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meagher_iu_edu/Documents/Code/JAGS Bayesian Modelling/"/>
    </mc:Choice>
  </mc:AlternateContent>
  <xr:revisionPtr revIDLastSave="94" documentId="8_{9A38109A-BD98-4C61-AFDD-EBD1E04271F7}" xr6:coauthVersionLast="47" xr6:coauthVersionMax="47" xr10:uidLastSave="{2A613FA6-A6B9-4A05-93B0-78F1FBC3F178}"/>
  <bookViews>
    <workbookView xWindow="-120" yWindow="-120" windowWidth="29040" windowHeight="15840" tabRatio="685" xr2:uid="{34FA3D7F-8046-48B4-8FFF-CF3557D6F217}"/>
  </bookViews>
  <sheets>
    <sheet name="fullListing" sheetId="1" r:id="rId1"/>
    <sheet name="mainRocks" sheetId="2" r:id="rId2"/>
    <sheet name="photoshoppedRocks" sheetId="3" r:id="rId3"/>
    <sheet name="igneousDistances" sheetId="4" r:id="rId4"/>
    <sheet name="metamorphicDistances" sheetId="5" r:id="rId5"/>
    <sheet name="sedimentaryDistances" sheetId="6" r:id="rId6"/>
    <sheet name="igneousDistancesOrdered" sheetId="15" r:id="rId7"/>
    <sheet name="metamorphicDistancesOrdered" sheetId="16" r:id="rId8"/>
    <sheet name="sedimentaryDistancesOrdered" sheetId="17" r:id="rId9"/>
    <sheet name="igneousNumberOrdered" sheetId="12" r:id="rId10"/>
    <sheet name="metamorphicNumberOrdered" sheetId="7" r:id="rId11"/>
    <sheet name="sedimentaryNumberOrdered" sheetId="8" r:id="rId12"/>
    <sheet name="igneousSummaryFile" sheetId="18" r:id="rId13"/>
    <sheet name="metamorphicSummaryFile" sheetId="9" r:id="rId14"/>
    <sheet name="summaryFileSedimentary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3" i="8" l="1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B164" i="8"/>
  <c r="B163" i="8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B164" i="7"/>
  <c r="B163" i="7"/>
  <c r="U164" i="12"/>
  <c r="T164" i="12"/>
  <c r="S164" i="12"/>
  <c r="R164" i="12"/>
  <c r="Q164" i="12"/>
  <c r="P164" i="12"/>
  <c r="O164" i="12"/>
  <c r="N164" i="12"/>
  <c r="M164" i="12"/>
  <c r="L164" i="12"/>
  <c r="K164" i="12"/>
  <c r="J164" i="12"/>
  <c r="I164" i="12"/>
  <c r="H164" i="12"/>
  <c r="G164" i="12"/>
  <c r="F164" i="12"/>
  <c r="E164" i="12"/>
  <c r="D164" i="12"/>
  <c r="C164" i="12"/>
  <c r="B164" i="12"/>
  <c r="U163" i="12"/>
  <c r="T163" i="12"/>
  <c r="S163" i="12"/>
  <c r="R163" i="12"/>
  <c r="Q163" i="12"/>
  <c r="P163" i="12"/>
  <c r="O163" i="12"/>
  <c r="N163" i="12"/>
  <c r="M163" i="12"/>
  <c r="L163" i="12"/>
  <c r="K163" i="12"/>
  <c r="J163" i="12"/>
  <c r="I163" i="12"/>
  <c r="H163" i="12"/>
  <c r="G163" i="12"/>
  <c r="F163" i="12"/>
  <c r="E163" i="12"/>
  <c r="D163" i="12"/>
  <c r="C163" i="12"/>
  <c r="B163" i="12"/>
  <c r="C2" i="17" a="1"/>
  <c r="C2" i="17" s="1"/>
  <c r="D2" i="17" a="1"/>
  <c r="D2" i="17" s="1"/>
  <c r="E2" i="17" a="1"/>
  <c r="E2" i="17" s="1"/>
  <c r="F2" i="17" a="1"/>
  <c r="F2" i="17" s="1"/>
  <c r="G2" i="17" a="1"/>
  <c r="G2" i="17" s="1"/>
  <c r="H2" i="17" a="1"/>
  <c r="H2" i="17" s="1"/>
  <c r="I2" i="17" a="1"/>
  <c r="I2" i="17" s="1"/>
  <c r="J2" i="17" a="1"/>
  <c r="J2" i="17" s="1"/>
  <c r="K2" i="17" a="1"/>
  <c r="K2" i="17" s="1"/>
  <c r="L2" i="17" a="1"/>
  <c r="L2" i="17" s="1"/>
  <c r="M2" i="17" a="1"/>
  <c r="M2" i="17" s="1"/>
  <c r="N2" i="17" a="1"/>
  <c r="N2" i="17" s="1"/>
  <c r="O2" i="17" a="1"/>
  <c r="O2" i="17" s="1"/>
  <c r="P2" i="17" a="1"/>
  <c r="P2" i="17" s="1"/>
  <c r="Q2" i="17" a="1"/>
  <c r="Q2" i="17" s="1"/>
  <c r="R2" i="17" a="1"/>
  <c r="R2" i="17" s="1"/>
  <c r="S2" i="17" a="1"/>
  <c r="S2" i="17" s="1"/>
  <c r="T2" i="17" a="1"/>
  <c r="T2" i="17" s="1"/>
  <c r="U2" i="17" a="1"/>
  <c r="U2" i="17" s="1"/>
  <c r="B2" i="17" a="1"/>
  <c r="B2" i="17" s="1"/>
  <c r="C2" i="16" a="1"/>
  <c r="C2" i="16" s="1"/>
  <c r="D2" i="16" a="1"/>
  <c r="D2" i="16" s="1"/>
  <c r="E2" i="16" a="1"/>
  <c r="E2" i="16" s="1"/>
  <c r="F2" i="16" a="1"/>
  <c r="F2" i="16" s="1"/>
  <c r="G2" i="16" a="1"/>
  <c r="G2" i="16" s="1"/>
  <c r="H2" i="16" a="1"/>
  <c r="H2" i="16" s="1"/>
  <c r="I2" i="16" a="1"/>
  <c r="I2" i="16" s="1"/>
  <c r="J2" i="16" a="1"/>
  <c r="J2" i="16" s="1"/>
  <c r="K2" i="16" a="1"/>
  <c r="K2" i="16" s="1"/>
  <c r="L2" i="16" a="1"/>
  <c r="L2" i="16" s="1"/>
  <c r="M2" i="16" a="1"/>
  <c r="M2" i="16" s="1"/>
  <c r="N2" i="16" a="1"/>
  <c r="N2" i="16" s="1"/>
  <c r="O2" i="16" a="1"/>
  <c r="O2" i="16" s="1"/>
  <c r="P2" i="16" a="1"/>
  <c r="P2" i="16" s="1"/>
  <c r="Q2" i="16" a="1"/>
  <c r="Q2" i="16" s="1"/>
  <c r="R2" i="16" a="1"/>
  <c r="R2" i="16" s="1"/>
  <c r="S2" i="16" a="1"/>
  <c r="S2" i="16" s="1"/>
  <c r="T2" i="16" a="1"/>
  <c r="T2" i="16" s="1"/>
  <c r="U2" i="16" a="1"/>
  <c r="U2" i="16" s="1"/>
  <c r="B2" i="16" a="1"/>
  <c r="B2" i="16" s="1"/>
  <c r="C2" i="15" a="1"/>
  <c r="C2" i="15" s="1"/>
  <c r="D2" i="15" a="1"/>
  <c r="D2" i="15" s="1"/>
  <c r="E2" i="15" a="1"/>
  <c r="E2" i="15" s="1"/>
  <c r="F2" i="15" a="1"/>
  <c r="F2" i="15" s="1"/>
  <c r="G2" i="15" a="1"/>
  <c r="G2" i="15" s="1"/>
  <c r="H2" i="15" a="1"/>
  <c r="H2" i="15" s="1"/>
  <c r="I2" i="15" a="1"/>
  <c r="I2" i="15" s="1"/>
  <c r="J2" i="15" a="1"/>
  <c r="J2" i="15" s="1"/>
  <c r="K2" i="15" a="1"/>
  <c r="K2" i="15" s="1"/>
  <c r="L2" i="15" a="1"/>
  <c r="L2" i="15" s="1"/>
  <c r="M2" i="15" a="1"/>
  <c r="M2" i="15" s="1"/>
  <c r="N2" i="15" a="1"/>
  <c r="N2" i="15" s="1"/>
  <c r="O2" i="15" a="1"/>
  <c r="O2" i="15" s="1"/>
  <c r="P2" i="15" a="1"/>
  <c r="P2" i="15" s="1"/>
  <c r="Q2" i="15" a="1"/>
  <c r="Q2" i="15" s="1"/>
  <c r="R2" i="15" a="1"/>
  <c r="R2" i="15" s="1"/>
  <c r="S2" i="15" a="1"/>
  <c r="S2" i="15" s="1"/>
  <c r="T2" i="15" a="1"/>
  <c r="T2" i="15" s="1"/>
  <c r="U2" i="15" a="1"/>
  <c r="U2" i="15" s="1"/>
  <c r="B2" i="15" a="1"/>
  <c r="B2" i="15" s="1"/>
  <c r="C2" i="12" l="1" a="1"/>
  <c r="C2" i="12" s="1"/>
  <c r="D2" i="12" a="1"/>
  <c r="D2" i="12" s="1"/>
  <c r="E2" i="12" a="1"/>
  <c r="E2" i="12" s="1"/>
  <c r="F2" i="12" a="1"/>
  <c r="F2" i="12" s="1"/>
  <c r="G2" i="12" a="1"/>
  <c r="G2" i="12" s="1"/>
  <c r="H2" i="12" a="1"/>
  <c r="H2" i="12" s="1"/>
  <c r="I2" i="12" a="1"/>
  <c r="I2" i="12" s="1"/>
  <c r="J2" i="12" a="1"/>
  <c r="J2" i="12" s="1"/>
  <c r="K2" i="12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T2" i="12" a="1"/>
  <c r="T2" i="12" s="1"/>
  <c r="U2" i="12" a="1"/>
  <c r="U2" i="12" s="1"/>
  <c r="B2" i="12" a="1"/>
  <c r="B2" i="12" s="1"/>
  <c r="B2" i="7" a="1"/>
  <c r="B2" i="7" s="1"/>
  <c r="C2" i="7" a="1"/>
  <c r="C2" i="7" s="1"/>
  <c r="D2" i="7" a="1"/>
  <c r="D2" i="7" s="1"/>
  <c r="E2" i="7" a="1"/>
  <c r="E2" i="7" s="1"/>
  <c r="F2" i="7" a="1"/>
  <c r="F2" i="7" s="1"/>
  <c r="G2" i="7" a="1"/>
  <c r="G2" i="7" s="1"/>
  <c r="H2" i="7" a="1"/>
  <c r="H2" i="7" s="1"/>
  <c r="I2" i="7" a="1"/>
  <c r="I2" i="7" s="1"/>
  <c r="J2" i="7" a="1"/>
  <c r="J2" i="7" s="1"/>
  <c r="K2" i="7" a="1"/>
  <c r="K2" i="7" s="1"/>
  <c r="L2" i="7" a="1"/>
  <c r="L2" i="7" s="1"/>
  <c r="M2" i="7" a="1"/>
  <c r="M2" i="7" s="1"/>
  <c r="N2" i="7" a="1"/>
  <c r="N2" i="7" s="1"/>
  <c r="O2" i="7" a="1"/>
  <c r="O2" i="7" s="1"/>
  <c r="P2" i="7" a="1"/>
  <c r="P2" i="7" s="1"/>
  <c r="Q2" i="7" a="1"/>
  <c r="Q2" i="7" s="1"/>
  <c r="R2" i="7" a="1"/>
  <c r="R2" i="7" s="1"/>
  <c r="S2" i="7" a="1"/>
  <c r="S2" i="7" s="1"/>
  <c r="T2" i="7" a="1"/>
  <c r="T2" i="7" s="1"/>
  <c r="U2" i="7" a="1"/>
  <c r="U2" i="7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K2" i="8" a="1"/>
  <c r="K2" i="8" s="1"/>
  <c r="L2" i="8" a="1"/>
  <c r="L2" i="8" s="1"/>
  <c r="M2" i="8" a="1"/>
  <c r="M2" i="8" s="1"/>
  <c r="N2" i="8" a="1"/>
  <c r="N2" i="8" s="1"/>
  <c r="O2" i="8" a="1"/>
  <c r="O2" i="8" s="1"/>
  <c r="P2" i="8" a="1"/>
  <c r="P2" i="8" s="1"/>
  <c r="Q2" i="8" a="1"/>
  <c r="Q2" i="8" s="1"/>
  <c r="R2" i="8" a="1"/>
  <c r="R2" i="8" s="1"/>
  <c r="S2" i="8" a="1"/>
  <c r="S2" i="8" s="1"/>
  <c r="T2" i="8" a="1"/>
  <c r="T2" i="8" s="1"/>
  <c r="U2" i="8" a="1"/>
  <c r="U2" i="8" s="1"/>
  <c r="B2" i="8" a="1"/>
  <c r="B2" i="8" s="1"/>
  <c r="B163" i="4" a="1"/>
  <c r="B163" i="4" s="1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K164" i="4"/>
  <c r="E164" i="4"/>
  <c r="Q164" i="4"/>
  <c r="B165" i="5"/>
  <c r="B164" i="5"/>
  <c r="B163" i="5" a="1"/>
  <c r="B163" i="5" s="1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Q164" i="5"/>
  <c r="K164" i="5"/>
  <c r="E164" i="5"/>
  <c r="P164" i="5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B165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C164" i="6"/>
  <c r="B164" i="6"/>
  <c r="B163" i="6" a="1"/>
  <c r="B163" i="6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B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B2" i="5"/>
  <c r="T2" i="4"/>
  <c r="U2" i="4"/>
  <c r="T3" i="4"/>
  <c r="U3" i="4"/>
  <c r="T4" i="4"/>
  <c r="U4" i="4"/>
  <c r="T5" i="4"/>
  <c r="U5" i="4"/>
  <c r="T6" i="4"/>
  <c r="U6" i="4"/>
  <c r="T7" i="4"/>
  <c r="U7" i="4"/>
  <c r="T8" i="4"/>
  <c r="U8" i="4"/>
  <c r="T9" i="4"/>
  <c r="U9" i="4"/>
  <c r="T10" i="4"/>
  <c r="U10" i="4"/>
  <c r="T11" i="4"/>
  <c r="U11" i="4"/>
  <c r="T12" i="4"/>
  <c r="U12" i="4"/>
  <c r="T13" i="4"/>
  <c r="U13" i="4"/>
  <c r="T14" i="4"/>
  <c r="U14" i="4"/>
  <c r="T15" i="4"/>
  <c r="U15" i="4"/>
  <c r="T16" i="4"/>
  <c r="U16" i="4"/>
  <c r="T17" i="4"/>
  <c r="U17" i="4"/>
  <c r="T18" i="4"/>
  <c r="U18" i="4"/>
  <c r="T19" i="4"/>
  <c r="U19" i="4"/>
  <c r="T20" i="4"/>
  <c r="U20" i="4"/>
  <c r="T21" i="4"/>
  <c r="U21" i="4"/>
  <c r="T22" i="4"/>
  <c r="U22" i="4"/>
  <c r="T23" i="4"/>
  <c r="U23" i="4"/>
  <c r="T24" i="4"/>
  <c r="U24" i="4"/>
  <c r="T25" i="4"/>
  <c r="U25" i="4"/>
  <c r="T26" i="4"/>
  <c r="U26" i="4"/>
  <c r="T27" i="4"/>
  <c r="U27" i="4"/>
  <c r="T28" i="4"/>
  <c r="U28" i="4"/>
  <c r="T29" i="4"/>
  <c r="U29" i="4"/>
  <c r="T30" i="4"/>
  <c r="U30" i="4"/>
  <c r="T31" i="4"/>
  <c r="U31" i="4"/>
  <c r="T32" i="4"/>
  <c r="U32" i="4"/>
  <c r="T33" i="4"/>
  <c r="U33" i="4"/>
  <c r="T34" i="4"/>
  <c r="U34" i="4"/>
  <c r="T35" i="4"/>
  <c r="U35" i="4"/>
  <c r="T36" i="4"/>
  <c r="U36" i="4"/>
  <c r="T37" i="4"/>
  <c r="U37" i="4"/>
  <c r="T38" i="4"/>
  <c r="U38" i="4"/>
  <c r="T39" i="4"/>
  <c r="U39" i="4"/>
  <c r="T40" i="4"/>
  <c r="U40" i="4"/>
  <c r="T41" i="4"/>
  <c r="U41" i="4"/>
  <c r="T42" i="4"/>
  <c r="U42" i="4"/>
  <c r="T43" i="4"/>
  <c r="U43" i="4"/>
  <c r="T44" i="4"/>
  <c r="U44" i="4"/>
  <c r="T45" i="4"/>
  <c r="U45" i="4"/>
  <c r="T46" i="4"/>
  <c r="U46" i="4"/>
  <c r="T47" i="4"/>
  <c r="U47" i="4"/>
  <c r="T48" i="4"/>
  <c r="U48" i="4"/>
  <c r="T49" i="4"/>
  <c r="U49" i="4"/>
  <c r="T50" i="4"/>
  <c r="U50" i="4"/>
  <c r="T51" i="4"/>
  <c r="U51" i="4"/>
  <c r="T52" i="4"/>
  <c r="U52" i="4"/>
  <c r="T53" i="4"/>
  <c r="U53" i="4"/>
  <c r="T54" i="4"/>
  <c r="U54" i="4"/>
  <c r="T55" i="4"/>
  <c r="U55" i="4"/>
  <c r="T56" i="4"/>
  <c r="U56" i="4"/>
  <c r="T57" i="4"/>
  <c r="U57" i="4"/>
  <c r="T58" i="4"/>
  <c r="U58" i="4"/>
  <c r="T59" i="4"/>
  <c r="U59" i="4"/>
  <c r="T60" i="4"/>
  <c r="U60" i="4"/>
  <c r="T61" i="4"/>
  <c r="U61" i="4"/>
  <c r="T62" i="4"/>
  <c r="U62" i="4"/>
  <c r="T63" i="4"/>
  <c r="U63" i="4"/>
  <c r="T64" i="4"/>
  <c r="U64" i="4"/>
  <c r="T65" i="4"/>
  <c r="U65" i="4"/>
  <c r="T66" i="4"/>
  <c r="U66" i="4"/>
  <c r="T67" i="4"/>
  <c r="U67" i="4"/>
  <c r="T68" i="4"/>
  <c r="U68" i="4"/>
  <c r="T69" i="4"/>
  <c r="U69" i="4"/>
  <c r="T70" i="4"/>
  <c r="U70" i="4"/>
  <c r="T71" i="4"/>
  <c r="U71" i="4"/>
  <c r="T72" i="4"/>
  <c r="U72" i="4"/>
  <c r="T73" i="4"/>
  <c r="U73" i="4"/>
  <c r="T74" i="4"/>
  <c r="U74" i="4"/>
  <c r="T75" i="4"/>
  <c r="U75" i="4"/>
  <c r="T76" i="4"/>
  <c r="U76" i="4"/>
  <c r="T77" i="4"/>
  <c r="U77" i="4"/>
  <c r="T78" i="4"/>
  <c r="U78" i="4"/>
  <c r="T79" i="4"/>
  <c r="U79" i="4"/>
  <c r="T80" i="4"/>
  <c r="U80" i="4"/>
  <c r="T81" i="4"/>
  <c r="U81" i="4"/>
  <c r="T82" i="4"/>
  <c r="U82" i="4"/>
  <c r="T83" i="4"/>
  <c r="U83" i="4"/>
  <c r="T84" i="4"/>
  <c r="U84" i="4"/>
  <c r="T85" i="4"/>
  <c r="U85" i="4"/>
  <c r="T86" i="4"/>
  <c r="U86" i="4"/>
  <c r="T87" i="4"/>
  <c r="U87" i="4"/>
  <c r="T88" i="4"/>
  <c r="U88" i="4"/>
  <c r="T89" i="4"/>
  <c r="U89" i="4"/>
  <c r="T90" i="4"/>
  <c r="U90" i="4"/>
  <c r="T91" i="4"/>
  <c r="U91" i="4"/>
  <c r="T92" i="4"/>
  <c r="U92" i="4"/>
  <c r="T93" i="4"/>
  <c r="U93" i="4"/>
  <c r="T94" i="4"/>
  <c r="U94" i="4"/>
  <c r="T95" i="4"/>
  <c r="U95" i="4"/>
  <c r="T96" i="4"/>
  <c r="U96" i="4"/>
  <c r="T97" i="4"/>
  <c r="U97" i="4"/>
  <c r="T98" i="4"/>
  <c r="U98" i="4"/>
  <c r="T99" i="4"/>
  <c r="U99" i="4"/>
  <c r="T100" i="4"/>
  <c r="U100" i="4"/>
  <c r="T101" i="4"/>
  <c r="U101" i="4"/>
  <c r="T102" i="4"/>
  <c r="U102" i="4"/>
  <c r="T103" i="4"/>
  <c r="U103" i="4"/>
  <c r="T104" i="4"/>
  <c r="U104" i="4"/>
  <c r="T105" i="4"/>
  <c r="U105" i="4"/>
  <c r="T106" i="4"/>
  <c r="U106" i="4"/>
  <c r="T107" i="4"/>
  <c r="U107" i="4"/>
  <c r="T108" i="4"/>
  <c r="U108" i="4"/>
  <c r="T109" i="4"/>
  <c r="U109" i="4"/>
  <c r="T110" i="4"/>
  <c r="U110" i="4"/>
  <c r="T111" i="4"/>
  <c r="U111" i="4"/>
  <c r="T112" i="4"/>
  <c r="U112" i="4"/>
  <c r="T113" i="4"/>
  <c r="U113" i="4"/>
  <c r="T114" i="4"/>
  <c r="U114" i="4"/>
  <c r="T115" i="4"/>
  <c r="U115" i="4"/>
  <c r="T116" i="4"/>
  <c r="U116" i="4"/>
  <c r="T117" i="4"/>
  <c r="U117" i="4"/>
  <c r="T118" i="4"/>
  <c r="U118" i="4"/>
  <c r="T119" i="4"/>
  <c r="U119" i="4"/>
  <c r="T120" i="4"/>
  <c r="U120" i="4"/>
  <c r="T121" i="4"/>
  <c r="U121" i="4"/>
  <c r="T122" i="4"/>
  <c r="U122" i="4"/>
  <c r="T123" i="4"/>
  <c r="U123" i="4"/>
  <c r="T124" i="4"/>
  <c r="U124" i="4"/>
  <c r="T125" i="4"/>
  <c r="U125" i="4"/>
  <c r="T126" i="4"/>
  <c r="U126" i="4"/>
  <c r="T127" i="4"/>
  <c r="U127" i="4"/>
  <c r="T128" i="4"/>
  <c r="U128" i="4"/>
  <c r="T129" i="4"/>
  <c r="U129" i="4"/>
  <c r="T130" i="4"/>
  <c r="U130" i="4"/>
  <c r="T131" i="4"/>
  <c r="U131" i="4"/>
  <c r="T132" i="4"/>
  <c r="U132" i="4"/>
  <c r="T133" i="4"/>
  <c r="U133" i="4"/>
  <c r="T134" i="4"/>
  <c r="U134" i="4"/>
  <c r="T135" i="4"/>
  <c r="U135" i="4"/>
  <c r="T136" i="4"/>
  <c r="U136" i="4"/>
  <c r="T137" i="4"/>
  <c r="U137" i="4"/>
  <c r="T138" i="4"/>
  <c r="U138" i="4"/>
  <c r="T139" i="4"/>
  <c r="U139" i="4"/>
  <c r="T140" i="4"/>
  <c r="U140" i="4"/>
  <c r="T141" i="4"/>
  <c r="U141" i="4"/>
  <c r="T142" i="4"/>
  <c r="U142" i="4"/>
  <c r="T143" i="4"/>
  <c r="U143" i="4"/>
  <c r="T144" i="4"/>
  <c r="U144" i="4"/>
  <c r="T145" i="4"/>
  <c r="U145" i="4"/>
  <c r="T146" i="4"/>
  <c r="U146" i="4"/>
  <c r="T147" i="4"/>
  <c r="U147" i="4"/>
  <c r="T148" i="4"/>
  <c r="U148" i="4"/>
  <c r="T149" i="4"/>
  <c r="U149" i="4"/>
  <c r="T150" i="4"/>
  <c r="U150" i="4"/>
  <c r="T151" i="4"/>
  <c r="U151" i="4"/>
  <c r="T152" i="4"/>
  <c r="U152" i="4"/>
  <c r="T153" i="4"/>
  <c r="U153" i="4"/>
  <c r="T154" i="4"/>
  <c r="U154" i="4"/>
  <c r="T155" i="4"/>
  <c r="U155" i="4"/>
  <c r="T156" i="4"/>
  <c r="U156" i="4"/>
  <c r="T157" i="4"/>
  <c r="U157" i="4"/>
  <c r="T158" i="4"/>
  <c r="U158" i="4"/>
  <c r="T159" i="4"/>
  <c r="U159" i="4"/>
  <c r="T160" i="4"/>
  <c r="U160" i="4"/>
  <c r="T161" i="4"/>
  <c r="U1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2" i="4"/>
  <c r="F164" i="4" l="1"/>
  <c r="L164" i="4"/>
  <c r="R164" i="4"/>
  <c r="B164" i="4"/>
  <c r="G164" i="4"/>
  <c r="M164" i="4"/>
  <c r="S164" i="4"/>
  <c r="H164" i="4"/>
  <c r="N164" i="4"/>
  <c r="T164" i="4"/>
  <c r="C164" i="4"/>
  <c r="I164" i="4"/>
  <c r="O164" i="4"/>
  <c r="U164" i="4"/>
  <c r="D164" i="4"/>
  <c r="J164" i="4"/>
  <c r="P164" i="4"/>
  <c r="F164" i="5"/>
  <c r="L164" i="5"/>
  <c r="R164" i="5"/>
  <c r="G164" i="5"/>
  <c r="M164" i="5"/>
  <c r="S164" i="5"/>
  <c r="H164" i="5"/>
  <c r="N164" i="5"/>
  <c r="T164" i="5"/>
  <c r="C164" i="5"/>
  <c r="I164" i="5"/>
  <c r="O164" i="5"/>
  <c r="U164" i="5"/>
  <c r="D164" i="5"/>
  <c r="J164" i="5"/>
  <c r="P11" i="10" l="1" a="1"/>
  <c r="E12" i="10" a="1"/>
  <c r="L82" i="10" a="1"/>
  <c r="N13" i="10" a="1"/>
  <c r="D21" i="10" a="1"/>
  <c r="L18" i="10" a="1"/>
  <c r="O92" i="10" a="1"/>
  <c r="Q13" i="10" a="1"/>
  <c r="R57" i="10" a="1"/>
  <c r="S44" i="10" a="1"/>
  <c r="H34" i="10" a="1"/>
  <c r="C111" i="10" a="1"/>
  <c r="R164" i="10" a="1"/>
  <c r="K58" i="10" a="1"/>
  <c r="R62" i="10" a="1"/>
  <c r="J13" i="10" a="1"/>
  <c r="E9" i="10" a="1"/>
  <c r="D45" i="10" a="1"/>
  <c r="E35" i="10" a="1"/>
  <c r="G140" i="10" a="1"/>
  <c r="R152" i="10" a="1"/>
  <c r="R20" i="10" a="1"/>
  <c r="E43" i="10" a="1"/>
  <c r="B62" i="10" a="1"/>
  <c r="S9" i="10" a="1"/>
  <c r="N41" i="10" a="1"/>
  <c r="G9" i="10" a="1"/>
  <c r="S53" i="10" a="1"/>
  <c r="F4" i="10" a="1"/>
  <c r="J15" i="10" a="1"/>
  <c r="T61" i="10" a="1"/>
  <c r="O106" i="10" a="1"/>
  <c r="T32" i="10" a="1"/>
  <c r="Q217" i="10" a="1"/>
  <c r="M57" i="10" a="1"/>
  <c r="E14" i="10" a="1"/>
  <c r="I20" i="10" a="1"/>
  <c r="C153" i="10" a="1"/>
  <c r="M58" i="10" a="1"/>
  <c r="Q31" i="10" a="1"/>
  <c r="Q67" i="10" a="1"/>
  <c r="K75" i="10" a="1"/>
  <c r="J19" i="10" a="1"/>
  <c r="N110" i="10" a="1"/>
  <c r="O70" i="10" a="1"/>
  <c r="B8" i="10" a="1"/>
  <c r="P89" i="10" a="1"/>
  <c r="I96" i="10" a="1"/>
  <c r="G63" i="10" a="1"/>
  <c r="S31" i="10" a="1"/>
  <c r="P16" i="10" a="1"/>
  <c r="S16" i="10" a="1"/>
  <c r="F18" i="10" a="1"/>
  <c r="N93" i="10" a="1"/>
  <c r="P31" i="10" a="1"/>
  <c r="B35" i="10" a="1"/>
  <c r="U91" i="10" a="1"/>
  <c r="N5" i="10" a="1"/>
  <c r="O12" i="10" a="1"/>
  <c r="G18" i="10" a="1"/>
  <c r="E30" i="10" a="1"/>
  <c r="S82" i="10" a="1"/>
  <c r="P43" i="10" a="1"/>
  <c r="N71" i="10" a="1"/>
  <c r="I45" i="10" a="1"/>
  <c r="C92" i="10" a="1"/>
  <c r="B88" i="10" a="1"/>
  <c r="N45" i="10" a="1"/>
  <c r="Q151" i="10" a="1"/>
  <c r="J58" i="10" a="1"/>
  <c r="P33" i="10" a="1"/>
  <c r="L100" i="10" a="1"/>
  <c r="U46" i="10" a="1"/>
  <c r="K69" i="10" a="1"/>
  <c r="N12" i="10" a="1"/>
  <c r="D207" i="10" a="1"/>
  <c r="T43" i="10" a="1"/>
  <c r="K39" i="10" a="1"/>
  <c r="R27" i="10" a="1"/>
  <c r="R76" i="10" a="1"/>
  <c r="F77" i="10" a="1"/>
  <c r="H55" i="10" a="1"/>
  <c r="H17" i="10" a="1"/>
  <c r="I27" i="10" a="1"/>
  <c r="L167" i="10" a="1"/>
  <c r="Q142" i="10" a="1"/>
  <c r="Q15" i="10" a="1"/>
  <c r="M37" i="10" a="1"/>
  <c r="K49" i="10" a="1"/>
  <c r="G28" i="10" a="1"/>
  <c r="Q10" i="10" a="1"/>
  <c r="I38" i="10" a="1"/>
  <c r="C5" i="10" a="1"/>
  <c r="R297" i="10" a="1"/>
  <c r="T90" i="10" a="1"/>
  <c r="F36" i="10" a="1"/>
  <c r="N60" i="10" a="1"/>
  <c r="M20" i="10" a="1"/>
  <c r="M27" i="10" a="1"/>
  <c r="P49" i="10" a="1"/>
  <c r="D198" i="10" a="1"/>
  <c r="D67" i="10" a="1"/>
  <c r="C41" i="10" a="1"/>
  <c r="K109" i="10" a="1"/>
  <c r="F56" i="10" a="1"/>
  <c r="P7" i="10" a="1"/>
  <c r="C138" i="10" a="1"/>
  <c r="B39" i="10" a="1"/>
  <c r="R118" i="10" a="1"/>
  <c r="D94" i="10" a="1"/>
  <c r="T72" i="10" a="1"/>
  <c r="J26" i="10" a="1"/>
  <c r="S8" i="10" a="1"/>
  <c r="B176" i="10" a="1"/>
  <c r="Q52" i="10" a="1"/>
  <c r="D70" i="10" a="1"/>
  <c r="U29" i="10" a="1"/>
  <c r="Q54" i="10" a="1"/>
  <c r="C38" i="10" a="1"/>
  <c r="U221" i="10" a="1"/>
  <c r="L23" i="10" a="1"/>
  <c r="J61" i="10" a="1"/>
  <c r="G62" i="10" a="1"/>
  <c r="G108" i="10" a="1"/>
  <c r="E53" i="10" a="1"/>
  <c r="O53" i="10" a="1"/>
  <c r="E4" i="10" a="1"/>
  <c r="I65" i="10" a="1"/>
  <c r="H86" i="10" a="1"/>
  <c r="C52" i="10" a="1"/>
  <c r="K64" i="10" a="1"/>
  <c r="U53" i="10" a="1"/>
  <c r="K13" i="10" a="1"/>
  <c r="K54" i="10" a="1"/>
  <c r="L16" i="10" a="1"/>
  <c r="E19" i="10" a="1"/>
  <c r="K37" i="10" a="1"/>
  <c r="M180" i="10" a="1"/>
  <c r="R42" i="10" a="1"/>
  <c r="K16" i="10" a="1"/>
  <c r="H44" i="10" a="1"/>
  <c r="O54" i="10" a="1"/>
  <c r="Q156" i="10" a="1"/>
  <c r="I11" i="10" a="1"/>
  <c r="P265" i="10" a="1"/>
  <c r="L74" i="10" a="1"/>
  <c r="P26" i="10" a="1"/>
  <c r="U9" i="10" a="1"/>
  <c r="O42" i="10" a="1"/>
  <c r="B46" i="10" a="1"/>
  <c r="G14" i="10" a="1"/>
  <c r="I66" i="10" a="1"/>
  <c r="B67" i="10" a="1"/>
  <c r="C23" i="10" a="1"/>
  <c r="G31" i="10" a="1"/>
  <c r="H19" i="10" a="1"/>
  <c r="B69" i="10" a="1"/>
  <c r="S42" i="10" a="1"/>
  <c r="J43" i="10" a="1"/>
  <c r="O60" i="10" a="1"/>
  <c r="I5" i="10" a="1"/>
  <c r="H29" i="10" a="1"/>
  <c r="B81" i="10" a="1"/>
  <c r="I74" i="10" a="1"/>
  <c r="P87" i="10" a="1"/>
  <c r="D51" i="10" a="1"/>
  <c r="E26" i="10" a="1"/>
  <c r="S100" i="10" a="1"/>
  <c r="B130" i="10" a="1"/>
  <c r="G91" i="10" a="1"/>
  <c r="G8" i="10" a="1"/>
  <c r="C71" i="10" a="1"/>
  <c r="N63" i="10" a="1"/>
  <c r="G17" i="10" a="1"/>
  <c r="T36" i="10" a="1"/>
  <c r="I13" i="10" a="1"/>
  <c r="K4" i="10" a="1"/>
  <c r="G43" i="10" a="1"/>
  <c r="G58" i="10" a="1"/>
  <c r="S118" i="10" a="1"/>
  <c r="J9" i="10" a="1"/>
  <c r="R10" i="10" a="1"/>
  <c r="K81" i="10" a="1"/>
  <c r="J38" i="10" a="1"/>
  <c r="T38" i="10" a="1"/>
  <c r="L53" i="10" a="1"/>
  <c r="U38" i="10" a="1"/>
  <c r="D73" i="10" a="1"/>
  <c r="L4" i="10" a="1"/>
  <c r="J37" i="10" a="1"/>
  <c r="L113" i="10" a="1"/>
  <c r="G5" i="10" a="1"/>
  <c r="Q7" i="10" a="1"/>
  <c r="R82" i="10" a="1"/>
  <c r="T113" i="10" a="1"/>
  <c r="O61" i="10" a="1"/>
  <c r="E119" i="10" a="1"/>
  <c r="I19" i="10" a="1"/>
  <c r="O45" i="10" a="1"/>
  <c r="O71" i="10" a="1"/>
  <c r="T54" i="10" a="1"/>
  <c r="M64" i="10" a="1"/>
  <c r="M38" i="10" a="1"/>
  <c r="D56" i="10" a="1"/>
  <c r="U18" i="10" a="1"/>
  <c r="S139" i="10" a="1"/>
  <c r="F5" i="10" a="1"/>
  <c r="F21" i="10" a="1"/>
  <c r="Q71" i="10" a="1"/>
  <c r="Q60" i="10" a="1"/>
  <c r="B18" i="10" a="1"/>
  <c r="P52" i="10" a="1"/>
  <c r="E54" i="10" a="1"/>
  <c r="U109" i="10" a="1"/>
  <c r="N48" i="10" a="1"/>
  <c r="O23" i="10" a="1"/>
  <c r="M14" i="10" a="1"/>
  <c r="N19" i="10" a="1"/>
  <c r="O55" i="10" a="1"/>
  <c r="F116" i="10" a="1"/>
  <c r="B128" i="10" a="1"/>
  <c r="E86" i="10" a="1"/>
  <c r="M184" i="10" a="1"/>
  <c r="H42" i="10" a="1"/>
  <c r="H43" i="10" a="1"/>
  <c r="H15" i="10" a="1"/>
  <c r="E81" i="10" a="1"/>
  <c r="T117" i="10" a="1"/>
  <c r="U24" i="10" a="1"/>
  <c r="G71" i="10" a="1"/>
  <c r="K78" i="10" a="1"/>
  <c r="U42" i="10" a="1"/>
  <c r="H60" i="10" a="1"/>
  <c r="D30" i="10" a="1"/>
  <c r="B25" i="10" a="1"/>
  <c r="M30" i="10" a="1"/>
  <c r="L42" i="10" a="1"/>
  <c r="D157" i="10" a="1"/>
  <c r="E20" i="10" a="1"/>
  <c r="T26" i="10" a="1"/>
  <c r="L15" i="10" a="1"/>
  <c r="R65" i="10" a="1"/>
  <c r="R229" i="10" a="1"/>
  <c r="C45" i="10" a="1"/>
  <c r="Q167" i="10" a="1"/>
  <c r="L14" i="10" a="1"/>
  <c r="T99" i="10" a="1"/>
  <c r="S126" i="10" a="1"/>
  <c r="P22" i="10" a="1"/>
  <c r="T30" i="10" a="1"/>
  <c r="G157" i="10" a="1"/>
  <c r="B55" i="10" a="1"/>
  <c r="P126" i="10" a="1"/>
  <c r="Q5" i="10" a="1"/>
  <c r="L85" i="10" a="1"/>
  <c r="S84" i="10" a="1"/>
  <c r="M35" i="10" a="1"/>
  <c r="D61" i="10" a="1"/>
  <c r="K46" i="10" a="1"/>
  <c r="C4" i="10" a="1"/>
  <c r="Q6" i="10" a="1"/>
  <c r="Q97" i="10" a="1"/>
  <c r="I103" i="10" a="1"/>
  <c r="M59" i="10" a="1"/>
  <c r="S110" i="10" a="1"/>
  <c r="S26" i="10" a="1"/>
  <c r="K26" i="10" a="1"/>
  <c r="J12" i="10" a="1"/>
  <c r="Q30" i="10" a="1"/>
  <c r="B117" i="10" a="1"/>
  <c r="K100" i="10" a="1"/>
  <c r="D226" i="10" a="1"/>
  <c r="R45" i="10" a="1"/>
  <c r="D77" i="10" a="1"/>
  <c r="U76" i="10" a="1"/>
  <c r="F49" i="10" a="1"/>
  <c r="Q101" i="10" a="1"/>
  <c r="O13" i="10" a="1"/>
  <c r="S68" i="10" a="1"/>
  <c r="I58" i="10" a="1"/>
  <c r="M69" i="10" a="1"/>
  <c r="R18" i="10" a="1"/>
  <c r="I156" i="10" a="1"/>
  <c r="N111" i="10" a="1"/>
  <c r="B71" i="10" a="1"/>
  <c r="O36" i="10" a="1"/>
  <c r="C78" i="10" a="1"/>
  <c r="C83" i="10" a="1"/>
  <c r="I84" i="10" a="1"/>
  <c r="L26" i="10" a="1"/>
  <c r="L192" i="10" a="1"/>
  <c r="F8" i="10" a="1"/>
  <c r="S24" i="10" a="1"/>
  <c r="Q22" i="10" a="1"/>
  <c r="G47" i="10" a="1"/>
  <c r="D81" i="10" a="1"/>
  <c r="Q53" i="10" a="1"/>
  <c r="L91" i="10" a="1"/>
  <c r="U34" i="10" a="1"/>
  <c r="N14" i="10" a="1"/>
  <c r="G19" i="10" a="1"/>
  <c r="G93" i="10" a="1"/>
  <c r="R31" i="10" a="1"/>
  <c r="B87" i="10" a="1"/>
  <c r="B48" i="10" a="1"/>
  <c r="Q41" i="10" a="1"/>
  <c r="J76" i="10" a="1"/>
  <c r="T44" i="10" a="1"/>
  <c r="P32" i="10" a="1"/>
  <c r="F28" i="10" a="1"/>
  <c r="H48" i="10" a="1"/>
  <c r="I118" i="10" a="1"/>
  <c r="O16" i="10" a="1"/>
  <c r="J84" i="10" a="1"/>
  <c r="J30" i="10" a="1"/>
  <c r="Q44" i="10" a="1"/>
  <c r="F93" i="10" a="1"/>
  <c r="C80" i="10" a="1"/>
  <c r="R133" i="10" a="1"/>
  <c r="G68" i="10" a="1"/>
  <c r="J68" i="10" a="1"/>
  <c r="D89" i="10" a="1"/>
  <c r="N67" i="10" a="1"/>
  <c r="K68" i="10" a="1"/>
  <c r="Q72" i="10" a="1"/>
  <c r="D29" i="10" a="1"/>
  <c r="L109" i="10" a="1"/>
  <c r="S112" i="10" a="1"/>
  <c r="R44" i="10" a="1"/>
  <c r="T130" i="10" a="1"/>
  <c r="O202" i="10" a="1"/>
  <c r="U62" i="10" a="1"/>
  <c r="T14" i="10" a="1"/>
  <c r="K44" i="10" a="1"/>
  <c r="K14" i="10" a="1"/>
  <c r="C14" i="10" a="1"/>
  <c r="G80" i="10" a="1"/>
  <c r="G12" i="10" a="1"/>
  <c r="P50" i="10" a="1"/>
  <c r="G27" i="10" a="1"/>
  <c r="U65" i="10" a="1"/>
  <c r="S13" i="10" a="1"/>
  <c r="C36" i="10" a="1"/>
  <c r="S130" i="10" a="1"/>
  <c r="S90" i="10" a="1"/>
  <c r="Q37" i="10" a="1"/>
  <c r="N31" i="10" a="1"/>
  <c r="U35" i="10" a="1"/>
  <c r="N70" i="10" a="1"/>
  <c r="E84" i="10" a="1"/>
  <c r="M42" i="10" a="1"/>
  <c r="M36" i="10" a="1"/>
  <c r="R38" i="10" a="1"/>
  <c r="H22" i="10" a="1"/>
  <c r="L9" i="10" a="1"/>
  <c r="C74" i="10" a="1"/>
  <c r="O218" i="10" a="1"/>
  <c r="D22" i="10" a="1"/>
  <c r="D12" i="10" a="1"/>
  <c r="M40" i="10" a="1"/>
  <c r="P40" i="10" a="1"/>
  <c r="M34" i="10" a="1"/>
  <c r="H11" i="10" a="1"/>
  <c r="B40" i="10" a="1"/>
  <c r="H71" i="10" a="1"/>
  <c r="R86" i="10" a="1"/>
  <c r="H28" i="10" a="1"/>
  <c r="O19" i="10" a="1"/>
  <c r="P13" i="10" a="1"/>
  <c r="M72" i="10" a="1"/>
  <c r="P20" i="10" a="1"/>
  <c r="P80" i="10" a="1"/>
  <c r="O110" i="10" a="1"/>
  <c r="T86" i="10" a="1"/>
  <c r="O14" i="10" a="1"/>
  <c r="I107" i="10" a="1"/>
  <c r="E25" i="10" a="1"/>
  <c r="O85" i="10" a="1"/>
  <c r="M33" i="10" a="1"/>
  <c r="B36" i="10" a="1"/>
  <c r="R11" i="10" a="1"/>
  <c r="J52" i="10" a="1"/>
  <c r="M29" i="10" a="1"/>
  <c r="M10" i="10" a="1"/>
  <c r="C163" i="10" a="1"/>
  <c r="L24" i="10" a="1"/>
  <c r="D31" i="10" a="1"/>
  <c r="E34" i="10" a="1"/>
  <c r="M25" i="10" a="1"/>
  <c r="L7" i="10" a="1"/>
  <c r="F73" i="10" a="1"/>
  <c r="H13" i="10" a="1"/>
  <c r="P35" i="10" a="1"/>
  <c r="S63" i="10" a="1"/>
  <c r="F89" i="10" a="1"/>
  <c r="U33" i="10" a="1"/>
  <c r="D17" i="10" a="1"/>
  <c r="B54" i="10" a="1"/>
  <c r="T37" i="10" a="1"/>
  <c r="S10" i="10" a="1"/>
  <c r="P88" i="10" a="1"/>
  <c r="N34" i="10" a="1"/>
  <c r="C31" i="10" a="1"/>
  <c r="C34" i="10" a="1"/>
  <c r="J154" i="10" a="1"/>
  <c r="H39" i="10" a="1"/>
  <c r="N158" i="10" a="1"/>
  <c r="L79" i="10" a="1"/>
  <c r="E74" i="10" a="1"/>
  <c r="K149" i="10" a="1"/>
  <c r="D162" i="10" a="1"/>
  <c r="U20" i="10" a="1"/>
  <c r="P85" i="10" a="1"/>
  <c r="M13" i="10" a="1"/>
  <c r="G66" i="10" a="1"/>
  <c r="R83" i="10" a="1"/>
  <c r="O199" i="10" a="1"/>
  <c r="F22" i="10" a="1"/>
  <c r="E71" i="10" a="1"/>
  <c r="R121" i="10" a="1"/>
  <c r="C62" i="10" a="1"/>
  <c r="F110" i="10" a="1"/>
  <c r="B43" i="10" a="1"/>
  <c r="Q78" i="10" a="1"/>
  <c r="K25" i="10" a="1"/>
  <c r="R84" i="10" a="1"/>
  <c r="I90" i="10" a="1"/>
  <c r="F52" i="10" a="1"/>
  <c r="J14" i="10" a="1"/>
  <c r="T28" i="10" a="1"/>
  <c r="I135" i="10" a="1"/>
  <c r="R113" i="10" a="1"/>
  <c r="O30" i="10" a="1"/>
  <c r="E11" i="10" a="1"/>
  <c r="T13" i="10" a="1"/>
  <c r="C19" i="10" a="1"/>
  <c r="Q114" i="10" a="1"/>
  <c r="L140" i="10" a="1"/>
  <c r="O56" i="10" a="1"/>
  <c r="G119" i="10" a="1"/>
  <c r="E72" i="10" a="1"/>
  <c r="I32" i="10" a="1"/>
  <c r="F35" i="10" a="1"/>
  <c r="Q46" i="10" a="1"/>
  <c r="O270" i="10" a="1"/>
  <c r="H56" i="10" a="1"/>
  <c r="I94" i="10" a="1"/>
  <c r="G94" i="10" a="1"/>
  <c r="N38" i="10" a="1"/>
  <c r="Q18" i="10" a="1"/>
  <c r="F156" i="10" a="1"/>
  <c r="Q23" i="10" a="1"/>
  <c r="I6" i="10" a="1"/>
  <c r="Q62" i="10" a="1"/>
  <c r="F15" i="10" a="1"/>
  <c r="C40" i="10" a="1"/>
  <c r="D5" i="10" a="1"/>
  <c r="J23" i="10" a="1"/>
  <c r="J5" i="10" a="1"/>
  <c r="M77" i="10" a="1"/>
  <c r="B65" i="10" a="1"/>
  <c r="U14" i="10" a="1"/>
  <c r="C39" i="10" a="1"/>
  <c r="L17" i="10" a="1"/>
  <c r="L28" i="10" a="1"/>
  <c r="N10" i="10" a="1"/>
  <c r="N124" i="10" a="1"/>
  <c r="S39" i="10" a="1"/>
  <c r="S85" i="10" a="1"/>
  <c r="K24" i="10" a="1"/>
  <c r="Q99" i="10" a="1"/>
  <c r="L77" i="10" a="1"/>
  <c r="F37" i="10" a="1"/>
  <c r="B17" i="10" a="1"/>
  <c r="B42" i="10" a="1"/>
  <c r="T101" i="10" a="1"/>
  <c r="M23" i="10" a="1"/>
  <c r="N167" i="10" a="1"/>
  <c r="T53" i="10" a="1"/>
  <c r="S86" i="10" a="1"/>
  <c r="N147" i="10" a="1"/>
  <c r="J25" i="10" a="1"/>
  <c r="P105" i="10" a="1"/>
  <c r="Q59" i="10" a="1"/>
  <c r="O95" i="10" a="1"/>
  <c r="M12" i="10" a="1"/>
  <c r="S122" i="10" a="1"/>
  <c r="L87" i="10" a="1"/>
  <c r="L111" i="10" a="1"/>
  <c r="N82" i="10" a="1"/>
  <c r="L70" i="10" a="1"/>
  <c r="O40" i="10" a="1"/>
  <c r="K112" i="10" a="1"/>
  <c r="P70" i="10" a="1"/>
  <c r="F68" i="10" a="1"/>
  <c r="F166" i="10" a="1"/>
  <c r="R59" i="10" a="1"/>
  <c r="H36" i="10" a="1"/>
  <c r="P92" i="10" a="1"/>
  <c r="E22" i="10" a="1"/>
  <c r="U40" i="10" a="1"/>
  <c r="H49" i="10" a="1"/>
  <c r="K62" i="10" a="1"/>
  <c r="R50" i="10" a="1"/>
  <c r="M54" i="10" a="1"/>
  <c r="K22" i="10" a="1"/>
  <c r="D19" i="10" a="1"/>
  <c r="J54" i="10" a="1"/>
  <c r="N28" i="10" a="1"/>
  <c r="N59" i="10" a="1"/>
  <c r="R51" i="10" a="1"/>
  <c r="O89" i="10" a="1"/>
  <c r="Q123" i="10" a="1"/>
  <c r="N11" i="10" a="1"/>
  <c r="M21" i="10" a="1"/>
  <c r="K61" i="10" a="1"/>
  <c r="E62" i="10" a="1"/>
  <c r="B103" i="10" a="1"/>
  <c r="L76" i="10" a="1"/>
  <c r="C28" i="10" a="1"/>
  <c r="S35" i="10" a="1"/>
  <c r="C63" i="10" a="1"/>
  <c r="L39" i="10" a="1"/>
  <c r="J93" i="10" a="1"/>
  <c r="U15" i="10" a="1"/>
  <c r="C29" i="10" a="1"/>
  <c r="J10" i="10" a="1"/>
  <c r="J20" i="10" a="1"/>
  <c r="T66" i="10" a="1"/>
  <c r="D46" i="10" a="1"/>
  <c r="C91" i="10" a="1"/>
  <c r="N53" i="10" a="1"/>
  <c r="E51" i="10" a="1"/>
  <c r="D23" i="10" a="1"/>
  <c r="H57" i="10" a="1"/>
  <c r="H64" i="10" a="1"/>
  <c r="L10" i="10" a="1"/>
  <c r="N52" i="10" a="1"/>
  <c r="K50" i="10" a="1"/>
  <c r="O58" i="10" a="1"/>
  <c r="Q39" i="10" a="1"/>
  <c r="N7" i="10" a="1"/>
  <c r="D25" i="10" a="1"/>
  <c r="K88" i="10" a="1"/>
  <c r="P57" i="10" a="1"/>
  <c r="O67" i="10" a="1"/>
  <c r="J169" i="10" a="1"/>
  <c r="C105" i="10" a="1"/>
  <c r="K172" i="10" a="1"/>
  <c r="U178" i="10" a="1"/>
  <c r="H72" i="10" a="1"/>
  <c r="B12" i="10" a="1"/>
  <c r="M117" i="10" a="1"/>
  <c r="G98" i="10" a="1"/>
  <c r="I59" i="10" a="1"/>
  <c r="F33" i="10" a="1"/>
  <c r="K87" i="10" a="1"/>
  <c r="H23" i="10" a="1"/>
  <c r="O90" i="10" a="1"/>
  <c r="I26" i="10" a="1"/>
  <c r="U51" i="10" a="1"/>
  <c r="S6" i="10" a="1"/>
  <c r="L291" i="10" a="1"/>
  <c r="C65" i="10" a="1"/>
  <c r="E39" i="10" a="1"/>
  <c r="G33" i="10" a="1"/>
  <c r="J146" i="10" a="1"/>
  <c r="C67" i="10" a="1"/>
  <c r="N21" i="10" a="1"/>
  <c r="Q16" i="10" a="1"/>
  <c r="N50" i="10" a="1"/>
  <c r="D6" i="10" a="1"/>
  <c r="G24" i="10" a="1"/>
  <c r="S17" i="10" a="1"/>
  <c r="U10" i="10" a="1"/>
  <c r="O100" i="10" a="1"/>
  <c r="D69" i="10" a="1"/>
  <c r="C86" i="10" a="1"/>
  <c r="P54" i="10" a="1"/>
  <c r="T64" i="10" a="1"/>
  <c r="D20" i="10" a="1"/>
  <c r="C72" i="10" a="1"/>
  <c r="J24" i="10" a="1"/>
  <c r="N95" i="10" a="1"/>
  <c r="P6" i="10" a="1"/>
  <c r="U49" i="10" a="1"/>
  <c r="G92" i="10" a="1"/>
  <c r="U48" i="10" a="1"/>
  <c r="E23" i="10" a="1"/>
  <c r="U5" i="10" a="1"/>
  <c r="Q34" i="10" a="1"/>
  <c r="K83" i="10" a="1"/>
  <c r="J75" i="10" a="1"/>
  <c r="O75" i="10" a="1"/>
  <c r="K107" i="10" a="1"/>
  <c r="T16" i="10" a="1"/>
  <c r="M47" i="10" a="1"/>
  <c r="P38" i="10" a="1"/>
  <c r="L57" i="10" a="1"/>
  <c r="B14" i="10" a="1"/>
  <c r="R14" i="10" a="1"/>
  <c r="I70" i="10" a="1"/>
  <c r="I190" i="10" a="1"/>
  <c r="N106" i="10" a="1"/>
  <c r="I54" i="10" a="1"/>
  <c r="T31" i="10" a="1"/>
  <c r="Q135" i="10" a="1"/>
  <c r="S87" i="10" a="1"/>
  <c r="O87" i="10" a="1"/>
  <c r="E40" i="10" a="1"/>
  <c r="K104" i="10" a="1"/>
  <c r="P34" i="10" a="1"/>
  <c r="S116" i="10" a="1"/>
  <c r="T82" i="10" a="1"/>
  <c r="E48" i="10" a="1"/>
  <c r="L121" i="10" a="1"/>
  <c r="C56" i="10" a="1"/>
  <c r="E117" i="10" a="1"/>
  <c r="O80" i="10" a="1"/>
  <c r="Q113" i="10" a="1"/>
  <c r="E56" i="10" a="1"/>
  <c r="U79" i="10" a="1"/>
  <c r="U19" i="10" a="1"/>
  <c r="H62" i="10" a="1"/>
  <c r="F69" i="10" a="1"/>
  <c r="N135" i="10" a="1"/>
  <c r="I4" i="10" a="1"/>
  <c r="L11" i="10" a="1"/>
  <c r="D4" i="10" a="1"/>
  <c r="G15" i="10" a="1"/>
  <c r="N57" i="10" a="1"/>
  <c r="P30" i="10" a="1"/>
  <c r="B41" i="10" a="1"/>
  <c r="Q29" i="10" a="1"/>
  <c r="I28" i="10" a="1"/>
  <c r="J82" i="10" a="1"/>
  <c r="C10" i="10" a="1"/>
  <c r="D14" i="10" a="1"/>
  <c r="M7" i="10" a="1"/>
  <c r="F102" i="10" a="1"/>
  <c r="P73" i="10" a="1"/>
  <c r="J225" i="10" a="1"/>
  <c r="F59" i="10" a="1"/>
  <c r="E66" i="10" a="1"/>
  <c r="H53" i="10" a="1"/>
  <c r="J80" i="10" a="1"/>
  <c r="N16" i="10" a="1"/>
  <c r="S48" i="10" a="1"/>
  <c r="S41" i="10" a="1"/>
  <c r="R95" i="10" a="1"/>
  <c r="J69" i="10" a="1"/>
  <c r="F31" i="10" a="1"/>
  <c r="C7" i="10" a="1"/>
  <c r="B63" i="10" a="1"/>
  <c r="M44" i="10" a="1"/>
  <c r="N8" i="10" a="1"/>
  <c r="R5" i="10" a="1"/>
  <c r="K38" i="10" a="1"/>
  <c r="U27" i="10" a="1"/>
  <c r="I17" i="10" a="1"/>
  <c r="T22" i="10" a="1"/>
  <c r="R101" i="10" a="1"/>
  <c r="S5" i="10" a="1"/>
  <c r="I92" i="10" a="1"/>
  <c r="J116" i="10" a="1"/>
  <c r="O17" i="10" a="1"/>
  <c r="T11" i="10" a="1"/>
  <c r="N88" i="10" a="1"/>
  <c r="I21" i="10" a="1"/>
  <c r="Q63" i="10" a="1"/>
  <c r="O64" i="10" a="1"/>
  <c r="E44" i="10" a="1"/>
  <c r="D39" i="10" a="1"/>
  <c r="B116" i="10" a="1"/>
  <c r="P143" i="10" a="1"/>
  <c r="R103" i="10" a="1"/>
  <c r="M85" i="10" a="1"/>
  <c r="O69" i="10" a="1"/>
  <c r="U80" i="10" a="1"/>
  <c r="H85" i="10" a="1"/>
  <c r="K65" i="10" a="1"/>
  <c r="C100" i="10" a="1"/>
  <c r="Q176" i="10" a="1"/>
  <c r="T21" i="10" a="1"/>
  <c r="K76" i="10" a="1"/>
  <c r="S150" i="10" a="1"/>
  <c r="J59" i="10" a="1"/>
  <c r="K70" i="10" a="1"/>
  <c r="H75" i="10" a="1"/>
  <c r="U50" i="10" a="1"/>
  <c r="F20" i="10" a="1"/>
  <c r="I25" i="10" a="1"/>
  <c r="H40" i="10" a="1"/>
  <c r="U90" i="10" a="1"/>
  <c r="E6" i="10" a="1"/>
  <c r="M81" i="10" a="1"/>
  <c r="N26" i="10" a="1"/>
  <c r="F32" i="10" a="1"/>
  <c r="C129" i="10" a="1"/>
  <c r="S40" i="10" a="1"/>
  <c r="D173" i="10" a="1"/>
  <c r="Q51" i="10" a="1"/>
  <c r="T34" i="10" a="1"/>
  <c r="F43" i="10" a="1"/>
  <c r="U58" i="10" a="1"/>
  <c r="G52" i="10" a="1"/>
  <c r="Q196" i="10" a="1"/>
  <c r="C51" i="10" a="1"/>
  <c r="J45" i="10" a="1"/>
  <c r="U108" i="10" a="1"/>
  <c r="G69" i="10" a="1"/>
  <c r="T105" i="10" a="1"/>
  <c r="B74" i="10" a="1"/>
  <c r="H9" i="10" a="1"/>
  <c r="F122" i="10" a="1"/>
  <c r="J63" i="10" a="1"/>
  <c r="S219" i="10" a="1"/>
  <c r="N18" i="10" a="1"/>
  <c r="S45" i="10" a="1"/>
  <c r="M116" i="10" a="1"/>
  <c r="C15" i="10" a="1"/>
  <c r="K72" i="10" a="1"/>
  <c r="E79" i="10" a="1"/>
  <c r="I71" i="10" a="1"/>
  <c r="E157" i="10" a="1"/>
  <c r="F38" i="10" a="1"/>
  <c r="O68" i="10" a="1"/>
  <c r="B52" i="10" a="1"/>
  <c r="U16" i="10" a="1"/>
  <c r="O62" i="10" a="1"/>
  <c r="R194" i="10" a="1"/>
  <c r="U43" i="10" a="1"/>
  <c r="O10" i="10" a="1"/>
  <c r="E10" i="10" a="1"/>
  <c r="T73" i="10" a="1"/>
  <c r="D27" i="10" a="1"/>
  <c r="D87" i="10" a="1"/>
  <c r="R6" i="10" a="1"/>
  <c r="O113" i="10" a="1"/>
  <c r="N76" i="10" a="1"/>
  <c r="B27" i="10" a="1"/>
  <c r="D111" i="10" a="1"/>
  <c r="J60" i="10" a="1"/>
  <c r="I147" i="10" a="1"/>
  <c r="J96" i="10" a="1"/>
  <c r="H174" i="10" a="1"/>
  <c r="I29" i="10" a="1"/>
  <c r="J62" i="10" a="1"/>
  <c r="I111" i="10" a="1"/>
  <c r="P45" i="10" a="1"/>
  <c r="G178" i="10" a="1"/>
  <c r="S14" i="10" a="1"/>
  <c r="O8" i="10" a="1"/>
  <c r="J86" i="10" a="1"/>
  <c r="G82" i="10" a="1"/>
  <c r="M56" i="10" a="1"/>
  <c r="U220" i="10" a="1"/>
  <c r="N17" i="10" a="1"/>
  <c r="P41" i="10" a="1"/>
  <c r="J42" i="10" a="1"/>
  <c r="K15" i="10" a="1"/>
  <c r="I51" i="10" a="1"/>
  <c r="D18" i="10" a="1"/>
  <c r="M73" i="10" a="1"/>
  <c r="R261" i="10" a="1"/>
  <c r="R67" i="10" a="1"/>
  <c r="O149" i="10" a="1"/>
  <c r="R78" i="10" a="1"/>
  <c r="R317" i="10" a="1"/>
  <c r="H41" i="10" a="1"/>
  <c r="O134" i="10" a="1"/>
  <c r="R61" i="10" a="1"/>
  <c r="U6" i="10" a="1"/>
  <c r="P64" i="10" a="1"/>
  <c r="G100" i="10" a="1"/>
  <c r="R16" i="10" a="1"/>
  <c r="D24" i="10" a="1"/>
  <c r="E207" i="10" a="1"/>
  <c r="R29" i="10" a="1"/>
  <c r="Q91" i="10" a="1"/>
  <c r="M62" i="10" a="1"/>
  <c r="R21" i="10" a="1"/>
  <c r="K21" i="10" a="1"/>
  <c r="M135" i="10" a="1"/>
  <c r="I95" i="10" a="1"/>
  <c r="P62" i="10" a="1"/>
  <c r="F39" i="10" a="1"/>
  <c r="S89" i="10" a="1"/>
  <c r="Q122" i="10" a="1"/>
  <c r="G156" i="10" a="1"/>
  <c r="B156" i="10" a="1"/>
  <c r="F167" i="10" a="1"/>
  <c r="K27" i="10" a="1"/>
  <c r="D150" i="10" a="1"/>
  <c r="Q149" i="10" a="1"/>
  <c r="L44" i="10" a="1"/>
  <c r="L40" i="10" a="1"/>
  <c r="R298" i="10" a="1"/>
  <c r="Q12" i="10" a="1"/>
  <c r="U68" i="10" a="1"/>
  <c r="C60" i="10" a="1"/>
  <c r="H136" i="10" a="1"/>
  <c r="Q106" i="10" a="1"/>
  <c r="O11" i="10" a="1"/>
  <c r="D148" i="10" a="1"/>
  <c r="M4" i="10" a="1"/>
  <c r="C64" i="10" a="1"/>
  <c r="P42" i="10" a="1"/>
  <c r="F293" i="10" a="1"/>
  <c r="K150" i="10" a="1"/>
  <c r="U31" i="10" a="1"/>
  <c r="R17" i="10" a="1"/>
  <c r="M94" i="10" a="1"/>
  <c r="R85" i="10" a="1"/>
  <c r="H51" i="10" a="1"/>
  <c r="N23" i="10" a="1"/>
  <c r="K48" i="10" a="1"/>
  <c r="T39" i="10" a="1"/>
  <c r="O141" i="10" a="1"/>
  <c r="I44" i="10" a="1"/>
  <c r="F41" i="10" a="1"/>
  <c r="F6" i="10" a="1"/>
  <c r="T24" i="10" a="1"/>
  <c r="Q140" i="10" a="1"/>
  <c r="N33" i="10" a="1"/>
  <c r="F42" i="10" a="1"/>
  <c r="B135" i="10" a="1"/>
  <c r="N46" i="10" a="1"/>
  <c r="U70" i="10" a="1"/>
  <c r="S7" i="10" a="1"/>
  <c r="G23" i="10" a="1"/>
  <c r="F11" i="10" a="1"/>
  <c r="O7" i="10" a="1"/>
  <c r="H115" i="10" a="1"/>
  <c r="M80" i="10" a="1"/>
  <c r="B26" i="10" a="1"/>
  <c r="J115" i="10" a="1"/>
  <c r="J66" i="10" a="1"/>
  <c r="N9" i="10" a="1"/>
  <c r="P23" i="10" a="1"/>
  <c r="B4" i="10" a="1"/>
  <c r="H35" i="10" a="1"/>
  <c r="B45" i="10" a="1"/>
  <c r="T91" i="10" a="1"/>
  <c r="O97" i="10" a="1"/>
  <c r="B247" i="10" a="1"/>
  <c r="E70" i="10" a="1"/>
  <c r="J149" i="10" a="1"/>
  <c r="N66" i="10" a="1"/>
  <c r="J41" i="10" a="1"/>
  <c r="S65" i="10" a="1"/>
  <c r="I40" i="10" a="1"/>
  <c r="M142" i="10" a="1"/>
  <c r="G7" i="10" a="1"/>
  <c r="O107" i="10" a="1"/>
  <c r="E96" i="10" a="1"/>
  <c r="B126" i="10" a="1"/>
  <c r="R154" i="10" a="1"/>
  <c r="U154" i="10" a="1"/>
  <c r="R291" i="10" a="1"/>
  <c r="J11" i="10" a="1"/>
  <c r="B57" i="10" a="1"/>
  <c r="L55" i="10" a="1"/>
  <c r="E5" i="10" a="1"/>
  <c r="G36" i="10" a="1"/>
  <c r="K101" i="10" a="1"/>
  <c r="I253" i="10" a="1"/>
  <c r="N35" i="10" a="1"/>
  <c r="I86" i="10" a="1"/>
  <c r="F27" i="10" a="1"/>
  <c r="I155" i="10" a="1"/>
  <c r="S268" i="10" a="1"/>
  <c r="E45" i="10" a="1"/>
  <c r="P53" i="10" a="1"/>
  <c r="M318" i="10" a="1"/>
  <c r="G101" i="10" a="1"/>
  <c r="T141" i="10" a="1"/>
  <c r="B167" i="10" a="1"/>
  <c r="U101" i="10" a="1"/>
  <c r="O215" i="10" a="1"/>
  <c r="K197" i="10" a="1"/>
  <c r="I204" i="10" a="1"/>
  <c r="D36" i="10" a="1"/>
  <c r="O94" i="10" a="1"/>
  <c r="B96" i="10" a="1"/>
  <c r="Q126" i="10" a="1"/>
  <c r="H32" i="10" a="1"/>
  <c r="B9" i="10" a="1"/>
  <c r="B85" i="10" a="1"/>
  <c r="N20" i="10" a="1"/>
  <c r="G39" i="10" a="1"/>
  <c r="P66" i="10" a="1"/>
  <c r="P69" i="10" a="1"/>
  <c r="Q95" i="10" a="1"/>
  <c r="O83" i="10" a="1"/>
  <c r="B19" i="10" a="1"/>
  <c r="M41" i="10" a="1"/>
  <c r="C97" i="10" a="1"/>
  <c r="S164" i="10" a="1"/>
  <c r="U39" i="10" a="1"/>
  <c r="M24" i="10" a="1"/>
  <c r="C135" i="10" a="1"/>
  <c r="G55" i="10" a="1"/>
  <c r="N122" i="10" a="1"/>
  <c r="J22" i="10" a="1"/>
  <c r="C214" i="10" a="1"/>
  <c r="B97" i="10" a="1"/>
  <c r="D48" i="10" a="1"/>
  <c r="C128" i="10" a="1"/>
  <c r="K28" i="10" a="1"/>
  <c r="J47" i="10" a="1"/>
  <c r="M74" i="10" a="1"/>
  <c r="C90" i="10" a="1"/>
  <c r="G176" i="10" a="1"/>
  <c r="J81" i="10" a="1"/>
  <c r="P21" i="10" a="1"/>
  <c r="L32" i="10" a="1"/>
  <c r="Q43" i="10" a="1"/>
  <c r="O27" i="10" a="1"/>
  <c r="I34" i="10" a="1"/>
  <c r="J79" i="10" a="1"/>
  <c r="I10" i="10" a="1"/>
  <c r="Q33" i="10" a="1"/>
  <c r="I60" i="10" a="1"/>
  <c r="E41" i="10" a="1"/>
  <c r="B33" i="10" a="1"/>
  <c r="H143" i="10" a="1"/>
  <c r="I15" i="10" a="1"/>
  <c r="N42" i="10" a="1"/>
  <c r="F63" i="10" a="1"/>
  <c r="P94" i="10" a="1"/>
  <c r="F44" i="10" a="1"/>
  <c r="L118" i="10" a="1"/>
  <c r="H202" i="10" a="1"/>
  <c r="D15" i="10" a="1"/>
  <c r="M18" i="10" a="1"/>
  <c r="K7" i="10" a="1"/>
  <c r="Q8" i="10" a="1"/>
  <c r="J7" i="10" a="1"/>
  <c r="T59" i="10" a="1"/>
  <c r="T118" i="10" a="1"/>
  <c r="Q153" i="10" a="1"/>
  <c r="Q179" i="10" a="1"/>
  <c r="K90" i="10" a="1"/>
  <c r="I106" i="10" a="1"/>
  <c r="Q65" i="10" a="1"/>
  <c r="P24" i="10" a="1"/>
  <c r="L133" i="10" a="1"/>
  <c r="H50" i="10" a="1"/>
  <c r="L67" i="10" a="1"/>
  <c r="S211" i="10" a="1"/>
  <c r="F91" i="10" a="1"/>
  <c r="F169" i="10" a="1"/>
  <c r="G126" i="10" a="1"/>
  <c r="U63" i="10" a="1"/>
  <c r="G77" i="10" a="1"/>
  <c r="F232" i="10" a="1"/>
  <c r="L13" i="10" a="1"/>
  <c r="T7" i="10" a="1"/>
  <c r="C76" i="10" a="1"/>
  <c r="P29" i="10" a="1"/>
  <c r="O118" i="10" a="1"/>
  <c r="M158" i="10" a="1"/>
  <c r="L71" i="10" a="1"/>
  <c r="J67" i="10" a="1"/>
  <c r="H77" i="10" a="1"/>
  <c r="F124" i="10" a="1"/>
  <c r="B222" i="10" a="1"/>
  <c r="C281" i="10" a="1"/>
  <c r="U69" i="10" a="1"/>
  <c r="R36" i="10" a="1"/>
  <c r="P287" i="10" a="1"/>
  <c r="C202" i="10" a="1"/>
  <c r="P37" i="10" a="1"/>
  <c r="U229" i="10" a="1"/>
  <c r="G22" i="10" a="1"/>
  <c r="I207" i="10" a="1"/>
  <c r="G97" i="10" a="1"/>
  <c r="K106" i="10" a="1"/>
  <c r="P39" i="10" a="1"/>
  <c r="M39" i="10" a="1"/>
  <c r="M76" i="10" a="1"/>
  <c r="T84" i="10" a="1"/>
  <c r="R7" i="10" a="1"/>
  <c r="K34" i="10" a="1"/>
  <c r="O143" i="10" a="1"/>
  <c r="I61" i="10" a="1"/>
  <c r="M55" i="10" a="1"/>
  <c r="I46" i="10" a="1"/>
  <c r="E123" i="10" a="1"/>
  <c r="J253" i="10" a="1"/>
  <c r="S99" i="10" a="1"/>
  <c r="O114" i="10" a="1"/>
  <c r="Q115" i="10" a="1"/>
  <c r="N40" i="10" a="1"/>
  <c r="R132" i="10" a="1"/>
  <c r="N211" i="10" a="1"/>
  <c r="O269" i="10" a="1"/>
  <c r="P4" i="10" a="1"/>
  <c r="J105" i="10" a="1"/>
  <c r="R137" i="10" a="1"/>
  <c r="L69" i="10" a="1"/>
  <c r="C27" i="10" a="1"/>
  <c r="C177" i="10" a="1"/>
  <c r="P223" i="10" a="1"/>
  <c r="B104" i="10" a="1"/>
  <c r="B101" i="10" a="1"/>
  <c r="T10" i="10" a="1"/>
  <c r="S136" i="10" a="1"/>
  <c r="I99" i="10" a="1"/>
  <c r="F84" i="10" a="1"/>
  <c r="C26" i="10" a="1"/>
  <c r="D85" i="10" a="1"/>
  <c r="U17" i="10" a="1"/>
  <c r="Q45" i="10" a="1"/>
  <c r="I81" i="10" a="1"/>
  <c r="H5" i="10" a="1"/>
  <c r="Q4" i="10" a="1"/>
  <c r="L168" i="10" a="1"/>
  <c r="P91" i="10" a="1"/>
  <c r="L25" i="10" a="1"/>
  <c r="P58" i="10" a="1"/>
  <c r="S52" i="10" a="1"/>
  <c r="K95" i="10" a="1"/>
  <c r="P5" i="10" a="1"/>
  <c r="L185" i="10" a="1"/>
  <c r="C118" i="10" a="1"/>
  <c r="B50" i="10" a="1"/>
  <c r="D142" i="10" a="1"/>
  <c r="T107" i="10" a="1"/>
  <c r="C55" i="10" a="1"/>
  <c r="I56" i="10" a="1"/>
  <c r="E17" i="10" a="1"/>
  <c r="P167" i="10" a="1"/>
  <c r="S43" i="10" a="1"/>
  <c r="E7" i="10" a="1"/>
  <c r="Q61" i="10" a="1"/>
  <c r="F12" i="10" a="1"/>
  <c r="G102" i="10" a="1"/>
  <c r="G42" i="10" a="1"/>
  <c r="I75" i="10" a="1"/>
  <c r="M83" i="10" a="1"/>
  <c r="T55" i="10" a="1"/>
  <c r="J121" i="10" a="1"/>
  <c r="B77" i="10" a="1"/>
  <c r="G83" i="10" a="1"/>
  <c r="L112" i="10" a="1"/>
  <c r="C69" i="10" a="1"/>
  <c r="H25" i="10" a="1"/>
  <c r="J308" i="10" a="1"/>
  <c r="Q50" i="10" a="1"/>
  <c r="N69" i="10" a="1"/>
  <c r="S66" i="10" a="1"/>
  <c r="S60" i="10" a="1"/>
  <c r="C50" i="10" a="1"/>
  <c r="B80" i="10" a="1"/>
  <c r="B23" i="10" a="1"/>
  <c r="S15" i="10" a="1"/>
  <c r="D42" i="10" a="1"/>
  <c r="S79" i="10" a="1"/>
  <c r="E13" i="10" a="1"/>
  <c r="S195" i="10" a="1"/>
  <c r="G25" i="10" a="1"/>
  <c r="B59" i="10" a="1"/>
  <c r="I41" i="10" a="1"/>
  <c r="G173" i="10" a="1"/>
  <c r="S146" i="10" a="1"/>
  <c r="K8" i="10" a="1"/>
  <c r="R53" i="10" a="1"/>
  <c r="H166" i="10" a="1"/>
  <c r="M68" i="10" a="1"/>
  <c r="K10" i="10" a="1"/>
  <c r="T20" i="10" a="1"/>
  <c r="M6" i="10" a="1"/>
  <c r="O138" i="10" a="1"/>
  <c r="E29" i="10" a="1"/>
  <c r="Q144" i="10" a="1"/>
  <c r="K289" i="10" a="1"/>
  <c r="F98" i="10" a="1"/>
  <c r="G51" i="10" a="1"/>
  <c r="P15" i="10" a="1"/>
  <c r="U191" i="10" a="1"/>
  <c r="N30" i="10" a="1"/>
  <c r="Q75" i="10" a="1"/>
  <c r="O98" i="10" a="1"/>
  <c r="P118" i="10" a="1"/>
  <c r="T49" i="10" a="1"/>
  <c r="E120" i="10" a="1"/>
  <c r="E64" i="10" a="1"/>
  <c r="L12" i="10" a="1"/>
  <c r="S27" i="10" a="1"/>
  <c r="H12" i="10" a="1"/>
  <c r="N61" i="10" a="1"/>
  <c r="C44" i="10" a="1"/>
  <c r="L6" i="10" a="1"/>
  <c r="N155" i="10" a="1"/>
  <c r="G26" i="10" a="1"/>
  <c r="B44" i="10" a="1"/>
  <c r="E112" i="10" a="1"/>
  <c r="J92" i="10" a="1"/>
  <c r="F179" i="10" a="1"/>
  <c r="S11" i="10" a="1"/>
  <c r="R13" i="10" a="1"/>
  <c r="Q35" i="10" a="1"/>
  <c r="D214" i="10" a="1"/>
  <c r="D28" i="10" a="1"/>
  <c r="N226" i="10" a="1"/>
  <c r="R47" i="10" a="1"/>
  <c r="B78" i="10" a="1"/>
  <c r="H98" i="10" a="1"/>
  <c r="F26" i="10" a="1"/>
  <c r="G6" i="10" a="1"/>
  <c r="M53" i="10" a="1"/>
  <c r="P28" i="10" a="1"/>
  <c r="E148" i="10" a="1"/>
  <c r="T83" i="10" a="1"/>
  <c r="T25" i="10" a="1"/>
  <c r="T63" i="10" a="1"/>
  <c r="O34" i="10" a="1"/>
  <c r="D139" i="10" a="1"/>
  <c r="B7" i="10" a="1"/>
  <c r="P72" i="10" a="1"/>
  <c r="F62" i="10" a="1"/>
  <c r="D60" i="10" a="1"/>
  <c r="L41" i="10" a="1"/>
  <c r="G88" i="10" a="1"/>
  <c r="M103" i="10" a="1"/>
  <c r="K12" i="10" a="1"/>
  <c r="O112" i="10" a="1"/>
  <c r="T75" i="10" a="1"/>
  <c r="E27" i="10" a="1"/>
  <c r="G37" i="10" a="1"/>
  <c r="S138" i="10" a="1"/>
  <c r="B195" i="10" a="1"/>
  <c r="G57" i="10" a="1"/>
  <c r="J31" i="10" a="1"/>
  <c r="M92" i="10" a="1"/>
  <c r="T95" i="10" a="1"/>
  <c r="S62" i="10" a="1"/>
  <c r="Q74" i="10" a="1"/>
  <c r="K42" i="10" a="1"/>
  <c r="R70" i="10" a="1"/>
  <c r="H97" i="10" a="1"/>
  <c r="D57" i="10" a="1"/>
  <c r="J141" i="10" a="1"/>
  <c r="F45" i="10" a="1"/>
  <c r="L220" i="10" a="1"/>
  <c r="S12" i="10" a="1"/>
  <c r="C22" i="10" a="1"/>
  <c r="C58" i="10" a="1"/>
  <c r="U55" i="10" a="1"/>
  <c r="G116" i="10" a="1"/>
  <c r="H203" i="10" a="1"/>
  <c r="N44" i="10" a="1"/>
  <c r="R28" i="10" a="1"/>
  <c r="Q38" i="10" a="1"/>
  <c r="U141" i="10" a="1"/>
  <c r="Q28" i="10" a="1"/>
  <c r="S49" i="10" a="1"/>
  <c r="S34" i="10" a="1"/>
  <c r="T17" i="10" a="1"/>
  <c r="G149" i="10" a="1"/>
  <c r="P146" i="10" a="1"/>
  <c r="D179" i="10" a="1"/>
  <c r="H78" i="10" a="1"/>
  <c r="J165" i="10" a="1"/>
  <c r="N177" i="10" a="1"/>
  <c r="M48" i="10" a="1"/>
  <c r="O84" i="10" a="1"/>
  <c r="R91" i="10" a="1"/>
  <c r="L50" i="10" a="1"/>
  <c r="I85" i="10" a="1"/>
  <c r="C132" i="10" a="1"/>
  <c r="P9" i="10" a="1"/>
  <c r="T67" i="10" a="1"/>
  <c r="E18" i="10" a="1"/>
  <c r="J48" i="10" a="1"/>
  <c r="R33" i="10" a="1"/>
  <c r="T57" i="10" a="1"/>
  <c r="G20" i="10" a="1"/>
  <c r="K162" i="10" a="1"/>
  <c r="U129" i="10" a="1"/>
  <c r="P220" i="10" a="1"/>
  <c r="S61" i="10" a="1"/>
  <c r="G81" i="10" a="1"/>
  <c r="K147" i="10" a="1"/>
  <c r="U278" i="10" a="1"/>
  <c r="F13" i="10" a="1"/>
  <c r="K52" i="10" a="1"/>
  <c r="B38" i="10" a="1"/>
  <c r="E58" i="10" a="1"/>
  <c r="S141" i="10" a="1"/>
  <c r="D49" i="10" a="1"/>
  <c r="L98" i="10" a="1"/>
  <c r="S29" i="10" a="1"/>
  <c r="T6" i="10" a="1"/>
  <c r="K77" i="10" a="1"/>
  <c r="F53" i="10" a="1"/>
  <c r="E8" i="10" a="1"/>
  <c r="Q155" i="10" a="1"/>
  <c r="R92" i="10" a="1"/>
  <c r="B16" i="10" a="1"/>
  <c r="T50" i="10" a="1"/>
  <c r="G113" i="10" a="1"/>
  <c r="Q89" i="10" a="1"/>
  <c r="H52" i="10" a="1"/>
  <c r="N89" i="10" a="1"/>
  <c r="S117" i="10" a="1"/>
  <c r="S78" i="10" a="1"/>
  <c r="I18" i="10" a="1"/>
  <c r="C53" i="10" a="1"/>
  <c r="K9" i="10" a="1"/>
  <c r="U36" i="10" a="1"/>
  <c r="P51" i="10" a="1"/>
  <c r="D105" i="10" a="1"/>
  <c r="R46" i="10" a="1"/>
  <c r="I134" i="10" a="1"/>
  <c r="B15" i="10" a="1"/>
  <c r="G45" i="10" a="1"/>
  <c r="C81" i="10" a="1"/>
  <c r="F14" i="10" a="1"/>
  <c r="P86" i="10" a="1"/>
  <c r="K47" i="10" a="1"/>
  <c r="Q152" i="10" a="1"/>
  <c r="M79" i="10" a="1"/>
  <c r="S50" i="10" a="1"/>
  <c r="N32" i="10" a="1"/>
  <c r="E143" i="10" a="1"/>
  <c r="J97" i="10" a="1"/>
  <c r="O116" i="10" a="1"/>
  <c r="Q73" i="10" a="1"/>
  <c r="M8" i="10" a="1"/>
  <c r="I50" i="10" a="1"/>
  <c r="D233" i="10" a="1"/>
  <c r="M86" i="10" a="1"/>
  <c r="B147" i="10" a="1"/>
  <c r="F40" i="10" a="1"/>
  <c r="R182" i="10" a="1"/>
  <c r="H247" i="10" a="1"/>
  <c r="D280" i="10" a="1"/>
  <c r="P219" i="10" a="1"/>
  <c r="M19" i="10" a="1"/>
  <c r="C149" i="10" a="1"/>
  <c r="P46" i="10" a="1"/>
  <c r="C182" i="10" a="1"/>
  <c r="M49" i="10" a="1"/>
  <c r="T156" i="10" a="1"/>
  <c r="J198" i="10" a="1"/>
  <c r="P61" i="10" a="1"/>
  <c r="O155" i="10" a="1"/>
  <c r="F103" i="10" a="1"/>
  <c r="T294" i="10" a="1"/>
  <c r="F238" i="10" a="1"/>
  <c r="S101" i="10" a="1"/>
  <c r="T127" i="10" a="1"/>
  <c r="B145" i="10" a="1"/>
  <c r="R278" i="10" a="1"/>
  <c r="C215" i="10" a="1"/>
  <c r="F10" i="10" a="1"/>
  <c r="E114" i="10" a="1"/>
  <c r="E16" i="10" a="1"/>
  <c r="K59" i="10" a="1"/>
  <c r="C169" i="10" a="1"/>
  <c r="B5" i="10" a="1"/>
  <c r="K73" i="10" a="1"/>
  <c r="S105" i="10" a="1"/>
  <c r="H91" i="10" a="1"/>
  <c r="I91" i="10" a="1"/>
  <c r="B155" i="10" a="1"/>
  <c r="O20" i="10" a="1"/>
  <c r="T154" i="10" a="1"/>
  <c r="O297" i="10" a="1"/>
  <c r="I287" i="10" a="1"/>
  <c r="J126" i="10" a="1"/>
  <c r="T79" i="10" a="1"/>
  <c r="F263" i="10" a="1"/>
  <c r="K229" i="10" a="1"/>
  <c r="B316" i="10" a="1"/>
  <c r="Q40" i="10" a="1"/>
  <c r="U25" i="10" a="1"/>
  <c r="K116" i="10" a="1"/>
  <c r="D74" i="10" a="1"/>
  <c r="L183" i="10" a="1"/>
  <c r="U97" i="10" a="1"/>
  <c r="E65" i="10" a="1"/>
  <c r="H80" i="10" a="1"/>
  <c r="O18" i="10" a="1"/>
  <c r="H27" i="10" a="1"/>
  <c r="L62" i="10" a="1"/>
  <c r="C130" i="10" a="1"/>
  <c r="E91" i="10" a="1"/>
  <c r="J277" i="10" a="1"/>
  <c r="K148" i="10" a="1"/>
  <c r="M63" i="10" a="1"/>
  <c r="E101" i="10" a="1"/>
  <c r="Q244" i="10" a="1"/>
  <c r="R114" i="10" a="1"/>
  <c r="M122" i="10" a="1"/>
  <c r="F215" i="10" a="1"/>
  <c r="G13" i="10" a="1"/>
  <c r="F258" i="10" a="1"/>
  <c r="E52" i="10" a="1"/>
  <c r="P17" i="10" a="1"/>
  <c r="U217" i="10" a="1"/>
  <c r="L63" i="10" a="1"/>
  <c r="Q40" i="9" a="1"/>
  <c r="I88" i="10" a="1"/>
  <c r="D133" i="10" a="1"/>
  <c r="D47" i="10" a="1"/>
  <c r="D34" i="10" a="1"/>
  <c r="M95" i="10" a="1"/>
  <c r="U157" i="10" a="1"/>
  <c r="S94" i="10" a="1"/>
  <c r="N252" i="10" a="1"/>
  <c r="D38" i="10" a="1"/>
  <c r="S202" i="10" a="1"/>
  <c r="S4" i="10" a="1"/>
  <c r="G147" i="10" a="1"/>
  <c r="R39" i="10" a="1"/>
  <c r="Q70" i="10" a="1"/>
  <c r="F150" i="10" a="1"/>
  <c r="B239" i="10" a="1"/>
  <c r="T29" i="10" a="1"/>
  <c r="I9" i="10" a="1"/>
  <c r="R134" i="10" a="1"/>
  <c r="T92" i="10" a="1"/>
  <c r="S145" i="10" a="1"/>
  <c r="D86" i="10" a="1"/>
  <c r="Q49" i="10" a="1"/>
  <c r="D209" i="10" a="1"/>
  <c r="M45" i="10" a="1"/>
  <c r="P202" i="10" a="1"/>
  <c r="C33" i="10" a="1"/>
  <c r="J235" i="10" a="1"/>
  <c r="L180" i="10" a="1"/>
  <c r="P173" i="10" a="1"/>
  <c r="R161" i="10" a="1"/>
  <c r="S20" i="10" a="1"/>
  <c r="O26" i="10" a="1"/>
  <c r="T109" i="10" a="1"/>
  <c r="U78" i="10" a="1"/>
  <c r="D203" i="10" a="1"/>
  <c r="D305" i="10" a="1"/>
  <c r="E46" i="10" a="1"/>
  <c r="C16" i="10" a="1"/>
  <c r="U26" i="10" a="1"/>
  <c r="K36" i="10" a="1"/>
  <c r="K122" i="10" a="1"/>
  <c r="J150" i="10" a="1"/>
  <c r="N47" i="10" a="1"/>
  <c r="T76" i="10" a="1"/>
  <c r="F162" i="10" a="1"/>
  <c r="J118" i="10" a="1"/>
  <c r="N54" i="10" a="1"/>
  <c r="K133" i="10" a="1"/>
  <c r="I100" i="10" a="1"/>
  <c r="K29" i="10" a="1"/>
  <c r="D9" i="10" a="1"/>
  <c r="C196" i="10" a="1"/>
  <c r="E103" i="10" a="1"/>
  <c r="B66" i="10" a="1"/>
  <c r="T74" i="10" a="1"/>
  <c r="S106" i="10" a="1"/>
  <c r="B79" i="10" a="1"/>
  <c r="T172" i="10" a="1"/>
  <c r="N231" i="10" a="1"/>
  <c r="C229" i="10" a="1"/>
  <c r="B73" i="10" a="1"/>
  <c r="U114" i="10" a="1"/>
  <c r="T27" i="10" a="1"/>
  <c r="M105" i="10" a="1"/>
  <c r="P114" i="10" a="1"/>
  <c r="R58" i="10" a="1"/>
  <c r="E50" i="10" a="1"/>
  <c r="O31" i="10" a="1"/>
  <c r="F19" i="10" a="1"/>
  <c r="F97" i="10" a="1"/>
  <c r="G48" i="10" a="1"/>
  <c r="J34" i="10" a="1"/>
  <c r="U52" i="10" a="1"/>
  <c r="S135" i="10" a="1"/>
  <c r="L101" i="10" a="1"/>
  <c r="J125" i="10" a="1"/>
  <c r="N125" i="10" a="1"/>
  <c r="Q254" i="10" a="1"/>
  <c r="E168" i="10" a="1"/>
  <c r="Q14" i="10" a="1"/>
  <c r="L164" i="10" a="1"/>
  <c r="D7" i="10" a="1"/>
  <c r="Q32" i="10" a="1"/>
  <c r="S159" i="10" a="1"/>
  <c r="M192" i="10" a="1"/>
  <c r="M167" i="10" a="1"/>
  <c r="I7" i="10" a="1"/>
  <c r="J6" i="10" a="1"/>
  <c r="R41" i="10" a="1"/>
  <c r="T211" i="10" a="1"/>
  <c r="M217" i="10" a="1"/>
  <c r="D223" i="10" a="1"/>
  <c r="E31" i="10" a="1"/>
  <c r="S228" i="10" a="1"/>
  <c r="C99" i="10" a="1"/>
  <c r="I30" i="10" a="1"/>
  <c r="M64" i="9" a="1"/>
  <c r="Q235" i="10" a="1"/>
  <c r="R239" i="10" a="1"/>
  <c r="R8" i="10" a="1"/>
  <c r="F61" i="10" a="1"/>
  <c r="C122" i="10" a="1"/>
  <c r="R26" i="10" a="1"/>
  <c r="M84" i="10" a="1"/>
  <c r="B83" i="10" a="1"/>
  <c r="U84" i="10" a="1"/>
  <c r="D76" i="10" a="1"/>
  <c r="T283" i="10" a="1"/>
  <c r="E216" i="10" a="1"/>
  <c r="U130" i="10" a="1"/>
  <c r="F46" i="10" a="1"/>
  <c r="L288" i="10" a="1"/>
  <c r="P112" i="10" a="1"/>
  <c r="P164" i="10" a="1"/>
  <c r="U218" i="10" a="1"/>
  <c r="I153" i="10" a="1"/>
  <c r="Q48" i="10" a="1"/>
  <c r="E15" i="10" a="1"/>
  <c r="U8" i="10" a="1"/>
  <c r="E95" i="10" a="1"/>
  <c r="K20" i="10" a="1"/>
  <c r="D64" i="10" a="1"/>
  <c r="U310" i="10" a="1"/>
  <c r="S127" i="10" a="1"/>
  <c r="S30" i="10" a="1"/>
  <c r="J94" i="10" a="1"/>
  <c r="B139" i="10" a="1"/>
  <c r="U11" i="10" a="1"/>
  <c r="P121" i="10" a="1"/>
  <c r="C9" i="10" a="1"/>
  <c r="E75" i="10" a="1"/>
  <c r="F245" i="10" a="1"/>
  <c r="D130" i="10" a="1"/>
  <c r="M50" i="10" a="1"/>
  <c r="O123" i="10" a="1"/>
  <c r="R49" i="10" a="1"/>
  <c r="H147" i="10" a="1"/>
  <c r="I87" i="10" a="1"/>
  <c r="B84" i="10" a="1"/>
  <c r="G40" i="10" a="1"/>
  <c r="S263" i="10" a="1"/>
  <c r="E264" i="10" a="1"/>
  <c r="O81" i="10" a="1"/>
  <c r="C165" i="10" a="1"/>
  <c r="U249" i="10" a="1"/>
  <c r="L22" i="10" a="1"/>
  <c r="C87" i="10" a="1"/>
  <c r="C17" i="10" a="1"/>
  <c r="U112" i="10" a="1"/>
  <c r="B138" i="10" a="1"/>
  <c r="H229" i="10" a="1"/>
  <c r="M67" i="10" a="1"/>
  <c r="F25" i="10" a="1"/>
  <c r="N207" i="10" a="1"/>
  <c r="B92" i="10" a="1"/>
  <c r="I64" i="10" a="1"/>
  <c r="I128" i="10" a="1"/>
  <c r="Q94" i="10" a="1"/>
  <c r="C37" i="10" a="1"/>
  <c r="K41" i="10" a="1"/>
  <c r="C89" i="10" a="1"/>
  <c r="J274" i="10" a="1"/>
  <c r="O46" i="10" a="1"/>
  <c r="M51" i="10" a="1"/>
  <c r="C98" i="10" a="1"/>
  <c r="J46" i="10" a="1"/>
  <c r="L146" i="10" a="1"/>
  <c r="D255" i="10" a="1"/>
  <c r="L120" i="10" a="1"/>
  <c r="H66" i="10" a="1"/>
  <c r="O164" i="10" a="1"/>
  <c r="E67" i="10" a="1"/>
  <c r="Q17" i="10" a="1"/>
  <c r="U32" i="10" a="1"/>
  <c r="M191" i="10" a="1"/>
  <c r="T51" i="10" a="1"/>
  <c r="U85" i="10" a="1"/>
  <c r="N4" i="10" a="1"/>
  <c r="H45" i="10" a="1"/>
  <c r="M28" i="10" a="1"/>
  <c r="G29" i="10" a="1"/>
  <c r="T40" i="10" a="1"/>
  <c r="Q24" i="10" a="1"/>
  <c r="L29" i="10" a="1"/>
  <c r="T42" i="10" a="1"/>
  <c r="G96" i="10" a="1"/>
  <c r="L148" i="10" a="1"/>
  <c r="Q93" i="10" a="1"/>
  <c r="L37" i="10" a="1"/>
  <c r="D32" i="10" a="1"/>
  <c r="J137" i="10" a="1"/>
  <c r="O169" i="10" a="1"/>
  <c r="G35" i="10" a="1"/>
  <c r="U147" i="10" a="1"/>
  <c r="B34" i="10" a="1"/>
  <c r="I162" i="10" a="1"/>
  <c r="J51" i="10" a="1"/>
  <c r="F129" i="10" a="1"/>
  <c r="T80" i="10" a="1"/>
  <c r="B64" i="10" a="1"/>
  <c r="S37" i="9" a="1"/>
  <c r="H129" i="10" a="1"/>
  <c r="I24" i="10" a="1"/>
  <c r="P25" i="10" a="1"/>
  <c r="O74" i="10" a="1"/>
  <c r="S198" i="10" a="1"/>
  <c r="K108" i="10" a="1"/>
  <c r="K18" i="10" a="1"/>
  <c r="N37" i="10" a="1"/>
  <c r="Q158" i="10" a="1"/>
  <c r="E60" i="10" a="1"/>
  <c r="R4" i="10" a="1"/>
  <c r="P168" i="10" a="1"/>
  <c r="B95" i="10" a="1"/>
  <c r="H59" i="10" a="1"/>
  <c r="U87" i="10" a="1"/>
  <c r="S207" i="10" a="1"/>
  <c r="R77" i="10" a="1"/>
  <c r="D155" i="10" a="1"/>
  <c r="F308" i="10" a="1"/>
  <c r="M260" i="10" a="1"/>
  <c r="Q166" i="10" a="1"/>
  <c r="P195" i="10" a="1"/>
  <c r="J318" i="10" a="1"/>
  <c r="M154" i="10" a="1"/>
  <c r="R64" i="10" a="1"/>
  <c r="B60" i="10" a="1"/>
  <c r="F34" i="10" a="1"/>
  <c r="D50" i="10" a="1"/>
  <c r="C20" i="10" a="1"/>
  <c r="L139" i="10" a="1"/>
  <c r="T184" i="10" a="1"/>
  <c r="R48" i="10" a="1"/>
  <c r="L21" i="10" a="1"/>
  <c r="N310" i="10" a="1"/>
  <c r="R69" i="10" a="1"/>
  <c r="B70" i="10" a="1"/>
  <c r="S71" i="10" a="1"/>
  <c r="M133" i="10" a="1"/>
  <c r="T5" i="10" a="1"/>
  <c r="M52" i="10" a="1"/>
  <c r="K89" i="10" a="1"/>
  <c r="B263" i="10" a="1"/>
  <c r="I43" i="10" a="1"/>
  <c r="G10" i="10" a="1"/>
  <c r="K92" i="10" a="1"/>
  <c r="G213" i="10" a="1"/>
  <c r="H223" i="10" a="1"/>
  <c r="H253" i="10" a="1"/>
  <c r="T104" i="10" a="1"/>
  <c r="K132" i="10" a="1"/>
  <c r="H42" i="9" a="1"/>
  <c r="E105" i="10" a="1"/>
  <c r="F309" i="10" a="1"/>
  <c r="G122" i="10" a="1"/>
  <c r="K98" i="10" a="1"/>
  <c r="E59" i="10" a="1"/>
  <c r="S36" i="10" a="1"/>
  <c r="M17" i="10" a="1"/>
  <c r="O91" i="10" a="1"/>
  <c r="Q125" i="10" a="1"/>
  <c r="B181" i="10" a="1"/>
  <c r="I52" i="10" a="1"/>
  <c r="R34" i="10" a="1"/>
  <c r="S120" i="10" a="1"/>
  <c r="T103" i="10" a="1"/>
  <c r="K93" i="10" a="1"/>
  <c r="U206" i="10" a="1"/>
  <c r="H179" i="10" a="1"/>
  <c r="S320" i="10" a="1"/>
  <c r="M313" i="10" a="1"/>
  <c r="N51" i="10" a="1"/>
  <c r="P74" i="10" a="1"/>
  <c r="U169" i="10" a="1"/>
  <c r="H70" i="10" a="1"/>
  <c r="O21" i="10" a="1"/>
  <c r="S115" i="10" a="1"/>
  <c r="U313" i="10" a="1"/>
  <c r="B159" i="10" a="1"/>
  <c r="S67" i="10" a="1"/>
  <c r="G298" i="10" a="1"/>
  <c r="Q164" i="10" a="1"/>
  <c r="R301" i="10" a="1"/>
  <c r="J317" i="10" a="1"/>
  <c r="N200" i="10" a="1"/>
  <c r="T12" i="10" a="1"/>
  <c r="B29" i="10" a="1"/>
  <c r="I22" i="10" a="1"/>
  <c r="I55" i="10" a="1"/>
  <c r="R197" i="10" a="1"/>
  <c r="K151" i="10" a="1"/>
  <c r="S18" i="10" a="1"/>
  <c r="L141" i="10" a="1"/>
  <c r="Q205" i="10" a="1"/>
  <c r="S185" i="10" a="1"/>
  <c r="F23" i="10" a="1"/>
  <c r="O105" i="10" a="1"/>
  <c r="E139" i="10" a="1"/>
  <c r="C42" i="10" a="1"/>
  <c r="T164" i="10" a="1"/>
  <c r="N187" i="10" a="1"/>
  <c r="H106" i="10" a="1"/>
  <c r="L123" i="10" a="1"/>
  <c r="D16" i="10" a="1"/>
  <c r="O38" i="10" a="1"/>
  <c r="T81" i="10" a="1"/>
  <c r="O102" i="10" a="1"/>
  <c r="B214" i="10" a="1"/>
  <c r="H8" i="10" a="1"/>
  <c r="M16" i="10" a="1"/>
  <c r="J21" i="10" a="1"/>
  <c r="I123" i="10" a="1"/>
  <c r="E55" i="10" a="1"/>
  <c r="N65" i="10" a="1"/>
  <c r="O133" i="10" a="1"/>
  <c r="G65" i="10" a="1"/>
  <c r="L127" i="10" a="1"/>
  <c r="B30" i="10" a="1"/>
  <c r="J78" i="10" a="1"/>
  <c r="F148" i="10" a="1"/>
  <c r="F87" i="10" a="1"/>
  <c r="B136" i="10" a="1"/>
  <c r="U242" i="10" a="1"/>
  <c r="B233" i="10" a="1"/>
  <c r="O6" i="10" a="1"/>
  <c r="K222" i="10" a="1"/>
  <c r="L56" i="10" a="1"/>
  <c r="N22" i="10" a="1"/>
  <c r="G49" i="10" a="1"/>
  <c r="N209" i="10" a="1"/>
  <c r="H73" i="10" a="1"/>
  <c r="N23" i="9" a="1"/>
  <c r="C252" i="10" a="1"/>
  <c r="J117" i="10" a="1"/>
  <c r="O129" i="10" a="1"/>
  <c r="Q56" i="10" a="1"/>
  <c r="D235" i="10" a="1"/>
  <c r="C283" i="10" a="1"/>
  <c r="N74" i="10" a="1"/>
  <c r="G154" i="10" a="1"/>
  <c r="U110" i="10" a="1"/>
  <c r="O266" i="10" a="1"/>
  <c r="R99" i="10" a="1"/>
  <c r="G220" i="10" a="1"/>
  <c r="G121" i="10" a="1"/>
  <c r="S133" i="10" a="1"/>
  <c r="N79" i="10" a="1"/>
  <c r="R52" i="10" a="1"/>
  <c r="U46" i="9" a="1"/>
  <c r="K176" i="10" a="1"/>
  <c r="M181" i="10" a="1"/>
  <c r="C18" i="10" a="1"/>
  <c r="T23" i="10" a="1"/>
  <c r="H107" i="10" a="1"/>
  <c r="L157" i="10" a="1"/>
  <c r="E111" i="10" a="1"/>
  <c r="O77" i="10" a="1"/>
  <c r="C180" i="10" a="1"/>
  <c r="C156" i="10" a="1"/>
  <c r="C140" i="10" a="1"/>
  <c r="H159" i="10" a="1"/>
  <c r="G60" i="10" a="1"/>
  <c r="M5" i="10" a="1"/>
  <c r="I76" i="10" a="1"/>
  <c r="D108" i="10" a="1"/>
  <c r="J8" i="10" a="1"/>
  <c r="J98" i="10" a="1"/>
  <c r="G296" i="10" a="1"/>
  <c r="L197" i="10" a="1"/>
  <c r="K33" i="10" a="1"/>
  <c r="I160" i="10" a="1"/>
  <c r="I31" i="10" a="1"/>
  <c r="F283" i="10" a="1"/>
  <c r="N39" i="10" a="1"/>
  <c r="J91" i="10" a="1"/>
  <c r="O50" i="10" a="1"/>
  <c r="P148" i="10" a="1"/>
  <c r="J17" i="10" a="1"/>
  <c r="N164" i="10" a="1"/>
  <c r="I49" i="10" a="1"/>
  <c r="C68" i="10" a="1"/>
  <c r="U54" i="10" a="1"/>
  <c r="S188" i="10" a="1"/>
  <c r="K55" i="10" a="1"/>
  <c r="F76" i="10" a="1"/>
  <c r="U96" i="10" a="1"/>
  <c r="Q187" i="10" a="1"/>
  <c r="O132" i="10" a="1"/>
  <c r="E183" i="10" a="1"/>
  <c r="D134" i="10" a="1"/>
  <c r="F141" i="10" a="1"/>
  <c r="Q231" i="10" a="1"/>
  <c r="F90" i="10" a="1"/>
  <c r="S184" i="10" a="1"/>
  <c r="L97" i="10" a="1"/>
  <c r="I69" i="10" a="1"/>
  <c r="U181" i="10" a="1"/>
  <c r="L285" i="10" a="1"/>
  <c r="R63" i="10" a="1"/>
  <c r="T65" i="10" a="1"/>
  <c r="D237" i="10" a="1"/>
  <c r="S28" i="10" a="1"/>
  <c r="H218" i="10" a="1"/>
  <c r="J4" i="10" a="1"/>
  <c r="P213" i="10" a="1"/>
  <c r="H114" i="10" a="1"/>
  <c r="H24" i="10" a="1"/>
  <c r="T137" i="10" a="1"/>
  <c r="G38" i="10" a="1"/>
  <c r="U210" i="10" a="1"/>
  <c r="H16" i="10" a="1"/>
  <c r="H148" i="10" a="1"/>
  <c r="L136" i="10" a="1"/>
  <c r="P76" i="10" a="1"/>
  <c r="O263" i="10" a="1"/>
  <c r="G46" i="10" a="1"/>
  <c r="T45" i="10" a="1"/>
  <c r="S23" i="10" a="1"/>
  <c r="D52" i="10" a="1"/>
  <c r="K152" i="10" a="1"/>
  <c r="D79" i="10" a="1"/>
  <c r="J114" i="10" a="1"/>
  <c r="P192" i="10" a="1"/>
  <c r="F319" i="10" a="1"/>
  <c r="G21" i="10" a="1"/>
  <c r="D144" i="10" a="1"/>
  <c r="M31" i="10" a="1"/>
  <c r="K99" i="10" a="1"/>
  <c r="U7" i="10" a="1"/>
  <c r="N56" i="10" a="1"/>
  <c r="U295" i="10" a="1"/>
  <c r="N6" i="10" a="1"/>
  <c r="H208" i="10" a="1"/>
  <c r="K32" i="10" a="1"/>
  <c r="G277" i="10" a="1"/>
  <c r="T58" i="10" a="1"/>
  <c r="S51" i="10" a="1"/>
  <c r="H30" i="10" a="1"/>
  <c r="O144" i="10" a="1"/>
  <c r="D127" i="10" a="1"/>
  <c r="T128" i="10" a="1"/>
  <c r="L33" i="10" a="1"/>
  <c r="D152" i="10" a="1"/>
  <c r="L130" i="10" a="1"/>
  <c r="B140" i="10" a="1"/>
  <c r="J191" i="10" a="1"/>
  <c r="K189" i="10" a="1"/>
  <c r="O229" i="10" a="1"/>
  <c r="I222" i="10" a="1"/>
  <c r="C82" i="10" a="1"/>
  <c r="M98" i="10" a="1"/>
  <c r="I164" i="10" a="1"/>
  <c r="E22" i="9" a="1"/>
  <c r="O4" i="10" a="1"/>
  <c r="I101" i="10" a="1"/>
  <c r="C24" i="10" a="1"/>
  <c r="M107" i="10" a="1"/>
  <c r="U61" i="10" a="1"/>
  <c r="N162" i="10" a="1"/>
  <c r="L186" i="10" a="1"/>
  <c r="H139" i="10" a="1"/>
  <c r="C313" i="10" a="1"/>
  <c r="P77" i="10" a="1"/>
  <c r="F65" i="10" a="1"/>
  <c r="P18" i="10" a="1"/>
  <c r="R149" i="10" a="1"/>
  <c r="C115" i="10" a="1"/>
  <c r="O63" i="10" a="1"/>
  <c r="J228" i="10" a="1"/>
  <c r="O48" i="10" a="1"/>
  <c r="D153" i="10" a="1"/>
  <c r="E113" i="10" a="1"/>
  <c r="H58" i="10" a="1"/>
  <c r="M202" i="10" a="1"/>
  <c r="C43" i="10" a="1"/>
  <c r="D315" i="10" a="1"/>
  <c r="H258" i="10" a="1"/>
  <c r="R68" i="10" a="1"/>
  <c r="I174" i="10" a="1"/>
  <c r="O25" i="10" a="1"/>
  <c r="N43" i="10" a="1"/>
  <c r="T138" i="10" a="1"/>
  <c r="O298" i="10" a="1"/>
  <c r="Q228" i="10" a="1"/>
  <c r="J73" i="10" a="1"/>
  <c r="K45" i="10" a="1"/>
  <c r="G72" i="10" a="1"/>
  <c r="F83" i="10" a="1"/>
  <c r="C30" i="10" a="1"/>
  <c r="F157" i="10" a="1"/>
  <c r="D44" i="10" a="1"/>
  <c r="O5" i="10" a="1"/>
  <c r="R273" i="10" a="1"/>
  <c r="K129" i="10" a="1"/>
  <c r="L214" i="10" a="1"/>
  <c r="K42" i="9" a="1"/>
  <c r="U44" i="10" a="1"/>
  <c r="S157" i="10" a="1"/>
  <c r="T52" i="10" a="1"/>
  <c r="D84" i="10" a="1"/>
  <c r="P169" i="10" a="1"/>
  <c r="S267" i="10" a="1"/>
  <c r="B47" i="10" a="1"/>
  <c r="N185" i="10" a="1"/>
  <c r="G231" i="10" a="1"/>
  <c r="H127" i="10" a="1"/>
  <c r="U226" i="10" a="1"/>
  <c r="N27" i="10" a="1"/>
  <c r="C126" i="10" a="1"/>
  <c r="S315" i="10" a="1"/>
  <c r="G87" i="10" a="1"/>
  <c r="J172" i="10" a="1"/>
  <c r="S155" i="10" a="1"/>
  <c r="S73" i="10" a="1"/>
  <c r="M96" i="10" a="1"/>
  <c r="F252" i="10" a="1"/>
  <c r="I89" i="10" a="1"/>
  <c r="T70" i="10" a="1"/>
  <c r="U237" i="10" a="1"/>
  <c r="P137" i="10" a="1"/>
  <c r="C79" i="10" a="1"/>
  <c r="G115" i="10" a="1"/>
  <c r="T192" i="10" a="1"/>
  <c r="M151" i="10" a="1"/>
  <c r="P225" i="10" a="1"/>
  <c r="N163" i="10" a="1"/>
  <c r="U212" i="10" a="1"/>
  <c r="S107" i="10" a="1"/>
  <c r="O159" i="10" a="1"/>
  <c r="U202" i="10" a="1"/>
  <c r="F82" i="10" a="1"/>
  <c r="H225" i="10" a="1"/>
  <c r="B75" i="10" a="1"/>
  <c r="C46" i="10" a="1"/>
  <c r="J100" i="10" a="1"/>
  <c r="B76" i="10" a="1"/>
  <c r="S166" i="10" a="1"/>
  <c r="L170" i="10" a="1"/>
  <c r="B142" i="10" a="1"/>
  <c r="D83" i="10" a="1"/>
  <c r="N105" i="10" a="1"/>
  <c r="O197" i="10" a="1"/>
  <c r="N109" i="10" a="1"/>
  <c r="O15" i="10" a="1"/>
  <c r="G44" i="10" a="1"/>
  <c r="K56" i="10" a="1"/>
  <c r="L68" i="10" a="1"/>
  <c r="D55" i="10" a="1"/>
  <c r="H96" i="10" a="1"/>
  <c r="G64" i="10" a="1"/>
  <c r="Q20" i="10" a="1"/>
  <c r="E308" i="10" a="1"/>
  <c r="K67" i="10" a="1"/>
  <c r="D10" i="10" a="1"/>
  <c r="N121" i="10" a="1"/>
  <c r="O178" i="10" a="1"/>
  <c r="F109" i="10" a="1"/>
  <c r="N68" i="10" a="1"/>
  <c r="Q19" i="10" a="1"/>
  <c r="R142" i="10" a="1"/>
  <c r="R244" i="10" a="1"/>
  <c r="C186" i="10" a="1"/>
  <c r="P100" i="10" a="1"/>
  <c r="M169" i="10" a="1"/>
  <c r="T4" i="10" a="1"/>
  <c r="T97" i="10" a="1"/>
  <c r="B110" i="10" a="1"/>
  <c r="K94" i="10" a="1"/>
  <c r="Q107" i="10" a="1"/>
  <c r="D138" i="10" a="1"/>
  <c r="F130" i="10" a="1"/>
  <c r="E161" i="10" a="1"/>
  <c r="K303" i="10" a="1"/>
  <c r="U307" i="10" a="1"/>
  <c r="Q25" i="10" a="1"/>
  <c r="M157" i="10" a="1"/>
  <c r="M82" i="10" a="1"/>
  <c r="R37" i="10" a="1"/>
  <c r="T246" i="10" a="1"/>
  <c r="J123" i="10" a="1"/>
  <c r="G215" i="10" a="1"/>
  <c r="L155" i="10" a="1"/>
  <c r="T9" i="10" a="1"/>
  <c r="T266" i="10" a="1"/>
  <c r="K57" i="10" a="1"/>
  <c r="K63" i="10" a="1"/>
  <c r="J55" i="10" a="1"/>
  <c r="D62" i="10" a="1"/>
  <c r="Q88" i="10" a="1"/>
  <c r="Q111" i="10" a="1"/>
  <c r="T139" i="10" a="1"/>
  <c r="D98" i="10" a="1"/>
  <c r="H60" i="9" a="1"/>
  <c r="D93" i="10" a="1"/>
  <c r="D166" i="10" a="1"/>
  <c r="S33" i="10" a="1"/>
  <c r="P127" i="10" a="1"/>
  <c r="M293" i="10" a="1"/>
  <c r="G134" i="10" a="1"/>
  <c r="M127" i="10" a="1"/>
  <c r="S277" i="10" a="1"/>
  <c r="E192" i="10" a="1"/>
  <c r="G131" i="10" a="1"/>
  <c r="K115" i="10" a="1"/>
  <c r="C142" i="10" a="1"/>
  <c r="Q199" i="10" a="1"/>
  <c r="M99" i="10" a="1"/>
  <c r="R30" i="10" a="1"/>
  <c r="L152" i="10" a="1"/>
  <c r="P124" i="10" a="1"/>
  <c r="H138" i="10" a="1"/>
  <c r="Q98" i="10" a="1"/>
  <c r="S114" i="10" a="1"/>
  <c r="I112" i="10" a="1"/>
  <c r="O207" i="10" a="1"/>
  <c r="Q127" i="10" a="1"/>
  <c r="Q105" i="10" a="1"/>
  <c r="E248" i="10" a="1"/>
  <c r="O317" i="10" a="1"/>
  <c r="C124" i="10" a="1"/>
  <c r="H6" i="10" a="1"/>
  <c r="F284" i="10" a="1"/>
  <c r="T239" i="10" a="1"/>
  <c r="P272" i="10" a="1"/>
  <c r="O247" i="10" a="1"/>
  <c r="Q77" i="9" a="1"/>
  <c r="K194" i="10" a="1"/>
  <c r="S21" i="10" a="1"/>
  <c r="F264" i="10" a="1"/>
  <c r="S47" i="9" a="1"/>
  <c r="O186" i="10" a="1"/>
  <c r="I33" i="10" a="1"/>
  <c r="S132" i="10" a="1"/>
  <c r="G112" i="10" a="1"/>
  <c r="T94" i="10" a="1"/>
  <c r="O29" i="10" a="1"/>
  <c r="U227" i="10" a="1"/>
  <c r="K5" i="10" a="1"/>
  <c r="N130" i="10" a="1"/>
  <c r="L51" i="10" a="1"/>
  <c r="L31" i="10" a="1"/>
  <c r="M19" i="9" a="1"/>
  <c r="J65" i="10" a="1"/>
  <c r="R166" i="10" a="1"/>
  <c r="G276" i="10" a="1"/>
  <c r="K19" i="10" a="1"/>
  <c r="L92" i="10" a="1"/>
  <c r="P251" i="10" a="1"/>
  <c r="O150" i="10" a="1"/>
  <c r="R230" i="10" a="1"/>
  <c r="H199" i="10" a="1"/>
  <c r="M70" i="10" a="1"/>
  <c r="H89" i="10" a="1"/>
  <c r="B281" i="10" a="1"/>
  <c r="J74" i="10" a="1"/>
  <c r="U148" i="10" a="1"/>
  <c r="K252" i="10" a="1"/>
  <c r="R14" i="9" a="1"/>
  <c r="J107" i="10" a="1"/>
  <c r="S131" i="10" a="1"/>
  <c r="J181" i="10" a="1"/>
  <c r="I47" i="10" a="1"/>
  <c r="T108" i="10" a="1"/>
  <c r="P217" i="10" a="1"/>
  <c r="I149" i="10" a="1"/>
  <c r="O65" i="10" a="1"/>
  <c r="U233" i="10" a="1"/>
  <c r="D273" i="10" a="1"/>
  <c r="L26" i="9" a="1"/>
  <c r="C12" i="10" a="1"/>
  <c r="Q180" i="10" a="1"/>
  <c r="D278" i="10" a="1"/>
  <c r="K156" i="10" a="1"/>
  <c r="O183" i="10" a="1"/>
  <c r="K285" i="10" a="1"/>
  <c r="K136" i="10" a="1"/>
  <c r="D35" i="10" a="1"/>
  <c r="N192" i="10" a="1"/>
  <c r="R15" i="10" a="1"/>
  <c r="I186" i="10" a="1"/>
  <c r="C102" i="10" a="1"/>
  <c r="O179" i="10" a="1"/>
  <c r="U223" i="10" a="1"/>
  <c r="N145" i="10" a="1"/>
  <c r="G104" i="10" a="1"/>
  <c r="I124" i="10" a="1"/>
  <c r="S104" i="10" a="1"/>
  <c r="B109" i="10" a="1"/>
  <c r="S124" i="10" a="1"/>
  <c r="N101" i="10" a="1"/>
  <c r="B187" i="10" a="1"/>
  <c r="K31" i="10" a="1"/>
  <c r="D206" i="10" a="1"/>
  <c r="C232" i="10" a="1"/>
  <c r="H217" i="10" a="1"/>
  <c r="H141" i="10" a="1"/>
  <c r="J259" i="10" a="1"/>
  <c r="B58" i="10" a="1"/>
  <c r="I196" i="10" a="1"/>
  <c r="K140" i="10" a="1"/>
  <c r="L187" i="10" a="1"/>
  <c r="F135" i="10" a="1"/>
  <c r="C47" i="10" a="1"/>
  <c r="L19" i="10" a="1"/>
  <c r="D97" i="10" a="1"/>
  <c r="C148" i="10" a="1"/>
  <c r="R218" i="10" a="1"/>
  <c r="Q188" i="10" a="1"/>
  <c r="O37" i="10" a="1"/>
  <c r="M290" i="10" a="1"/>
  <c r="J57" i="10" a="1"/>
  <c r="S128" i="10" a="1"/>
  <c r="H84" i="10" a="1"/>
  <c r="H83" i="10" a="1"/>
  <c r="R128" i="10" a="1"/>
  <c r="D196" i="10" a="1"/>
  <c r="R155" i="10" a="1"/>
  <c r="U94" i="10" a="1"/>
  <c r="D104" i="10" a="1"/>
  <c r="M137" i="10" a="1"/>
  <c r="L188" i="10" a="1"/>
  <c r="C8" i="10" a="1"/>
  <c r="H155" i="10" a="1"/>
  <c r="C35" i="10" a="1"/>
  <c r="I201" i="10" a="1"/>
  <c r="O35" i="10" a="1"/>
  <c r="D113" i="10" a="1"/>
  <c r="B217" i="10" a="1"/>
  <c r="G224" i="10" a="1"/>
  <c r="B182" i="10" a="1"/>
  <c r="H180" i="10" a="1"/>
  <c r="J192" i="10" a="1"/>
  <c r="M26" i="10" a="1"/>
  <c r="B53" i="10" a="1"/>
  <c r="O285" i="10" a="1"/>
  <c r="C217" i="10" a="1"/>
  <c r="M15" i="10" a="1"/>
  <c r="M187" i="10" a="1"/>
  <c r="C317" i="10" a="1"/>
  <c r="U222" i="10" a="1"/>
  <c r="U269" i="10" a="1"/>
  <c r="M312" i="10" a="1"/>
  <c r="O181" i="10" a="1"/>
  <c r="O136" i="10" a="1"/>
  <c r="U93" i="10" a="1"/>
  <c r="M197" i="10" a="1"/>
  <c r="M220" i="10" a="1"/>
  <c r="E217" i="10" a="1"/>
  <c r="K117" i="10" a="1"/>
  <c r="C288" i="9" a="1"/>
  <c r="F64" i="10" a="1"/>
  <c r="T303" i="10" a="1"/>
  <c r="K198" i="10" a="1"/>
  <c r="B164" i="10" a="1"/>
  <c r="O104" i="10" a="1"/>
  <c r="B102" i="10" a="1"/>
  <c r="F172" i="10" a="1"/>
  <c r="I295" i="10" a="1"/>
  <c r="G89" i="10" a="1"/>
  <c r="G59" i="10" a="1"/>
  <c r="H65" i="10" a="1"/>
  <c r="I212" i="10" a="1"/>
  <c r="N117" i="10" a="1"/>
  <c r="N91" i="10" a="1"/>
  <c r="O51" i="10" a="1"/>
  <c r="G36" i="9" a="1"/>
  <c r="G133" i="10" a="1"/>
  <c r="U219" i="10" a="1"/>
  <c r="R159" i="10" a="1"/>
  <c r="I93" i="10" a="1"/>
  <c r="T265" i="10" a="1"/>
  <c r="E205" i="10" a="1"/>
  <c r="O208" i="10" a="1"/>
  <c r="J270" i="10" a="1"/>
  <c r="B183" i="10" a="1"/>
  <c r="E124" i="10" a="1"/>
  <c r="G41" i="10" a="1"/>
  <c r="F191" i="10" a="1"/>
  <c r="M287" i="10" a="1"/>
  <c r="J246" i="10" a="1"/>
  <c r="E193" i="10" a="1"/>
  <c r="D58" i="10" a="1"/>
  <c r="R74" i="10" a="1"/>
  <c r="D65" i="10" a="1"/>
  <c r="H187" i="10" a="1"/>
  <c r="B41" i="9" a="1"/>
  <c r="F55" i="10" a="1"/>
  <c r="T204" i="10" a="1"/>
  <c r="B170" i="10" a="1"/>
  <c r="T189" i="10" a="1"/>
  <c r="J140" i="10" a="1"/>
  <c r="K195" i="10" a="1"/>
  <c r="L195" i="10" a="1"/>
  <c r="J211" i="10" a="1"/>
  <c r="T136" i="10" a="1"/>
  <c r="L219" i="10" a="1"/>
  <c r="I320" i="10" a="1"/>
  <c r="Q302" i="10" a="1"/>
  <c r="M140" i="10" a="1"/>
  <c r="K124" i="10" a="1"/>
  <c r="K241" i="10" a="1"/>
  <c r="M9" i="9" a="1"/>
  <c r="K60" i="10" a="1"/>
  <c r="S144" i="10" a="1"/>
  <c r="C25" i="10" a="1"/>
  <c r="U60" i="10" a="1"/>
  <c r="I62" i="10" a="1"/>
  <c r="G125" i="10" a="1"/>
  <c r="I166" i="10" a="1"/>
  <c r="P110" i="10" a="1"/>
  <c r="J101" i="10" a="1"/>
  <c r="U86" i="10" a="1"/>
  <c r="J321" i="10" a="1"/>
  <c r="U75" i="10" a="1"/>
  <c r="L60" i="10" a="1"/>
  <c r="G249" i="10" a="1"/>
  <c r="N156" i="10" a="1"/>
  <c r="O48" i="9" a="1"/>
  <c r="P83" i="10" a="1"/>
  <c r="R200" i="10" a="1"/>
  <c r="K85" i="10" a="1"/>
  <c r="D95" i="10" a="1"/>
  <c r="F16" i="10" a="1"/>
  <c r="O239" i="10" a="1"/>
  <c r="S56" i="10" a="1"/>
  <c r="C137" i="10" a="1"/>
  <c r="N136" i="10" a="1"/>
  <c r="E228" i="10" a="1"/>
  <c r="L64" i="10" a="1"/>
  <c r="E115" i="10" a="1"/>
  <c r="I224" i="10" a="1"/>
  <c r="S210" i="10" a="1"/>
  <c r="M9" i="10" a="1"/>
  <c r="R56" i="10" a="1"/>
  <c r="P103" i="10" a="1"/>
  <c r="O209" i="10" a="1"/>
  <c r="O122" i="10" a="1"/>
  <c r="C112" i="10" a="1"/>
  <c r="G136" i="10" a="1"/>
  <c r="M241" i="10" a="1"/>
  <c r="F142" i="10" a="1"/>
  <c r="R25" i="10" a="1"/>
  <c r="N132" i="10" a="1"/>
  <c r="H38" i="10" a="1"/>
  <c r="K181" i="10" a="1"/>
  <c r="O163" i="10" a="1"/>
  <c r="E257" i="10" a="1"/>
  <c r="P47" i="10" a="1"/>
  <c r="H82" i="10" a="1"/>
  <c r="H299" i="10" a="1"/>
  <c r="N294" i="10" a="1"/>
  <c r="P316" i="10" a="1"/>
  <c r="P158" i="10" a="1"/>
  <c r="C211" i="10" a="1"/>
  <c r="F243" i="10" a="1"/>
  <c r="U172" i="10" a="1"/>
  <c r="S156" i="10" a="1"/>
  <c r="E219" i="10" a="1"/>
  <c r="P156" i="10" a="1"/>
  <c r="E21" i="10" a="1"/>
  <c r="E57" i="10" a="1"/>
  <c r="U120" i="10" a="1"/>
  <c r="M97" i="10" a="1"/>
  <c r="C121" i="10" a="1"/>
  <c r="T279" i="10" a="1"/>
  <c r="L137" i="10" a="1"/>
  <c r="L267" i="10" a="1"/>
  <c r="J159" i="10" a="1"/>
  <c r="C104" i="10" a="1"/>
  <c r="N181" i="10" a="1"/>
  <c r="B52" i="9" a="1"/>
  <c r="L224" i="10" a="1"/>
  <c r="I225" i="10" a="1"/>
  <c r="J131" i="10" a="1"/>
  <c r="M106" i="10" a="1"/>
  <c r="C278" i="10" a="1"/>
  <c r="S304" i="10" a="1"/>
  <c r="U115" i="10" a="1"/>
  <c r="H132" i="10" a="1"/>
  <c r="I184" i="10" a="1"/>
  <c r="E147" i="10" a="1"/>
  <c r="M153" i="10" a="1"/>
  <c r="F268" i="10" a="1"/>
  <c r="U184" i="10" a="1"/>
  <c r="Q173" i="10" a="1"/>
  <c r="J260" i="10" a="1"/>
  <c r="S289" i="10" a="1"/>
  <c r="O88" i="10" a="1"/>
  <c r="J212" i="10" a="1"/>
  <c r="K40" i="10" a="1"/>
  <c r="B269" i="10" a="1"/>
  <c r="T123" i="10" a="1"/>
  <c r="B21" i="10" a="1"/>
  <c r="J128" i="10" a="1"/>
  <c r="T106" i="10" a="1"/>
  <c r="M102" i="10" a="1"/>
  <c r="G11" i="10" a="1"/>
  <c r="L134" i="10" a="1"/>
  <c r="F171" i="10" a="1"/>
  <c r="C254" i="10" a="1"/>
  <c r="P55" i="10" a="1"/>
  <c r="M66" i="10" a="1"/>
  <c r="J236" i="10" a="1"/>
  <c r="E173" i="10" a="1"/>
  <c r="D103" i="10" a="1"/>
  <c r="N224" i="10" a="1"/>
  <c r="E104" i="10" a="1"/>
  <c r="T247" i="10" a="1"/>
  <c r="D201" i="10" a="1"/>
  <c r="Q120" i="10" a="1"/>
  <c r="H76" i="10" a="1"/>
  <c r="U145" i="10" a="1"/>
  <c r="T175" i="10" a="1"/>
  <c r="M213" i="10" a="1"/>
  <c r="E191" i="10" a="1"/>
  <c r="P154" i="10" a="1"/>
  <c r="P99" i="10" a="1"/>
  <c r="T27" i="9" a="1"/>
  <c r="P196" i="10" a="1"/>
  <c r="F108" i="10" a="1"/>
  <c r="K7" i="9" a="1"/>
  <c r="P120" i="10" a="1"/>
  <c r="F123" i="10" a="1"/>
  <c r="B296" i="10" a="1"/>
  <c r="N169" i="10" a="1"/>
  <c r="I80" i="10" a="1"/>
  <c r="L189" i="9" a="1"/>
  <c r="T193" i="10" a="1"/>
  <c r="U118" i="10" a="1"/>
  <c r="L218" i="10" a="1"/>
  <c r="O157" i="10" a="1"/>
  <c r="L235" i="10" a="1"/>
  <c r="N77" i="10" a="1"/>
  <c r="C296" i="10" a="1"/>
  <c r="U116" i="10" a="1"/>
  <c r="I97" i="10" a="1"/>
  <c r="E49" i="10" a="1"/>
  <c r="M159" i="10" a="1"/>
  <c r="I136" i="10" a="1"/>
  <c r="I104" i="10" a="1"/>
  <c r="G61" i="10" a="1"/>
  <c r="T159" i="10" a="1"/>
  <c r="J119" i="10" a="1"/>
  <c r="E284" i="10" a="1"/>
  <c r="N203" i="10" a="1"/>
  <c r="G269" i="10" a="1"/>
  <c r="S179" i="10" a="1"/>
  <c r="J16" i="10" a="1"/>
  <c r="T225" i="10" a="1"/>
  <c r="R107" i="10" a="1"/>
  <c r="U215" i="10" a="1"/>
  <c r="G198" i="10" a="1"/>
  <c r="J241" i="10" a="1"/>
  <c r="H209" i="10" a="1"/>
  <c r="J110" i="10" a="1"/>
  <c r="L282" i="10" a="1"/>
  <c r="R41" i="9" a="1"/>
  <c r="S321" i="10" a="1"/>
  <c r="O117" i="10" a="1"/>
  <c r="H110" i="10" a="1"/>
  <c r="K80" i="10" a="1"/>
  <c r="G247" i="10" a="1"/>
  <c r="O101" i="10" a="1"/>
  <c r="L35" i="10" a="1"/>
  <c r="T112" i="10" a="1"/>
  <c r="Q182" i="10" a="1"/>
  <c r="M124" i="9" a="1"/>
  <c r="E126" i="10" a="1"/>
  <c r="U146" i="10" a="1"/>
  <c r="P171" i="10" a="1"/>
  <c r="R252" i="10" a="1"/>
  <c r="M113" i="10" a="1"/>
  <c r="Q80" i="10" a="1"/>
  <c r="P254" i="10" a="1"/>
  <c r="C187" i="10" a="1"/>
  <c r="E36" i="10" a="1"/>
  <c r="N102" i="10" a="1"/>
  <c r="J129" i="10" a="1"/>
  <c r="U299" i="10" a="1"/>
  <c r="C21" i="10" a="1"/>
  <c r="I14" i="10" a="1"/>
  <c r="S74" i="10" a="1"/>
  <c r="J197" i="10" a="1"/>
  <c r="R55" i="10" a="1"/>
  <c r="K218" i="10" a="1"/>
  <c r="D68" i="10" a="1"/>
  <c r="O39" i="10" a="1"/>
  <c r="H175" i="10" a="1"/>
  <c r="N127" i="10" a="1"/>
  <c r="O120" i="10" a="1"/>
  <c r="E321" i="10" a="1"/>
  <c r="N15" i="10" a="1"/>
  <c r="S38" i="10" a="1"/>
  <c r="H68" i="10" a="1"/>
  <c r="L89" i="10" a="1"/>
  <c r="F140" i="10" a="1"/>
  <c r="M90" i="10" a="1"/>
  <c r="Q36" i="10" a="1"/>
  <c r="E165" i="10" a="1"/>
  <c r="O188" i="10" a="1"/>
  <c r="D168" i="10" a="1"/>
  <c r="U291" i="10" a="1"/>
  <c r="S91" i="10" a="1"/>
  <c r="P97" i="10" a="1"/>
  <c r="K30" i="10" a="1"/>
  <c r="I223" i="10" a="1"/>
  <c r="Q294" i="10" a="1"/>
  <c r="D90" i="10" a="1"/>
  <c r="P101" i="10" a="1"/>
  <c r="L75" i="10" a="1"/>
  <c r="L105" i="10" a="1"/>
  <c r="H113" i="10" a="1"/>
  <c r="B158" i="10" a="1"/>
  <c r="L49" i="10" a="1"/>
  <c r="C70" i="10" a="1"/>
  <c r="P78" i="10" a="1"/>
  <c r="R87" i="10" a="1"/>
  <c r="L184" i="10" a="1"/>
  <c r="I111" i="9" a="1"/>
  <c r="S119" i="10" a="1"/>
  <c r="M206" i="10" a="1"/>
  <c r="I232" i="10" a="1"/>
  <c r="K239" i="10" a="1"/>
  <c r="T120" i="10" a="1"/>
  <c r="K102" i="10" a="1"/>
  <c r="L179" i="10" a="1"/>
  <c r="J95" i="10" a="1"/>
  <c r="U204" i="10" a="1"/>
  <c r="B235" i="10" a="1"/>
  <c r="M245" i="10" a="1"/>
  <c r="I213" i="10" a="1"/>
  <c r="S108" i="10" a="1"/>
  <c r="J39" i="10" a="1"/>
  <c r="T111" i="10" a="1"/>
  <c r="C200" i="10" a="1"/>
  <c r="H151" i="10" a="1"/>
  <c r="R206" i="10" a="1"/>
  <c r="M111" i="10" a="1"/>
  <c r="L66" i="10" a="1"/>
  <c r="P229" i="10" a="1"/>
  <c r="B6" i="10" a="1"/>
  <c r="U45" i="10" a="1"/>
  <c r="M100" i="10" a="1"/>
  <c r="D123" i="10" a="1"/>
  <c r="J153" i="10" a="1"/>
  <c r="I198" i="10" a="1"/>
  <c r="O9" i="10" a="1"/>
  <c r="D106" i="10" a="1"/>
  <c r="P197" i="10" a="1"/>
  <c r="U81" i="10" a="1"/>
  <c r="Q165" i="10" a="1"/>
  <c r="I36" i="10" a="1"/>
  <c r="D101" i="10" a="1"/>
  <c r="J90" i="10" a="1"/>
  <c r="S22" i="10" a="1"/>
  <c r="N12" i="9" a="1"/>
  <c r="B107" i="10" a="1"/>
  <c r="H67" i="10" a="1"/>
  <c r="R40" i="10" a="1"/>
  <c r="J44" i="10" a="1"/>
  <c r="H87" i="10" a="1"/>
  <c r="E61" i="10" a="1"/>
  <c r="N151" i="10" a="1"/>
  <c r="R102" i="10" a="1"/>
  <c r="D309" i="10" a="1"/>
  <c r="R214" i="10" a="1"/>
  <c r="I189" i="10" a="1"/>
  <c r="Q145" i="10" a="1"/>
  <c r="P90" i="10" a="1"/>
  <c r="L306" i="10" a="1"/>
  <c r="L47" i="10" a="1"/>
  <c r="I127" i="10" a="1"/>
  <c r="C117" i="10" a="1"/>
  <c r="U99" i="10" a="1"/>
  <c r="E195" i="10" a="1"/>
  <c r="S196" i="10" a="1"/>
  <c r="U71" i="10" a="1"/>
  <c r="J187" i="10" a="1"/>
  <c r="H220" i="10" a="1"/>
  <c r="F92" i="10" a="1"/>
  <c r="C144" i="10" a="1"/>
  <c r="R160" i="10" a="1"/>
  <c r="F152" i="10" a="1"/>
  <c r="R106" i="10" a="1"/>
  <c r="T133" i="10" a="1"/>
  <c r="B11" i="10" a="1"/>
  <c r="I35" i="10" a="1"/>
  <c r="B236" i="10" a="1"/>
  <c r="F225" i="10" a="1"/>
  <c r="N295" i="10" a="1"/>
  <c r="G217" i="10" a="1"/>
  <c r="G34" i="10" a="1"/>
  <c r="S59" i="10" a="1"/>
  <c r="F9" i="10" a="1"/>
  <c r="M112" i="10" a="1"/>
  <c r="D149" i="10" a="1"/>
  <c r="S34" i="9" a="1"/>
  <c r="B151" i="10" a="1"/>
  <c r="D300" i="10" a="1"/>
  <c r="R7" i="9" a="1"/>
  <c r="C94" i="10" a="1"/>
  <c r="Q171" i="10" a="1"/>
  <c r="N202" i="10" a="1"/>
  <c r="T114" i="10" a="1"/>
  <c r="K216" i="10" a="1"/>
  <c r="D156" i="10" a="1"/>
  <c r="O250" i="10" a="1"/>
  <c r="R119" i="10" a="1"/>
  <c r="N274" i="10" a="1"/>
  <c r="F147" i="10" a="1"/>
  <c r="P216" i="10" a="1"/>
  <c r="P152" i="10" a="1"/>
  <c r="B121" i="10" a="1"/>
  <c r="E236" i="10" a="1"/>
  <c r="D185" i="10" a="1"/>
  <c r="K164" i="10" a="1"/>
  <c r="C6" i="10" a="1"/>
  <c r="J106" i="10" a="1"/>
  <c r="P212" i="10" a="1"/>
  <c r="T46" i="10" a="1"/>
  <c r="T87" i="10" a="1"/>
  <c r="N137" i="10" a="1"/>
  <c r="K308" i="10" a="1"/>
  <c r="M71" i="10" a="1"/>
  <c r="C13" i="10" a="1"/>
  <c r="J33" i="10" a="1"/>
  <c r="E83" i="10" a="1"/>
  <c r="N87" i="10" a="1"/>
  <c r="G168" i="10" a="1"/>
  <c r="T119" i="10" a="1"/>
  <c r="E311" i="10" a="1"/>
  <c r="D43" i="10" a="1"/>
  <c r="E24" i="10" a="1"/>
  <c r="E266" i="10" a="1"/>
  <c r="E28" i="10" a="1"/>
  <c r="L126" i="10" a="1"/>
  <c r="F101" i="10" a="1"/>
  <c r="R60" i="10" a="1"/>
  <c r="K119" i="10" a="1"/>
  <c r="H125" i="10" a="1"/>
  <c r="L227" i="10" a="1"/>
  <c r="T8" i="10" a="1"/>
  <c r="K103" i="10" a="1"/>
  <c r="B24" i="10" a="1"/>
  <c r="F126" i="10" a="1"/>
  <c r="R111" i="10" a="1"/>
  <c r="Q117" i="10" a="1"/>
  <c r="Q86" i="10" a="1"/>
  <c r="O28" i="10" a="1"/>
  <c r="H18" i="10" a="1"/>
  <c r="J27" i="10" a="1"/>
  <c r="M235" i="10" a="1"/>
  <c r="M188" i="10" a="1"/>
  <c r="D69" i="9" a="1"/>
  <c r="C139" i="10" a="1"/>
  <c r="D40" i="10" a="1"/>
  <c r="Q90" i="10" a="1"/>
  <c r="U88" i="10" a="1"/>
  <c r="F17" i="10" a="1"/>
  <c r="B20" i="10" a="1"/>
  <c r="K17" i="10" a="1"/>
  <c r="G150" i="10" a="1"/>
  <c r="K6" i="10" a="1"/>
  <c r="I63" i="10" a="1"/>
  <c r="E234" i="10" a="1"/>
  <c r="B165" i="10" a="1"/>
  <c r="M156" i="10" a="1"/>
  <c r="C210" i="10" a="1"/>
  <c r="L292" i="10" a="1"/>
  <c r="E146" i="10" a="1"/>
  <c r="H74" i="10" a="1"/>
  <c r="S81" i="10" a="1"/>
  <c r="C195" i="10" a="1"/>
  <c r="K84" i="10" a="1"/>
  <c r="C32" i="10" a="1"/>
  <c r="R12" i="10" a="1"/>
  <c r="G175" i="10" a="1"/>
  <c r="B72" i="10" a="1"/>
  <c r="D228" i="10" a="1"/>
  <c r="H170" i="10" a="1"/>
  <c r="I140" i="10" a="1"/>
  <c r="D33" i="10" a="1"/>
  <c r="J151" i="10" a="1"/>
  <c r="K127" i="10" a="1"/>
  <c r="D174" i="10" a="1"/>
  <c r="M110" i="10" a="1"/>
  <c r="I218" i="10" a="1"/>
  <c r="G120" i="10" a="1"/>
  <c r="G270" i="10" a="1"/>
  <c r="G171" i="10" a="1"/>
  <c r="N126" i="10" a="1"/>
  <c r="B258" i="10" a="1"/>
  <c r="Q27" i="10" a="1"/>
  <c r="N55" i="9" a="1"/>
  <c r="G114" i="10" a="1"/>
  <c r="P175" i="10" a="1"/>
  <c r="E138" i="10" a="1"/>
  <c r="D96" i="10" a="1"/>
  <c r="H118" i="10" a="1"/>
  <c r="U149" i="10" a="1"/>
  <c r="C262" i="10" a="1"/>
  <c r="S121" i="10" a="1"/>
  <c r="I78" i="10" a="1"/>
  <c r="O76" i="10" a="1"/>
  <c r="I113" i="10" a="1"/>
  <c r="T126" i="10" a="1"/>
  <c r="G74" i="10" a="1"/>
  <c r="M203" i="10" a="1"/>
  <c r="Q116" i="10" a="1"/>
  <c r="O125" i="10" a="1"/>
  <c r="J18" i="10" a="1"/>
  <c r="B260" i="10" a="1"/>
  <c r="L171" i="10" a="1"/>
  <c r="E204" i="10" a="1"/>
  <c r="S47" i="10" a="1"/>
  <c r="M185" i="10" a="1"/>
  <c r="F58" i="10" a="1"/>
  <c r="P131" i="10" a="1"/>
  <c r="P136" i="10" a="1"/>
  <c r="H273" i="10" a="1"/>
  <c r="C147" i="10" a="1"/>
  <c r="K168" i="10" a="1"/>
  <c r="L43" i="10" a="1"/>
  <c r="I175" i="10" a="1"/>
  <c r="R28" i="9" a="1"/>
  <c r="D135" i="10" a="1"/>
  <c r="R189" i="10" a="1"/>
  <c r="I115" i="10" a="1"/>
  <c r="J193" i="10" a="1"/>
  <c r="F50" i="10" a="1"/>
  <c r="L162" i="10" a="1"/>
  <c r="L72" i="10" a="1"/>
  <c r="N81" i="10" a="1"/>
  <c r="E154" i="10" a="1"/>
  <c r="P155" i="10" a="1"/>
  <c r="P198" i="10" a="1"/>
  <c r="O119" i="10" a="1"/>
  <c r="K43" i="10" a="1"/>
  <c r="D107" i="10" a="1"/>
  <c r="D304" i="10" a="1"/>
  <c r="E167" i="10" a="1"/>
  <c r="L230" i="10" a="1"/>
  <c r="Q55" i="10" a="1"/>
  <c r="D59" i="10" a="1"/>
  <c r="M175" i="10" a="1"/>
  <c r="Q136" i="10" a="1"/>
  <c r="J99" i="10" a="1"/>
  <c r="N212" i="10" a="1"/>
  <c r="C181" i="10" a="1"/>
  <c r="K169" i="10" a="1"/>
  <c r="L52" i="10" a="1"/>
  <c r="D147" i="10" a="1"/>
  <c r="F249" i="10" a="1"/>
  <c r="E69" i="10" a="1"/>
  <c r="F279" i="10" a="1"/>
  <c r="F71" i="10" a="1"/>
  <c r="R100" i="10" a="1"/>
  <c r="E100" i="10" a="1"/>
  <c r="B194" i="10" a="1"/>
  <c r="D218" i="10" a="1"/>
  <c r="R24" i="10" a="1"/>
  <c r="S172" i="10" a="1"/>
  <c r="L2" i="10" a="1"/>
  <c r="I150" i="10" a="1"/>
  <c r="N159" i="10" a="1"/>
  <c r="S168" i="10" a="1"/>
  <c r="F221" i="10" a="1"/>
  <c r="P133" i="10" a="1"/>
  <c r="D177" i="10" a="1"/>
  <c r="P27" i="10" a="1"/>
  <c r="I8" i="9" a="1"/>
  <c r="E187" i="10" a="1"/>
  <c r="Q68" i="10" a="1"/>
  <c r="B64" i="9" a="1"/>
  <c r="Q147" i="10" a="1"/>
  <c r="N315" i="10" a="1"/>
  <c r="G170" i="10" a="1"/>
  <c r="P193" i="10" a="1"/>
  <c r="L119" i="10" a="1"/>
  <c r="R32" i="10" a="1"/>
  <c r="G221" i="10" a="1"/>
  <c r="L147" i="10" a="1"/>
  <c r="D302" i="10" a="1"/>
  <c r="C212" i="10" a="1"/>
  <c r="R22" i="10" a="1"/>
  <c r="J170" i="10" a="1"/>
  <c r="P79" i="10" a="1"/>
  <c r="R186" i="10" a="1"/>
  <c r="S290" i="10" a="1"/>
  <c r="E85" i="10" a="1"/>
  <c r="C54" i="10" a="1"/>
  <c r="S92" i="10" a="1"/>
  <c r="G70" i="10" a="1"/>
  <c r="F272" i="10" a="1"/>
  <c r="D8" i="10" a="1"/>
  <c r="T56" i="10" a="1"/>
  <c r="N25" i="10" a="1"/>
  <c r="B291" i="10" a="1"/>
  <c r="I53" i="10" a="1"/>
  <c r="T168" i="10" a="1"/>
  <c r="K154" i="10" a="1"/>
  <c r="S148" i="10" a="1"/>
  <c r="U102" i="10" a="1"/>
  <c r="S83" i="10" a="1"/>
  <c r="G232" i="10" a="1"/>
  <c r="O204" i="10" a="1"/>
  <c r="C273" i="10" a="1"/>
  <c r="G84" i="10" a="1"/>
  <c r="R140" i="10" a="1"/>
  <c r="Q110" i="10" a="1"/>
  <c r="T209" i="10" a="1"/>
  <c r="P71" i="10" a="1"/>
  <c r="P238" i="10" a="1"/>
  <c r="P109" i="10" a="1"/>
  <c r="T19" i="10" a="1"/>
  <c r="B28" i="10" a="1"/>
  <c r="M104" i="10" a="1"/>
  <c r="U37" i="10" a="1"/>
  <c r="F75" i="10" a="1"/>
  <c r="J113" i="10" a="1"/>
  <c r="L108" i="10" a="1"/>
  <c r="T13" i="9" a="1"/>
  <c r="C93" i="10" a="1"/>
  <c r="R262" i="10" a="1"/>
  <c r="D291" i="10" a="1"/>
  <c r="N140" i="10" a="1"/>
  <c r="G85" i="10" a="1"/>
  <c r="R115" i="10" a="1"/>
  <c r="E52" i="9" a="1"/>
  <c r="P65" i="10" a="1"/>
  <c r="D11" i="10" a="1"/>
  <c r="G109" i="10" a="1"/>
  <c r="K110" i="10" a="1"/>
  <c r="T234" i="10" a="1"/>
  <c r="F81" i="10" a="1"/>
  <c r="J81" i="9" a="1"/>
  <c r="I120" i="10" a="1"/>
  <c r="I170" i="10" a="1"/>
  <c r="G54" i="10" a="1"/>
  <c r="O73" i="10" a="1"/>
  <c r="J210" i="10" a="1"/>
  <c r="J319" i="10" a="1"/>
  <c r="I62" i="9" a="1"/>
  <c r="M296" i="10" a="1"/>
  <c r="Q96" i="10" a="1"/>
  <c r="O109" i="10" a="1"/>
  <c r="O198" i="10" a="1"/>
  <c r="B161" i="10" a="1"/>
  <c r="H135" i="10" a="1"/>
  <c r="T125" i="10" a="1"/>
  <c r="N257" i="10" a="1"/>
  <c r="G301" i="10" a="1"/>
  <c r="K155" i="10" a="1"/>
  <c r="O301" i="10" a="1"/>
  <c r="N86" i="10" a="1"/>
  <c r="O153" i="10" a="1"/>
  <c r="F67" i="10" a="1"/>
  <c r="C49" i="10" a="1"/>
  <c r="R143" i="10" a="1"/>
  <c r="F24" i="10" a="1"/>
  <c r="I157" i="10" a="1"/>
  <c r="K118" i="10" a="1"/>
  <c r="P75" i="10" a="1"/>
  <c r="O44" i="10" a="1"/>
  <c r="S75" i="10" a="1"/>
  <c r="G117" i="10" a="1"/>
  <c r="E47" i="10" a="1"/>
  <c r="U138" i="10" a="1"/>
  <c r="H133" i="10" a="1"/>
  <c r="I29" i="9" a="1"/>
  <c r="E254" i="10" a="1"/>
  <c r="M57" i="9" a="1"/>
  <c r="D120" i="10" a="1"/>
  <c r="M11" i="10" a="1"/>
  <c r="U251" i="10" a="1"/>
  <c r="U298" i="10" a="1"/>
  <c r="Q272" i="10" a="1"/>
  <c r="I81" i="9" a="1"/>
  <c r="S243" i="10" a="1"/>
  <c r="N309" i="10" a="1"/>
  <c r="M274" i="10" a="1"/>
  <c r="C84" i="10" a="1"/>
  <c r="B186" i="10" a="1"/>
  <c r="E289" i="10" a="1"/>
  <c r="F280" i="10" a="1"/>
  <c r="U279" i="10" a="1"/>
  <c r="K13" i="9" a="1"/>
  <c r="B90" i="10" a="1"/>
  <c r="U150" i="10" a="1"/>
  <c r="C260" i="10" a="1"/>
  <c r="G105" i="10" a="1"/>
  <c r="C251" i="10" a="1"/>
  <c r="C179" i="10" a="1"/>
  <c r="T77" i="10" a="1"/>
  <c r="N236" i="10" a="1"/>
  <c r="I161" i="10" a="1"/>
  <c r="N264" i="10" a="1"/>
  <c r="I130" i="9" a="1"/>
  <c r="T264" i="10" a="1"/>
  <c r="K253" i="10" a="1"/>
  <c r="P7" i="9" a="1"/>
  <c r="R75" i="10" a="1"/>
  <c r="L103" i="10" a="1"/>
  <c r="H95" i="10" a="1"/>
  <c r="S235" i="10" a="1"/>
  <c r="P129" i="10" a="1"/>
  <c r="U39" i="9" a="1"/>
  <c r="F317" i="10" a="1"/>
  <c r="B105" i="10" a="1"/>
  <c r="T194" i="10" a="1"/>
  <c r="U166" i="10" a="1"/>
  <c r="B10" i="10" a="1"/>
  <c r="P222" i="10" a="1"/>
  <c r="G260" i="10" a="1"/>
  <c r="T157" i="10" a="1"/>
  <c r="J63" i="9" a="1"/>
  <c r="T233" i="10" a="1"/>
  <c r="C124" i="9" a="1"/>
  <c r="M227" i="10" a="1"/>
  <c r="Q304" i="10" a="1"/>
  <c r="R126" i="10" a="1"/>
  <c r="K32" i="9" a="1"/>
  <c r="B294" i="10" a="1"/>
  <c r="G143" i="10" a="1"/>
  <c r="H191" i="10" a="1"/>
  <c r="T171" i="10" a="1"/>
  <c r="H234" i="10" a="1"/>
  <c r="M30" i="9" a="1"/>
  <c r="P154" i="9" a="1"/>
  <c r="H131" i="10" a="1"/>
  <c r="U74" i="10" a="1"/>
  <c r="P286" i="10" a="1"/>
  <c r="D318" i="10" a="1"/>
  <c r="N139" i="10" a="1"/>
  <c r="P187" i="10" a="1"/>
  <c r="K6" i="9" a="1"/>
  <c r="U238" i="10" a="1"/>
  <c r="P119" i="10" a="1"/>
  <c r="O180" i="10" a="1"/>
  <c r="T255" i="10" a="1"/>
  <c r="F32" i="9" a="1"/>
  <c r="R289" i="10" a="1"/>
  <c r="P247" i="10" a="1"/>
  <c r="S174" i="10" a="1"/>
  <c r="N154" i="10" a="1"/>
  <c r="R9" i="10" a="1"/>
  <c r="H321" i="10" a="1"/>
  <c r="O187" i="10" a="1"/>
  <c r="H285" i="10" a="1"/>
  <c r="I240" i="10" a="1"/>
  <c r="R173" i="10" a="1"/>
  <c r="F160" i="10" a="1"/>
  <c r="G56" i="9" a="1"/>
  <c r="I203" i="10" a="1"/>
  <c r="C221" i="10" a="1"/>
  <c r="C222" i="10" a="1"/>
  <c r="H189" i="10" a="1"/>
  <c r="T316" i="10" a="1"/>
  <c r="E181" i="10" a="1"/>
  <c r="Q195" i="10" a="1"/>
  <c r="P288" i="10" a="1"/>
  <c r="D268" i="10" a="1"/>
  <c r="U9" i="9" a="1"/>
  <c r="M123" i="9" a="1"/>
  <c r="H46" i="10" a="1"/>
  <c r="T222" i="10" a="1"/>
  <c r="L217" i="10" a="1"/>
  <c r="B162" i="10" a="1"/>
  <c r="K206" i="10" a="1"/>
  <c r="C152" i="10" a="1"/>
  <c r="O168" i="10" a="1"/>
  <c r="C290" i="10" a="1"/>
  <c r="S98" i="10" a="1"/>
  <c r="L45" i="9" a="1"/>
  <c r="F59" i="9" a="1"/>
  <c r="Q134" i="10" a="1"/>
  <c r="M226" i="10" a="1"/>
  <c r="B118" i="10" a="1"/>
  <c r="J231" i="10" a="1"/>
  <c r="Q159" i="10" a="1"/>
  <c r="H92" i="10" a="1"/>
  <c r="F183" i="10" a="1"/>
  <c r="F182" i="10" a="1"/>
  <c r="P36" i="10" a="1"/>
  <c r="E97" i="10" a="1"/>
  <c r="G239" i="10" a="1"/>
  <c r="H79" i="10" a="1"/>
  <c r="E118" i="10" a="1"/>
  <c r="T258" i="10" a="1"/>
  <c r="E144" i="10" a="1"/>
  <c r="F189" i="10" a="1"/>
  <c r="R73" i="10" a="1"/>
  <c r="U200" i="10" a="1"/>
  <c r="K123" i="10" a="1"/>
  <c r="H186" i="10" a="1"/>
  <c r="H117" i="10" a="1"/>
  <c r="L221" i="10" a="1"/>
  <c r="I244" i="10" a="1"/>
  <c r="S110" i="9" a="1"/>
  <c r="F216" i="10" a="1"/>
  <c r="K298" i="10" a="1"/>
  <c r="U135" i="10" a="1"/>
  <c r="D194" i="10" a="1"/>
  <c r="B100" i="9" a="1"/>
  <c r="S318" i="10" a="1"/>
  <c r="R97" i="10" a="1"/>
  <c r="C282" i="10" a="1"/>
  <c r="T60" i="10" a="1"/>
  <c r="T116" i="10" a="1"/>
  <c r="T78" i="10" a="1"/>
  <c r="S171" i="10" a="1"/>
  <c r="F125" i="10" a="1"/>
  <c r="B94" i="10" a="1"/>
  <c r="K114" i="10" a="1"/>
  <c r="I226" i="10" a="1"/>
  <c r="I16" i="10" a="1"/>
  <c r="D253" i="10" a="1"/>
  <c r="Q251" i="10" a="1"/>
  <c r="F105" i="10" a="1"/>
  <c r="N58" i="10" a="1"/>
  <c r="S54" i="10" a="1"/>
  <c r="N96" i="10" a="1"/>
  <c r="R223" i="10" a="1"/>
  <c r="K187" i="10" a="1"/>
  <c r="Q200" i="10" a="1"/>
  <c r="E196" i="10" a="1"/>
  <c r="E80" i="10" a="1"/>
  <c r="I229" i="10" a="1"/>
  <c r="D294" i="10" a="1"/>
  <c r="E310" i="10" a="1"/>
  <c r="C114" i="10" a="1"/>
  <c r="M38" i="9" a="1"/>
  <c r="U320" i="10" a="1"/>
  <c r="H222" i="10" a="1"/>
  <c r="J284" i="10" a="1"/>
  <c r="C176" i="10" a="1"/>
  <c r="R88" i="10" a="1"/>
  <c r="I273" i="10" a="1"/>
  <c r="Q321" i="10" a="1"/>
  <c r="B246" i="10" a="1"/>
  <c r="N83" i="10" a="1"/>
  <c r="F247" i="10" a="1"/>
  <c r="S102" i="10" a="1"/>
  <c r="L156" i="10" a="1"/>
  <c r="C280" i="10" a="1"/>
  <c r="O211" i="10" a="1"/>
  <c r="L107" i="10" a="1"/>
  <c r="G127" i="10" a="1"/>
  <c r="R72" i="10" a="1"/>
  <c r="U47" i="10" a="1"/>
  <c r="P8" i="10" a="1"/>
  <c r="C226" i="10" a="1"/>
  <c r="T62" i="10" a="1"/>
  <c r="G111" i="10" a="1"/>
  <c r="E288" i="10" a="1"/>
  <c r="N113" i="10" a="1"/>
  <c r="M262" i="10" a="1"/>
  <c r="J222" i="10" a="1"/>
  <c r="J53" i="10" a="1"/>
  <c r="L132" i="10" a="1"/>
  <c r="H272" i="10" a="1"/>
  <c r="I237" i="10" a="1"/>
  <c r="R152" i="9" a="1"/>
  <c r="R255" i="10" a="1"/>
  <c r="T132" i="10" a="1"/>
  <c r="H122" i="10" a="1"/>
  <c r="R19" i="10" a="1"/>
  <c r="G29" i="9" a="1"/>
  <c r="Q131" i="10" a="1"/>
  <c r="F107" i="10" a="1"/>
  <c r="D38" i="9" a="1"/>
  <c r="S301" i="10" a="1"/>
  <c r="N320" i="10" a="1"/>
  <c r="R295" i="10" a="1"/>
  <c r="O147" i="10" a="1"/>
  <c r="D265" i="10" a="1"/>
  <c r="K26" i="9" a="1"/>
  <c r="R248" i="10" a="1"/>
  <c r="Q93" i="9" a="1"/>
  <c r="Q64" i="10" a="1"/>
  <c r="F196" i="10" a="1"/>
  <c r="S206" i="10" a="1"/>
  <c r="I191" i="10" a="1"/>
  <c r="M302" i="10" a="1"/>
  <c r="E199" i="10" a="1"/>
  <c r="U205" i="10" a="1"/>
  <c r="K139" i="10" a="1"/>
  <c r="T176" i="10" a="1"/>
  <c r="K64" i="9" a="1"/>
  <c r="U119" i="10" a="1"/>
  <c r="N119" i="10" a="1"/>
  <c r="O148" i="10" a="1"/>
  <c r="U126" i="10" a="1"/>
  <c r="K137" i="10" a="1"/>
  <c r="R90" i="10" a="1"/>
  <c r="R80" i="10" a="1"/>
  <c r="P141" i="10" a="1"/>
  <c r="F74" i="10" a="1"/>
  <c r="B49" i="10" a="1"/>
  <c r="S214" i="10" a="1"/>
  <c r="S218" i="10" a="1"/>
  <c r="I284" i="10" a="1"/>
  <c r="F146" i="10" a="1"/>
  <c r="P203" i="10" a="1"/>
  <c r="S191" i="10" a="1"/>
  <c r="U155" i="10" a="1"/>
  <c r="F70" i="10" a="1"/>
  <c r="T182" i="10" a="1"/>
  <c r="L55" i="9" a="1"/>
  <c r="C250" i="10" a="1"/>
  <c r="N128" i="10" a="1"/>
  <c r="P311" i="10" a="1"/>
  <c r="D49" i="9" a="1"/>
  <c r="H278" i="10" a="1"/>
  <c r="K271" i="10" a="1"/>
  <c r="L128" i="10" a="1"/>
  <c r="E127" i="10" a="1"/>
  <c r="N213" i="10" a="1"/>
  <c r="R319" i="10" a="1"/>
  <c r="I242" i="10" a="1"/>
  <c r="C108" i="10" a="1"/>
  <c r="I79" i="10" a="1"/>
  <c r="K220" i="10" a="1"/>
  <c r="O274" i="10" a="1"/>
  <c r="U23" i="9" a="1"/>
  <c r="M225" i="10" a="1"/>
  <c r="E199" i="9" a="1"/>
  <c r="P58" i="9" a="1"/>
  <c r="H61" i="10" a="1"/>
  <c r="K142" i="10" a="1"/>
  <c r="T275" i="10" a="1"/>
  <c r="I280" i="10" a="1"/>
  <c r="K284" i="10" a="1"/>
  <c r="P165" i="9" a="1"/>
  <c r="T85" i="10" a="1"/>
  <c r="C209" i="10" a="1"/>
  <c r="S143" i="10" a="1"/>
  <c r="Q229" i="10" a="1"/>
  <c r="J72" i="10" a="1"/>
  <c r="I110" i="10" a="1"/>
  <c r="U77" i="10" a="1"/>
  <c r="P301" i="10" a="1"/>
  <c r="S137" i="10" a="1"/>
  <c r="T158" i="10" a="1"/>
  <c r="I57" i="10" a="1"/>
  <c r="S158" i="10" a="1"/>
  <c r="H188" i="10" a="1"/>
  <c r="Q174" i="10" a="1"/>
  <c r="B166" i="10" a="1"/>
  <c r="L8" i="10" a="1"/>
  <c r="C220" i="10" a="1"/>
  <c r="D137" i="10" a="1"/>
  <c r="G130" i="10" a="1"/>
  <c r="H121" i="10" a="1"/>
  <c r="N138" i="10" a="1"/>
  <c r="H254" i="10" a="1"/>
  <c r="N62" i="10" a="1"/>
  <c r="B115" i="10" a="1"/>
  <c r="C103" i="10" a="1"/>
  <c r="D164" i="10" a="1"/>
  <c r="D114" i="10" a="1"/>
  <c r="O66" i="10" a="1"/>
  <c r="J161" i="10" a="1"/>
  <c r="L193" i="10" a="1"/>
  <c r="D210" i="10" a="1"/>
  <c r="B223" i="10" a="1"/>
  <c r="F261" i="10" a="1"/>
  <c r="T146" i="10" a="1"/>
  <c r="J31" i="9" a="1"/>
  <c r="O145" i="10" a="1"/>
  <c r="P54" i="9" a="1"/>
  <c r="R81" i="10" a="1"/>
  <c r="G38" i="9" a="1"/>
  <c r="H184" i="10" a="1"/>
  <c r="H192" i="10" a="1"/>
  <c r="I279" i="10" a="1"/>
  <c r="O320" i="10" a="1"/>
  <c r="P107" i="10" a="1"/>
  <c r="R93" i="10" a="1"/>
  <c r="L199" i="10" a="1"/>
  <c r="H137" i="10" a="1"/>
  <c r="P106" i="10" a="1"/>
  <c r="J108" i="10" a="1"/>
  <c r="D91" i="10" a="1"/>
  <c r="L58" i="10" a="1"/>
  <c r="G95" i="10" a="1"/>
  <c r="T18" i="10" a="1"/>
  <c r="T190" i="10" a="1"/>
  <c r="S111" i="10" a="1"/>
  <c r="P5" i="9" a="1"/>
  <c r="L166" i="10" a="1"/>
  <c r="K173" i="10" a="1"/>
  <c r="R267" i="10" a="1"/>
  <c r="Q260" i="10" a="1"/>
  <c r="K105" i="10" a="1"/>
  <c r="I259" i="10" a="1"/>
  <c r="P68" i="10" a="1"/>
  <c r="J189" i="10" a="1"/>
  <c r="C61" i="10" a="1"/>
  <c r="N183" i="10" a="1"/>
  <c r="G182" i="10" a="1"/>
  <c r="F127" i="10" a="1"/>
  <c r="Q108" i="10" a="1"/>
  <c r="D266" i="10" a="1"/>
  <c r="S264" i="10" a="1"/>
  <c r="U127" i="10" a="1"/>
  <c r="G297" i="10" a="1"/>
  <c r="M120" i="10" a="1"/>
  <c r="R256" i="10" a="1"/>
  <c r="G139" i="9" a="1"/>
  <c r="P307" i="10" a="1"/>
  <c r="L93" i="10" a="1"/>
  <c r="J89" i="10" a="1"/>
  <c r="S175" i="10" a="1"/>
  <c r="B257" i="10" a="1"/>
  <c r="C171" i="10" a="1"/>
  <c r="B146" i="10" a="1"/>
  <c r="K23" i="10" a="1"/>
  <c r="U158" i="10" a="1"/>
  <c r="C269" i="10" a="1"/>
  <c r="I121" i="9" a="1"/>
  <c r="F161" i="10" a="1"/>
  <c r="M144" i="10" a="1"/>
  <c r="K86" i="10" a="1"/>
  <c r="S58" i="10" a="1"/>
  <c r="Q83" i="10" a="1"/>
  <c r="J77" i="10" a="1"/>
  <c r="M125" i="10" a="1"/>
  <c r="Q112" i="10" a="1"/>
  <c r="D72" i="10" a="1"/>
  <c r="P95" i="10" a="1"/>
  <c r="G179" i="10" a="1"/>
  <c r="L223" i="10" a="1"/>
  <c r="J185" i="10" a="1"/>
  <c r="B143" i="10" a="1"/>
  <c r="U13" i="10" a="1"/>
  <c r="L56" i="9" a="1"/>
  <c r="L150" i="10" a="1"/>
  <c r="I23" i="10" a="1"/>
  <c r="F193" i="10" a="1"/>
  <c r="C116" i="10" a="1"/>
  <c r="F230" i="10" a="1"/>
  <c r="R29" i="9" a="1"/>
  <c r="Q11" i="18" a="1"/>
  <c r="T178" i="9" a="1"/>
  <c r="K67" i="9" a="1"/>
  <c r="M261" i="10" a="1"/>
  <c r="H58" i="9" a="1"/>
  <c r="B119" i="10" a="1"/>
  <c r="G210" i="10" a="1"/>
  <c r="O278" i="10" a="1"/>
  <c r="J279" i="10" a="1"/>
  <c r="K302" i="10" a="1"/>
  <c r="Q213" i="10" a="1"/>
  <c r="C243" i="10" a="1"/>
  <c r="S97" i="10" a="1"/>
  <c r="C199" i="10" a="1"/>
  <c r="T314" i="10" a="1"/>
  <c r="D212" i="10" a="1"/>
  <c r="R65" i="9" a="1"/>
  <c r="J122" i="10" a="1"/>
  <c r="F113" i="9" a="1"/>
  <c r="F66" i="10" a="1"/>
  <c r="U243" i="10" a="1"/>
  <c r="S293" i="10" a="1"/>
  <c r="E290" i="10" a="1"/>
  <c r="E274" i="10" a="1"/>
  <c r="P55" i="9" a="1"/>
  <c r="I144" i="10" a="1"/>
  <c r="U193" i="10" a="1"/>
  <c r="S142" i="10" a="1"/>
  <c r="O108" i="10" a="1"/>
  <c r="M146" i="10" a="1"/>
  <c r="D92" i="10" a="1"/>
  <c r="H314" i="10" a="1"/>
  <c r="H305" i="10" a="1"/>
  <c r="E203" i="10" a="1"/>
  <c r="F262" i="10" a="1"/>
  <c r="H94" i="10" a="1"/>
  <c r="C218" i="10" a="1"/>
  <c r="M118" i="10" a="1"/>
  <c r="I42" i="10" a="1"/>
  <c r="M210" i="10" a="1"/>
  <c r="L84" i="10" a="1"/>
  <c r="F273" i="10" a="1"/>
  <c r="H156" i="10" a="1"/>
  <c r="R216" i="10" a="1"/>
  <c r="M152" i="10" a="1"/>
  <c r="I126" i="10" a="1"/>
  <c r="S103" i="10" a="1"/>
  <c r="U21" i="10" a="1"/>
  <c r="L189" i="10" a="1"/>
  <c r="H240" i="10" a="1"/>
  <c r="O249" i="10" a="1"/>
  <c r="K141" i="10" a="1"/>
  <c r="N106" i="9" a="1"/>
  <c r="G250" i="10" a="1"/>
  <c r="L116" i="10" a="1"/>
  <c r="T212" i="10" a="1"/>
  <c r="N222" i="10" a="1"/>
  <c r="C192" i="10" a="1"/>
  <c r="G313" i="10" a="1"/>
  <c r="N303" i="10" a="1"/>
  <c r="U290" i="10" a="1"/>
  <c r="K170" i="10" a="1"/>
  <c r="R175" i="10" a="1"/>
  <c r="P204" i="10" a="1"/>
  <c r="G186" i="9" a="1"/>
  <c r="N111" i="9" a="1"/>
  <c r="I82" i="9" a="1"/>
  <c r="F154" i="10" a="1"/>
  <c r="R170" i="10" a="1"/>
  <c r="E122" i="10" a="1"/>
  <c r="C136" i="10" a="1"/>
  <c r="U105" i="10" a="1"/>
  <c r="T96" i="10" a="1"/>
  <c r="G184" i="10" a="1"/>
  <c r="Q206" i="10" a="1"/>
  <c r="M166" i="10" a="1"/>
  <c r="T35" i="10" a="1"/>
  <c r="F158" i="10" a="1"/>
  <c r="R158" i="10" a="1"/>
  <c r="T8" i="9" a="1"/>
  <c r="S76" i="10" a="1"/>
  <c r="R168" i="9" a="1"/>
  <c r="K294" i="10" a="1"/>
  <c r="O248" i="10" a="1"/>
  <c r="G257" i="10" a="1"/>
  <c r="D257" i="10" a="1"/>
  <c r="P138" i="10" a="1"/>
  <c r="L34" i="10" a="1"/>
  <c r="C141" i="10" a="1"/>
  <c r="T163" i="10" a="1"/>
  <c r="T153" i="10" a="1"/>
  <c r="P155" i="9" a="1"/>
  <c r="H214" i="10" a="1"/>
  <c r="O225" i="10" a="1"/>
  <c r="L125" i="10" a="1"/>
  <c r="P160" i="10" a="1"/>
  <c r="L317" i="10" a="1"/>
  <c r="J221" i="10" a="1"/>
  <c r="D222" i="10" a="1"/>
  <c r="P297" i="10" a="1"/>
  <c r="B114" i="10" a="1"/>
  <c r="F181" i="10" a="1"/>
  <c r="D136" i="10" a="1"/>
  <c r="G197" i="10" a="1"/>
  <c r="K53" i="10" a="1"/>
  <c r="T155" i="10" a="1"/>
  <c r="B210" i="10" a="1"/>
  <c r="H130" i="10" a="1"/>
  <c r="I285" i="10" a="1"/>
  <c r="E90" i="10" a="1"/>
  <c r="C289" i="10" a="1"/>
  <c r="P60" i="10" a="1"/>
  <c r="U117" i="10" a="1"/>
  <c r="F48" i="10" a="1"/>
  <c r="N98" i="10" a="1"/>
  <c r="K66" i="9" a="1"/>
  <c r="Q67" i="9" a="1"/>
  <c r="L80" i="10" a="1"/>
  <c r="D80" i="10" a="1"/>
  <c r="B86" i="10" a="1"/>
  <c r="G153" i="10" a="1"/>
  <c r="M160" i="10" a="1"/>
  <c r="I142" i="10" a="1"/>
  <c r="E214" i="10" a="1"/>
  <c r="L36" i="10" a="1"/>
  <c r="D110" i="10" a="1"/>
  <c r="R145" i="10" a="1"/>
  <c r="J138" i="10" a="1"/>
  <c r="D102" i="10" a="1"/>
  <c r="Q85" i="10" a="1"/>
  <c r="S57" i="10" a="1"/>
  <c r="D167" i="10" a="1"/>
  <c r="N157" i="10" a="1"/>
  <c r="S154" i="10" a="1"/>
  <c r="I282" i="10" a="1"/>
  <c r="P135" i="10" a="1"/>
  <c r="E150" i="10" a="1"/>
  <c r="U125" i="10" a="1"/>
  <c r="S77" i="10" a="1"/>
  <c r="G240" i="10" a="1"/>
  <c r="Q69" i="10" a="1"/>
  <c r="O152" i="10" a="1"/>
  <c r="K184" i="10" a="1"/>
  <c r="G86" i="10" a="1"/>
  <c r="J103" i="10" a="1"/>
  <c r="H201" i="10" a="1"/>
  <c r="J203" i="10" a="1"/>
  <c r="S147" i="10" a="1"/>
  <c r="U64" i="10" a="1"/>
  <c r="M124" i="10" a="1"/>
  <c r="J175" i="10" a="1"/>
  <c r="L78" i="10" a="1"/>
  <c r="U292" i="10" a="1"/>
  <c r="D53" i="10" a="1"/>
  <c r="P139" i="10" a="1"/>
  <c r="N24" i="9" a="1"/>
  <c r="K127" i="9" a="1"/>
  <c r="M87" i="10" a="1"/>
  <c r="S272" i="10" a="1"/>
  <c r="F206" i="10" a="1"/>
  <c r="J243" i="10" a="1"/>
  <c r="K138" i="10" a="1"/>
  <c r="T7" i="9" a="1"/>
  <c r="R66" i="10" a="1"/>
  <c r="O127" i="10" a="1"/>
  <c r="T150" i="10" a="1"/>
  <c r="B209" i="10" a="1"/>
  <c r="N297" i="10" a="1"/>
  <c r="U103" i="9" a="1"/>
  <c r="H7" i="10" a="1"/>
  <c r="P165" i="10" a="1"/>
  <c r="G56" i="10" a="1"/>
  <c r="T47" i="10" a="1"/>
  <c r="I77" i="10" a="1"/>
  <c r="S95" i="10" a="1"/>
  <c r="S295" i="10" a="1"/>
  <c r="F118" i="10" a="1"/>
  <c r="O273" i="10" a="1"/>
  <c r="E206" i="10" a="1"/>
  <c r="G265" i="10" a="1"/>
  <c r="N199" i="10" a="1"/>
  <c r="H290" i="10" a="1"/>
  <c r="J214" i="10" a="1"/>
  <c r="T272" i="10" a="1"/>
  <c r="J218" i="10" a="1"/>
  <c r="Q139" i="10" a="1"/>
  <c r="N286" i="10" a="1"/>
  <c r="H105" i="10" a="1"/>
  <c r="F180" i="10" a="1"/>
  <c r="P277" i="10" a="1"/>
  <c r="C49" i="9" a="1"/>
  <c r="K158" i="10" a="1"/>
  <c r="H11" i="9" a="1"/>
  <c r="I171" i="10" a="1"/>
  <c r="C230" i="10" a="1"/>
  <c r="P227" i="10" a="1"/>
  <c r="E268" i="10" a="1"/>
  <c r="Q289" i="10" a="1"/>
  <c r="P270" i="10" a="1"/>
  <c r="D52" i="9" a="1"/>
  <c r="B287" i="10" a="1"/>
  <c r="H283" i="10" a="1"/>
  <c r="B212" i="10" a="1"/>
  <c r="M273" i="10" a="1"/>
  <c r="L116" i="9" a="1"/>
  <c r="E184" i="10" a="1"/>
  <c r="P63" i="10" a="1"/>
  <c r="O78" i="10" a="1"/>
  <c r="P207" i="10" a="1"/>
  <c r="I306" i="10" a="1"/>
  <c r="Q212" i="10" a="1"/>
  <c r="G315" i="10" a="1"/>
  <c r="L178" i="10" a="1"/>
  <c r="U144" i="10" a="1"/>
  <c r="C159" i="10" a="1"/>
  <c r="Q104" i="10" a="1"/>
  <c r="D307" i="10" a="1"/>
  <c r="F121" i="10" a="1"/>
  <c r="N288" i="10" a="1"/>
  <c r="Q100" i="10" a="1"/>
  <c r="H163" i="10" a="1"/>
  <c r="F214" i="10" a="1"/>
  <c r="M129" i="10" a="1"/>
  <c r="E63" i="10" a="1"/>
  <c r="F85" i="10" a="1"/>
  <c r="J70" i="10" a="1"/>
  <c r="B242" i="10" a="1"/>
  <c r="H100" i="10" a="1"/>
  <c r="M233" i="10" a="1"/>
  <c r="B228" i="10" a="1"/>
  <c r="K46" i="9" a="1"/>
  <c r="B190" i="10" a="1"/>
  <c r="E188" i="10" a="1"/>
  <c r="I116" i="10" a="1"/>
  <c r="K145" i="10" a="1"/>
  <c r="T179" i="10" a="1"/>
  <c r="P94" i="9" a="1"/>
  <c r="F265" i="10" a="1"/>
  <c r="B100" i="10" a="1"/>
  <c r="S55" i="10" a="1"/>
  <c r="H57" i="9" a="1"/>
  <c r="H56" i="9" a="1"/>
  <c r="C316" i="10" a="1"/>
  <c r="J147" i="10" a="1"/>
  <c r="E293" i="10" a="1"/>
  <c r="D118" i="10" a="1"/>
  <c r="M214" i="10" a="1"/>
  <c r="T124" i="10" a="1"/>
  <c r="E43" i="9" a="1"/>
  <c r="G145" i="10" a="1"/>
  <c r="I73" i="10" a="1"/>
  <c r="H111" i="10" a="1"/>
  <c r="F222" i="10" a="1"/>
  <c r="H309" i="10" a="1"/>
  <c r="G4" i="10" a="1"/>
  <c r="D88" i="10" a="1"/>
  <c r="B120" i="10" a="1"/>
  <c r="K234" i="10" a="1"/>
  <c r="L255" i="10" a="1"/>
  <c r="L243" i="10" a="1"/>
  <c r="E229" i="10" a="1"/>
  <c r="Q210" i="10" a="1"/>
  <c r="N210" i="10" a="1"/>
  <c r="M108" i="10" a="1"/>
  <c r="M109" i="10" a="1"/>
  <c r="J104" i="10" a="1"/>
  <c r="G321" i="10" a="1"/>
  <c r="J136" i="10" a="1"/>
  <c r="I67" i="10" a="1"/>
  <c r="K287" i="10" a="1"/>
  <c r="Q133" i="10" a="1"/>
  <c r="H260" i="10" a="1"/>
  <c r="O219" i="10" a="1"/>
  <c r="K188" i="10" a="1"/>
  <c r="O160" i="10" a="1"/>
  <c r="P285" i="10" a="1"/>
  <c r="P140" i="10" a="1"/>
  <c r="M256" i="10" a="1"/>
  <c r="G30" i="10" a="1"/>
  <c r="N75" i="10" a="1"/>
  <c r="O124" i="10" a="1"/>
  <c r="B266" i="10" a="1"/>
  <c r="C21" i="9" a="1"/>
  <c r="O190" i="10" a="1"/>
  <c r="Q119" i="10" a="1"/>
  <c r="M91" i="10" a="1"/>
  <c r="K159" i="10" a="1"/>
  <c r="S131" i="9" a="1"/>
  <c r="S25" i="10" a="1"/>
  <c r="I227" i="10" a="1"/>
  <c r="D258" i="10" a="1"/>
  <c r="J124" i="10" a="1"/>
  <c r="K97" i="10" a="1"/>
  <c r="H149" i="10" a="1"/>
  <c r="I8" i="10" a="1"/>
  <c r="J176" i="10" a="1"/>
  <c r="S213" i="10" a="1"/>
  <c r="H104" i="10" a="1"/>
  <c r="H161" i="10" a="1"/>
  <c r="G164" i="10" a="1"/>
  <c r="T33" i="10" a="1"/>
  <c r="F51" i="10" a="1"/>
  <c r="T231" i="10" a="1"/>
  <c r="F175" i="10" a="1"/>
  <c r="Q57" i="10" a="1"/>
  <c r="P240" i="10" a="1"/>
  <c r="M190" i="10" a="1"/>
  <c r="J275" i="10" a="1"/>
  <c r="U188" i="10" a="1"/>
  <c r="O205" i="10" a="1"/>
  <c r="S193" i="10" a="1"/>
  <c r="G201" i="10" a="1"/>
  <c r="F173" i="10" a="1"/>
  <c r="P274" i="10" a="1"/>
  <c r="L206" i="10" a="1"/>
  <c r="S229" i="10" a="1"/>
  <c r="C4" i="9" a="1"/>
  <c r="L46" i="10" a="1"/>
  <c r="P152" i="9" a="1"/>
  <c r="K130" i="10" a="1"/>
  <c r="J306" i="10" a="1"/>
  <c r="C213" i="9" a="1"/>
  <c r="I210" i="10" a="1"/>
  <c r="R233" i="10" a="1"/>
  <c r="H55" i="9" a="1"/>
  <c r="N190" i="10" a="1"/>
  <c r="B3" i="10" a="1"/>
  <c r="R5" i="9" a="1"/>
  <c r="R127" i="9" a="1"/>
  <c r="N64" i="10" a="1"/>
  <c r="D5" i="9" a="1"/>
  <c r="K305" i="10" a="1"/>
  <c r="D193" i="10" a="1"/>
  <c r="S149" i="10" a="1"/>
  <c r="H145" i="10" a="1"/>
  <c r="U24" i="9" a="1"/>
  <c r="F153" i="10" a="1"/>
  <c r="Q76" i="9" a="1"/>
  <c r="E237" i="10" a="1"/>
  <c r="T313" i="10" a="1"/>
  <c r="T71" i="10" a="1"/>
  <c r="C146" i="10" a="1"/>
  <c r="F119" i="10" a="1"/>
  <c r="O49" i="10" a="1"/>
  <c r="L228" i="10" a="1"/>
  <c r="B185" i="10" a="1"/>
  <c r="K306" i="10" a="1"/>
  <c r="G146" i="10" a="1"/>
  <c r="D41" i="10" a="1"/>
  <c r="S173" i="10" a="1"/>
  <c r="J40" i="10" a="1"/>
  <c r="U83" i="10" a="1"/>
  <c r="P19" i="10" a="1"/>
  <c r="U82" i="10" a="1"/>
  <c r="K71" i="10" a="1"/>
  <c r="C96" i="10" a="1"/>
  <c r="R108" i="10" a="1"/>
  <c r="J219" i="10" a="1"/>
  <c r="L236" i="10" a="1"/>
  <c r="C75" i="10" a="1"/>
  <c r="U170" i="10" a="1"/>
  <c r="D121" i="10" a="1"/>
  <c r="G53" i="10" a="1"/>
  <c r="U139" i="10" a="1"/>
  <c r="P166" i="10" a="1"/>
  <c r="B206" i="10" a="1"/>
  <c r="I169" i="10" a="1"/>
  <c r="B150" i="10" a="1"/>
  <c r="L135" i="10" a="1"/>
  <c r="L66" i="9" a="1"/>
  <c r="J256" i="10" a="1"/>
  <c r="R125" i="10" a="1"/>
  <c r="P96" i="10" a="1"/>
  <c r="I257" i="10" a="1"/>
  <c r="R43" i="10" a="1"/>
  <c r="J264" i="10" a="1"/>
  <c r="I208" i="10" a="1"/>
  <c r="H316" i="10" a="1"/>
  <c r="L202" i="10" a="1"/>
  <c r="H302" i="10" a="1"/>
  <c r="M215" i="10" a="1"/>
  <c r="O32" i="10" a="1"/>
  <c r="P93" i="10" a="1"/>
  <c r="E37" i="10" a="1"/>
  <c r="H14" i="10" a="1"/>
  <c r="G158" i="10" a="1"/>
  <c r="M101" i="10" a="1"/>
  <c r="B13" i="10" a="1"/>
  <c r="N24" i="10" a="1"/>
  <c r="D178" i="10" a="1"/>
  <c r="I289" i="10" a="1"/>
  <c r="E159" i="10" a="1"/>
  <c r="H10" i="10" a="1"/>
  <c r="K82" i="10" a="1"/>
  <c r="N178" i="10" a="1"/>
  <c r="S226" i="10" a="1"/>
  <c r="U203" i="10" a="1"/>
  <c r="L300" i="10" a="1"/>
  <c r="N112" i="10" a="1"/>
  <c r="L233" i="10" a="1"/>
  <c r="O224" i="10" a="1"/>
  <c r="B175" i="10" a="1"/>
  <c r="H152" i="10" a="1"/>
  <c r="F128" i="10" a="1"/>
  <c r="N182" i="10" a="1"/>
  <c r="F149" i="10" a="1"/>
  <c r="S152" i="10" a="1"/>
  <c r="I139" i="10" a="1"/>
  <c r="P177" i="10" a="1"/>
  <c r="D205" i="10" a="1"/>
  <c r="T307" i="10" a="1"/>
  <c r="S140" i="10" a="1"/>
  <c r="R104" i="10" a="1"/>
  <c r="S80" i="10" a="1"/>
  <c r="R153" i="10" a="1"/>
  <c r="B302" i="10" a="1"/>
  <c r="R94" i="10" a="1"/>
  <c r="F29" i="10" a="1"/>
  <c r="Q81" i="10" a="1"/>
  <c r="N118" i="10" a="1"/>
  <c r="Q305" i="10" a="1"/>
  <c r="D37" i="10" a="1"/>
  <c r="M172" i="10" a="1"/>
  <c r="B68" i="10" a="1"/>
  <c r="G229" i="10" a="1"/>
  <c r="B213" i="10" a="1"/>
  <c r="N196" i="10" a="1"/>
  <c r="D125" i="10" a="1"/>
  <c r="L256" i="10" a="1"/>
  <c r="E107" i="10" a="1"/>
  <c r="B106" i="10" a="1"/>
  <c r="U171" i="10" a="1"/>
  <c r="E162" i="10" a="1"/>
  <c r="I119" i="10" a="1"/>
  <c r="R151" i="10" a="1"/>
  <c r="B311" i="10" a="1"/>
  <c r="I72" i="10" a="1"/>
  <c r="U246" i="10" a="1"/>
  <c r="D216" i="10" a="1"/>
  <c r="R168" i="10" a="1"/>
  <c r="N39" i="9" a="1"/>
  <c r="M171" i="10" a="1"/>
  <c r="T185" i="10" a="1"/>
  <c r="C110" i="10" a="1"/>
  <c r="U96" i="9" a="1"/>
  <c r="O158" i="10" a="1"/>
  <c r="B180" i="10" a="1"/>
  <c r="C204" i="10" a="1"/>
  <c r="D282" i="10" a="1"/>
  <c r="P108" i="10" a="1"/>
  <c r="M93" i="10" a="1"/>
  <c r="E167" i="9" a="1"/>
  <c r="Q8" i="9" a="1"/>
  <c r="Q185" i="10" a="1"/>
  <c r="Q128" i="9" a="1"/>
  <c r="P111" i="10" a="1"/>
  <c r="L122" i="10" a="1"/>
  <c r="I172" i="10" a="1"/>
  <c r="Q274" i="10" a="1"/>
  <c r="O24" i="10" a="1"/>
  <c r="N188" i="10" a="1"/>
  <c r="M149" i="10" a="1"/>
  <c r="M240" i="10" a="1"/>
  <c r="I148" i="10" a="1"/>
  <c r="H33" i="10" a="1"/>
  <c r="S169" i="10" a="1"/>
  <c r="N234" i="10" a="1"/>
  <c r="R71" i="9" a="1"/>
  <c r="Q208" i="10" a="1"/>
  <c r="O10" i="9" a="1"/>
  <c r="S88" i="10" a="1"/>
  <c r="P295" i="10" a="1"/>
  <c r="T243" i="10" a="1"/>
  <c r="L212" i="10" a="1"/>
  <c r="M223" i="10" a="1"/>
  <c r="C279" i="10" a="1"/>
  <c r="J7" i="9" a="1"/>
  <c r="C167" i="10" a="1"/>
  <c r="R192" i="10" a="1"/>
  <c r="F192" i="10" a="1"/>
  <c r="O282" i="10" a="1"/>
  <c r="U12" i="10" a="1"/>
  <c r="Q303" i="10" a="1"/>
  <c r="B292" i="10" a="1"/>
  <c r="H5" i="9" a="1"/>
  <c r="S278" i="10" a="1"/>
  <c r="O61" i="9" a="1"/>
  <c r="B278" i="10" a="1"/>
  <c r="O289" i="10" a="1"/>
  <c r="Q25" i="9" a="1"/>
  <c r="H298" i="10" a="1"/>
  <c r="O299" i="10" a="1"/>
  <c r="B42" i="9" a="1"/>
  <c r="K193" i="10" a="1"/>
  <c r="T230" i="10" a="1"/>
  <c r="K113" i="9" a="1"/>
  <c r="H63" i="10" a="1"/>
  <c r="J61" i="9" a="1"/>
  <c r="S62" i="9" a="1"/>
  <c r="F30" i="9" a="1"/>
  <c r="F60" i="10" a="1"/>
  <c r="D141" i="10" a="1"/>
  <c r="E225" i="10" a="1"/>
  <c r="R227" i="10" a="1"/>
  <c r="G163" i="10" a="1"/>
  <c r="Q58" i="10" a="1"/>
  <c r="N29" i="10" a="1"/>
  <c r="I241" i="10" a="1"/>
  <c r="T236" i="10" a="1"/>
  <c r="L275" i="10" a="1"/>
  <c r="R284" i="10" a="1"/>
  <c r="F288" i="10" a="1"/>
  <c r="F100" i="10" a="1"/>
  <c r="B93" i="10" a="1"/>
  <c r="D195" i="10" a="1"/>
  <c r="S281" i="10" a="1"/>
  <c r="R212" i="10" a="1"/>
  <c r="N238" i="10" a="1"/>
  <c r="J244" i="10" a="1"/>
  <c r="R181" i="10" a="1"/>
  <c r="P271" i="10" a="1"/>
  <c r="T89" i="10" a="1"/>
  <c r="D191" i="10" a="1"/>
  <c r="H224" i="10" a="1"/>
  <c r="E29" i="9" a="1"/>
  <c r="R122" i="10" a="1"/>
  <c r="H146" i="10" a="1"/>
  <c r="H116" i="10" a="1"/>
  <c r="Q157" i="10" a="1"/>
  <c r="B169" i="10" a="1"/>
  <c r="H128" i="10" a="1"/>
  <c r="H103" i="10" a="1"/>
  <c r="H172" i="10" a="1"/>
  <c r="R79" i="10" a="1"/>
  <c r="I154" i="10" a="1"/>
  <c r="P228" i="10" a="1"/>
  <c r="G169" i="10" a="1"/>
  <c r="M201" i="10" a="1"/>
  <c r="O121" i="10" a="1"/>
  <c r="L247" i="10" a="1"/>
  <c r="T68" i="10" a="1"/>
  <c r="R191" i="10" a="1"/>
  <c r="E179" i="10" a="1"/>
  <c r="P126" i="9" a="1"/>
  <c r="R133" i="9" a="1"/>
  <c r="M75" i="10" a="1"/>
  <c r="J297" i="10" a="1"/>
  <c r="R138" i="10" a="1"/>
  <c r="O59" i="9" a="1"/>
  <c r="P128" i="10" a="1"/>
  <c r="Q20" i="9" a="1"/>
  <c r="M209" i="10" a="1"/>
  <c r="S155" i="9" a="1"/>
  <c r="E76" i="10" a="1"/>
  <c r="C36" i="9" a="1"/>
  <c r="J6" i="9" a="1"/>
  <c r="C197" i="10" a="1"/>
  <c r="P102" i="9" a="1"/>
  <c r="J195" i="10" a="1"/>
  <c r="K205" i="10" a="1"/>
  <c r="E180" i="10" a="1"/>
  <c r="M12" i="9" a="1"/>
  <c r="G194" i="9" a="1"/>
  <c r="P315" i="10" a="1"/>
  <c r="Q6" i="9" a="1"/>
  <c r="L319" i="10" a="1"/>
  <c r="E189" i="10" a="1"/>
  <c r="H37" i="10" a="1"/>
  <c r="P182" i="10" a="1"/>
  <c r="B31" i="10" a="1"/>
  <c r="L5" i="9" a="1"/>
  <c r="R23" i="10" a="1"/>
  <c r="B99" i="10" a="1"/>
  <c r="C73" i="10" a="1"/>
  <c r="F79" i="10" a="1"/>
  <c r="L131" i="10" a="1"/>
  <c r="O96" i="10" a="1"/>
  <c r="Q267" i="10" a="1"/>
  <c r="J160" i="10" a="1"/>
  <c r="L48" i="10" a="1"/>
  <c r="J206" i="10" a="1"/>
  <c r="O246" i="10" a="1"/>
  <c r="U54" i="9" a="1"/>
  <c r="G4" i="9" a="1"/>
  <c r="G166" i="10" a="1"/>
  <c r="E239" i="10" a="1"/>
  <c r="Q275" i="10" a="1"/>
  <c r="N49" i="10" a="1"/>
  <c r="D13" i="10" a="1"/>
  <c r="G106" i="10" a="1"/>
  <c r="G223" i="10" a="1"/>
  <c r="I293" i="10" a="1"/>
  <c r="C292" i="10" a="1"/>
  <c r="S163" i="10" a="1"/>
  <c r="R127" i="10" a="1"/>
  <c r="O130" i="10" a="1"/>
  <c r="U241" i="10" a="1"/>
  <c r="T3" i="10" a="1"/>
  <c r="F291" i="10" a="1"/>
  <c r="N205" i="10" a="1"/>
  <c r="G151" i="10" a="1"/>
  <c r="I53" i="9" a="1"/>
  <c r="T210" i="10" a="1"/>
  <c r="S254" i="10" a="1"/>
  <c r="R163" i="10" a="1"/>
  <c r="O287" i="10" a="1"/>
  <c r="T186" i="10" a="1"/>
  <c r="F223" i="10" a="1"/>
  <c r="O47" i="10" a="1"/>
  <c r="H168" i="10" a="1"/>
  <c r="S283" i="10" a="1"/>
  <c r="E226" i="10" a="1"/>
  <c r="U248" i="10" a="1"/>
  <c r="G181" i="10" a="1"/>
  <c r="B297" i="10" a="1"/>
  <c r="J273" i="10" a="1"/>
  <c r="K264" i="10" a="1"/>
  <c r="U165" i="10" a="1"/>
  <c r="I251" i="10" a="1"/>
  <c r="U264" i="10" a="1"/>
  <c r="F78" i="10" a="1"/>
  <c r="O119" i="9" a="1"/>
  <c r="N33" i="9" a="1"/>
  <c r="E6" i="9" a="1"/>
  <c r="B32" i="10" a="1"/>
  <c r="B203" i="10" a="1"/>
  <c r="S69" i="10" a="1"/>
  <c r="P239" i="10" a="1"/>
  <c r="F310" i="10" a="1"/>
  <c r="B279" i="10" a="1"/>
  <c r="B286" i="10" a="1"/>
  <c r="O302" i="10" a="1"/>
  <c r="G254" i="10" a="1"/>
  <c r="C15" i="9" a="1"/>
  <c r="R285" i="10" a="1"/>
  <c r="U67" i="9" a="1"/>
  <c r="U80" i="9" a="1"/>
  <c r="G228" i="10" a="1"/>
  <c r="T274" i="10" a="1"/>
  <c r="N21" i="9" a="1"/>
  <c r="K183" i="9" a="1"/>
  <c r="O33" i="9" a="1"/>
  <c r="C12" i="9" a="1"/>
  <c r="M242" i="10" a="1"/>
  <c r="I26" i="9" a="1"/>
  <c r="N148" i="10" a="1"/>
  <c r="I83" i="9" a="1"/>
  <c r="N272" i="10" a="1"/>
  <c r="Q124" i="10" a="1"/>
  <c r="R199" i="10" a="1"/>
  <c r="Q308" i="10" a="1"/>
  <c r="S197" i="10" a="1"/>
  <c r="Q9" i="10" a="1"/>
  <c r="C174" i="10" a="1"/>
  <c r="U22" i="10" a="1"/>
  <c r="R75" i="9" a="1"/>
  <c r="S242" i="10" a="1"/>
  <c r="P276" i="10" a="1"/>
  <c r="M114" i="10" a="1"/>
  <c r="R190" i="10" a="1"/>
  <c r="J272" i="10" a="1"/>
  <c r="I102" i="10" a="1"/>
  <c r="U273" i="10" a="1"/>
  <c r="J261" i="10" a="1"/>
  <c r="L213" i="10" a="1"/>
  <c r="T238" i="10" a="1"/>
  <c r="F178" i="10" a="1"/>
  <c r="C129" i="9" a="1"/>
  <c r="F186" i="10" a="1"/>
  <c r="N271" i="10" a="1"/>
  <c r="G172" i="10" a="1"/>
  <c r="T195" i="10" a="1"/>
  <c r="B224" i="10" a="1"/>
  <c r="Q190" i="10" a="1"/>
  <c r="K311" i="10" a="1"/>
  <c r="S39" i="9" a="1"/>
  <c r="O69" i="9" a="1"/>
  <c r="H177" i="10" a="1"/>
  <c r="K299" i="10" a="1"/>
  <c r="M229" i="10" a="1"/>
  <c r="H194" i="10" a="1"/>
  <c r="K23" i="9" a="1"/>
  <c r="L17" i="9" a="1"/>
  <c r="C158" i="10" a="1"/>
  <c r="O268" i="10" a="1"/>
  <c r="P72" i="9" a="1"/>
  <c r="K120" i="9" a="1"/>
  <c r="C120" i="10" a="1"/>
  <c r="T121" i="10" a="1"/>
  <c r="T78" i="9" a="1"/>
  <c r="R4" i="9" a="1"/>
  <c r="D115" i="10" a="1"/>
  <c r="U132" i="10" a="1"/>
  <c r="F294" i="10" a="1"/>
  <c r="C80" i="9" a="1"/>
  <c r="C48" i="10" a="1"/>
  <c r="I66" i="9" a="1"/>
  <c r="S153" i="10" a="1"/>
  <c r="N68" i="9" a="1"/>
  <c r="U211" i="10" a="1"/>
  <c r="L65" i="10" a="1"/>
  <c r="P134" i="10" a="1"/>
  <c r="U59" i="10" a="1"/>
  <c r="O174" i="10" a="1"/>
  <c r="D172" i="10" a="1"/>
  <c r="G303" i="10" a="1"/>
  <c r="N36" i="10" a="1"/>
  <c r="F266" i="10" a="1"/>
  <c r="M255" i="10" a="1"/>
  <c r="J111" i="10" a="1"/>
  <c r="T308" i="10" a="1"/>
  <c r="N123" i="10" a="1"/>
  <c r="D10" i="9" a="1"/>
  <c r="F320" i="10" a="1"/>
  <c r="G305" i="10" a="1"/>
  <c r="L303" i="9" a="1"/>
  <c r="J309" i="10" a="1"/>
  <c r="M277" i="10" a="1"/>
  <c r="F29" i="9" a="1"/>
  <c r="R252" i="9" a="1"/>
  <c r="C244" i="10" a="1"/>
  <c r="U66" i="10" a="1"/>
  <c r="B268" i="10" a="1"/>
  <c r="R250" i="10" a="1"/>
  <c r="C95" i="10" a="1"/>
  <c r="G195" i="10" a="1"/>
  <c r="M162" i="10" a="1"/>
  <c r="B133" i="10" a="1"/>
  <c r="F57" i="10" a="1"/>
  <c r="H165" i="10" a="1"/>
  <c r="P147" i="10" a="1"/>
  <c r="U304" i="10" a="1"/>
  <c r="I297" i="10" a="1"/>
  <c r="N250" i="10" a="1"/>
  <c r="M147" i="10" a="1"/>
  <c r="B56" i="10" a="1"/>
  <c r="P305" i="10" a="1"/>
  <c r="D117" i="10" a="1"/>
  <c r="T151" i="10" a="1"/>
  <c r="S270" i="10" a="1"/>
  <c r="G16" i="9" a="1"/>
  <c r="U124" i="10" a="1"/>
  <c r="R224" i="10" a="1"/>
  <c r="R141" i="10" a="1"/>
  <c r="M220" i="9" a="1"/>
  <c r="R272" i="10" a="1"/>
  <c r="G185" i="9" a="1"/>
  <c r="L205" i="10" a="1"/>
  <c r="L73" i="10" a="1"/>
  <c r="B205" i="10" a="1"/>
  <c r="L153" i="10" a="1"/>
  <c r="O101" i="9" a="1"/>
  <c r="T174" i="10" a="1"/>
  <c r="F175" i="9" a="1"/>
  <c r="D229" i="10" a="1"/>
  <c r="D64" i="9" a="1"/>
  <c r="D124" i="10" a="1"/>
  <c r="L208" i="10" a="1"/>
  <c r="U71" i="9" a="1"/>
  <c r="D204" i="10" a="1"/>
  <c r="D184" i="10" a="1"/>
  <c r="H230" i="10" a="1"/>
  <c r="Q319" i="10" a="1"/>
  <c r="K161" i="10" a="1"/>
  <c r="O43" i="9" a="1"/>
  <c r="O51" i="9" a="1"/>
  <c r="T109" i="9" a="1"/>
  <c r="G234" i="10" a="1"/>
  <c r="J271" i="10" a="1"/>
  <c r="U133" i="10" a="1"/>
  <c r="F114" i="10" a="1"/>
  <c r="O173" i="10" a="1"/>
  <c r="P113" i="10" a="1"/>
  <c r="U89" i="10" a="1"/>
  <c r="I286" i="10" a="1"/>
  <c r="K91" i="10" a="1"/>
  <c r="P188" i="10" a="1"/>
  <c r="L204" i="10" a="1"/>
  <c r="G230" i="10" a="1"/>
  <c r="M88" i="10" a="1"/>
  <c r="M297" i="10" a="1"/>
  <c r="U213" i="10" a="1"/>
  <c r="C3" i="10" a="1"/>
  <c r="H248" i="10" a="1"/>
  <c r="M189" i="10" a="1"/>
  <c r="L241" i="10" a="1"/>
  <c r="S46" i="10" a="1"/>
  <c r="Q103" i="10" a="1"/>
  <c r="B275" i="10" a="1"/>
  <c r="F11" i="9" a="1"/>
  <c r="Q137" i="10" a="1"/>
  <c r="O154" i="10" a="1"/>
  <c r="O243" i="10" a="1"/>
  <c r="L21" i="9" a="1"/>
  <c r="I64" i="9" a="1"/>
  <c r="Q170" i="10" a="1"/>
  <c r="K185" i="10" a="1"/>
  <c r="P98" i="10" a="1"/>
  <c r="R276" i="10" a="1"/>
  <c r="I303" i="10" a="1"/>
  <c r="C88" i="10" a="1"/>
  <c r="T202" i="10" a="1"/>
  <c r="Q259" i="10" a="1"/>
  <c r="O176" i="10" a="1"/>
  <c r="T149" i="10" a="1"/>
  <c r="B283" i="10" a="1"/>
  <c r="S37" i="10" a="1"/>
  <c r="D63" i="10" a="1"/>
  <c r="K254" i="10" a="1"/>
  <c r="R237" i="10" a="1"/>
  <c r="U57" i="10" a="1"/>
  <c r="G50" i="10" a="1"/>
  <c r="B204" i="10" a="1"/>
  <c r="R217" i="10" a="1"/>
  <c r="F88" i="10" a="1"/>
  <c r="P116" i="10" a="1"/>
  <c r="S160" i="10" a="1"/>
  <c r="S125" i="10" a="1"/>
  <c r="I133" i="10" a="1"/>
  <c r="B10" i="9" a="1"/>
  <c r="U111" i="10" a="1"/>
  <c r="O5" i="9" a="1"/>
  <c r="I234" i="10" a="1"/>
  <c r="S244" i="10" a="1"/>
  <c r="B168" i="10" a="1"/>
  <c r="J12" i="9" a="1"/>
  <c r="U183" i="10" a="1"/>
  <c r="S148" i="9" a="1"/>
  <c r="B307" i="10" a="1"/>
  <c r="H256" i="10" a="1"/>
  <c r="E135" i="9" a="1"/>
  <c r="J158" i="10" a="1"/>
  <c r="K128" i="10" a="1"/>
  <c r="Q140" i="9" a="1"/>
  <c r="M228" i="10" a="1"/>
  <c r="F267" i="10" a="1"/>
  <c r="H207" i="10" a="1"/>
  <c r="Q148" i="10" a="1"/>
  <c r="H2" i="10" a="1"/>
  <c r="H45" i="9" a="1"/>
  <c r="G219" i="10" a="1"/>
  <c r="Q216" i="10" a="1"/>
  <c r="L144" i="10" a="1"/>
  <c r="N46" i="9" a="1"/>
  <c r="L89" i="9" a="1"/>
  <c r="P32" i="9" a="1"/>
  <c r="L270" i="10" a="1"/>
  <c r="N97" i="10" a="1"/>
  <c r="T106" i="9" a="1"/>
  <c r="I25" i="9" a="1"/>
  <c r="B197" i="9" a="1"/>
  <c r="F298" i="10" a="1"/>
  <c r="B22" i="10" a="1"/>
  <c r="Q11" i="10" a="1"/>
  <c r="O126" i="10" a="1"/>
  <c r="U92" i="10" a="1"/>
  <c r="L90" i="10" a="1"/>
  <c r="S113" i="10" a="1"/>
  <c r="N20" i="9" a="1"/>
  <c r="K276" i="10" a="1"/>
  <c r="J173" i="10" a="1"/>
  <c r="G148" i="10" a="1"/>
  <c r="P260" i="10" a="1"/>
  <c r="I205" i="10" a="1"/>
  <c r="B178" i="10" a="1"/>
  <c r="K283" i="10" a="1"/>
  <c r="D99" i="10" a="1"/>
  <c r="M218" i="10" a="1"/>
  <c r="N243" i="10" a="1"/>
  <c r="B241" i="10" a="1"/>
  <c r="E88" i="9" a="1"/>
  <c r="H142" i="10" a="1"/>
  <c r="T229" i="10" a="1"/>
  <c r="E209" i="10" a="1"/>
  <c r="T309" i="10" a="1"/>
  <c r="G110" i="10" a="1"/>
  <c r="E54" i="9" a="1"/>
  <c r="R205" i="10" a="1"/>
  <c r="P306" i="10" a="1"/>
  <c r="N166" i="10" a="1"/>
  <c r="S284" i="9" a="1"/>
  <c r="P132" i="10" a="1"/>
  <c r="R236" i="10" a="1"/>
  <c r="G262" i="10" a="1"/>
  <c r="I267" i="10" a="1"/>
  <c r="R313" i="10" a="1"/>
  <c r="D189" i="10" a="1"/>
  <c r="C270" i="9" a="1"/>
  <c r="H130" i="9" a="1"/>
  <c r="D46" i="9" a="1"/>
  <c r="C162" i="10" a="1"/>
  <c r="U129" i="9" a="1"/>
  <c r="C237" i="10" a="1"/>
  <c r="J266" i="10" a="1"/>
  <c r="F152" i="9" a="1"/>
  <c r="N103" i="10" a="1"/>
  <c r="E68" i="10" a="1"/>
  <c r="F299" i="10" a="1"/>
  <c r="L124" i="10" a="1"/>
  <c r="S238" i="10" a="1"/>
  <c r="R303" i="10" a="1"/>
  <c r="L177" i="10" a="1"/>
  <c r="B61" i="10" a="1"/>
  <c r="J167" i="10" a="1"/>
  <c r="K318" i="10" a="1"/>
  <c r="S38" i="9" a="1"/>
  <c r="S23" i="9" a="1"/>
  <c r="L83" i="10" a="1"/>
  <c r="Q184" i="10" a="1"/>
  <c r="R165" i="10" a="1"/>
  <c r="O217" i="10" a="1"/>
  <c r="P10" i="10" a="1"/>
  <c r="I202" i="10" a="1"/>
  <c r="K275" i="10" a="1"/>
  <c r="H185" i="10" a="1"/>
  <c r="I220" i="10" a="1"/>
  <c r="I83" i="10" a="1"/>
  <c r="L225" i="10" a="1"/>
  <c r="N78" i="10" a="1"/>
  <c r="F4" i="9" a="1"/>
  <c r="M18" i="9" a="1"/>
  <c r="B131" i="10" a="1"/>
  <c r="N161" i="10" a="1"/>
  <c r="U186" i="10" a="1"/>
  <c r="T102" i="10" a="1"/>
  <c r="M168" i="10" a="1"/>
  <c r="R243" i="10" a="1"/>
  <c r="O177" i="10" a="1"/>
  <c r="S251" i="10" a="1"/>
  <c r="G206" i="10" a="1"/>
  <c r="F55" i="9" a="1"/>
  <c r="N153" i="10" a="1"/>
  <c r="Q150" i="10" a="1"/>
  <c r="G124" i="10" a="1"/>
  <c r="S194" i="10" a="1"/>
  <c r="M130" i="10" a="1"/>
  <c r="J190" i="10" a="1"/>
  <c r="H99" i="10" a="1"/>
  <c r="P110" i="9" a="1"/>
  <c r="N129" i="10" a="1"/>
  <c r="G139" i="10" a="1"/>
  <c r="E158" i="10" a="1"/>
  <c r="M321" i="10" a="1"/>
  <c r="J79" i="9" a="1"/>
  <c r="H34" i="9" a="1"/>
  <c r="D28" i="9" a="1"/>
  <c r="J238" i="10" a="1"/>
  <c r="G192" i="10" a="1"/>
  <c r="U153" i="10" a="1"/>
  <c r="N28" i="9" a="1"/>
  <c r="N152" i="10" a="1"/>
  <c r="D242" i="10" a="1"/>
  <c r="Q76" i="10" a="1"/>
  <c r="D71" i="10" a="1"/>
  <c r="L59" i="10" a="1"/>
  <c r="G3" i="10" a="1"/>
  <c r="U95" i="10" a="1"/>
  <c r="N114" i="10" a="1"/>
  <c r="M78" i="10" a="1"/>
  <c r="I39" i="10" a="1"/>
  <c r="I255" i="10" a="1"/>
  <c r="N80" i="10" a="1"/>
  <c r="G107" i="10" a="1"/>
  <c r="L129" i="10" a="1"/>
  <c r="I187" i="10" a="1"/>
  <c r="B207" i="10" a="1"/>
  <c r="R202" i="10" a="1"/>
  <c r="R136" i="10" a="1"/>
  <c r="P190" i="10" a="1"/>
  <c r="I274" i="10" a="1"/>
  <c r="R225" i="10" a="1"/>
  <c r="L175" i="10" a="1"/>
  <c r="J143" i="10" a="1"/>
  <c r="J200" i="10" a="1"/>
  <c r="H195" i="10" a="1"/>
  <c r="D78" i="10" a="1"/>
  <c r="K182" i="10" a="1"/>
  <c r="H292" i="10" a="1"/>
  <c r="Q166" i="9" a="1"/>
  <c r="C253" i="10" a="1"/>
  <c r="K24" i="9" a="1"/>
  <c r="O321" i="10" a="1"/>
  <c r="J204" i="10" a="1"/>
  <c r="B13" i="9" a="1"/>
  <c r="N299" i="10" a="1"/>
  <c r="R59" i="9" a="1"/>
  <c r="L159" i="9" a="1"/>
  <c r="G186" i="10" a="1"/>
  <c r="L201" i="10" a="1"/>
  <c r="B149" i="10" a="1"/>
  <c r="E33" i="10" a="1"/>
  <c r="U317" i="10" a="1"/>
  <c r="J255" i="10" a="1"/>
  <c r="N251" i="10" a="1"/>
  <c r="G209" i="10" a="1"/>
  <c r="R103" i="9" a="1"/>
  <c r="K177" i="10" a="1"/>
  <c r="U192" i="10" a="1"/>
  <c r="E128" i="10" a="1"/>
  <c r="L302" i="10" a="1"/>
  <c r="B288" i="10" a="1"/>
  <c r="P105" i="9" a="1"/>
  <c r="D219" i="10" a="1"/>
  <c r="U194" i="10" a="1"/>
  <c r="F276" i="10" a="1"/>
  <c r="Q265" i="10" a="1"/>
  <c r="O311" i="9" a="1"/>
  <c r="O128" i="10" a="1"/>
  <c r="R157" i="10" a="1"/>
  <c r="T290" i="10" a="1"/>
  <c r="Q162" i="10" a="1"/>
  <c r="N312" i="10" a="1"/>
  <c r="G90" i="10" a="1"/>
  <c r="O276" i="10" a="1"/>
  <c r="J201" i="10" a="1"/>
  <c r="S288" i="10" a="1"/>
  <c r="P60" i="9" a="1"/>
  <c r="C225" i="10" a="1"/>
  <c r="T196" i="10" a="1"/>
  <c r="D298" i="10" a="1"/>
  <c r="M101" i="9" a="1"/>
  <c r="G141" i="10" a="1"/>
  <c r="T301" i="10" a="1"/>
  <c r="S55" i="9" a="1"/>
  <c r="O142" i="10" a="1"/>
  <c r="N268" i="10" a="1"/>
  <c r="P47" i="9" a="1"/>
  <c r="B220" i="10" a="1"/>
  <c r="K30" i="9" a="1"/>
  <c r="O305" i="10" a="1"/>
  <c r="M67" i="9" a="1"/>
  <c r="P65" i="9" a="1"/>
  <c r="T70" i="9" a="1"/>
  <c r="Q225" i="10" a="1"/>
  <c r="J10" i="9" a="1"/>
  <c r="T89" i="9" a="1"/>
  <c r="E231" i="10" a="1"/>
  <c r="S280" i="10" a="1"/>
  <c r="H93" i="10" a="1"/>
  <c r="U284" i="10" a="1"/>
  <c r="T183" i="10" a="1"/>
  <c r="C59" i="10" a="1"/>
  <c r="B113" i="10" a="1"/>
  <c r="C223" i="10" a="1"/>
  <c r="Q219" i="10" a="1"/>
  <c r="P201" i="10" a="1"/>
  <c r="G138" i="10" a="1"/>
  <c r="P12" i="9" a="1"/>
  <c r="G218" i="10" a="1"/>
  <c r="D94" i="9" a="1"/>
  <c r="U195" i="10" a="1"/>
  <c r="D75" i="10" a="1"/>
  <c r="K225" i="10" a="1"/>
  <c r="C291" i="10" a="1"/>
  <c r="S96" i="10" a="1"/>
  <c r="R187" i="10" a="1"/>
  <c r="K204" i="10" a="1"/>
  <c r="E39" i="9" a="1"/>
  <c r="D175" i="10" a="1"/>
  <c r="M216" i="10" a="1"/>
  <c r="S111" i="9" a="1"/>
  <c r="U275" i="10" a="1"/>
  <c r="K292" i="10" a="1"/>
  <c r="N133" i="10" a="1"/>
  <c r="Q42" i="9" a="1"/>
  <c r="K49" i="9" a="1"/>
  <c r="J233" i="9" a="1"/>
  <c r="R226" i="10" a="1"/>
  <c r="B154" i="10" a="1"/>
  <c r="L44" i="9" a="1"/>
  <c r="H59" i="9" a="1"/>
  <c r="H134" i="10" a="1"/>
  <c r="U185" i="10" a="1"/>
  <c r="B128" i="9" a="1"/>
  <c r="N219" i="10" a="1"/>
  <c r="Q316" i="10" a="1"/>
  <c r="K240" i="10" a="1"/>
  <c r="O184" i="10" a="1"/>
  <c r="K279" i="10" a="1"/>
  <c r="I228" i="10" a="1"/>
  <c r="S186" i="9" a="1"/>
  <c r="H108" i="10" a="1"/>
  <c r="F95" i="10" a="1"/>
  <c r="L79" i="9" a="1"/>
  <c r="P115" i="10" a="1"/>
  <c r="O140" i="10" a="1"/>
  <c r="O91" i="9" a="1"/>
  <c r="H246" i="10" a="1"/>
  <c r="F131" i="10" a="1"/>
  <c r="U294" i="10" a="1"/>
  <c r="G251" i="10" a="1"/>
  <c r="F99" i="10" a="1"/>
  <c r="L203" i="10" a="1"/>
  <c r="T143" i="10" a="1"/>
  <c r="Q211" i="10" a="1"/>
  <c r="F315" i="10" a="1"/>
  <c r="M275" i="10" a="1"/>
  <c r="D292" i="10" a="1"/>
  <c r="P117" i="10" a="1"/>
  <c r="I235" i="10" a="1"/>
  <c r="L258" i="10" a="1"/>
  <c r="E141" i="10" a="1"/>
  <c r="P159" i="10" a="1"/>
  <c r="B162" i="9" a="1"/>
  <c r="D98" i="9" a="1"/>
  <c r="C101" i="10" a="1"/>
  <c r="Q66" i="10" a="1"/>
  <c r="H31" i="10" a="1"/>
  <c r="J156" i="10" a="1"/>
  <c r="T223" i="10" a="1"/>
  <c r="E5" i="9" a="1"/>
  <c r="P235" i="10" a="1"/>
  <c r="R171" i="10" a="1"/>
  <c r="E309" i="10" a="1"/>
  <c r="U311" i="10" a="1"/>
  <c r="S292" i="10" a="1"/>
  <c r="P82" i="10" a="1"/>
  <c r="R219" i="10" a="1"/>
  <c r="U260" i="10" a="1"/>
  <c r="U302" i="10" a="1"/>
  <c r="J171" i="10" a="1"/>
  <c r="Q198" i="10" a="1"/>
  <c r="R105" i="10" a="1"/>
  <c r="D66" i="10" a="1"/>
  <c r="R193" i="10" a="1"/>
  <c r="T129" i="10" a="1"/>
  <c r="M236" i="10" a="1"/>
  <c r="S256" i="10" a="1"/>
  <c r="K183" i="10" a="1"/>
  <c r="Q82" i="10" a="1"/>
  <c r="F115" i="10" a="1"/>
  <c r="Q181" i="10" a="1"/>
  <c r="J157" i="10" a="1"/>
  <c r="M212" i="10" a="1"/>
  <c r="J216" i="10" a="1"/>
  <c r="B127" i="10" a="1"/>
  <c r="L290" i="10" a="1"/>
  <c r="I193" i="10" a="1"/>
  <c r="N179" i="10" a="1"/>
  <c r="N277" i="10" a="1"/>
  <c r="E151" i="10" a="1"/>
  <c r="L158" i="10" a="1"/>
  <c r="T259" i="10" a="1"/>
  <c r="K190" i="10" a="1"/>
  <c r="J166" i="10" a="1"/>
  <c r="M123" i="10" a="1"/>
  <c r="S6" i="9" a="1"/>
  <c r="C183" i="10" a="1"/>
  <c r="G214" i="10" a="1"/>
  <c r="S182" i="10" a="1"/>
  <c r="S308" i="10" a="1"/>
  <c r="P123" i="10" a="1"/>
  <c r="E35" i="9" a="1"/>
  <c r="C276" i="10" a="1"/>
  <c r="G236" i="10" a="1"/>
  <c r="D119" i="10" a="1"/>
  <c r="T148" i="10" a="1"/>
  <c r="B218" i="10" a="1"/>
  <c r="E38" i="10" a="1"/>
  <c r="M224" i="10" a="1"/>
  <c r="P151" i="10" a="1"/>
  <c r="C38" i="9" a="1"/>
  <c r="N186" i="10" a="1"/>
  <c r="S215" i="10" a="1"/>
  <c r="T34" i="9" a="1"/>
  <c r="G50" i="9" a="1"/>
  <c r="I12" i="9" a="1"/>
  <c r="R314" i="9" a="1"/>
  <c r="C145" i="10" a="1"/>
  <c r="D286" i="10" a="1"/>
  <c r="K36" i="9" a="1"/>
  <c r="D274" i="10" a="1"/>
  <c r="E170" i="10" a="1"/>
  <c r="O319" i="10" a="1"/>
  <c r="K267" i="10" a="1"/>
  <c r="D190" i="10" a="1"/>
  <c r="N168" i="10" a="1"/>
  <c r="R178" i="10" a="1"/>
  <c r="R47" i="9" a="1"/>
  <c r="F227" i="10" a="1"/>
  <c r="G73" i="9" a="1"/>
  <c r="R216" i="9" a="1"/>
  <c r="G279" i="10" a="1"/>
  <c r="M115" i="10" a="1"/>
  <c r="L234" i="10" a="1"/>
  <c r="C294" i="10" a="1"/>
  <c r="S157" i="9" a="1"/>
  <c r="N3" i="10" a="1"/>
  <c r="Q249" i="10" a="1"/>
  <c r="B125" i="10" a="1"/>
  <c r="E82" i="10" a="1"/>
  <c r="M257" i="10" a="1"/>
  <c r="J242" i="10" a="1"/>
  <c r="N7" i="9" a="1"/>
  <c r="F239" i="10" a="1"/>
  <c r="R51" i="9" a="1"/>
  <c r="J50" i="10" a="1"/>
  <c r="N55" i="10" a="1"/>
  <c r="N253" i="10" a="1"/>
  <c r="Q278" i="10" a="1"/>
  <c r="K174" i="10" a="1"/>
  <c r="T178" i="10" a="1"/>
  <c r="Q232" i="10" a="1"/>
  <c r="F96" i="10" a="1"/>
  <c r="S300" i="10" a="1"/>
  <c r="S230" i="10" a="1"/>
  <c r="B251" i="10" a="1"/>
  <c r="C117" i="9" a="1"/>
  <c r="U182" i="10" a="1"/>
  <c r="J311" i="10" a="1"/>
  <c r="H88" i="10" a="1"/>
  <c r="R35" i="10" a="1"/>
  <c r="E185" i="10" a="1"/>
  <c r="I181" i="10" a="1"/>
  <c r="K261" i="10" a="1"/>
  <c r="E135" i="10" a="1"/>
  <c r="B244" i="10" a="1"/>
  <c r="F301" i="10" a="1"/>
  <c r="D244" i="10" a="1"/>
  <c r="U153" i="9" a="1"/>
  <c r="D96" i="9" a="1"/>
  <c r="B198" i="10" a="1"/>
  <c r="E136" i="10" a="1"/>
  <c r="M194" i="10" a="1"/>
  <c r="T40" i="9" a="1"/>
  <c r="P209" i="10" a="1"/>
  <c r="H110" i="9" a="1"/>
  <c r="N194" i="10" a="1"/>
  <c r="M252" i="10" a="1"/>
  <c r="N215" i="10" a="1"/>
  <c r="D163" i="10" a="1"/>
  <c r="N298" i="10" a="1"/>
  <c r="N101" i="9" a="1"/>
  <c r="P14" i="10" a="1"/>
  <c r="D161" i="10" a="1"/>
  <c r="H47" i="9" a="1"/>
  <c r="U33" i="9" a="1"/>
  <c r="H54" i="10" a="1"/>
  <c r="F139" i="10" a="1"/>
  <c r="H269" i="10" a="1"/>
  <c r="P208" i="10" a="1"/>
  <c r="D308" i="10" a="1"/>
  <c r="K232" i="10" a="1"/>
  <c r="R66" i="9" a="1"/>
  <c r="C184" i="10" a="1"/>
  <c r="B51" i="10" a="1"/>
  <c r="T206" i="10" a="1"/>
  <c r="O79" i="10" a="1"/>
  <c r="J49" i="10" a="1"/>
  <c r="D54" i="10" a="1"/>
  <c r="Q132" i="10" a="1"/>
  <c r="O86" i="10" a="1"/>
  <c r="C66" i="10" a="1"/>
  <c r="G204" i="10" a="1"/>
  <c r="B172" i="10" a="1"/>
  <c r="K201" i="10" a="1"/>
  <c r="E160" i="10" a="1"/>
  <c r="M246" i="10" a="1"/>
  <c r="J9" i="9" a="1"/>
  <c r="H239" i="10" a="1"/>
  <c r="B226" i="10" a="1"/>
  <c r="M247" i="10" a="1"/>
  <c r="G120" i="9" a="1"/>
  <c r="T276" i="10" a="1"/>
  <c r="P308" i="10" a="1"/>
  <c r="U122" i="10" a="1"/>
  <c r="L262" i="10" a="1"/>
  <c r="B108" i="10" a="1"/>
  <c r="N256" i="9" a="1"/>
  <c r="D113" i="9" a="1"/>
  <c r="H267" i="10" a="1"/>
  <c r="K269" i="10" a="1"/>
  <c r="E131" i="10" a="1"/>
  <c r="J29" i="10" a="1"/>
  <c r="L191" i="10" a="1"/>
  <c r="D295" i="10" a="1"/>
  <c r="H98" i="9" a="1"/>
  <c r="P320" i="10" a="1"/>
  <c r="B280" i="10" a="1"/>
  <c r="O111" i="10" a="1"/>
  <c r="R117" i="10" a="1"/>
  <c r="K131" i="10" a="1"/>
  <c r="H26" i="10" a="1"/>
  <c r="G285" i="10" a="1"/>
  <c r="H81" i="10" a="1"/>
  <c r="E164" i="10" a="1"/>
  <c r="N116" i="10" a="1"/>
  <c r="R109" i="10" a="1"/>
  <c r="M22" i="10" a="1"/>
  <c r="I114" i="10" a="1"/>
  <c r="I292" i="10" a="1"/>
  <c r="L190" i="10" a="1"/>
  <c r="L110" i="10" a="1"/>
  <c r="G207" i="10" a="1"/>
  <c r="T152" i="10" a="1"/>
  <c r="E109" i="10" a="1"/>
  <c r="I256" i="10" a="1"/>
  <c r="O254" i="10" a="1"/>
  <c r="I200" i="10" a="1"/>
  <c r="Q26" i="9" a="1"/>
  <c r="R318" i="9" a="1"/>
  <c r="L241" i="9" a="1"/>
  <c r="R11" i="9" a="1"/>
  <c r="K11" i="9" a="1"/>
  <c r="L169" i="10" a="1"/>
  <c r="D116" i="10" a="1"/>
  <c r="J44" i="9" a="1"/>
  <c r="I177" i="9" a="1"/>
  <c r="P70" i="9" a="1"/>
  <c r="G24" i="9" a="1"/>
  <c r="J186" i="10" a="1"/>
  <c r="I214" i="10" a="1"/>
  <c r="S305" i="10" a="1"/>
  <c r="R54" i="10" a="1"/>
  <c r="C26" i="9" a="1"/>
  <c r="L107" i="9" a="1"/>
  <c r="H275" i="10" a="1"/>
  <c r="T165" i="10" a="1"/>
  <c r="T188" i="9" a="1"/>
  <c r="C310" i="10" a="1"/>
  <c r="I51" i="9" a="1"/>
  <c r="F133" i="9" a="1"/>
  <c r="F72" i="10" a="1"/>
  <c r="H102" i="10" a="1"/>
  <c r="F212" i="10" a="1"/>
  <c r="Q307" i="10" a="1"/>
  <c r="S313" i="10" a="1"/>
  <c r="M150" i="10" a="1"/>
  <c r="D290" i="10" a="1"/>
  <c r="K207" i="10" a="1"/>
  <c r="F72" i="9" a="1"/>
  <c r="E278" i="10" a="1"/>
  <c r="J56" i="10" a="1"/>
  <c r="C62" i="9" a="1"/>
  <c r="J83" i="10" a="1"/>
  <c r="T2" i="10" a="1"/>
  <c r="Q191" i="10" a="1"/>
  <c r="F187" i="10" a="1"/>
  <c r="O232" i="10" a="1"/>
  <c r="D260" i="10" a="1"/>
  <c r="L284" i="10" a="1"/>
  <c r="L265" i="10" a="1"/>
  <c r="U56" i="10" a="1"/>
  <c r="R246" i="10" a="1"/>
  <c r="O23" i="9" a="1"/>
  <c r="U269" i="9" a="1"/>
  <c r="N160" i="10" a="1"/>
  <c r="K153" i="9" a="1"/>
  <c r="N16" i="9" a="1"/>
  <c r="C161" i="10" a="1"/>
  <c r="T213" i="10" a="1"/>
  <c r="Q92" i="10" a="1"/>
  <c r="P181" i="10" a="1"/>
  <c r="K290" i="10" a="1"/>
  <c r="O295" i="10" a="1"/>
  <c r="R249" i="10" a="1"/>
  <c r="K307" i="10" a="1"/>
  <c r="S151" i="10" a="1"/>
  <c r="E62" i="9" a="1"/>
  <c r="F257" i="10" a="1"/>
  <c r="T162" i="10" a="1"/>
  <c r="T201" i="10" a="1"/>
  <c r="E16" i="9" a="1"/>
  <c r="E140" i="10" a="1"/>
  <c r="F45" i="9" a="1"/>
  <c r="S70" i="10" a="1"/>
  <c r="O52" i="10" a="1"/>
  <c r="Q288" i="10" a="1"/>
  <c r="N280" i="10" a="1"/>
  <c r="U98" i="10" a="1"/>
  <c r="N239" i="10" a="1"/>
  <c r="Q312" i="10" a="1"/>
  <c r="O200" i="10" a="1"/>
  <c r="L54" i="10" a="1"/>
  <c r="S19" i="10" a="1"/>
  <c r="T257" i="10" a="1"/>
  <c r="H242" i="10" a="1"/>
  <c r="G271" i="10" a="1"/>
  <c r="R209" i="10" a="1"/>
  <c r="B225" i="10" a="1"/>
  <c r="C268" i="10" a="1"/>
  <c r="C193" i="10" a="1"/>
  <c r="P226" i="10" a="1"/>
  <c r="O165" i="10" a="1"/>
  <c r="L246" i="10" a="1"/>
  <c r="E312" i="10" a="1"/>
  <c r="R169" i="10" a="1"/>
  <c r="I48" i="10" a="1"/>
  <c r="T98" i="10" a="1"/>
  <c r="S306" i="10" a="1"/>
  <c r="I246" i="10" a="1"/>
  <c r="K200" i="10" a="1"/>
  <c r="Q222" i="10" a="1"/>
  <c r="T145" i="10" a="1"/>
  <c r="C85" i="10" a="1"/>
  <c r="R282" i="10" a="1"/>
  <c r="K43" i="9" a="1"/>
  <c r="M34" i="9" a="1"/>
  <c r="K228" i="10" a="1"/>
  <c r="E218" i="10" a="1"/>
  <c r="H198" i="10" a="1"/>
  <c r="M65" i="10" a="1"/>
  <c r="L264" i="10" a="1"/>
  <c r="H119" i="10" a="1"/>
  <c r="L173" i="10" a="1"/>
  <c r="S232" i="10" a="1"/>
  <c r="T100" i="10" a="1"/>
  <c r="J296" i="10" a="1"/>
  <c r="B243" i="10" a="1"/>
  <c r="Q292" i="10" a="1"/>
  <c r="F281" i="10" a="1"/>
  <c r="H245" i="10" a="1"/>
  <c r="L222" i="10" a="1"/>
  <c r="E78" i="10" a="1"/>
  <c r="R302" i="10" a="1"/>
  <c r="C302" i="18" a="1"/>
  <c r="K125" i="9" a="1"/>
  <c r="U123" i="10" a="1"/>
  <c r="F143" i="10" a="1"/>
  <c r="N84" i="10" a="1"/>
  <c r="B82" i="10" a="1"/>
  <c r="O171" i="10" a="1"/>
  <c r="B123" i="10" a="1"/>
  <c r="M155" i="10" a="1"/>
  <c r="D234" i="10" a="1"/>
  <c r="H47" i="10" a="1"/>
  <c r="E281" i="10" a="1"/>
  <c r="B197" i="10" a="1"/>
  <c r="R193" i="9" a="1"/>
  <c r="F174" i="10" a="1"/>
  <c r="I168" i="10" a="1"/>
  <c r="R110" i="10" a="1"/>
  <c r="M61" i="10" a="1"/>
  <c r="E102" i="10" a="1"/>
  <c r="E99" i="10" a="1"/>
  <c r="N229" i="10" a="1"/>
  <c r="K22" i="9" a="1"/>
  <c r="D58" i="9" a="1"/>
  <c r="N193" i="10" a="1"/>
  <c r="E94" i="10" a="1"/>
  <c r="D154" i="10" a="1"/>
  <c r="S167" i="10" a="1"/>
  <c r="B28" i="9" a="1"/>
  <c r="H281" i="10" a="1"/>
  <c r="G67" i="10" a="1"/>
  <c r="G16" i="10" a="1"/>
  <c r="L271" i="10" a="1"/>
  <c r="S252" i="10" a="1"/>
  <c r="S22" i="9" a="1"/>
  <c r="J258" i="10" a="1"/>
  <c r="O95" i="9" a="1"/>
  <c r="G274" i="10" a="1"/>
  <c r="P315" i="9" a="1"/>
  <c r="C227" i="10" a="1"/>
  <c r="T93" i="10" a="1"/>
  <c r="M309" i="10" a="1"/>
  <c r="E300" i="10" a="1"/>
  <c r="E166" i="10" a="1"/>
  <c r="S192" i="10" a="1"/>
  <c r="I82" i="10" a="1"/>
  <c r="K157" i="10" a="1"/>
  <c r="I12" i="10" a="1"/>
  <c r="H221" i="10" a="1"/>
  <c r="U72" i="10" a="1"/>
  <c r="J162" i="10" a="1"/>
  <c r="U140" i="10" a="1"/>
  <c r="I176" i="10" a="1"/>
  <c r="L207" i="10" a="1"/>
  <c r="Q280" i="10" a="1"/>
  <c r="U179" i="10" a="1"/>
  <c r="S68" i="9" a="1"/>
  <c r="R120" i="10" a="1"/>
  <c r="H320" i="10" a="1"/>
  <c r="E73" i="10" a="1"/>
  <c r="O201" i="9" a="1"/>
  <c r="I183" i="10" a="1"/>
  <c r="O294" i="10" a="1"/>
  <c r="Q207" i="10" a="1"/>
  <c r="T44" i="9" a="1"/>
  <c r="F18" i="9" a="1"/>
  <c r="H69" i="10" a="1"/>
  <c r="M298" i="10" a="1"/>
  <c r="E64" i="9" a="1"/>
  <c r="K224" i="10" a="1"/>
  <c r="U314" i="10" a="1"/>
  <c r="P268" i="10" a="1"/>
  <c r="R314" i="10" a="1"/>
  <c r="N180" i="10" a="1"/>
  <c r="G169" i="9" a="1"/>
  <c r="H69" i="9" a="1"/>
  <c r="R139" i="10" a="1"/>
  <c r="R211" i="10" a="1"/>
  <c r="B295" i="10" a="1"/>
  <c r="U257" i="9" a="1"/>
  <c r="T170" i="10" a="1"/>
  <c r="C205" i="10" a="1"/>
  <c r="M263" i="10" a="1"/>
  <c r="B116" i="9" a="1"/>
  <c r="S123" i="10" a="1"/>
  <c r="L43" i="9" a="1"/>
  <c r="C203" i="10" a="1"/>
  <c r="L61" i="9" a="1"/>
  <c r="I112" i="9" a="1"/>
  <c r="I4" i="18" a="1"/>
  <c r="N72" i="10" a="1"/>
  <c r="F86" i="10" a="1"/>
  <c r="P183" i="10" a="1"/>
  <c r="L240" i="10" a="1"/>
  <c r="O72" i="10" a="1"/>
  <c r="R177" i="10" a="1"/>
  <c r="L117" i="9" a="1"/>
  <c r="T263" i="10" a="1"/>
  <c r="S274" i="10" a="1"/>
  <c r="I301" i="10" a="1"/>
  <c r="S7" i="18" a="1"/>
  <c r="N283" i="10" a="1"/>
  <c r="U45" i="9" a="1"/>
  <c r="R196" i="10" a="1"/>
  <c r="F205" i="10" a="1"/>
  <c r="P309" i="10" a="1"/>
  <c r="F211" i="10" a="1"/>
  <c r="J179" i="10" a="1"/>
  <c r="B174" i="10" a="1"/>
  <c r="F194" i="10" a="1"/>
  <c r="D35" i="9" a="1"/>
  <c r="T318" i="10" a="1"/>
  <c r="J202" i="10" a="1"/>
  <c r="Q84" i="10" a="1"/>
  <c r="M254" i="10" a="1"/>
  <c r="M292" i="10" a="1"/>
  <c r="P135" i="9" a="1"/>
  <c r="D76" i="9" a="1"/>
  <c r="P122" i="10" a="1"/>
  <c r="I167" i="10" a="1"/>
  <c r="K53" i="9" a="1"/>
  <c r="D252" i="10" a="1"/>
  <c r="I304" i="10" a="1"/>
  <c r="R147" i="10" a="1"/>
  <c r="J208" i="10" a="1"/>
  <c r="J237" i="10" a="1"/>
  <c r="H301" i="10" a="1"/>
  <c r="M243" i="10" a="1"/>
  <c r="F168" i="10" a="1"/>
  <c r="I138" i="10" a="1"/>
  <c r="I163" i="10" a="1"/>
  <c r="J5" i="9" a="1"/>
  <c r="U143" i="10" a="1"/>
  <c r="J64" i="10" a="1"/>
  <c r="D217" i="10" a="1"/>
  <c r="L151" i="10" a="1"/>
  <c r="Q299" i="10" a="1"/>
  <c r="T173" i="10" a="1"/>
  <c r="L238" i="10" a="1"/>
  <c r="U16" i="9" a="1"/>
  <c r="O93" i="10" a="1"/>
  <c r="S64" i="10" a="1"/>
  <c r="Q193" i="10" a="1"/>
  <c r="K57" i="9" a="1"/>
  <c r="E61" i="9" a="1"/>
  <c r="D170" i="10" a="1"/>
  <c r="F228" i="10" a="1"/>
  <c r="N150" i="10" a="1"/>
  <c r="E291" i="10" a="1"/>
  <c r="T282" i="10" a="1"/>
  <c r="G252" i="10" a="1"/>
  <c r="U23" i="10" a="1"/>
  <c r="U106" i="10" a="1"/>
  <c r="F297" i="10" a="1"/>
  <c r="H144" i="10" a="1"/>
  <c r="K310" i="10" a="1"/>
  <c r="K81" i="9" a="1"/>
  <c r="M60" i="10" a="1"/>
  <c r="O259" i="10" a="1"/>
  <c r="T66" i="9" a="1"/>
  <c r="I149" i="9" a="1"/>
  <c r="S299" i="10" a="1"/>
  <c r="N191" i="10" a="1"/>
  <c r="F111" i="10" a="1"/>
  <c r="G167" i="10" a="1"/>
  <c r="G144" i="10" a="1"/>
  <c r="D299" i="10" a="1"/>
  <c r="S134" i="10" a="1"/>
  <c r="J24" i="9" a="1"/>
  <c r="T218" i="10" a="1"/>
  <c r="M131" i="10" a="1"/>
  <c r="P33" i="9" a="1"/>
  <c r="I199" i="10" a="1"/>
  <c r="K196" i="10" a="1"/>
  <c r="K223" i="10" a="1"/>
  <c r="O306" i="10" a="1"/>
  <c r="N79" i="9" a="1"/>
  <c r="K300" i="10" a="1"/>
  <c r="D109" i="10" a="1"/>
  <c r="K103" i="9" a="1"/>
  <c r="Q241" i="10" a="1"/>
  <c r="I254" i="10" a="1"/>
  <c r="D248" i="10" a="1"/>
  <c r="L73" i="9" a="1"/>
  <c r="B87" i="9" a="1"/>
  <c r="Q263" i="10" a="1"/>
  <c r="O267" i="10" a="1"/>
  <c r="F100" i="9" a="1"/>
  <c r="N315" i="9" a="1"/>
  <c r="K238" i="10" a="1"/>
  <c r="O236" i="9" a="1"/>
  <c r="H8" i="9" a="1"/>
  <c r="H261" i="10" a="1"/>
  <c r="I109" i="10" a="1"/>
  <c r="N42" i="9" a="1"/>
  <c r="R124" i="10" a="1"/>
  <c r="R98" i="10" a="1"/>
  <c r="G190" i="10" a="1"/>
  <c r="J28" i="10" a="1"/>
  <c r="P44" i="10" a="1"/>
  <c r="O256" i="10" a="1"/>
  <c r="J278" i="10" a="1"/>
  <c r="D312" i="10" a="1"/>
  <c r="S173" i="9" a="1"/>
  <c r="O293" i="9" a="1"/>
  <c r="I5" i="9" a="1"/>
  <c r="F203" i="10" a="1"/>
  <c r="U151" i="10" a="1"/>
  <c r="I38" i="9" a="1"/>
  <c r="R179" i="10" a="1"/>
  <c r="O151" i="10" a="1"/>
  <c r="H140" i="10" a="1"/>
  <c r="U142" i="10" a="1"/>
  <c r="N237" i="10" a="1"/>
  <c r="U159" i="10" a="1"/>
  <c r="T198" i="10" a="1"/>
  <c r="Q236" i="10" a="1"/>
  <c r="I206" i="10" a="1"/>
  <c r="R10" i="9" a="1"/>
  <c r="G208" i="10" a="1"/>
  <c r="P14" i="9" a="1"/>
  <c r="R305" i="10" a="1"/>
  <c r="I182" i="10" a="1"/>
  <c r="C318" i="10" a="1"/>
  <c r="J163" i="10" a="1"/>
  <c r="C39" i="9" a="1"/>
  <c r="T191" i="9" a="1"/>
  <c r="L54" i="9" a="1"/>
  <c r="G174" i="10" a="1"/>
  <c r="S82" i="9" a="1"/>
  <c r="D92" i="9" a="1"/>
  <c r="Q290" i="10" a="1"/>
  <c r="E303" i="10" a="1"/>
  <c r="M282" i="10" a="1"/>
  <c r="E11" i="9" a="1"/>
  <c r="J205" i="10" a="1"/>
  <c r="N313" i="9" a="1"/>
  <c r="H53" i="9" a="1"/>
  <c r="P130" i="10" a="1"/>
  <c r="D284" i="10" a="1"/>
  <c r="O222" i="10" a="1"/>
  <c r="L257" i="10" a="1"/>
  <c r="S187" i="10" a="1"/>
  <c r="U199" i="10" a="1"/>
  <c r="H12" i="9" a="1"/>
  <c r="P87" i="9" a="1"/>
  <c r="C99" i="9" a="1"/>
  <c r="E41" i="9" a="1"/>
  <c r="F46" i="9" a="1"/>
  <c r="B251" i="9" a="1"/>
  <c r="G161" i="10" a="1"/>
  <c r="E134" i="9" a="1"/>
  <c r="C308" i="9" a="1"/>
  <c r="S16" i="9" a="1"/>
  <c r="M21" i="9" a="1"/>
  <c r="D225" i="10" a="1"/>
  <c r="E87" i="9" a="1"/>
  <c r="Q95" i="9" a="1"/>
  <c r="H252" i="9" a="1"/>
  <c r="F269" i="10" a="1"/>
  <c r="H295" i="9" a="1"/>
  <c r="R64" i="9" a="1"/>
  <c r="F28" i="9" a="1"/>
  <c r="J293" i="9" a="1"/>
  <c r="P132" i="9" a="1"/>
  <c r="G103" i="9" a="1"/>
  <c r="F132" i="10" a="1"/>
  <c r="K246" i="10" a="1"/>
  <c r="E175" i="10" a="1"/>
  <c r="T29" i="9" a="1"/>
  <c r="H75" i="9" a="1"/>
  <c r="E107" i="9" a="1"/>
  <c r="N175" i="10" a="1"/>
  <c r="G127" i="9" a="1"/>
  <c r="I297" i="9" a="1"/>
  <c r="I300" i="10" a="1"/>
  <c r="Q61" i="9" a="1"/>
  <c r="U117" i="9" a="1"/>
  <c r="I2" i="10" a="1"/>
  <c r="D254" i="9" a="1"/>
  <c r="S32" i="10" a="1"/>
  <c r="O300" i="10" a="1"/>
  <c r="E153" i="10" a="1"/>
  <c r="D31" i="9" a="1"/>
  <c r="U175" i="10" a="1"/>
  <c r="L86" i="10" a="1"/>
  <c r="G286" i="10" a="1"/>
  <c r="I37" i="10" a="1"/>
  <c r="M186" i="9" a="1"/>
  <c r="M178" i="10" a="1"/>
  <c r="F43" i="9" a="1"/>
  <c r="U282" i="10" a="1"/>
  <c r="H236" i="10" a="1"/>
  <c r="D179" i="9" a="1"/>
  <c r="D154" i="9" a="1"/>
  <c r="C208" i="10" a="1"/>
  <c r="J152" i="10" a="1"/>
  <c r="L135" i="9" a="1"/>
  <c r="I55" i="9" a="1"/>
  <c r="L321" i="9" a="1"/>
  <c r="H3" i="10" a="1"/>
  <c r="C103" i="18" a="1"/>
  <c r="S99" i="9" a="1"/>
  <c r="R286" i="10" a="1"/>
  <c r="E128" i="9" a="1"/>
  <c r="H124" i="10" a="1"/>
  <c r="P3" i="9" a="1"/>
  <c r="C293" i="10" a="1"/>
  <c r="F277" i="10" a="1"/>
  <c r="S96" i="9" a="1"/>
  <c r="G68" i="9" a="1"/>
  <c r="E287" i="10" a="1"/>
  <c r="P133" i="9" a="1"/>
  <c r="G57" i="9" a="1"/>
  <c r="L211" i="10" a="1"/>
  <c r="F131" i="9" a="1"/>
  <c r="O260" i="10" a="1"/>
  <c r="N220" i="10" a="1"/>
  <c r="U230" i="10" a="1"/>
  <c r="R254" i="10" a="1"/>
  <c r="L210" i="10" a="1"/>
  <c r="S40" i="9" a="1"/>
  <c r="E69" i="9" a="1"/>
  <c r="D177" i="9" a="1"/>
  <c r="U49" i="9" a="1"/>
  <c r="N173" i="10" a="1"/>
  <c r="E272" i="10" a="1"/>
  <c r="L30" i="10" a="1"/>
  <c r="R112" i="10" a="1"/>
  <c r="U28" i="10" a="1"/>
  <c r="U308" i="10" a="1"/>
  <c r="J188" i="10" a="1"/>
  <c r="G292" i="10" a="1"/>
  <c r="C300" i="10" a="1"/>
  <c r="J254" i="10" a="1"/>
  <c r="F231" i="10" a="1"/>
  <c r="F224" i="10" a="1"/>
  <c r="G42" i="9" a="1"/>
  <c r="M208" i="10" a="1"/>
  <c r="E198" i="10" a="1"/>
  <c r="N206" i="10" a="1"/>
  <c r="O25" i="9" a="1"/>
  <c r="H310" i="10" a="1"/>
  <c r="L160" i="10" a="1"/>
  <c r="P243" i="9" a="1"/>
  <c r="M68" i="9" a="1"/>
  <c r="U41" i="10" a="1"/>
  <c r="M136" i="9" a="1"/>
  <c r="B311" i="9" a="1"/>
  <c r="C146" i="9" a="1"/>
  <c r="O103" i="10" a="1"/>
  <c r="G86" i="9" a="1"/>
  <c r="P246" i="10" a="1"/>
  <c r="L177" i="9" a="1"/>
  <c r="T144" i="10" a="1"/>
  <c r="F151" i="10" a="1"/>
  <c r="D246" i="18" a="1"/>
  <c r="D60" i="9" a="1"/>
  <c r="B57" i="9" a="1"/>
  <c r="I90" i="9" a="1"/>
  <c r="K92" i="18" a="1"/>
  <c r="F136" i="10" a="1"/>
  <c r="F195" i="10" a="1"/>
  <c r="M56" i="9" a="1"/>
  <c r="D296" i="10" a="1"/>
  <c r="D120" i="9" a="1"/>
  <c r="F202" i="10" a="1"/>
  <c r="M158" i="9" a="1"/>
  <c r="J132" i="10" a="1"/>
  <c r="L69" i="18" a="1"/>
  <c r="Q15" i="18" a="1"/>
  <c r="D140" i="10" a="1"/>
  <c r="R71" i="10" a="1"/>
  <c r="M126" i="10" a="1"/>
  <c r="I269" i="10" a="1"/>
  <c r="G180" i="10" a="1"/>
  <c r="J74" i="9" a="1"/>
  <c r="Q33" i="9" a="1"/>
  <c r="R180" i="9" a="1"/>
  <c r="U134" i="10" a="1"/>
  <c r="E77" i="10" a="1"/>
  <c r="Q250" i="10" a="1"/>
  <c r="L200" i="10" a="1"/>
  <c r="E119" i="9" a="1"/>
  <c r="F313" i="10" a="1"/>
  <c r="G259" i="10" a="1"/>
  <c r="J196" i="10" a="1"/>
  <c r="T248" i="10" a="1"/>
  <c r="M270" i="10" a="1"/>
  <c r="P170" i="9" a="1"/>
  <c r="J305" i="10" a="1"/>
  <c r="Q44" i="9" a="1"/>
  <c r="C302" i="10" a="1"/>
  <c r="C67" i="9" a="1"/>
  <c r="H233" i="10" a="1"/>
  <c r="F229" i="10" a="1"/>
  <c r="Q16" i="9" a="1"/>
  <c r="N112" i="9" a="1"/>
  <c r="Q80" i="9" a="1"/>
  <c r="O170" i="9" a="1"/>
  <c r="P250" i="10" a="1"/>
  <c r="U7" i="9" a="1"/>
  <c r="F241" i="10" a="1"/>
  <c r="D135" i="9" a="1"/>
  <c r="D251" i="10" a="1"/>
  <c r="N218" i="10" a="1"/>
  <c r="M237" i="10" a="1"/>
  <c r="L174" i="10" a="1"/>
  <c r="M107" i="9" a="1"/>
  <c r="B254" i="10" a="1"/>
  <c r="K175" i="10" a="1"/>
  <c r="R215" i="10" a="1"/>
  <c r="K77" i="9" a="1"/>
  <c r="D230" i="10" a="1"/>
  <c r="Q28" i="9" a="1"/>
  <c r="T245" i="10" a="1"/>
  <c r="O309" i="10" a="1"/>
  <c r="I319" i="10" a="1"/>
  <c r="E261" i="10" a="1"/>
  <c r="C94" i="9" a="1"/>
  <c r="O99" i="10" a="1"/>
  <c r="E227" i="10" a="1"/>
  <c r="T310" i="10" a="1"/>
  <c r="H293" i="10" a="1"/>
  <c r="M232" i="10" a="1"/>
  <c r="I271" i="10" a="1"/>
  <c r="I72" i="9" a="1"/>
  <c r="H101" i="10" a="1"/>
  <c r="U201" i="10" a="1"/>
  <c r="R210" i="9" a="1"/>
  <c r="G61" i="9" a="1"/>
  <c r="S271" i="10" a="1"/>
  <c r="O193" i="10" a="1"/>
  <c r="L102" i="10" a="1"/>
  <c r="R283" i="10" a="1"/>
  <c r="M264" i="10" a="1"/>
  <c r="C216" i="10" a="1"/>
  <c r="S180" i="10" a="1"/>
  <c r="T61" i="9" a="1"/>
  <c r="K101" i="9" a="1"/>
  <c r="O137" i="10" a="1"/>
  <c r="N246" i="10" a="1"/>
  <c r="C303" i="10" a="1"/>
  <c r="Q309" i="10" a="1"/>
  <c r="J135" i="9" a="1"/>
  <c r="U104" i="10" a="1"/>
  <c r="G263" i="10" a="1"/>
  <c r="P248" i="10" a="1"/>
  <c r="R129" i="10" a="1"/>
  <c r="I268" i="9" a="1"/>
  <c r="G129" i="10" a="1"/>
  <c r="C131" i="10" a="1"/>
  <c r="Q47" i="10" a="1"/>
  <c r="L165" i="10" a="1"/>
  <c r="D159" i="10" a="1"/>
  <c r="M267" i="10" a="1"/>
  <c r="J108" i="9" a="1"/>
  <c r="D82" i="10" a="1"/>
  <c r="P290" i="10" a="1"/>
  <c r="P163" i="10" a="1"/>
  <c r="S298" i="10" a="1"/>
  <c r="C154" i="10" a="1"/>
  <c r="G295" i="10" a="1"/>
  <c r="O210" i="10" a="1"/>
  <c r="U196" i="10" a="1"/>
  <c r="L46" i="9" a="1"/>
  <c r="H190" i="10" a="1"/>
  <c r="Q26" i="10" a="1"/>
  <c r="B221" i="10" a="1"/>
  <c r="K215" i="10" a="1"/>
  <c r="S176" i="10" a="1"/>
  <c r="R116" i="10" a="1"/>
  <c r="F246" i="10" a="1"/>
  <c r="G233" i="9" a="1"/>
  <c r="B119" i="9" a="1"/>
  <c r="D215" i="10" a="1"/>
  <c r="S166" i="9" a="1"/>
  <c r="J155" i="10" a="1"/>
  <c r="O90" i="9" a="1"/>
  <c r="H109" i="10" a="1"/>
  <c r="L280" i="10" a="1"/>
  <c r="I272" i="10" a="1"/>
  <c r="L126" i="9" a="1"/>
  <c r="B160" i="10" a="1"/>
  <c r="Q213" i="9" a="1"/>
  <c r="Q2" i="10" a="1"/>
  <c r="T23" i="9" a="1"/>
  <c r="R100" i="9" a="1"/>
  <c r="R81" i="9" a="1"/>
  <c r="M33" i="9" a="1"/>
  <c r="Q37" i="9" a="1"/>
  <c r="T286" i="10" a="1"/>
  <c r="S275" i="10" a="1"/>
  <c r="K214" i="10" a="1"/>
  <c r="H205" i="10" a="1"/>
  <c r="N204" i="10" a="1"/>
  <c r="E32" i="9" a="1"/>
  <c r="U177" i="10" a="1"/>
  <c r="P123" i="9" a="1"/>
  <c r="M269" i="10" a="1"/>
  <c r="I7" i="9" a="1"/>
  <c r="J240" i="10" a="1"/>
  <c r="M200" i="10" a="1"/>
  <c r="T6" i="9" a="1"/>
  <c r="P84" i="9" a="1"/>
  <c r="B15" i="9" a="1"/>
  <c r="B250" i="10" a="1"/>
  <c r="U164" i="10" a="1"/>
  <c r="C272" i="10" a="1"/>
  <c r="T301" i="9" a="1"/>
  <c r="K280" i="10" a="1"/>
  <c r="D112" i="10" a="1"/>
  <c r="J148" i="10" a="1"/>
  <c r="U161" i="10" a="1"/>
  <c r="G143" i="9" a="1"/>
  <c r="T315" i="10" a="1"/>
  <c r="I19" i="9" a="1"/>
  <c r="H200" i="10" a="1"/>
  <c r="N304" i="10" a="1"/>
  <c r="F52" i="9" a="1"/>
  <c r="T116" i="9" a="1"/>
  <c r="P186" i="10" a="1"/>
  <c r="R208" i="10" a="1"/>
  <c r="N279" i="10" a="1"/>
  <c r="P145" i="10" a="1"/>
  <c r="N240" i="10" a="1"/>
  <c r="F250" i="10" a="1"/>
  <c r="B252" i="10" a="1"/>
  <c r="K203" i="10" a="1"/>
  <c r="D16" i="9" a="1"/>
  <c r="R242" i="10" a="1"/>
  <c r="L81" i="10" a="1"/>
  <c r="K97" i="9" a="1"/>
  <c r="J54" i="9" a="1"/>
  <c r="G162" i="10" a="1"/>
  <c r="C175" i="10" a="1"/>
  <c r="R131" i="10" a="1"/>
  <c r="K167" i="10" a="1"/>
  <c r="G235" i="10" a="1"/>
  <c r="R311" i="10" a="1"/>
  <c r="F235" i="10" a="1"/>
  <c r="C234" i="10" a="1"/>
  <c r="L148" i="9" a="1"/>
  <c r="L27" i="10" a="1"/>
  <c r="O185" i="9" a="1"/>
  <c r="L299" i="10" a="1"/>
  <c r="F106" i="10" a="1"/>
  <c r="E316" i="10" a="1"/>
  <c r="P256" i="10" a="1"/>
  <c r="S2" i="10" a="1"/>
  <c r="F292" i="10" a="1"/>
  <c r="D50" i="9" a="1"/>
  <c r="E7" i="9" a="1"/>
  <c r="Q246" i="10" a="1"/>
  <c r="N149" i="9" a="1"/>
  <c r="B188" i="10" a="1"/>
  <c r="L183" i="9" a="1"/>
  <c r="H239" i="9" a="1"/>
  <c r="O38" i="9" a="1"/>
  <c r="K3" i="10" a="1"/>
  <c r="F132" i="9" a="1"/>
  <c r="J213" i="18" a="1"/>
  <c r="R27" i="9" a="1"/>
  <c r="H141" i="18" a="1"/>
  <c r="M13" i="9" a="1"/>
  <c r="H142" i="9" a="1"/>
  <c r="Q71" i="9" a="1"/>
  <c r="R287" i="10" a="1"/>
  <c r="D161" i="9" a="1"/>
  <c r="K200" i="9" a="1"/>
  <c r="R264" i="9" a="1"/>
  <c r="U248" i="9" a="1"/>
  <c r="R173" i="9" a="1"/>
  <c r="G189" i="10" a="1"/>
  <c r="U228" i="10" a="1"/>
  <c r="O60" i="9" a="1"/>
  <c r="M43" i="9" a="1"/>
  <c r="S261" i="9" a="1"/>
  <c r="K74" i="10" a="1"/>
  <c r="H264" i="10" a="1"/>
  <c r="C237" i="9" a="1"/>
  <c r="E77" i="9" a="1"/>
  <c r="E279" i="10" a="1"/>
  <c r="K278" i="10" a="1"/>
  <c r="S32" i="9" a="1"/>
  <c r="B219" i="10" a="1"/>
  <c r="M8" i="9" a="1"/>
  <c r="J177" i="10" a="1"/>
  <c r="B189" i="10" a="1"/>
  <c r="G258" i="10" a="1"/>
  <c r="E259" i="10" a="1"/>
  <c r="J87" i="10" a="1"/>
  <c r="P321" i="10" a="1"/>
  <c r="F112" i="10" a="1"/>
  <c r="D85" i="9" a="1"/>
  <c r="T232" i="9" a="1"/>
  <c r="L29" i="9" a="1"/>
  <c r="O105" i="9" a="1"/>
  <c r="T163" i="9" a="1"/>
  <c r="H160" i="10" a="1"/>
  <c r="G177" i="10" a="1"/>
  <c r="M136" i="10" a="1"/>
  <c r="B18" i="9" a="1"/>
  <c r="T277" i="10" a="1"/>
  <c r="B313" i="10" a="1"/>
  <c r="R231" i="10" a="1"/>
  <c r="Q256" i="10" a="1"/>
  <c r="Q197" i="10" a="1"/>
  <c r="R52" i="9" a="1"/>
  <c r="C290" i="9" a="1"/>
  <c r="B118" i="9" a="1"/>
  <c r="N273" i="10" a="1"/>
  <c r="H204" i="10" a="1"/>
  <c r="I298" i="10" a="1"/>
  <c r="C224" i="10" a="1"/>
  <c r="G314" i="10" a="1"/>
  <c r="T42" i="9" a="1"/>
  <c r="E319" i="10" a="1"/>
  <c r="N293" i="10" a="1"/>
  <c r="P172" i="10" a="1"/>
  <c r="D261" i="10" a="1"/>
  <c r="O117" i="9" a="1"/>
  <c r="E147" i="9" a="1"/>
  <c r="R120" i="9" a="1"/>
  <c r="H167" i="10" a="1"/>
  <c r="J33" i="18" a="1"/>
  <c r="P144" i="10" a="1"/>
  <c r="Q226" i="10" a="1"/>
  <c r="K60" i="9" a="1"/>
  <c r="P317" i="10" a="1"/>
  <c r="F213" i="10" a="1"/>
  <c r="C150" i="10" a="1"/>
  <c r="M230" i="10" a="1"/>
  <c r="L311" i="10" a="1"/>
  <c r="Q178" i="10" a="1"/>
  <c r="E137" i="10" a="1"/>
  <c r="B193" i="10" a="1"/>
  <c r="M80" i="9" a="1"/>
  <c r="N172" i="10" a="1"/>
  <c r="J209" i="10" a="1"/>
  <c r="B293" i="10" a="1"/>
  <c r="G7" i="9" a="1"/>
  <c r="Q10" i="9" a="1"/>
  <c r="Q276" i="10" a="1"/>
  <c r="G132" i="10" a="1"/>
  <c r="P45" i="9" a="1"/>
  <c r="C119" i="10" a="1"/>
  <c r="B148" i="10" a="1"/>
  <c r="D79" i="9" a="1"/>
  <c r="H90" i="10" a="1"/>
  <c r="P244" i="10" a="1"/>
  <c r="E42" i="10" a="1"/>
  <c r="G289" i="10" a="1"/>
  <c r="H112" i="10" a="1"/>
  <c r="H120" i="10" a="1"/>
  <c r="B230" i="10" a="1"/>
  <c r="C10" i="9" a="1"/>
  <c r="L60" i="9" a="1"/>
  <c r="P56" i="10" a="1"/>
  <c r="E125" i="10" a="1"/>
  <c r="C246" i="10" a="1"/>
  <c r="L138" i="10" a="1"/>
  <c r="F282" i="10" a="1"/>
  <c r="O156" i="10" a="1"/>
  <c r="G287" i="10" a="1"/>
  <c r="C297" i="10" a="1"/>
  <c r="O185" i="10" a="1"/>
  <c r="C207" i="10" a="1"/>
  <c r="O203" i="10" a="1"/>
  <c r="T134" i="10" a="1"/>
  <c r="H32" i="9" a="1"/>
  <c r="S212" i="10" a="1"/>
  <c r="M283" i="10" a="1"/>
  <c r="F16" i="9" a="1"/>
  <c r="P231" i="10" a="1"/>
  <c r="S200" i="10" a="1"/>
  <c r="K272" i="10" a="1"/>
  <c r="R306" i="10" a="1"/>
  <c r="S5" i="9" a="1"/>
  <c r="D270" i="10" a="1"/>
  <c r="Q248" i="10" a="1"/>
  <c r="R31" i="9" a="1"/>
  <c r="P294" i="10" a="1"/>
  <c r="G160" i="10" a="1"/>
  <c r="O245" i="9" a="1"/>
  <c r="S208" i="10" a="1"/>
  <c r="O146" i="10" a="1"/>
  <c r="N104" i="10" a="1"/>
  <c r="K217" i="10" a="1"/>
  <c r="S72" i="10" a="1"/>
  <c r="D275" i="10" a="1"/>
  <c r="U274" i="10" a="1"/>
  <c r="T224" i="10" a="1"/>
  <c r="N131" i="10" a="1"/>
  <c r="Q291" i="10" a="1"/>
  <c r="P150" i="10" a="1"/>
  <c r="T293" i="10" a="1"/>
  <c r="O227" i="10" a="1"/>
  <c r="P48" i="10" a="1"/>
  <c r="Q209" i="10" a="1"/>
  <c r="R84" i="9" a="1"/>
  <c r="F134" i="10" a="1"/>
  <c r="D188" i="9" a="1"/>
  <c r="H215" i="10" a="1"/>
  <c r="J71" i="10" a="1"/>
  <c r="C219" i="10" a="1"/>
  <c r="C194" i="10" a="1"/>
  <c r="J112" i="10" a="1"/>
  <c r="D145" i="10" a="1"/>
  <c r="E210" i="10" a="1"/>
  <c r="K111" i="10" a="1"/>
  <c r="O216" i="10" a="1"/>
  <c r="N142" i="10" a="1"/>
  <c r="E37" i="9" a="1"/>
  <c r="N307" i="10" a="1"/>
  <c r="H101" i="9" a="1"/>
  <c r="O290" i="10" a="1"/>
  <c r="U300" i="10" a="1"/>
  <c r="B256" i="10" a="1"/>
  <c r="F164" i="10" a="1"/>
  <c r="H154" i="9" a="1"/>
  <c r="U173" i="10" a="1"/>
  <c r="G222" i="10" a="1"/>
  <c r="L145" i="10" a="1"/>
  <c r="E180" i="9" a="1"/>
  <c r="B84" i="9" a="1"/>
  <c r="U191" i="9" a="1"/>
  <c r="C228" i="10" a="1"/>
  <c r="C57" i="10" a="1"/>
  <c r="T60" i="9" a="1"/>
  <c r="C142" i="9" a="1"/>
  <c r="O181" i="9" a="1"/>
  <c r="J35" i="10" a="1"/>
  <c r="J75" i="9" a="1"/>
  <c r="F116" i="9" a="1"/>
  <c r="T311" i="10" a="1"/>
  <c r="C127" i="10" a="1"/>
  <c r="J36" i="10" a="1"/>
  <c r="K84" i="9" a="1"/>
  <c r="G135" i="10" a="1"/>
  <c r="L268" i="10" a="1"/>
  <c r="N198" i="10" a="1"/>
  <c r="U121" i="9" a="1"/>
  <c r="M119" i="10" a="1"/>
  <c r="F39" i="9" a="1"/>
  <c r="Q172" i="10" a="1"/>
  <c r="I196" i="9" a="1"/>
  <c r="G190" i="9" a="1"/>
  <c r="C248" i="10" a="1"/>
  <c r="N100" i="10" a="1"/>
  <c r="J127" i="10" a="1"/>
  <c r="U35" i="9" a="1"/>
  <c r="M173" i="9" a="1"/>
  <c r="E57" i="9" a="1"/>
  <c r="K134" i="10" a="1"/>
  <c r="S21" i="9" a="1"/>
  <c r="H38" i="9" a="1"/>
  <c r="U232" i="10" a="1"/>
  <c r="H49" i="9" a="1"/>
  <c r="Q273" i="9" a="1"/>
  <c r="J286" i="10" a="1"/>
  <c r="B321" i="10" a="1"/>
  <c r="U22" i="9" a="1"/>
  <c r="R221" i="10" a="1"/>
  <c r="G20" i="9" a="1"/>
  <c r="T158" i="9" a="1"/>
  <c r="G275" i="10" a="1"/>
  <c r="M198" i="10" a="1"/>
  <c r="D236" i="10" a="1"/>
  <c r="C287" i="10" a="1"/>
  <c r="T285" i="10" a="1"/>
  <c r="H231" i="10" a="1"/>
  <c r="D129" i="10" a="1"/>
  <c r="P221" i="10" a="1"/>
  <c r="I40" i="9" a="1"/>
  <c r="Q141" i="10" a="1"/>
  <c r="D151" i="10" a="1"/>
  <c r="I108" i="10" a="1"/>
  <c r="J269" i="10" a="1"/>
  <c r="D287" i="10" a="1"/>
  <c r="L11" i="9" a="1"/>
  <c r="T140" i="10" a="1"/>
  <c r="N94" i="10" a="1"/>
  <c r="B112" i="10" a="1"/>
  <c r="B268" i="9" a="1"/>
  <c r="E116" i="10" a="1"/>
  <c r="E208" i="10" a="1"/>
  <c r="E156" i="10" a="1"/>
  <c r="I92" i="9" a="1"/>
  <c r="G17" i="9" a="1"/>
  <c r="K33" i="9" a="1"/>
  <c r="L293" i="10" a="1"/>
  <c r="P169" i="9" a="1"/>
  <c r="M48" i="9" a="1"/>
  <c r="O30" i="9" a="1"/>
  <c r="Q41" i="9" a="1"/>
  <c r="G8" i="9" a="1"/>
  <c r="G74" i="9" a="1"/>
  <c r="S109" i="10" a="1"/>
  <c r="I141" i="9" a="1"/>
  <c r="G79" i="9" a="1"/>
  <c r="O63" i="9" a="1"/>
  <c r="I178" i="10" a="1"/>
  <c r="J268" i="10" a="1"/>
  <c r="H124" i="9" a="1"/>
  <c r="D263" i="10" a="1"/>
  <c r="E224" i="10" a="1"/>
  <c r="C147" i="9" a="1"/>
  <c r="S287" i="10" a="1"/>
  <c r="S269" i="10" a="1"/>
  <c r="M151" i="9" a="1"/>
  <c r="I290" i="9" a="1"/>
  <c r="O201" i="10" a="1"/>
  <c r="E241" i="10" a="1"/>
  <c r="J163" i="9" a="1"/>
  <c r="K125" i="18" a="1"/>
  <c r="D70" i="9" a="1"/>
  <c r="N234" i="9" a="1"/>
  <c r="C105" i="9" a="1"/>
  <c r="I60" i="9" a="1"/>
  <c r="R57" i="9" a="1"/>
  <c r="D245" i="10" a="1"/>
  <c r="Q154" i="10" a="1"/>
  <c r="D224" i="10" a="1"/>
  <c r="U107" i="10" a="1"/>
  <c r="L263" i="10" a="1"/>
  <c r="E177" i="10" a="1"/>
  <c r="G238" i="10" a="1"/>
  <c r="I314" i="10" a="1"/>
  <c r="K96" i="10" a="1"/>
  <c r="U214" i="10" a="1"/>
  <c r="T267" i="10" a="1"/>
  <c r="R96" i="10" a="1"/>
  <c r="J292" i="10" a="1"/>
  <c r="R234" i="10" a="1"/>
  <c r="J69" i="9" a="1"/>
  <c r="G281" i="10" a="1"/>
  <c r="I107" i="9" a="1"/>
  <c r="F26" i="9" a="1"/>
  <c r="E296" i="10" a="1"/>
  <c r="C151" i="10" a="1"/>
  <c r="N261" i="9" a="1"/>
  <c r="R144" i="9" a="1"/>
  <c r="D67" i="9" a="1"/>
  <c r="O213" i="10" a="1"/>
  <c r="L232" i="10" a="1"/>
  <c r="O161" i="10" a="1"/>
  <c r="M129" i="9" a="1"/>
  <c r="F51" i="9" a="1"/>
  <c r="C270" i="10" a="1"/>
  <c r="L51" i="9" a="1"/>
  <c r="S222" i="10" a="1"/>
  <c r="H296" i="10" a="1"/>
  <c r="L318" i="10" a="1"/>
  <c r="S189" i="9" a="1"/>
  <c r="E162" i="9" a="1"/>
  <c r="O12" i="9" a="1"/>
  <c r="Q82" i="9" a="1"/>
  <c r="H312" i="10" a="1"/>
  <c r="T36" i="9" a="1"/>
  <c r="I141" i="10" a="1"/>
  <c r="Q15" i="9" a="1"/>
  <c r="E267" i="10" a="1"/>
  <c r="D68" i="9" a="1"/>
  <c r="K256" i="10" a="1"/>
  <c r="H21" i="10" a="1"/>
  <c r="J300" i="10" a="1"/>
  <c r="K163" i="10" a="1"/>
  <c r="L61" i="10" a="1"/>
  <c r="Q79" i="10" a="1"/>
  <c r="L104" i="10" a="1"/>
  <c r="L320" i="10" a="1"/>
  <c r="O253" i="10" a="1"/>
  <c r="E202" i="10" a="1"/>
  <c r="O59" i="10" a="1"/>
  <c r="P318" i="10" a="1"/>
  <c r="F94" i="10" a="1"/>
  <c r="M36" i="9" a="1"/>
  <c r="O271" i="10" a="1"/>
  <c r="I188" i="10" a="1"/>
  <c r="I105" i="10" a="1"/>
  <c r="I230" i="10" a="1"/>
  <c r="T298" i="10" a="1"/>
  <c r="I295" i="9" a="1"/>
  <c r="O16" i="9" a="1"/>
  <c r="P215" i="10" a="1"/>
  <c r="D124" i="9" a="1"/>
  <c r="D160" i="10" a="1"/>
  <c r="F318" i="10" a="1"/>
  <c r="H9" i="9" a="1"/>
  <c r="Q168" i="10" a="1"/>
  <c r="R125" i="9" a="1"/>
  <c r="P273" i="10" a="1"/>
  <c r="T212" i="9" a="1"/>
  <c r="N146" i="10" a="1"/>
  <c r="M320" i="10" a="1"/>
  <c r="S26" i="9" a="1"/>
  <c r="I33" i="9" a="1"/>
  <c r="R113" i="9" a="1"/>
  <c r="S48" i="9" a="1"/>
  <c r="O7" i="9" a="1"/>
  <c r="J293" i="10" a="1"/>
  <c r="S15" i="9" a="1"/>
  <c r="B124" i="10" a="1"/>
  <c r="P199" i="10" a="1"/>
  <c r="U256" i="10" a="1"/>
  <c r="C133" i="10" a="1"/>
  <c r="I305" i="10" a="1"/>
  <c r="D171" i="10" a="1"/>
  <c r="D183" i="10" a="1"/>
  <c r="M87" i="9" a="1"/>
  <c r="N305" i="10" a="1"/>
  <c r="D188" i="10" a="1"/>
  <c r="Q202" i="10" a="1"/>
  <c r="O195" i="10" a="1"/>
  <c r="D180" i="10" a="1"/>
  <c r="R198" i="10" a="1"/>
  <c r="M222" i="10" a="1"/>
  <c r="J88" i="10" a="1"/>
  <c r="R162" i="10" a="1"/>
  <c r="O214" i="10" a="1"/>
  <c r="L45" i="10" a="1"/>
  <c r="F274" i="10" a="1"/>
  <c r="F40" i="9" a="1"/>
  <c r="T240" i="10" a="1"/>
  <c r="Q103" i="9" a="1"/>
  <c r="D267" i="10" a="1"/>
  <c r="L106" i="10" a="1"/>
  <c r="G203" i="10" a="1"/>
  <c r="G32" i="9" a="1"/>
  <c r="G121" i="9" a="1"/>
  <c r="G142" i="10" a="1"/>
  <c r="C35" i="9" a="1"/>
  <c r="G196" i="10" a="1"/>
  <c r="L95" i="9" a="1"/>
  <c r="T200" i="10" a="1"/>
  <c r="L94" i="9" a="1"/>
  <c r="N302" i="10" a="1"/>
  <c r="D65" i="9" a="1"/>
  <c r="F260" i="10" a="1"/>
  <c r="K47" i="9" a="1"/>
  <c r="Q238" i="10" a="1"/>
  <c r="Q21" i="10" a="1"/>
  <c r="M179" i="10" a="1"/>
  <c r="Q121" i="10" a="1"/>
  <c r="U303" i="10" a="1"/>
  <c r="E200" i="10" a="1"/>
  <c r="J223" i="10" a="1"/>
  <c r="N195" i="10" a="1"/>
  <c r="H193" i="10" a="1"/>
  <c r="I258" i="10" a="1"/>
  <c r="F24" i="9" a="1"/>
  <c r="L96" i="10" a="1"/>
  <c r="O191" i="10" a="1"/>
  <c r="N227" i="10" a="1"/>
  <c r="H157" i="10" a="1"/>
  <c r="S265" i="10" a="1"/>
  <c r="I266" i="10" a="1"/>
  <c r="U137" i="10" a="1"/>
  <c r="U136" i="10" a="1"/>
  <c r="B37" i="10" a="1"/>
  <c r="O238" i="10" a="1"/>
  <c r="L53" i="9" a="1"/>
  <c r="T221" i="10" a="1"/>
  <c r="L194" i="10" a="1"/>
  <c r="F90" i="9" a="1"/>
  <c r="O272" i="10" a="1"/>
  <c r="K45" i="9" a="1"/>
  <c r="K155" i="9" a="1"/>
  <c r="H286" i="10" a="1"/>
  <c r="H277" i="10" a="1"/>
  <c r="Q253" i="10" a="1"/>
  <c r="N174" i="10" a="1"/>
  <c r="S25" i="9" a="1"/>
  <c r="T304" i="10" a="1"/>
  <c r="S241" i="10" a="1"/>
  <c r="P198" i="9" a="1"/>
  <c r="E110" i="10" a="1"/>
  <c r="S181" i="10" a="1"/>
  <c r="J215" i="10" a="1"/>
  <c r="N254" i="10" a="1"/>
  <c r="E87" i="10" a="1"/>
  <c r="T203" i="10" a="1"/>
  <c r="G165" i="10" a="1"/>
  <c r="K219" i="9" a="1"/>
  <c r="G273" i="10" a="1"/>
  <c r="D293" i="10" a="1"/>
  <c r="Q118" i="10" a="1"/>
  <c r="K191" i="10" a="1"/>
  <c r="K153" i="10" a="1"/>
  <c r="G79" i="10" a="1"/>
  <c r="P253" i="10" a="1"/>
  <c r="O277" i="10" a="1"/>
  <c r="L269" i="10" a="1"/>
  <c r="O131" i="10" a="1"/>
  <c r="U250" i="10" a="1"/>
  <c r="N134" i="10" a="1"/>
  <c r="R195" i="10" a="1"/>
  <c r="I179" i="10" a="1"/>
  <c r="C298" i="10" a="1"/>
  <c r="J250" i="10" a="1"/>
  <c r="E176" i="10" a="1"/>
  <c r="G137" i="10" a="1"/>
  <c r="E108" i="9" a="1"/>
  <c r="F228" i="9" a="1"/>
  <c r="P95" i="9" a="1"/>
  <c r="L206" i="9" a="1"/>
  <c r="E127" i="9" a="1"/>
  <c r="Q24" i="9" a="1"/>
  <c r="U321" i="10" a="1"/>
  <c r="O298" i="9" a="1"/>
  <c r="U61" i="9" a="1"/>
  <c r="I278" i="10" a="1"/>
  <c r="S314" i="9" a="1"/>
  <c r="S50" i="9" a="1"/>
  <c r="Q297" i="9" a="1"/>
  <c r="R222" i="10" a="1"/>
  <c r="J282" i="10" a="1"/>
  <c r="E178" i="10" a="1"/>
  <c r="L42" i="9" a="1"/>
  <c r="O234" i="10" a="1"/>
  <c r="J78" i="9" a="1"/>
  <c r="O200" i="9" a="1"/>
  <c r="K250" i="10" a="1"/>
  <c r="T5" i="9" a="1"/>
  <c r="S162" i="10" a="1"/>
  <c r="L289" i="10" a="1"/>
  <c r="E145" i="10" a="1"/>
  <c r="C295" i="10" a="1"/>
  <c r="R220" i="10" a="1"/>
  <c r="L315" i="10" a="1"/>
  <c r="C107" i="10" a="1"/>
  <c r="T252" i="10" a="1"/>
  <c r="E304" i="10" a="1"/>
  <c r="F290" i="10" a="1"/>
  <c r="J283" i="10" a="1"/>
  <c r="Q268" i="10" a="1"/>
  <c r="M174" i="10" a="1"/>
  <c r="M234" i="10" a="1"/>
  <c r="C189" i="10" a="1"/>
  <c r="P283" i="10" a="1"/>
  <c r="E186" i="10" a="1"/>
  <c r="J213" i="10" a="1"/>
  <c r="J248" i="10" a="1"/>
  <c r="G159" i="10" a="1"/>
  <c r="D134" i="9" a="1"/>
  <c r="G318" i="10" a="1"/>
  <c r="L249" i="10" a="1"/>
  <c r="D103" i="9" a="1"/>
  <c r="D43" i="9" a="1"/>
  <c r="P211" i="10" a="1"/>
  <c r="C162" i="9" a="1"/>
  <c r="B309" i="10" a="1"/>
  <c r="L112" i="9" a="1"/>
  <c r="F204" i="10" a="1"/>
  <c r="E271" i="10" a="1"/>
  <c r="R36" i="9" a="1"/>
  <c r="S296" i="10" a="1"/>
  <c r="C274" i="9" a="1"/>
  <c r="I215" i="10" a="1"/>
  <c r="E251" i="10" a="1"/>
  <c r="F255" i="10" a="1"/>
  <c r="E59" i="9" a="1"/>
  <c r="E211" i="10" a="1"/>
  <c r="B82" i="9" a="1"/>
  <c r="M204" i="10" a="1"/>
  <c r="F87" i="9" a="1"/>
  <c r="T288" i="10" a="1"/>
  <c r="I23" i="9" a="1"/>
  <c r="R142" i="9" a="1"/>
  <c r="P200" i="9" a="1"/>
  <c r="L273" i="9" a="1"/>
  <c r="B22" i="18" a="1"/>
  <c r="T225" i="18" a="1"/>
  <c r="D9" i="9" a="1"/>
  <c r="O87" i="9" a="1"/>
  <c r="T217" i="10" a="1"/>
  <c r="T207" i="10" a="1"/>
  <c r="F133" i="10" a="1"/>
  <c r="U67" i="10" a="1"/>
  <c r="G128" i="10" a="1"/>
  <c r="D191" i="9" a="1"/>
  <c r="O115" i="10" a="1"/>
  <c r="N99" i="10" a="1"/>
  <c r="O100" i="9" a="1"/>
  <c r="I54" i="9" a="1"/>
  <c r="D181" i="10" a="1"/>
  <c r="I11" i="9" a="1"/>
  <c r="G103" i="10" a="1"/>
  <c r="O212" i="10" a="1"/>
  <c r="E182" i="10" a="1"/>
  <c r="H106" i="9" a="1"/>
  <c r="B306" i="10" a="1"/>
  <c r="H313" i="10" a="1"/>
  <c r="P314" i="10" a="1"/>
  <c r="L250" i="10" a="1"/>
  <c r="J95" i="9" a="1"/>
  <c r="Q65" i="9" a="1"/>
  <c r="T51" i="9" a="1"/>
  <c r="P64" i="9" a="1"/>
  <c r="R320" i="10" a="1"/>
  <c r="K143" i="10" a="1"/>
  <c r="Q315" i="10" a="1"/>
  <c r="K69" i="9" a="1"/>
  <c r="L211" i="9" a="1"/>
  <c r="Q214" i="10" a="1"/>
  <c r="U81" i="9" a="1"/>
  <c r="K126" i="10" a="1"/>
  <c r="G76" i="10" a="1"/>
  <c r="O26" i="9" a="1"/>
  <c r="P34" i="9" a="1"/>
  <c r="H294" i="10" a="1"/>
  <c r="G85" i="9" a="1"/>
  <c r="Q301" i="10" a="1"/>
  <c r="C304" i="10" a="1"/>
  <c r="R240" i="10" a="1"/>
  <c r="B301" i="10" a="1"/>
  <c r="U130" i="9" a="1"/>
  <c r="O292" i="10" a="1"/>
  <c r="D197" i="10" a="1"/>
  <c r="U4" i="10" a="1"/>
  <c r="B141" i="10" a="1"/>
  <c r="T295" i="10" a="1"/>
  <c r="D169" i="10" a="1"/>
  <c r="F184" i="10" a="1"/>
  <c r="M143" i="10" a="1"/>
  <c r="U13" i="9" a="1"/>
  <c r="O22" i="10" a="1"/>
  <c r="E112" i="9" a="1"/>
  <c r="L309" i="10" a="1"/>
  <c r="P91" i="9" a="1"/>
  <c r="U30" i="10" a="1"/>
  <c r="N119" i="9" a="1"/>
  <c r="U162" i="9" a="1"/>
  <c r="I194" i="10" a="1"/>
  <c r="I197" i="10" a="1"/>
  <c r="M10" i="9" a="1"/>
  <c r="E23" i="9" a="1"/>
  <c r="E265" i="10" a="1"/>
  <c r="L166" i="9" a="1"/>
  <c r="L99" i="9" a="1"/>
  <c r="U80" i="18" a="1"/>
  <c r="N34" i="9" a="1"/>
  <c r="F7" i="10" a="1"/>
  <c r="E190" i="10" a="1"/>
  <c r="R46" i="9" a="1"/>
  <c r="F177" i="10" a="1"/>
  <c r="Q224" i="10" a="1"/>
  <c r="M199" i="10" a="1"/>
  <c r="O76" i="9" a="1"/>
  <c r="U19" i="9" a="1"/>
  <c r="G125" i="9" a="1"/>
  <c r="R232" i="10" a="1"/>
  <c r="I58" i="9" a="1"/>
  <c r="S317" i="9" a="1"/>
  <c r="R13" i="18" a="1"/>
  <c r="T220" i="10" a="1"/>
  <c r="L88" i="10" a="1"/>
  <c r="C172" i="10" a="1"/>
  <c r="I263" i="10" a="1"/>
  <c r="G99" i="10" a="1"/>
  <c r="Q161" i="10" a="1"/>
  <c r="Q218" i="10" a="1"/>
  <c r="M89" i="10" a="1"/>
  <c r="R74" i="9" a="1"/>
  <c r="D192" i="10" a="1"/>
  <c r="K249" i="10" a="1"/>
  <c r="Q284" i="10" a="1"/>
  <c r="B157" i="10" a="1"/>
  <c r="E88" i="10" a="1"/>
  <c r="J239" i="10" a="1"/>
  <c r="E313" i="10" a="1"/>
  <c r="D146" i="10" a="1"/>
  <c r="P92" i="9" a="1"/>
  <c r="E244" i="10" a="1"/>
  <c r="C261" i="10" a="1"/>
  <c r="K66" i="10" a="1"/>
  <c r="H307" i="10" a="1"/>
  <c r="P124" i="9" a="1"/>
  <c r="T10" i="9" a="1"/>
  <c r="U224" i="10" a="1"/>
  <c r="B200" i="10" a="1"/>
  <c r="N26" i="9" a="1"/>
  <c r="M46" i="10" a="1"/>
  <c r="N287" i="10" a="1"/>
  <c r="T17" i="9" a="1"/>
  <c r="T169" i="10" a="1"/>
  <c r="O43" i="10" a="1"/>
  <c r="F30" i="10" a="1"/>
  <c r="T208" i="10" a="1"/>
  <c r="G73" i="10" a="1"/>
  <c r="Q169" i="10" a="1"/>
  <c r="T149" i="9" a="1"/>
  <c r="P13" i="9" a="1"/>
  <c r="K123" i="9" a="1"/>
  <c r="D271" i="10" a="1"/>
  <c r="F104" i="10" a="1"/>
  <c r="H284" i="10" a="1"/>
  <c r="D277" i="10" a="1"/>
  <c r="N248" i="10" a="1"/>
  <c r="I165" i="10" a="1"/>
  <c r="S286" i="10" a="1"/>
  <c r="F145" i="10" a="1"/>
  <c r="G152" i="10" a="1"/>
  <c r="C77" i="10" a="1"/>
  <c r="J145" i="10" a="1"/>
  <c r="I221" i="10" a="1"/>
  <c r="T242" i="10" a="1"/>
  <c r="N261" i="10" a="1"/>
  <c r="O32" i="9" a="1"/>
  <c r="S7" i="9" a="1"/>
  <c r="N179" i="9" a="1"/>
  <c r="B308" i="10" a="1"/>
  <c r="H232" i="10" a="1"/>
  <c r="O283" i="10" a="1"/>
  <c r="I260" i="10" a="1"/>
  <c r="D220" i="10" a="1"/>
  <c r="K38" i="9" a="1"/>
  <c r="G180" i="9" a="1"/>
  <c r="I68" i="10" a="1"/>
  <c r="B277" i="10" a="1"/>
  <c r="E260" i="10" a="1"/>
  <c r="C44" i="9" a="1"/>
  <c r="G320" i="10" a="1"/>
  <c r="M105" i="9" a="1"/>
  <c r="U21" i="9" a="1"/>
  <c r="B111" i="10" a="1"/>
  <c r="L176" i="10" a="1"/>
  <c r="P224" i="10" a="1"/>
  <c r="B179" i="10" a="1"/>
  <c r="Q177" i="10" a="1"/>
  <c r="B4" i="9" a="1"/>
  <c r="H162" i="10" a="1"/>
  <c r="L20" i="10" a="1"/>
  <c r="F54" i="10" a="1"/>
  <c r="M37" i="9" a="1"/>
  <c r="R207" i="10" a="1"/>
  <c r="C201" i="10" a="1"/>
  <c r="H73" i="9" a="1"/>
  <c r="D17" i="9" a="1"/>
  <c r="I248" i="10" a="1"/>
  <c r="K11" i="10" a="1"/>
  <c r="I312" i="10" a="1"/>
  <c r="C63" i="9" a="1"/>
  <c r="N223" i="10" a="1"/>
  <c r="R271" i="10" a="1"/>
  <c r="G290" i="10" a="1"/>
  <c r="C17" i="9" a="1"/>
  <c r="U233" i="9" a="1"/>
  <c r="T287" i="10" a="1"/>
  <c r="K276" i="9" a="1"/>
  <c r="T81" i="9" a="1"/>
  <c r="U28" i="9" a="1"/>
  <c r="R185" i="9" a="1"/>
  <c r="P125" i="10" a="1"/>
  <c r="T289" i="9" a="1"/>
  <c r="R43" i="9" a="1"/>
  <c r="L182" i="10" a="1"/>
  <c r="J15" i="9" a="1"/>
  <c r="F124" i="9" a="1"/>
  <c r="M139" i="10" a="1"/>
  <c r="C284" i="10" a="1"/>
  <c r="H264" i="9" a="1"/>
  <c r="I18" i="9" a="1"/>
  <c r="I264" i="9" a="1"/>
  <c r="S248" i="10" a="1"/>
  <c r="F159" i="10" a="1"/>
  <c r="M291" i="10" a="1"/>
  <c r="F37" i="9" a="1"/>
  <c r="R245" i="9" a="1"/>
  <c r="Q269" i="10" a="1"/>
  <c r="R3" i="10" a="1"/>
  <c r="P142" i="10" a="1"/>
  <c r="L305" i="10" a="1"/>
  <c r="Q243" i="10" a="1"/>
  <c r="E134" i="10" a="1"/>
  <c r="B107" i="9" a="1"/>
  <c r="I250" i="10" a="1"/>
  <c r="L57" i="9" a="1"/>
  <c r="H262" i="10" a="1"/>
  <c r="S73" i="9" a="1"/>
  <c r="P184" i="10" a="1"/>
  <c r="J265" i="10" a="1"/>
  <c r="B231" i="10" a="1"/>
  <c r="R269" i="10" a="1"/>
  <c r="G227" i="10" a="1"/>
  <c r="J40" i="9" a="1"/>
  <c r="N32" i="9" a="1"/>
  <c r="D200" i="10" a="1"/>
  <c r="O45" i="9" a="1"/>
  <c r="J301" i="9" a="1"/>
  <c r="G59" i="9" a="1"/>
  <c r="T232" i="10" a="1"/>
  <c r="S105" i="9" a="1"/>
  <c r="J303" i="10" a="1"/>
  <c r="L272" i="10" a="1"/>
  <c r="N221" i="10" a="1"/>
  <c r="E53" i="9" a="1"/>
  <c r="U63" i="9" a="1"/>
  <c r="F251" i="10" a="1"/>
  <c r="E302" i="10" a="1"/>
  <c r="J302" i="10" a="1"/>
  <c r="E305" i="10" a="1"/>
  <c r="U209" i="10" a="1"/>
  <c r="T292" i="10" a="1"/>
  <c r="G117" i="9" a="1"/>
  <c r="B45" i="9" a="1"/>
  <c r="L24" i="9" a="1"/>
  <c r="J252" i="10" a="1"/>
  <c r="I173" i="10" a="1"/>
  <c r="K144" i="10" a="1"/>
  <c r="O13" i="9" a="1"/>
  <c r="Q237" i="10" a="1"/>
  <c r="J85" i="10" a="1"/>
  <c r="B75" i="9" a="1"/>
  <c r="T196" i="9" a="1"/>
  <c r="C288" i="10" a="1"/>
  <c r="Q171" i="9" a="1"/>
  <c r="J32" i="10" a="1"/>
  <c r="D165" i="10" a="1"/>
  <c r="T53" i="9" a="1"/>
  <c r="K281" i="10" a="1"/>
  <c r="F199" i="10" a="1"/>
  <c r="B232" i="10" a="1"/>
  <c r="H171" i="10" a="1"/>
  <c r="Q233" i="10" a="1"/>
  <c r="C51" i="9" a="1"/>
  <c r="T122" i="10" a="1"/>
  <c r="S282" i="10" a="1"/>
  <c r="J227" i="10" a="1"/>
  <c r="H173" i="10" a="1"/>
  <c r="I39" i="9" a="1"/>
  <c r="C6" i="9" a="1"/>
  <c r="H303" i="10" a="1"/>
  <c r="M196" i="10" a="1"/>
  <c r="R293" i="10" a="1"/>
  <c r="E110" i="9" a="1"/>
  <c r="G161" i="9" a="1"/>
  <c r="H89" i="9" a="1"/>
  <c r="H294" i="9" a="1"/>
  <c r="B88" i="9" a="1"/>
  <c r="M41" i="9" a="1"/>
  <c r="L298" i="10" a="1"/>
  <c r="R123" i="10" a="1"/>
  <c r="I277" i="10" a="1"/>
  <c r="E212" i="10" a="1"/>
  <c r="R156" i="10" a="1"/>
  <c r="F158" i="9" a="1"/>
  <c r="N306" i="10" a="1"/>
  <c r="J184" i="10" a="1"/>
  <c r="H154" i="10" a="1"/>
  <c r="P206" i="10" a="1"/>
  <c r="E108" i="10" a="1"/>
  <c r="R253" i="10" a="1"/>
  <c r="P59" i="10" a="1"/>
  <c r="G278" i="10" a="1"/>
  <c r="B265" i="10" a="1"/>
  <c r="I309" i="10" a="1"/>
  <c r="B299" i="10" a="1"/>
  <c r="E104" i="9" a="1"/>
  <c r="N90" i="10" a="1"/>
  <c r="C106" i="10" a="1"/>
  <c r="U27" i="9" a="1"/>
  <c r="Q313" i="10" a="1"/>
  <c r="H150" i="10" a="1"/>
  <c r="U120" i="9" a="1"/>
  <c r="K144" i="9" a="1"/>
  <c r="D199" i="10" a="1"/>
  <c r="B201" i="10" a="1"/>
  <c r="K301" i="10" a="1"/>
  <c r="Q240" i="10" a="1"/>
  <c r="N77" i="9" a="1"/>
  <c r="R55" i="9" a="1"/>
  <c r="O41" i="10" a="1"/>
  <c r="H235" i="10" a="1"/>
  <c r="L209" i="10" a="1"/>
  <c r="F130" i="9" a="1"/>
  <c r="P149" i="10" a="1"/>
  <c r="B122" i="10" a="1"/>
  <c r="T181" i="10" a="1"/>
  <c r="T50" i="9" a="1"/>
  <c r="D42" i="9" a="1"/>
  <c r="U319" i="10" a="1"/>
  <c r="M248" i="10" a="1"/>
  <c r="G32" i="10" a="1"/>
  <c r="Q102" i="10" a="1"/>
  <c r="U255" i="10" a="1"/>
  <c r="C249" i="10" a="1"/>
  <c r="Q220" i="10" a="1"/>
  <c r="O139" i="10" a="1"/>
  <c r="M211" i="10" a="1"/>
  <c r="T160" i="10" a="1"/>
  <c r="U115" i="9" a="1"/>
  <c r="K211" i="10" a="1"/>
  <c r="J298" i="10" a="1"/>
  <c r="O231" i="10" a="1"/>
  <c r="U189" i="10" a="1"/>
  <c r="S227" i="10" a="1"/>
  <c r="E106" i="10" a="1"/>
  <c r="E273" i="10" a="1"/>
  <c r="I131" i="10" a="1"/>
  <c r="R272" i="9" a="1"/>
  <c r="J120" i="10" a="1"/>
  <c r="G34" i="9" a="1"/>
  <c r="N208" i="10" a="1"/>
  <c r="T281" i="10" a="1"/>
  <c r="M134" i="10" a="1"/>
  <c r="B229" i="10" a="1"/>
  <c r="T37" i="9" a="1"/>
  <c r="S220" i="10" a="1"/>
  <c r="U20" i="9" a="1"/>
  <c r="J66" i="9" a="1"/>
  <c r="K85" i="9" a="1"/>
  <c r="Q109" i="10" a="1"/>
  <c r="L33" i="9" a="1"/>
  <c r="N9" i="9" a="1"/>
  <c r="R167" i="10" a="1"/>
  <c r="M266" i="10" a="1"/>
  <c r="B249" i="10" a="1"/>
  <c r="B163" i="10" a="1"/>
  <c r="O194" i="10" a="1"/>
  <c r="B238" i="10" a="1"/>
  <c r="R112" i="9" a="1"/>
  <c r="P302" i="10" a="1"/>
  <c r="K51" i="10" a="1"/>
  <c r="K209" i="10" a="1"/>
  <c r="R180" i="10" a="1"/>
  <c r="K146" i="10" a="1"/>
  <c r="Q160" i="10" a="1"/>
  <c r="H288" i="10" a="1"/>
  <c r="Q39" i="9" a="1"/>
  <c r="O220" i="10" a="1"/>
  <c r="H274" i="10" a="1"/>
  <c r="H197" i="10" a="1"/>
  <c r="L278" i="10" a="1"/>
  <c r="T306" i="10" a="1"/>
  <c r="G242" i="10" a="1"/>
  <c r="K2" i="10" a="1"/>
  <c r="P52" i="9" a="1"/>
  <c r="E250" i="10" a="1"/>
  <c r="F99" i="9" a="1"/>
  <c r="F286" i="10" a="1"/>
  <c r="K274" i="10" a="1"/>
  <c r="K245" i="10" a="1"/>
  <c r="P230" i="10" a="1"/>
  <c r="O37" i="9" a="1"/>
  <c r="D105" i="9" a="1"/>
  <c r="G294" i="10" a="1"/>
  <c r="U316" i="10" a="1"/>
  <c r="E253" i="10" a="1"/>
  <c r="N214" i="10" a="1"/>
  <c r="S69" i="9" a="1"/>
  <c r="S43" i="9" a="1"/>
  <c r="M209" i="9" a="1"/>
  <c r="I281" i="10" a="1"/>
  <c r="D111" i="9" a="1"/>
  <c r="S29" i="18" a="1"/>
  <c r="C75" i="9" a="1"/>
  <c r="O50" i="9" a="1"/>
  <c r="F190" i="10" a="1"/>
  <c r="G87" i="9" a="1"/>
  <c r="L303" i="10" a="1"/>
  <c r="O107" i="9" a="1"/>
  <c r="H299" i="9" a="1"/>
  <c r="S289" i="9" a="1"/>
  <c r="D264" i="10" a="1"/>
  <c r="O42" i="9" a="1"/>
  <c r="D41" i="9" a="1"/>
  <c r="P109" i="9" a="1"/>
  <c r="Q77" i="10" a="1"/>
  <c r="Q134" i="9" a="1"/>
  <c r="T15" i="10" a="1"/>
  <c r="F209" i="10" a="1"/>
  <c r="N19" i="9" a="1"/>
  <c r="Q257" i="10" a="1"/>
  <c r="N308" i="10" a="1"/>
  <c r="T227" i="10" a="1"/>
  <c r="F300" i="10" a="1"/>
  <c r="C65" i="9" a="1"/>
  <c r="N201" i="10" a="1"/>
  <c r="F113" i="10" a="1"/>
  <c r="R250" i="9" a="1"/>
  <c r="L18" i="9" a="1"/>
  <c r="N270" i="10" a="1"/>
  <c r="E72" i="9" a="1"/>
  <c r="T297" i="10" a="1"/>
  <c r="G124" i="9" a="1"/>
  <c r="G181" i="9" a="1"/>
  <c r="D93" i="9" a="1"/>
  <c r="T280" i="10" a="1"/>
  <c r="S60" i="9" a="1"/>
  <c r="E262" i="10" a="1"/>
  <c r="I239" i="10" a="1"/>
  <c r="G250" i="9" a="1"/>
  <c r="L296" i="10" a="1"/>
  <c r="S319" i="10" a="1"/>
  <c r="N67" i="9" a="1"/>
  <c r="F176" i="10" a="1"/>
  <c r="O288" i="10" a="1"/>
  <c r="N131" i="9" a="1"/>
  <c r="G193" i="10" a="1"/>
  <c r="G91" i="9" a="1"/>
  <c r="R150" i="10" a="1"/>
  <c r="B5" i="9" a="1"/>
  <c r="F151" i="9" a="1"/>
  <c r="P159" i="9" a="1"/>
  <c r="F149" i="9" a="1"/>
  <c r="P304" i="10" a="1"/>
  <c r="C52" i="9" a="1"/>
  <c r="M59" i="9" a="1"/>
  <c r="F7" i="9" a="1"/>
  <c r="C157" i="10" a="1"/>
  <c r="G71" i="9" a="1"/>
  <c r="E106" i="9" a="1"/>
  <c r="K70" i="9" a="1"/>
  <c r="Q310" i="10" a="1"/>
  <c r="Q42" i="10" a="1"/>
  <c r="K8" i="9" a="1"/>
  <c r="O33" i="10" a="1"/>
  <c r="P67" i="10" a="1"/>
  <c r="U58" i="9" a="1"/>
  <c r="O308" i="10" a="1"/>
  <c r="E155" i="10" a="1"/>
  <c r="E243" i="10" a="1"/>
  <c r="D176" i="10" a="1"/>
  <c r="T79" i="9" a="1"/>
  <c r="K120" i="10" a="1"/>
  <c r="R281" i="10" a="1"/>
  <c r="F195" i="9" a="1"/>
  <c r="E263" i="10" a="1"/>
  <c r="M161" i="10" a="1"/>
  <c r="U216" i="10" a="1"/>
  <c r="I158" i="10" a="1"/>
  <c r="C239" i="10" a="1"/>
  <c r="Q175" i="10" a="1"/>
  <c r="S215" i="9" a="1"/>
  <c r="T98" i="9" a="1"/>
  <c r="N181" i="9" a="1"/>
  <c r="F211" i="9" a="1"/>
  <c r="T146" i="9" a="1"/>
  <c r="E100" i="9" a="1"/>
  <c r="M248" i="9" a="1"/>
  <c r="T52" i="9" a="1"/>
  <c r="O304" i="10" a="1"/>
  <c r="M29" i="9" a="1"/>
  <c r="B105" i="9" a="1"/>
  <c r="P189" i="10" a="1"/>
  <c r="F77" i="9" a="1"/>
  <c r="S294" i="9" a="1"/>
  <c r="N284" i="10" a="1"/>
  <c r="L235" i="9" a="1"/>
  <c r="E137" i="9" a="1"/>
  <c r="O135" i="9" a="1"/>
  <c r="E123" i="9" a="1"/>
  <c r="E292" i="9" a="1"/>
  <c r="N69" i="9" a="1"/>
  <c r="I37" i="9" a="1"/>
  <c r="K268" i="10" a="1"/>
  <c r="F268" i="9" a="1"/>
  <c r="F218" i="10" a="1"/>
  <c r="E92" i="10" a="1"/>
  <c r="T88" i="10" a="1"/>
  <c r="P179" i="10" a="1"/>
  <c r="U247" i="10" a="1"/>
  <c r="D259" i="10" a="1"/>
  <c r="R130" i="10" a="1"/>
  <c r="M32" i="10" a="1"/>
  <c r="U266" i="10" a="1"/>
  <c r="G202" i="10" a="1"/>
  <c r="H153" i="10" a="1"/>
  <c r="K91" i="9" a="1"/>
  <c r="C245" i="10" a="1"/>
  <c r="H196" i="10" a="1"/>
  <c r="N269" i="10" a="1"/>
  <c r="Q57" i="9" a="1"/>
  <c r="I241" i="9" a="1"/>
  <c r="I21" i="9" a="1"/>
  <c r="H144" i="9" a="1"/>
  <c r="R148" i="9" a="1"/>
  <c r="T18" i="9" a="1"/>
  <c r="H21" i="9" a="1"/>
  <c r="D123" i="9" a="1"/>
  <c r="B158" i="9" a="1"/>
  <c r="D132" i="10" a="1"/>
  <c r="N61" i="9" a="1"/>
  <c r="S291" i="10" a="1"/>
  <c r="J183" i="10" a="1"/>
  <c r="C133" i="9" a="1"/>
  <c r="N265" i="10" a="1"/>
  <c r="F234" i="10" a="1"/>
  <c r="K50" i="9" a="1"/>
  <c r="K316" i="10" a="1"/>
  <c r="G222" i="9" a="1"/>
  <c r="M320" i="9" a="1"/>
  <c r="F96" i="9" a="1"/>
  <c r="L293" i="9" a="1"/>
  <c r="P24" i="9" a="1"/>
  <c r="J281" i="10" a="1"/>
  <c r="O40" i="9" a="1"/>
  <c r="F14" i="9" a="1"/>
  <c r="S284" i="10" a="1"/>
  <c r="O78" i="9" a="1"/>
  <c r="L80" i="9" a="1"/>
  <c r="B262" i="10" a="1"/>
  <c r="R270" i="10" a="1"/>
  <c r="L12" i="18" a="1"/>
  <c r="H71" i="9" a="1"/>
  <c r="S113" i="9" a="1"/>
  <c r="E201" i="10" a="1"/>
  <c r="N17" i="9" a="1"/>
  <c r="H176" i="10" a="1"/>
  <c r="E113" i="9" a="1"/>
  <c r="E172" i="10" a="1"/>
  <c r="D159" i="9" a="1"/>
  <c r="C40" i="9" a="1"/>
  <c r="N149" i="10" a="1"/>
  <c r="N107" i="10" a="1"/>
  <c r="B255" i="10" a="1"/>
  <c r="O189" i="10" a="1"/>
  <c r="S87" i="9" a="1"/>
  <c r="J263" i="10" a="1"/>
  <c r="S203" i="10" a="1"/>
  <c r="L259" i="10" a="1"/>
  <c r="T299" i="10" a="1"/>
  <c r="L283" i="10" a="1"/>
  <c r="U207" i="10" a="1"/>
  <c r="K108" i="9" a="1"/>
  <c r="I233" i="10" a="1"/>
  <c r="P178" i="10" a="1"/>
  <c r="T115" i="9" a="1"/>
  <c r="M317" i="10" a="1"/>
  <c r="S165" i="10" a="1"/>
  <c r="F69" i="9" a="1"/>
  <c r="D262" i="10" a="1"/>
  <c r="J130" i="10" a="1"/>
  <c r="M120" i="9" a="1"/>
  <c r="D229" i="9" a="1"/>
  <c r="J129" i="9" a="1"/>
  <c r="I299" i="10" a="1"/>
  <c r="E70" i="9" a="1"/>
  <c r="G293" i="9" a="1"/>
  <c r="K149" i="9" a="1"/>
  <c r="D90" i="9" a="1"/>
  <c r="T317" i="9" a="1"/>
  <c r="N310" i="9" a="1"/>
  <c r="U203" i="9" a="1"/>
  <c r="B53" i="9" a="1"/>
  <c r="E294" i="9" a="1"/>
  <c r="Q197" i="9" a="1"/>
  <c r="C130" i="9" a="1"/>
  <c r="I216" i="9" a="1"/>
  <c r="F208" i="10" a="1"/>
  <c r="C301" i="10" a="1"/>
  <c r="R299" i="10" a="1"/>
  <c r="P253" i="9" a="1"/>
  <c r="J232" i="10" a="1"/>
  <c r="J127" i="9" a="1"/>
  <c r="U188" i="9" a="1"/>
  <c r="E275" i="10" a="1"/>
  <c r="F111" i="9" a="1"/>
  <c r="O67" i="9" a="1"/>
  <c r="R172" i="18" a="1"/>
  <c r="U128" i="9" a="1"/>
  <c r="N189" i="10" a="1"/>
  <c r="H243" i="10" a="1"/>
  <c r="I84" i="9" a="1"/>
  <c r="M201" i="9" a="1"/>
  <c r="H282" i="9" a="1"/>
  <c r="S154" i="9" a="1"/>
  <c r="U312" i="10" a="1"/>
  <c r="C284" i="9" a="1"/>
  <c r="J158" i="9" a="1"/>
  <c r="T199" i="10" a="1"/>
  <c r="L139" i="9" a="1"/>
  <c r="R239" i="9" a="1"/>
  <c r="U287" i="9" a="1"/>
  <c r="B74" i="9" a="1"/>
  <c r="D166" i="18" a="1"/>
  <c r="B189" i="9" a="1"/>
  <c r="J283" i="9" a="1"/>
  <c r="N169" i="9" a="1"/>
  <c r="S13" i="18" a="1"/>
  <c r="L35" i="9" a="1"/>
  <c r="I42" i="9" a="1"/>
  <c r="F25" i="18" a="1"/>
  <c r="C81" i="9" a="1"/>
  <c r="S291" i="9" a="1"/>
  <c r="J168" i="9" a="1"/>
  <c r="R101" i="9" a="1"/>
  <c r="N320" i="9" a="1"/>
  <c r="S151" i="9" a="1"/>
  <c r="Q287" i="9" a="1"/>
  <c r="T271" i="9" a="1"/>
  <c r="J37" i="9" a="1"/>
  <c r="C70" i="9" a="1"/>
  <c r="N256" i="10" a="1"/>
  <c r="E299" i="9" a="1"/>
  <c r="E21" i="9" a="1"/>
  <c r="D256" i="10" a="1"/>
  <c r="J285" i="10" a="1"/>
  <c r="M207" i="10" a="1"/>
  <c r="Q298" i="10" a="1"/>
  <c r="D254" i="10" a="1"/>
  <c r="G282" i="10" a="1"/>
  <c r="U11" i="9" a="1"/>
  <c r="R160" i="9" a="1"/>
  <c r="B98" i="10" a="1"/>
  <c r="F316" i="10" a="1"/>
  <c r="T284" i="10" a="1"/>
  <c r="I145" i="10" a="1"/>
  <c r="J115" i="9" a="1"/>
  <c r="I283" i="10" a="1"/>
  <c r="N225" i="10" a="1"/>
  <c r="F278" i="10" a="1"/>
  <c r="D45" i="9" a="1"/>
  <c r="P104" i="10" a="1"/>
  <c r="J200" i="9" a="1"/>
  <c r="F200" i="10" a="1"/>
  <c r="I77" i="9" a="1"/>
  <c r="C249" i="9" a="1"/>
  <c r="I16" i="9" a="1"/>
  <c r="N85" i="10" a="1"/>
  <c r="T48" i="9" a="1"/>
  <c r="Q70" i="9" a="1"/>
  <c r="U48" i="9" a="1"/>
  <c r="F280" i="9" a="1"/>
  <c r="P137" i="9" a="1"/>
  <c r="G215" i="18" a="1"/>
  <c r="H190" i="18" a="1"/>
  <c r="L65" i="9" a="1"/>
  <c r="E7" i="18" a="1"/>
  <c r="G128" i="9" a="1"/>
  <c r="S128" i="9" a="1"/>
  <c r="N88" i="18" a="1"/>
  <c r="O280" i="10" a="1"/>
  <c r="K156" i="9" a="1"/>
  <c r="N208" i="9" a="1"/>
  <c r="N171" i="10" a="1"/>
  <c r="T39" i="9" a="1"/>
  <c r="O251" i="9" a="1"/>
  <c r="C74" i="9" a="1"/>
  <c r="O149" i="9" a="1"/>
  <c r="J169" i="9" a="1"/>
  <c r="E168" i="9" a="1"/>
  <c r="N84" i="9" a="1"/>
  <c r="T187" i="18" a="1"/>
  <c r="C250" i="9" a="1"/>
  <c r="R54" i="9" a="1"/>
  <c r="K145" i="9" a="1"/>
  <c r="E230" i="9" a="1"/>
  <c r="K135" i="10" a="1"/>
  <c r="S125" i="9" a="1"/>
  <c r="T222" i="9" a="1"/>
  <c r="G215" i="9" a="1"/>
  <c r="R25" i="9" a="1"/>
  <c r="B314" i="10" a="1"/>
  <c r="K308" i="9" a="1"/>
  <c r="C170" i="10" a="1"/>
  <c r="T6" i="18" a="1"/>
  <c r="L124" i="9" a="1"/>
  <c r="Q45" i="18" a="1"/>
  <c r="T200" i="9" a="1"/>
  <c r="F285" i="10" a="1"/>
  <c r="Q280" i="9" a="1"/>
  <c r="J32" i="9" a="1"/>
  <c r="L96" i="9" a="1"/>
  <c r="P161" i="9" a="1"/>
  <c r="M131" i="9" a="1"/>
  <c r="F20" i="9" a="1"/>
  <c r="C190" i="9" a="1"/>
  <c r="J54" i="18" a="1"/>
  <c r="F209" i="9" a="1"/>
  <c r="S88" i="9" a="1"/>
  <c r="I105" i="9" a="1"/>
  <c r="B104" i="9" a="1"/>
  <c r="T119" i="9" a="1"/>
  <c r="S192" i="18" a="1"/>
  <c r="O311" i="10" a="1"/>
  <c r="R89" i="9" a="1"/>
  <c r="F139" i="9" a="1"/>
  <c r="Q13" i="9" a="1"/>
  <c r="U40" i="18" a="1"/>
  <c r="F146" i="9" a="1"/>
  <c r="F85" i="9" a="1"/>
  <c r="N108" i="10" a="1"/>
  <c r="P176" i="10" a="1"/>
  <c r="U113" i="10" a="1"/>
  <c r="R16" i="9" a="1"/>
  <c r="O318" i="10" a="1"/>
  <c r="U73" i="10" a="1"/>
  <c r="K59" i="9" a="1"/>
  <c r="S119" i="9" a="1"/>
  <c r="P16" i="9" a="1"/>
  <c r="E255" i="10" a="1"/>
  <c r="P202" i="9" a="1"/>
  <c r="P296" i="10" a="1"/>
  <c r="T320" i="10" a="1"/>
  <c r="E196" i="9" a="1"/>
  <c r="F233" i="10" a="1"/>
  <c r="C143" i="10" a="1"/>
  <c r="S256" i="9" a="1"/>
  <c r="G241" i="10" a="1"/>
  <c r="T75" i="9" a="1"/>
  <c r="O191" i="9" a="1"/>
  <c r="S124" i="9" a="1"/>
  <c r="B144" i="10" a="1"/>
  <c r="E258" i="9" a="1"/>
  <c r="N124" i="9" a="1"/>
  <c r="H107" i="9" a="1"/>
  <c r="B258" i="9" a="1"/>
  <c r="K121" i="10" a="1"/>
  <c r="S2" i="9" a="1"/>
  <c r="H256" i="9" a="1"/>
  <c r="R24" i="9" a="1"/>
  <c r="C92" i="9" a="1"/>
  <c r="P285" i="9" a="1"/>
  <c r="O22" i="18" a="1"/>
  <c r="E12" i="18" a="1"/>
  <c r="E319" i="9" a="1"/>
  <c r="R48" i="9" a="1"/>
  <c r="F126" i="18" a="1"/>
  <c r="F254" i="10" a="1"/>
  <c r="R277" i="10" a="1"/>
  <c r="M309" i="9" a="1"/>
  <c r="M227" i="9" a="1"/>
  <c r="K259" i="9" a="1"/>
  <c r="Q118" i="9" a="1"/>
  <c r="U236" i="10" a="1"/>
  <c r="U183" i="9" a="1"/>
  <c r="O286" i="10" a="1"/>
  <c r="F15" i="9" a="1"/>
  <c r="G284" i="10" a="1"/>
  <c r="P59" i="9" a="1"/>
  <c r="G182" i="9" a="1"/>
  <c r="R248" i="9" a="1"/>
  <c r="S239" i="10" a="1"/>
  <c r="L121" i="9" a="1"/>
  <c r="R111" i="9" a="1"/>
  <c r="G271" i="9" a="1"/>
  <c r="K299" i="9" a="1"/>
  <c r="B240" i="10" a="1"/>
  <c r="G11" i="9" a="1"/>
  <c r="I95" i="9" a="1"/>
  <c r="O244" i="10" a="1"/>
  <c r="E92" i="9" a="1"/>
  <c r="L114" i="9" a="1"/>
  <c r="K199" i="10" a="1"/>
  <c r="C50" i="9" a="1"/>
  <c r="C118" i="9" a="1"/>
  <c r="P53" i="9" a="1"/>
  <c r="U163" i="10" a="1"/>
  <c r="L115" i="10" a="1"/>
  <c r="L48" i="9" a="1"/>
  <c r="U174" i="10" a="1"/>
  <c r="R49" i="9" a="1"/>
  <c r="B303" i="10" a="1"/>
  <c r="D241" i="10" a="1"/>
  <c r="I243" i="10" a="1"/>
  <c r="O237" i="10" a="1"/>
  <c r="J11" i="9" a="1"/>
  <c r="F144" i="10" a="1"/>
  <c r="D100" i="10" a="1"/>
  <c r="M132" i="10" a="1"/>
  <c r="J30" i="9" a="1"/>
  <c r="C321" i="10" a="1"/>
  <c r="O165" i="9" a="1"/>
  <c r="P61" i="9" a="1"/>
  <c r="P180" i="9" a="1"/>
  <c r="K35" i="10" a="1"/>
  <c r="H4" i="10" a="1"/>
  <c r="Q53" i="9" a="1"/>
  <c r="G261" i="10" a="1"/>
  <c r="E78" i="9" a="1"/>
  <c r="O135" i="10" a="1"/>
  <c r="N165" i="10" a="1"/>
  <c r="S46" i="9" a="1"/>
  <c r="L81" i="9" a="1"/>
  <c r="Q94" i="9" a="1"/>
  <c r="L12" i="9" a="1"/>
  <c r="E129" i="10" a="1"/>
  <c r="K235" i="10" a="1"/>
  <c r="H107" i="18" a="1"/>
  <c r="S250" i="10" a="1"/>
  <c r="G47" i="9" a="1"/>
  <c r="N11" i="9" a="1"/>
  <c r="U89" i="9" a="1"/>
  <c r="H113" i="9" a="1"/>
  <c r="U253" i="9" a="1"/>
  <c r="C97" i="9" a="1"/>
  <c r="T48" i="10" a="1"/>
  <c r="P73" i="9" a="1"/>
  <c r="C32" i="9" a="1"/>
  <c r="S178" i="10" a="1"/>
  <c r="B153" i="9" a="1"/>
  <c r="O183" i="9" a="1"/>
  <c r="J13" i="9" a="1"/>
  <c r="L229" i="10" a="1"/>
  <c r="O124" i="9" a="1"/>
  <c r="L304" i="10" a="1"/>
  <c r="J295" i="10" a="1"/>
  <c r="C20" i="9" a="1"/>
  <c r="F199" i="9" a="1"/>
  <c r="S206" i="9" a="1"/>
  <c r="R236" i="9" a="1"/>
  <c r="F41" i="9" a="1"/>
  <c r="P134" i="9" a="1"/>
  <c r="B199" i="9" a="1"/>
  <c r="J19" i="9" a="1"/>
  <c r="P100" i="9" a="1"/>
  <c r="H24" i="9" a="1"/>
  <c r="M206" i="18" a="1"/>
  <c r="D197" i="9" a="1"/>
  <c r="U32" i="9" a="1"/>
  <c r="P111" i="9" a="1"/>
  <c r="J217" i="10" a="1"/>
  <c r="S232" i="9" a="1"/>
  <c r="F8" i="9" a="1"/>
  <c r="J300" i="9" a="1"/>
  <c r="I162" i="9" a="1"/>
  <c r="G55" i="9" a="1"/>
  <c r="J61" i="18" a="1"/>
  <c r="E321" i="9" a="1"/>
  <c r="P244" i="9" a="1"/>
  <c r="R155" i="9" a="1"/>
  <c r="C273" i="9" a="1"/>
  <c r="D252" i="18" a="1"/>
  <c r="N311" i="9" a="1"/>
  <c r="E111" i="9" a="1"/>
  <c r="E152" i="10" a="1"/>
  <c r="M180" i="9" a="1"/>
  <c r="P196" i="18" a="1"/>
  <c r="I170" i="9" a="1"/>
  <c r="I288" i="9" a="1"/>
  <c r="M259" i="10" a="1"/>
  <c r="L297" i="10" a="1"/>
  <c r="K86" i="9" a="1"/>
  <c r="N242" i="10" a="1"/>
  <c r="U268" i="10" a="1"/>
  <c r="G184" i="9" a="1"/>
  <c r="U276" i="18" a="1"/>
  <c r="B34" i="9" a="1"/>
  <c r="D187" i="18" a="1"/>
  <c r="M104" i="9" a="1"/>
  <c r="B7" i="18" a="1"/>
  <c r="E60" i="9" a="1"/>
  <c r="G212" i="9" a="1"/>
  <c r="E190" i="9" a="1"/>
  <c r="O250" i="9" a="1"/>
  <c r="F91" i="9" a="1"/>
  <c r="Q100" i="9" a="1"/>
  <c r="S267" i="9" a="1"/>
  <c r="C110" i="18" a="1"/>
  <c r="M61" i="18" a="1"/>
  <c r="B310" i="9" a="1"/>
  <c r="N115" i="10" a="1"/>
  <c r="G9" i="9" a="1"/>
  <c r="E249" i="10" a="1"/>
  <c r="U235" i="10" a="1"/>
  <c r="L114" i="10" a="1"/>
  <c r="B184" i="10" a="1"/>
  <c r="R235" i="10" a="1"/>
  <c r="G293" i="10" a="1"/>
  <c r="K31" i="9" a="1"/>
  <c r="F33" i="9" a="1"/>
  <c r="U8" i="9" a="1"/>
  <c r="R135" i="10" a="1"/>
  <c r="C160" i="10" a="1"/>
  <c r="P258" i="10" a="1"/>
  <c r="S205" i="10" a="1"/>
  <c r="R90" i="9" a="1"/>
  <c r="C180" i="9" a="1"/>
  <c r="J133" i="9" a="1"/>
  <c r="S255" i="10" a="1"/>
  <c r="B103" i="9" a="1"/>
  <c r="S30" i="9" a="1"/>
  <c r="S12" i="9" a="1"/>
  <c r="Q87" i="10" a="1"/>
  <c r="E145" i="9" a="1"/>
  <c r="P153" i="10" a="1"/>
  <c r="J18" i="9" a="1"/>
  <c r="K320" i="10" a="1"/>
  <c r="T11" i="9" a="1"/>
  <c r="S181" i="9" a="1"/>
  <c r="O199" i="9" a="1"/>
  <c r="T230" i="9" a="1"/>
  <c r="R195" i="9" a="1"/>
  <c r="K317" i="10" a="1"/>
  <c r="B312" i="10" a="1"/>
  <c r="K268" i="9" a="1"/>
  <c r="M199" i="9" a="1"/>
  <c r="B114" i="9" a="1"/>
  <c r="F185" i="9" a="1"/>
  <c r="M165" i="9" a="1"/>
  <c r="Q318" i="10" a="1"/>
  <c r="N138" i="9" a="1"/>
  <c r="E259" i="9" a="1"/>
  <c r="C113" i="10" a="1"/>
  <c r="F54" i="9" a="1"/>
  <c r="M66" i="9" a="1"/>
  <c r="F305" i="9" a="1"/>
  <c r="J121" i="9" a="1"/>
  <c r="E118" i="18" a="1"/>
  <c r="O113" i="18" a="1"/>
  <c r="U297" i="18" a="1"/>
  <c r="J82" i="18" a="1"/>
  <c r="C19" i="9" a="1"/>
  <c r="G11" i="18" a="1"/>
  <c r="S236" i="10" a="1"/>
  <c r="M122" i="18" a="1"/>
  <c r="T183" i="9" a="1"/>
  <c r="B51" i="18" a="1"/>
  <c r="O221" i="9" a="1"/>
  <c r="R214" i="9" a="1"/>
  <c r="K227" i="9" a="1"/>
  <c r="L77" i="9" a="1"/>
  <c r="L244" i="10" a="1"/>
  <c r="G5" i="9" a="1"/>
  <c r="O122" i="9" a="1"/>
  <c r="S8" i="9" a="1"/>
  <c r="Q274" i="9" a="1"/>
  <c r="O275" i="10" a="1"/>
  <c r="K166" i="9" a="1"/>
  <c r="F321" i="10" a="1"/>
  <c r="L71" i="9" a="1"/>
  <c r="S202" i="9" a="1"/>
  <c r="I85" i="9" a="1"/>
  <c r="T79" i="18" a="1"/>
  <c r="G286" i="9" a="1"/>
  <c r="C196" i="9" a="1"/>
  <c r="E115" i="9" a="1"/>
  <c r="O94" i="9" a="1"/>
  <c r="R290" i="9" a="1"/>
  <c r="F229" i="9" a="1"/>
  <c r="I10" i="9" a="1"/>
  <c r="B134" i="9" a="1"/>
  <c r="F95" i="9" a="1"/>
  <c r="U152" i="10" a="1"/>
  <c r="U140" i="9" a="1"/>
  <c r="N242" i="9" a="1"/>
  <c r="K270" i="10" a="1"/>
  <c r="J267" i="10" a="1"/>
  <c r="F47" i="10" a="1"/>
  <c r="P299" i="10" a="1"/>
  <c r="J257" i="10" a="1"/>
  <c r="N102" i="9" a="1"/>
  <c r="Q196" i="9" a="1"/>
  <c r="N176" i="10" a="1"/>
  <c r="T133" i="9" a="1"/>
  <c r="P252" i="10" a="1"/>
  <c r="Q320" i="10" a="1"/>
  <c r="P282" i="10" a="1"/>
  <c r="B58" i="9" a="1"/>
  <c r="B177" i="9" a="1"/>
  <c r="C56" i="9" a="1"/>
  <c r="Q242" i="10" a="1"/>
  <c r="N217" i="10" a="1"/>
  <c r="J226" i="10" a="1"/>
  <c r="M24" i="9" a="1"/>
  <c r="N184" i="10" a="1"/>
  <c r="B132" i="10" a="1"/>
  <c r="M133" i="9" a="1"/>
  <c r="C191" i="10" a="1"/>
  <c r="F58" i="9" a="1"/>
  <c r="U52" i="9" a="1"/>
  <c r="E203" i="9" a="1"/>
  <c r="Q170" i="9" a="1"/>
  <c r="M251" i="10" a="1"/>
  <c r="M186" i="10" a="1"/>
  <c r="C128" i="9" a="1"/>
  <c r="B123" i="9" a="1"/>
  <c r="E164" i="9" a="1"/>
  <c r="O41" i="9" a="1"/>
  <c r="O196" i="9" a="1"/>
  <c r="C176" i="9" a="1"/>
  <c r="H176" i="18" a="1"/>
  <c r="I125" i="9" a="1"/>
  <c r="J194" i="9" a="1"/>
  <c r="Q84" i="9" a="1"/>
  <c r="P232" i="9" a="1"/>
  <c r="H248" i="9" a="1"/>
  <c r="F28" i="18" a="1"/>
  <c r="U124" i="18" a="1"/>
  <c r="K104" i="18" a="1"/>
  <c r="H153" i="9" a="1"/>
  <c r="O14" i="9" a="1"/>
  <c r="C132" i="9" a="1"/>
  <c r="K209" i="9" a="1"/>
  <c r="S93" i="9" a="1"/>
  <c r="H275" i="9" a="1"/>
  <c r="O262" i="9" a="1"/>
  <c r="Q115" i="18" a="1"/>
  <c r="C307" i="9" a="1"/>
  <c r="N35" i="9" a="1"/>
  <c r="I113" i="9" a="1"/>
  <c r="P241" i="10" a="1"/>
  <c r="K179" i="10" a="1"/>
  <c r="E93" i="10" a="1"/>
  <c r="H44" i="9" a="1"/>
  <c r="P204" i="9" a="1"/>
  <c r="H318" i="10" a="1"/>
  <c r="M2" i="10" a="1"/>
  <c r="Q204" i="10" a="1"/>
  <c r="J230" i="10" a="1"/>
  <c r="P12" i="10" a="1"/>
  <c r="K171" i="9" a="1"/>
  <c r="S53" i="9" a="1"/>
  <c r="I147" i="18" a="1"/>
  <c r="R257" i="10" a="1"/>
  <c r="K129" i="9" a="1"/>
  <c r="I15" i="9" a="1"/>
  <c r="P46" i="9" a="1"/>
  <c r="D247" i="10" a="1"/>
  <c r="E279" i="9" a="1"/>
  <c r="B164" i="9" a="1"/>
  <c r="Q48" i="9" a="1"/>
  <c r="O147" i="9" a="1"/>
  <c r="T63" i="9" a="1"/>
  <c r="I144" i="9" a="1"/>
  <c r="M100" i="9" a="1"/>
  <c r="D208" i="10" a="1"/>
  <c r="M121" i="10" a="1"/>
  <c r="M231" i="10" a="1"/>
  <c r="P312" i="10" a="1"/>
  <c r="T235" i="10" a="1"/>
  <c r="J168" i="10" a="1"/>
  <c r="F134" i="9" a="1"/>
  <c r="C109" i="9" a="1"/>
  <c r="B89" i="10" a="1"/>
  <c r="S266" i="9" a="1"/>
  <c r="T161" i="10" a="1"/>
  <c r="O104" i="9" a="1"/>
  <c r="T67" i="9" a="1"/>
  <c r="L52" i="9" a="1"/>
  <c r="L47" i="9" a="1"/>
  <c r="P38" i="9" a="1"/>
  <c r="P279" i="10" a="1"/>
  <c r="T102" i="9" a="1"/>
  <c r="E105" i="9" a="1"/>
  <c r="P161" i="10" a="1"/>
  <c r="B73" i="9" a="1"/>
  <c r="E71" i="9" a="1"/>
  <c r="U277" i="10" a="1"/>
  <c r="Q27" i="9" a="1"/>
  <c r="P303" i="10" a="1"/>
  <c r="P25" i="9" a="1"/>
  <c r="J316" i="10" a="1"/>
  <c r="E223" i="10" a="1"/>
  <c r="B63" i="18" a="1"/>
  <c r="F57" i="9" a="1"/>
  <c r="U305" i="10" a="1"/>
  <c r="I19" i="18" a="1"/>
  <c r="L94" i="10" a="1"/>
  <c r="Q127" i="9" a="1"/>
  <c r="L289" i="9" a="1"/>
  <c r="M146" i="9" a="1"/>
  <c r="C55" i="9" a="1"/>
  <c r="P18" i="9" a="1"/>
  <c r="I78" i="9" a="1"/>
  <c r="Q258" i="10" a="1"/>
  <c r="F201" i="10" a="1"/>
  <c r="R85" i="9" a="1"/>
  <c r="K174" i="9" a="1"/>
  <c r="Q261" i="10" a="1"/>
  <c r="E73" i="9" a="1"/>
  <c r="G13" i="9" a="1"/>
  <c r="S4" i="18" a="1"/>
  <c r="H265" i="10" a="1"/>
  <c r="O6" i="9" a="1"/>
  <c r="L117" i="10" a="1"/>
  <c r="T244" i="10" a="1"/>
  <c r="H172" i="9" a="1"/>
  <c r="C190" i="10" a="1"/>
  <c r="N292" i="10" a="1"/>
  <c r="B282" i="10" a="1"/>
  <c r="N259" i="9" a="1"/>
  <c r="J101" i="9" a="1"/>
  <c r="I318" i="10" a="1"/>
  <c r="J153" i="9" a="1"/>
  <c r="B191" i="9" a="1"/>
  <c r="G90" i="9" a="1"/>
  <c r="P200" i="10" a="1"/>
  <c r="C87" i="18" a="1"/>
  <c r="M20" i="9" a="1"/>
  <c r="E286" i="9" a="1"/>
  <c r="J36" i="9" a="1"/>
  <c r="C84" i="9" a="1"/>
  <c r="I49" i="9" a="1"/>
  <c r="O214" i="9" a="1"/>
  <c r="H191" i="9" a="1"/>
  <c r="O197" i="18" a="1"/>
  <c r="K284" i="9" a="1"/>
  <c r="D242" i="9" a="1"/>
  <c r="M60" i="9" a="1"/>
  <c r="D217" i="9" a="1"/>
  <c r="N54" i="9" a="1"/>
  <c r="M144" i="18" a="1"/>
  <c r="G276" i="9" a="1"/>
  <c r="N81" i="9" a="1"/>
  <c r="L67" i="18" a="1"/>
  <c r="K226" i="10" a="1"/>
  <c r="J214" i="9" a="1"/>
  <c r="M249" i="10" a="1"/>
  <c r="Q253" i="18" a="1"/>
  <c r="D279" i="9" a="1"/>
  <c r="U190" i="10" a="1"/>
  <c r="U197" i="10" a="1"/>
  <c r="K165" i="10" a="1"/>
  <c r="E148" i="9" a="1"/>
  <c r="B37" i="9" a="1"/>
  <c r="H210" i="10" a="1"/>
  <c r="F120" i="10" a="1"/>
  <c r="L286" i="10" a="1"/>
  <c r="K273" i="10" a="1"/>
  <c r="R309" i="10" a="1"/>
  <c r="C311" i="10" a="1"/>
  <c r="K93" i="9" a="1"/>
  <c r="R114" i="9" a="1"/>
  <c r="O235" i="10" a="1"/>
  <c r="J84" i="9" a="1"/>
  <c r="N263" i="10" a="1"/>
  <c r="E50" i="9" a="1"/>
  <c r="M119" i="9" a="1"/>
  <c r="D33" i="9" a="1"/>
  <c r="D314" i="10" a="1"/>
  <c r="H270" i="10" a="1"/>
  <c r="E114" i="9" a="1"/>
  <c r="G304" i="10" a="1"/>
  <c r="M278" i="10" a="1"/>
  <c r="M46" i="9" a="1"/>
  <c r="O3" i="10" a="1"/>
  <c r="U270" i="10" a="1"/>
  <c r="Q113" i="9" a="1"/>
  <c r="P304" i="9" a="1"/>
  <c r="B126" i="9" a="1"/>
  <c r="N235" i="10" a="1"/>
  <c r="H243" i="9" a="1"/>
  <c r="F303" i="10" a="1"/>
  <c r="L83" i="9" a="1"/>
  <c r="B227" i="9" a="1"/>
  <c r="T166" i="9" a="1"/>
  <c r="P147" i="9" a="1"/>
  <c r="C83" i="9" a="1"/>
  <c r="F275" i="10" a="1"/>
  <c r="T297" i="9" a="1"/>
  <c r="E18" i="9" a="1"/>
  <c r="S214" i="9" a="1"/>
  <c r="K265" i="10" a="1"/>
  <c r="L297" i="9" a="1"/>
  <c r="D180" i="18" a="1"/>
  <c r="L14" i="9" a="1"/>
  <c r="J75" i="18" a="1"/>
  <c r="N117" i="9" a="1"/>
  <c r="C33" i="9" a="1"/>
  <c r="R228" i="10" a="1"/>
  <c r="K100" i="9" a="1"/>
  <c r="O169" i="9" a="1"/>
  <c r="Q98" i="9" a="1"/>
  <c r="T268" i="10" a="1"/>
  <c r="S31" i="18" a="1"/>
  <c r="B99" i="9" a="1"/>
  <c r="I317" i="9" a="1"/>
  <c r="N321" i="10" a="1"/>
  <c r="K199" i="9" a="1"/>
  <c r="D276" i="10" a="1"/>
  <c r="H164" i="9" a="1"/>
  <c r="N143" i="9" a="1"/>
  <c r="L301" i="9" a="1"/>
  <c r="R65" i="18" a="1"/>
  <c r="N90" i="9" a="1"/>
  <c r="P128" i="9" a="1"/>
  <c r="F187" i="9" a="1"/>
  <c r="E30" i="9" a="1"/>
  <c r="U201" i="9" a="1"/>
  <c r="H312" i="9" a="1"/>
  <c r="J294" i="9" a="1"/>
  <c r="T165" i="9" a="1"/>
  <c r="E222" i="9" a="1"/>
  <c r="D81" i="9" a="1"/>
  <c r="Q59" i="9" a="1"/>
  <c r="K231" i="10" a="1"/>
  <c r="U187" i="10" a="1"/>
  <c r="Q36" i="9" a="1"/>
  <c r="C279" i="9" a="1"/>
  <c r="H33" i="9" a="1"/>
  <c r="B26" i="9" a="1"/>
  <c r="M144" i="9" a="1"/>
  <c r="T210" i="9" a="1"/>
  <c r="R13" i="9" a="1"/>
  <c r="O124" i="18" a="1"/>
  <c r="T167" i="10" a="1"/>
  <c r="T115" i="10" a="1"/>
  <c r="H238" i="10" a="1"/>
  <c r="C247" i="10" a="1"/>
  <c r="B31" i="9" a="1"/>
  <c r="B284" i="10" a="1"/>
  <c r="I252" i="10" a="1"/>
  <c r="T2" i="9" a="1"/>
  <c r="T291" i="10" a="1"/>
  <c r="M165" i="10" a="1"/>
  <c r="S72" i="9" a="1"/>
  <c r="M164" i="9" a="1"/>
  <c r="R184" i="9" a="1"/>
  <c r="M177" i="10" a="1"/>
  <c r="E242" i="10" a="1"/>
  <c r="H276" i="10" a="1"/>
  <c r="R292" i="10" a="1"/>
  <c r="D303" i="10" a="1"/>
  <c r="C166" i="10" a="1"/>
  <c r="N184" i="9" a="1"/>
  <c r="L159" i="10" a="1"/>
  <c r="T191" i="10" a="1"/>
  <c r="O196" i="10" a="1"/>
  <c r="L181" i="10" a="1"/>
  <c r="T142" i="9" a="1"/>
  <c r="C178" i="10" a="1"/>
  <c r="F307" i="10" a="1"/>
  <c r="L287" i="10" a="1"/>
  <c r="G89" i="9" a="1"/>
  <c r="J259" i="9" a="1"/>
  <c r="G251" i="9" a="1"/>
  <c r="B25" i="9" a="1"/>
  <c r="I290" i="10" a="1"/>
  <c r="P29" i="9" a="1"/>
  <c r="O237" i="9" a="1"/>
  <c r="M197" i="9" a="1"/>
  <c r="G115" i="9" a="1"/>
  <c r="O144" i="9" a="1"/>
  <c r="P118" i="9" a="1"/>
  <c r="D180" i="9" a="1"/>
  <c r="U276" i="10" a="1"/>
  <c r="L120" i="18" a="1"/>
  <c r="M44" i="9" a="1"/>
  <c r="J226" i="9" a="1"/>
  <c r="B65" i="9" a="1"/>
  <c r="I176" i="18" a="1"/>
  <c r="K321" i="10" a="1"/>
  <c r="I269" i="9" a="1"/>
  <c r="H171" i="9" a="1"/>
  <c r="M185" i="18" a="1"/>
  <c r="F90" i="18" a="1"/>
  <c r="N113" i="9" a="1"/>
  <c r="T241" i="10" a="1"/>
  <c r="N203" i="9" a="1"/>
  <c r="C46" i="9" a="1"/>
  <c r="G95" i="9" a="1"/>
  <c r="G138" i="9" a="1"/>
  <c r="N276" i="9" a="1"/>
  <c r="D95" i="9" a="1"/>
  <c r="B54" i="9" a="1"/>
  <c r="K208" i="9" a="1"/>
  <c r="C285" i="10" a="1"/>
  <c r="N59" i="9" a="1"/>
  <c r="D26" i="10" a="1"/>
  <c r="S258" i="10" a="1"/>
  <c r="U305" i="9" a="1"/>
  <c r="K212" i="10" a="1"/>
  <c r="H189" i="9" a="1"/>
  <c r="G246" i="10" a="1"/>
  <c r="J109" i="10" a="1"/>
  <c r="K171" i="10" a="1"/>
  <c r="O15" i="9" a="1"/>
  <c r="F171" i="9" a="1"/>
  <c r="T187" i="9" a="1"/>
  <c r="B137" i="10" a="1"/>
  <c r="K61" i="9" a="1"/>
  <c r="M92" i="9" a="1"/>
  <c r="R21" i="9" a="1"/>
  <c r="J122" i="9" a="1"/>
  <c r="P284" i="10" a="1"/>
  <c r="D131" i="9" a="1"/>
  <c r="E215" i="10" a="1"/>
  <c r="T250" i="10" a="1"/>
  <c r="N262" i="10" a="1"/>
  <c r="K219" i="10" a="1"/>
  <c r="N18" i="9" a="1"/>
  <c r="N281" i="10" a="1"/>
  <c r="I310" i="10" a="1"/>
  <c r="B318" i="10" a="1"/>
  <c r="O279" i="10" a="1"/>
  <c r="E235" i="10" a="1"/>
  <c r="U74" i="9" a="1"/>
  <c r="K262" i="10" a="1"/>
  <c r="K134" i="9" a="1"/>
  <c r="H119" i="9" a="1"/>
  <c r="D194" i="9" a="1"/>
  <c r="H6" i="9" a="1"/>
  <c r="E151" i="9" a="1"/>
  <c r="N52" i="9" a="1"/>
  <c r="P275" i="10" a="1"/>
  <c r="Q56" i="9" a="1"/>
  <c r="R176" i="10" a="1"/>
  <c r="P8" i="9" a="1"/>
  <c r="E66" i="9" a="1"/>
  <c r="O27" i="9" a="1"/>
  <c r="L291" i="9" a="1"/>
  <c r="Q146" i="10" a="1"/>
  <c r="E98" i="9" a="1"/>
  <c r="R241" i="10" a="1"/>
  <c r="K184" i="9" a="1"/>
  <c r="S190" i="10" a="1"/>
  <c r="B175" i="9" a="1"/>
  <c r="D126" i="10" a="1"/>
  <c r="E124" i="18" a="1"/>
  <c r="U83" i="9" a="1"/>
  <c r="S196" i="9" a="1"/>
  <c r="D232" i="10" a="1"/>
  <c r="H33" i="18" a="1"/>
  <c r="H280" i="10" a="1"/>
  <c r="N156" i="18" a="1"/>
  <c r="P311" i="9" a="1"/>
  <c r="Q264" i="10" a="1"/>
  <c r="K243" i="10" a="1"/>
  <c r="P264" i="10" a="1"/>
  <c r="N45" i="9" a="1"/>
  <c r="P236" i="10" a="1"/>
  <c r="K77" i="18" a="1"/>
  <c r="U176" i="9" a="1"/>
  <c r="I125" i="10" a="1"/>
  <c r="K236" i="10" a="1"/>
  <c r="P193" i="9" a="1"/>
  <c r="C122" i="9" a="1"/>
  <c r="M212" i="9" a="1"/>
  <c r="H241" i="10" a="1"/>
  <c r="P207" i="9" a="1"/>
  <c r="I27" i="9" a="1"/>
  <c r="B248" i="10" a="1"/>
  <c r="N250" i="9" a="1"/>
  <c r="N134" i="18" a="1"/>
  <c r="T205" i="9" a="1"/>
  <c r="Q20" i="18" a="1"/>
  <c r="K125" i="10" a="1"/>
  <c r="U161" i="9" a="1"/>
  <c r="B67" i="9" a="1"/>
  <c r="P166" i="9" a="1"/>
  <c r="H143" i="9" a="1"/>
  <c r="M86" i="9" a="1"/>
  <c r="U95" i="9" a="1"/>
  <c r="G153" i="9" a="1"/>
  <c r="I184" i="9" a="1"/>
  <c r="G255" i="10" a="1"/>
  <c r="F35" i="9" a="1"/>
  <c r="R263" i="10" a="1"/>
  <c r="K104" i="9" a="1"/>
  <c r="J139" i="9" a="1"/>
  <c r="I148" i="9" a="1"/>
  <c r="Q86" i="9" a="1"/>
  <c r="U303" i="9" a="1"/>
  <c r="O315" i="10" a="1"/>
  <c r="E109" i="9" a="1"/>
  <c r="U82" i="9" a="1"/>
  <c r="L141" i="18" a="1"/>
  <c r="H84" i="9" a="1"/>
  <c r="G266" i="9" a="1"/>
  <c r="O273" i="18" a="1"/>
  <c r="I90" i="18" a="1"/>
  <c r="Q129" i="9" a="1"/>
  <c r="J237" i="9" a="1"/>
  <c r="M59" i="18" a="1"/>
  <c r="H283" i="9" a="1"/>
  <c r="I180" i="10" a="1"/>
  <c r="D213" i="10" a="1"/>
  <c r="J312" i="10" a="1"/>
  <c r="J46" i="9" a="1"/>
  <c r="H54" i="9" a="1"/>
  <c r="F314" i="10" a="1"/>
  <c r="R139" i="9" a="1"/>
  <c r="B290" i="10" a="1"/>
  <c r="G211" i="10" a="1"/>
  <c r="L181" i="9" a="1"/>
  <c r="J135" i="10" a="1"/>
  <c r="L154" i="10" a="1"/>
  <c r="I130" i="10" a="1"/>
  <c r="L19" i="9" a="1"/>
  <c r="C299" i="10" a="1"/>
  <c r="U100" i="9" a="1"/>
  <c r="F17" i="9" a="1"/>
  <c r="M54" i="9" a="1"/>
  <c r="K105" i="9" a="1"/>
  <c r="J62" i="9" a="1"/>
  <c r="C61" i="9" a="1"/>
  <c r="B91" i="9" a="1"/>
  <c r="B315" i="10" a="1"/>
  <c r="T69" i="10" a="1"/>
  <c r="S180" i="9" a="1"/>
  <c r="N14" i="9" a="1"/>
  <c r="E120" i="9" a="1"/>
  <c r="G244" i="10" a="1"/>
  <c r="K80" i="9" a="1"/>
  <c r="M219" i="10" a="1"/>
  <c r="H46" i="9" a="1"/>
  <c r="I185" i="18" a="1"/>
  <c r="M223" i="9" a="1"/>
  <c r="R96" i="9" a="1"/>
  <c r="T262" i="9" a="1"/>
  <c r="G31" i="9" a="1"/>
  <c r="F42" i="9" a="1"/>
  <c r="K288" i="10" a="1"/>
  <c r="C119" i="18" a="1"/>
  <c r="B21" i="9" a="1"/>
  <c r="I83" i="18" a="1"/>
  <c r="F98" i="9" a="1"/>
  <c r="Q51" i="9" a="1"/>
  <c r="N70" i="9" a="1"/>
  <c r="B11" i="9" a="1"/>
  <c r="U91" i="9" a="1"/>
  <c r="O54" i="18" a="1"/>
  <c r="F221" i="9" a="1"/>
  <c r="H78" i="9" a="1"/>
  <c r="M281" i="10" a="1"/>
  <c r="J124" i="9" a="1"/>
  <c r="U315" i="10" a="1"/>
  <c r="I308" i="10" a="1"/>
  <c r="M125" i="9" a="1"/>
  <c r="N200" i="9" a="1"/>
  <c r="D107" i="18" a="1"/>
  <c r="R268" i="10" a="1"/>
  <c r="H90" i="9" a="1"/>
  <c r="H139" i="9" a="1"/>
  <c r="G248" i="9" a="1"/>
  <c r="U90" i="9" a="1"/>
  <c r="Q183" i="10" a="1"/>
  <c r="G320" i="9" a="1"/>
  <c r="B134" i="10" a="1"/>
  <c r="U77" i="9" a="1"/>
  <c r="M106" i="9" a="1"/>
  <c r="I85" i="18" a="1"/>
  <c r="K314" i="10" a="1"/>
  <c r="U93" i="9" a="1"/>
  <c r="K99" i="9" a="1"/>
  <c r="I264" i="10" a="1"/>
  <c r="P149" i="9" a="1"/>
  <c r="T154" i="9" a="1"/>
  <c r="R61" i="9" a="1"/>
  <c r="O57" i="10" a="1"/>
  <c r="U34" i="9" a="1"/>
  <c r="C242" i="10" a="1"/>
  <c r="D87" i="9" a="1"/>
  <c r="C150" i="9" a="1"/>
  <c r="N141" i="10" a="1"/>
  <c r="P84" i="18" a="1"/>
  <c r="L191" i="9" a="1"/>
  <c r="H81" i="9" a="1"/>
  <c r="Q143" i="10" a="1"/>
  <c r="M43" i="10" a="1"/>
  <c r="J131" i="9" a="1"/>
  <c r="P188" i="9" a="1"/>
  <c r="D144" i="9" a="1"/>
  <c r="F219" i="10" a="1"/>
  <c r="N137" i="9" a="1"/>
  <c r="H237" i="10" a="1"/>
  <c r="F3" i="10" a="1"/>
  <c r="I219" i="9" a="1"/>
  <c r="Q271" i="9" a="1"/>
  <c r="T249" i="10" a="1"/>
  <c r="D289" i="10" a="1"/>
  <c r="M134" i="9" a="1"/>
  <c r="O99" i="9" a="1"/>
  <c r="E85" i="9" a="1"/>
  <c r="R294" i="10" a="1"/>
  <c r="K228" i="9" a="1"/>
  <c r="B43" i="9" a="1"/>
  <c r="M183" i="10" a="1"/>
  <c r="J289" i="10" a="1"/>
  <c r="S309" i="10" a="1"/>
  <c r="M22" i="9" a="1"/>
  <c r="G92" i="9" a="1"/>
  <c r="L128" i="9" a="1"/>
  <c r="G226" i="10" a="1"/>
  <c r="O192" i="10" a="1"/>
  <c r="P210" i="10" a="1"/>
  <c r="S107" i="9" a="1"/>
  <c r="H19" i="9" a="1"/>
  <c r="D187" i="10" a="1"/>
  <c r="S225" i="10" a="1"/>
  <c r="P314" i="9" a="1"/>
  <c r="J85" i="9" a="1"/>
  <c r="O54" i="9" a="1"/>
  <c r="C188" i="9" a="1"/>
  <c r="I291" i="9" a="1"/>
  <c r="H121" i="9" a="1"/>
  <c r="B199" i="10" a="1"/>
  <c r="K111" i="9" a="1"/>
  <c r="C154" i="9" a="1"/>
  <c r="O88" i="9" a="1"/>
  <c r="M181" i="9" a="1"/>
  <c r="R321" i="10" a="1"/>
  <c r="P160" i="9" a="1"/>
  <c r="S142" i="18" a="1"/>
  <c r="B321" i="9" a="1"/>
  <c r="R274" i="10" a="1"/>
  <c r="D199" i="9" a="1"/>
  <c r="P26" i="18" a="1"/>
  <c r="N74" i="9" a="1"/>
  <c r="C100" i="9" a="1"/>
  <c r="K41" i="9" a="1"/>
  <c r="H35" i="9" a="1"/>
  <c r="H259" i="10" a="1"/>
  <c r="D132" i="18" a="1"/>
  <c r="N97" i="9" a="1"/>
  <c r="I34" i="9" a="1"/>
  <c r="F65" i="9" a="1"/>
  <c r="Q247" i="10" a="1"/>
  <c r="L16" i="9" a="1"/>
  <c r="H16" i="18" a="1"/>
  <c r="N85" i="9" a="1"/>
  <c r="F250" i="18" a="1"/>
  <c r="R315" i="9" a="1"/>
  <c r="P291" i="10" a="1"/>
  <c r="J313" i="10" a="1"/>
  <c r="G288" i="10" a="1"/>
  <c r="Q155" i="9" a="1"/>
  <c r="C235" i="9" a="1"/>
  <c r="P283" i="9" a="1"/>
  <c r="S140" i="9" a="1"/>
  <c r="T256" i="10" a="1"/>
  <c r="H295" i="10" a="1"/>
  <c r="K37" i="9" a="1"/>
  <c r="S171" i="9" a="1"/>
  <c r="T170" i="9" a="1"/>
  <c r="Q79" i="9" a="1"/>
  <c r="I195" i="10" a="1"/>
  <c r="D25" i="9" a="1"/>
  <c r="F150" i="9" a="1"/>
  <c r="G22" i="9" a="1"/>
  <c r="U62" i="9" a="1"/>
  <c r="K172" i="9" a="1"/>
  <c r="H120" i="9" a="1"/>
  <c r="G264" i="10" a="1"/>
  <c r="R117" i="18" a="1"/>
  <c r="H78" i="18" a="1"/>
  <c r="D288" i="9" a="1"/>
  <c r="R93" i="9" a="1"/>
  <c r="H227" i="9" a="1"/>
  <c r="R102" i="18" a="1"/>
  <c r="J223" i="9" a="1"/>
  <c r="U141" i="9" a="1"/>
  <c r="C173" i="9" a="1"/>
  <c r="M128" i="9" a="1"/>
  <c r="B281" i="9" a="1"/>
  <c r="R270" i="9" a="1"/>
  <c r="B97" i="18" a="1"/>
  <c r="J182" i="10" a="1"/>
  <c r="C198" i="10" a="1"/>
  <c r="B33" i="9" a="1"/>
  <c r="U279" i="9" a="1"/>
  <c r="F311" i="10" a="1"/>
  <c r="F302" i="10" a="1"/>
  <c r="G118" i="10" a="1"/>
  <c r="J23" i="9" a="1"/>
  <c r="O31" i="9" a="1"/>
  <c r="T180" i="9" a="1"/>
  <c r="E149" i="10" a="1"/>
  <c r="Q234" i="10" a="1"/>
  <c r="Q295" i="10" a="1"/>
  <c r="D221" i="10" a="1"/>
  <c r="N41" i="9" a="1"/>
  <c r="M288" i="9" a="1"/>
  <c r="D281" i="10" a="1"/>
  <c r="R148" i="10" a="1"/>
  <c r="F102" i="9" a="1"/>
  <c r="S85" i="9" a="1"/>
  <c r="C60" i="9" a="1"/>
  <c r="D62" i="9" a="1"/>
  <c r="H219" i="10" a="1"/>
  <c r="F259" i="10" a="1"/>
  <c r="T251" i="10" a="1"/>
  <c r="M268" i="10" a="1"/>
  <c r="Q19" i="9" a="1"/>
  <c r="L3" i="10" a="1"/>
  <c r="M25" i="9" a="1"/>
  <c r="L165" i="9" a="1"/>
  <c r="K82" i="9" a="1"/>
  <c r="R213" i="10" a="1"/>
  <c r="F62" i="9" a="1"/>
  <c r="S221" i="9" a="1"/>
  <c r="D12" i="9" a="1"/>
  <c r="G64" i="9" a="1"/>
  <c r="P11" i="9" a="1"/>
  <c r="O172" i="10" a="1"/>
  <c r="I307" i="10" a="1"/>
  <c r="J27" i="9" a="1"/>
  <c r="P173" i="9" a="1"/>
  <c r="K29" i="9" a="1"/>
  <c r="G156" i="18" a="1"/>
  <c r="G43" i="9" a="1"/>
  <c r="H176" i="9" a="1"/>
  <c r="C30" i="9" a="1"/>
  <c r="O289" i="9" a="1"/>
  <c r="R37" i="9" a="1"/>
  <c r="T4" i="9" a="1"/>
  <c r="N252" i="9" a="1"/>
  <c r="H76" i="9" a="1"/>
  <c r="H126" i="10" a="1"/>
  <c r="D143" i="10" a="1"/>
  <c r="L101" i="9" a="1"/>
  <c r="Q254" i="9" a="1"/>
  <c r="J171" i="9" a="1"/>
  <c r="J266" i="9" a="1"/>
  <c r="K244" i="10" a="1"/>
  <c r="B245" i="10" a="1"/>
  <c r="J276" i="10" a="1"/>
  <c r="D101" i="9" a="1"/>
  <c r="K118" i="9" a="1"/>
  <c r="I315" i="10" a="1"/>
  <c r="T38" i="9" a="1"/>
  <c r="R143" i="9" a="1"/>
  <c r="H252" i="10" a="1"/>
  <c r="U241" i="9" a="1"/>
  <c r="I84" i="18" a="1"/>
  <c r="M55" i="18" a="1"/>
  <c r="P66" i="9" a="1"/>
  <c r="M109" i="9" a="1"/>
  <c r="P266" i="10" a="1"/>
  <c r="C286" i="10" a="1"/>
  <c r="C294" i="9" a="1"/>
  <c r="S123" i="9" a="1"/>
  <c r="Q224" i="9" a="1"/>
  <c r="E220" i="10" a="1"/>
  <c r="O300" i="9" a="1"/>
  <c r="C60" i="18" a="1"/>
  <c r="J314" i="9" a="1"/>
  <c r="D261" i="9" a="1"/>
  <c r="P275" i="9" a="1"/>
  <c r="D114" i="9" a="1"/>
  <c r="G136" i="9" a="1"/>
  <c r="L68" i="18" a="1"/>
  <c r="B240" i="18" a="1"/>
  <c r="T110" i="10" a="1"/>
  <c r="H16" i="9" a="1"/>
  <c r="J315" i="10" a="1"/>
  <c r="C306" i="10" a="1"/>
  <c r="I28" i="9" a="1"/>
  <c r="H25" i="9" a="1"/>
  <c r="T41" i="10" a="1"/>
  <c r="H20" i="10" a="1"/>
  <c r="C57" i="9" a="1"/>
  <c r="F256" i="10" a="1"/>
  <c r="G99" i="9" a="1"/>
  <c r="P170" i="10" a="1"/>
  <c r="B204" i="9" a="1"/>
  <c r="H117" i="9" a="1"/>
  <c r="B22" i="9" a="1"/>
  <c r="P310" i="10" a="1"/>
  <c r="O49" i="9" a="1"/>
  <c r="U168" i="10" a="1"/>
  <c r="P156" i="9" a="1"/>
  <c r="T172" i="9" a="1"/>
  <c r="S17" i="9" a="1"/>
  <c r="Q262" i="10" a="1"/>
  <c r="G191" i="10" a="1"/>
  <c r="F21" i="9" a="1"/>
  <c r="T139" i="9" a="1"/>
  <c r="R9" i="18" a="1"/>
  <c r="F173" i="9" a="1"/>
  <c r="E63" i="9" a="1"/>
  <c r="B120" i="9" a="1"/>
  <c r="H216" i="10" a="1"/>
  <c r="C48" i="9" a="1"/>
  <c r="R264" i="10" a="1"/>
  <c r="S302" i="10" a="1"/>
  <c r="C213" i="10" a="1"/>
  <c r="T150" i="9" a="1"/>
  <c r="G243" i="10" a="1"/>
  <c r="I177" i="10" a="1"/>
  <c r="N170" i="10" a="1"/>
  <c r="B91" i="10" a="1"/>
  <c r="B9" i="9" a="1"/>
  <c r="D239" i="10" a="1"/>
  <c r="B196" i="9" a="1"/>
  <c r="N278" i="10" a="1"/>
  <c r="K18" i="9" a="1"/>
  <c r="P289" i="10" a="1"/>
  <c r="J220" i="10" a="1"/>
  <c r="J234" i="10" a="1"/>
  <c r="L231" i="10" a="1"/>
  <c r="K160" i="10" a="1"/>
  <c r="C265" i="10" a="1"/>
  <c r="J179" i="9" a="1"/>
  <c r="M138" i="10" a="1"/>
  <c r="C121" i="9" a="1"/>
  <c r="G199" i="10" a="1"/>
  <c r="U17" i="18" a="1"/>
  <c r="E142" i="10" a="1"/>
  <c r="I16" i="18" a="1"/>
  <c r="C149" i="9" a="1"/>
  <c r="D146" i="9" a="1"/>
  <c r="M298" i="9" a="1"/>
  <c r="R95" i="9" a="1"/>
  <c r="H153" i="18" a="1"/>
  <c r="G83" i="9" a="1"/>
  <c r="L66" i="18" a="1"/>
  <c r="I217" i="9" a="1"/>
  <c r="D141" i="9" a="1"/>
  <c r="M283" i="9" a="1"/>
  <c r="P168" i="9" a="1"/>
  <c r="O162" i="10" a="1"/>
  <c r="G26" i="18" a="1"/>
  <c r="T319" i="9" a="1"/>
  <c r="Q97" i="9" a="1"/>
  <c r="K143" i="9" a="1"/>
  <c r="O97" i="9" a="1"/>
  <c r="L292" i="9" a="1"/>
  <c r="S209" i="10" a="1"/>
  <c r="S14" i="9" a="1"/>
  <c r="R4" i="18" a="1"/>
  <c r="E40" i="9" a="1"/>
  <c r="H43" i="9" a="1"/>
  <c r="F206" i="9" a="1"/>
  <c r="U150" i="9" a="1"/>
  <c r="G221" i="9" a="1"/>
  <c r="P178" i="9" a="1"/>
  <c r="J142" i="9" a="1"/>
  <c r="P81" i="9" a="1"/>
  <c r="P174" i="10" a="1"/>
  <c r="S312" i="10" a="1"/>
  <c r="J107" i="9" a="1"/>
  <c r="I231" i="10" a="1"/>
  <c r="H217" i="9" a="1"/>
  <c r="B12" i="9" a="1"/>
  <c r="D48" i="9" a="1"/>
  <c r="M147" i="9" a="1"/>
  <c r="O127" i="9" a="1"/>
  <c r="E15" i="18" a="1"/>
  <c r="K213" i="10" a="1"/>
  <c r="G200" i="10" a="1"/>
  <c r="T135" i="10" a="1"/>
  <c r="N175" i="9" a="1"/>
  <c r="T68" i="9" a="1"/>
  <c r="F127" i="18" a="1"/>
  <c r="C104" i="9" a="1"/>
  <c r="Q129" i="10" a="1"/>
  <c r="O171" i="9" a="1"/>
  <c r="F74" i="18" a="1"/>
  <c r="T296" i="9" a="1"/>
  <c r="I200" i="9" a="1"/>
  <c r="L28" i="9" a="1"/>
  <c r="U18" i="9" a="1"/>
  <c r="M234" i="9" a="1"/>
  <c r="O271" i="9" a="1"/>
  <c r="U230" i="9" a="1"/>
  <c r="O56" i="18" a="1"/>
  <c r="D15" i="9" a="1"/>
  <c r="F114" i="9" a="1"/>
  <c r="Q245" i="10" a="1"/>
  <c r="U306" i="10" a="1"/>
  <c r="U100" i="10" a="1"/>
  <c r="B129" i="10" a="1"/>
  <c r="E169" i="10" a="1"/>
  <c r="I275" i="9" a="1"/>
  <c r="U66" i="9" a="1"/>
  <c r="U225" i="9" a="1"/>
  <c r="T114" i="9" a="1"/>
  <c r="L5" i="10" a="1"/>
  <c r="D276" i="9" a="1"/>
  <c r="C29" i="9" a="1"/>
  <c r="S33" i="9" a="1"/>
  <c r="C87" i="9" a="1"/>
  <c r="F138" i="10" a="1"/>
  <c r="R86" i="9" a="1"/>
  <c r="Q204" i="9" a="1"/>
  <c r="J247" i="10" a="1"/>
  <c r="U289" i="9" a="1"/>
  <c r="E128" i="18" a="1"/>
  <c r="C256" i="10" a="1"/>
  <c r="D115" i="9" a="1"/>
  <c r="P26" i="9" a="1"/>
  <c r="M47" i="9" a="1"/>
  <c r="K75" i="9" a="1"/>
  <c r="I48" i="9" a="1"/>
  <c r="D192" i="9" a="1"/>
  <c r="T7" i="18" a="1"/>
  <c r="H143" i="18" a="1"/>
  <c r="E101" i="9" a="1"/>
  <c r="G253" i="10" a="1"/>
  <c r="P14" i="18" a="1"/>
  <c r="R153" i="9" a="1"/>
  <c r="K210" i="9" a="1"/>
  <c r="S273" i="9" a="1"/>
  <c r="E293" i="9" a="1"/>
  <c r="D168" i="9" a="1"/>
  <c r="D297" i="10" a="1"/>
  <c r="S245" i="10" a="1"/>
  <c r="N78" i="18" a="1"/>
  <c r="N114" i="18" a="1"/>
  <c r="N213" i="9" a="1"/>
  <c r="M78" i="9" a="1"/>
  <c r="N163" i="9" a="1"/>
  <c r="U38" i="9" a="1"/>
  <c r="B153" i="10" a="1"/>
  <c r="U179" i="9" a="1"/>
  <c r="K76" i="18" a="1"/>
  <c r="Q113" i="18" a="1"/>
  <c r="C134" i="9" a="1"/>
  <c r="N290" i="10" a="1"/>
  <c r="N244" i="10" a="1"/>
  <c r="G108" i="9" a="1"/>
  <c r="N245" i="9" a="1"/>
  <c r="P40" i="18" a="1"/>
  <c r="J202" i="9" a="1"/>
  <c r="G317" i="10" a="1"/>
  <c r="K178" i="10" a="1"/>
  <c r="K317" i="9" a="1"/>
  <c r="S279" i="10" a="1"/>
  <c r="M195" i="9" a="1"/>
  <c r="E121" i="18" a="1"/>
  <c r="B298" i="10" a="1"/>
  <c r="B264" i="10" a="1"/>
  <c r="U6" i="9" a="1"/>
  <c r="L42" i="18" a="1"/>
  <c r="D259" i="9" a="1"/>
  <c r="B120" i="18" a="1"/>
  <c r="S178" i="9" a="1"/>
  <c r="F295" i="9" a="1"/>
  <c r="J49" i="9" a="1"/>
  <c r="R35" i="9" a="1"/>
  <c r="E80" i="9" a="1"/>
  <c r="H41" i="9" a="1"/>
  <c r="K166" i="10" a="1"/>
  <c r="E298" i="9" a="1"/>
  <c r="G256" i="10" a="1"/>
  <c r="F170" i="9" a="1"/>
  <c r="O73" i="9" a="1"/>
  <c r="L124" i="18" a="1"/>
  <c r="E246" i="9" a="1"/>
  <c r="L266" i="10" a="1"/>
  <c r="J46" i="18" a="1"/>
  <c r="G112" i="9" a="1"/>
  <c r="G147" i="9" a="1"/>
  <c r="J58" i="9" a="1"/>
  <c r="U254" i="10" a="1"/>
  <c r="R307" i="10" a="1"/>
  <c r="N37" i="9" a="1"/>
  <c r="L216" i="10" a="1"/>
  <c r="B124" i="9" a="1"/>
  <c r="E46" i="9" a="1"/>
  <c r="T8" i="18" a="1"/>
  <c r="N65" i="9" a="1"/>
  <c r="I261" i="10" a="1"/>
  <c r="H123" i="10" a="1"/>
  <c r="H249" i="10" a="1"/>
  <c r="G245" i="10" a="1"/>
  <c r="E27" i="9" a="1"/>
  <c r="I185" i="10" a="1"/>
  <c r="K242" i="10" a="1"/>
  <c r="L200" i="9" a="1"/>
  <c r="S91" i="9" a="1"/>
  <c r="G288" i="9" a="1"/>
  <c r="U198" i="10" a="1"/>
  <c r="P243" i="10" a="1"/>
  <c r="O262" i="10" a="1"/>
  <c r="E282" i="10" a="1"/>
  <c r="U25" i="9" a="1"/>
  <c r="L193" i="9" a="1"/>
  <c r="N62" i="9" a="1"/>
  <c r="J47" i="9" a="1"/>
  <c r="K54" i="9" a="1"/>
  <c r="D305" i="9" a="1"/>
  <c r="E10" i="9" a="1"/>
  <c r="U94" i="9" a="1"/>
  <c r="R169" i="9" a="1"/>
  <c r="J279" i="9" a="1"/>
  <c r="E290" i="9" a="1"/>
  <c r="F105" i="9" a="1"/>
  <c r="H262" i="9" a="1"/>
  <c r="H220" i="9" a="1"/>
  <c r="P44" i="9" a="1"/>
  <c r="C89" i="9" a="1"/>
  <c r="B102" i="9" a="1"/>
  <c r="S117" i="9" a="1"/>
  <c r="R39" i="9" a="1"/>
  <c r="Q88" i="9" a="1"/>
  <c r="I59" i="9" a="1"/>
  <c r="J68" i="9" a="1"/>
  <c r="B260" i="9" a="1"/>
  <c r="U175" i="9" a="1"/>
  <c r="H211" i="18" a="1"/>
  <c r="B250" i="9" a="1"/>
  <c r="G266" i="10" a="1"/>
  <c r="G312" i="10" a="1"/>
  <c r="N204" i="9" a="1"/>
  <c r="B112" i="9" a="1"/>
  <c r="R73" i="9" a="1"/>
  <c r="N95" i="9" a="1"/>
  <c r="O155" i="9" a="1"/>
  <c r="B289" i="9" a="1"/>
  <c r="P266" i="18" a="1"/>
  <c r="S249" i="10" a="1"/>
  <c r="E242" i="9" a="1"/>
  <c r="T100" i="9" a="1"/>
  <c r="Q203" i="10" a="1"/>
  <c r="G88" i="9" a="1"/>
  <c r="K206" i="9" a="1"/>
  <c r="O159" i="9" a="1"/>
  <c r="Q227" i="10" a="1"/>
  <c r="H212" i="10" a="1"/>
  <c r="H164" i="10" a="1"/>
  <c r="T55" i="9" a="1"/>
  <c r="I151" i="9" a="1"/>
  <c r="M7" i="9" a="1"/>
  <c r="K297" i="10" a="1"/>
  <c r="F118" i="9" a="1"/>
  <c r="O24" i="18" a="1"/>
  <c r="E51" i="9" a="1"/>
  <c r="I20" i="9" a="1"/>
  <c r="S273" i="10" a="1"/>
  <c r="H74" i="9" a="1"/>
  <c r="L103" i="9" a="1"/>
  <c r="H181" i="10" a="1"/>
  <c r="E224" i="9" a="1"/>
  <c r="B56" i="9" a="1"/>
  <c r="S134" i="18" a="1"/>
  <c r="C264" i="10" a="1"/>
  <c r="I117" i="10" a="1"/>
  <c r="R26" i="9" a="1"/>
  <c r="S43" i="18" a="1"/>
  <c r="D11" i="18" a="1"/>
  <c r="P196" i="9" a="1"/>
  <c r="L27" i="9" a="1"/>
  <c r="B203" i="9" a="1"/>
  <c r="I212" i="9" a="1"/>
  <c r="I122" i="10" a="1"/>
  <c r="E83" i="9" a="1"/>
  <c r="K192" i="9" a="1"/>
  <c r="N171" i="9" a="1"/>
  <c r="E127" i="18" a="1"/>
  <c r="T64" i="9" a="1"/>
  <c r="G247" i="18" a="1"/>
  <c r="I260" i="18" a="1"/>
  <c r="R157" i="9" a="1"/>
  <c r="D222" i="9" a="1"/>
  <c r="R284" i="9" a="1"/>
  <c r="H104" i="9" a="1"/>
  <c r="F128" i="9" a="1"/>
  <c r="P162" i="10" a="1"/>
  <c r="L237" i="10" a="1"/>
  <c r="D13" i="9" a="1"/>
  <c r="P245" i="10" a="1"/>
  <c r="D72" i="9" a="1"/>
  <c r="T77" i="9" a="1"/>
  <c r="Q154" i="9" a="1"/>
  <c r="H213" i="10" a="1"/>
  <c r="G105" i="9" a="1"/>
  <c r="C277" i="10" a="1"/>
  <c r="R266" i="10" a="1"/>
  <c r="C42" i="9" a="1"/>
  <c r="H17" i="9" a="1"/>
  <c r="J55" i="9" a="1"/>
  <c r="Q110" i="9" a="1"/>
  <c r="I132" i="9" a="1"/>
  <c r="R316" i="10" a="1"/>
  <c r="L294" i="10" a="1"/>
  <c r="P129" i="9" a="1"/>
  <c r="S297" i="9" a="1"/>
  <c r="T62" i="9" a="1"/>
  <c r="E45" i="9" a="1"/>
  <c r="U43" i="9" a="1"/>
  <c r="B304" i="10" a="1"/>
  <c r="O140" i="9" a="1"/>
  <c r="D122" i="9" a="1"/>
  <c r="G26" i="9" a="1"/>
  <c r="G237" i="10" a="1"/>
  <c r="F92" i="9" a="1"/>
  <c r="I14" i="9" a="1"/>
  <c r="L98" i="9" a="1"/>
  <c r="O79" i="9" a="1"/>
  <c r="L88" i="9" a="1"/>
  <c r="G170" i="9" a="1"/>
  <c r="O108" i="9" a="1"/>
  <c r="K71" i="9" a="1"/>
  <c r="U149" i="9" a="1"/>
  <c r="S135" i="9" a="1"/>
  <c r="B19" i="9" a="1"/>
  <c r="R66" i="18" a="1"/>
  <c r="D311" i="10" a="1"/>
  <c r="H126" i="18" a="1"/>
  <c r="T107" i="9" a="1"/>
  <c r="O202" i="9" a="1"/>
  <c r="L39" i="9" a="1"/>
  <c r="O307" i="10" a="1"/>
  <c r="E146" i="9" a="1"/>
  <c r="L15" i="9" a="1"/>
  <c r="T46" i="9" a="1"/>
  <c r="N246" i="9" a="1"/>
  <c r="H95" i="9" a="1"/>
  <c r="E174" i="10" a="1"/>
  <c r="G301" i="9" a="1"/>
  <c r="E102" i="9" a="1"/>
  <c r="M319" i="10" a="1"/>
  <c r="G4" i="18" a="1"/>
  <c r="P192" i="9" a="1"/>
  <c r="M286" i="10" a="1"/>
  <c r="H4" i="9" a="1"/>
  <c r="I86" i="9" a="1"/>
  <c r="K286" i="9" a="1"/>
  <c r="F44" i="18" a="1"/>
  <c r="K279" i="9" a="1"/>
  <c r="P3" i="10" a="1"/>
  <c r="G113" i="9" a="1"/>
  <c r="N233" i="9" a="1"/>
  <c r="R32" i="9" a="1"/>
  <c r="Q157" i="9" a="1"/>
  <c r="I71" i="9" a="1"/>
  <c r="R190" i="9" a="1"/>
  <c r="P50" i="9" a="1"/>
  <c r="N16" i="18" a="1"/>
  <c r="J41" i="9" a="1"/>
  <c r="E300" i="9" a="1"/>
  <c r="T153" i="9" a="1"/>
  <c r="N75" i="9" a="1"/>
  <c r="H95" i="18" a="1"/>
  <c r="S144" i="9" a="1"/>
  <c r="B256" i="9" a="1"/>
  <c r="P111" i="18" a="1"/>
  <c r="G197" i="9" a="1"/>
  <c r="J33" i="9" a="1"/>
  <c r="H132" i="18" a="1"/>
  <c r="L255" i="9" a="1"/>
  <c r="T131" i="10" a="1"/>
  <c r="H266" i="10" a="1"/>
  <c r="O236" i="10" a="1"/>
  <c r="F137" i="10" a="1"/>
  <c r="F80" i="10" a="1"/>
  <c r="J314" i="10" a="1"/>
  <c r="J128" i="9" a="1"/>
  <c r="J304" i="10" a="1"/>
  <c r="P237" i="9" a="1"/>
  <c r="O146" i="9" a="1"/>
  <c r="B81" i="9" a="1"/>
  <c r="I288" i="10" a="1"/>
  <c r="N43" i="9" a="1"/>
  <c r="J212" i="9" a="1"/>
  <c r="B131" i="9" a="1"/>
  <c r="D37" i="18" a="1"/>
  <c r="H72" i="9" a="1"/>
  <c r="H282" i="10" a="1"/>
  <c r="T63" i="18" a="1"/>
  <c r="J166" i="9" a="1"/>
  <c r="S49" i="9" a="1"/>
  <c r="O28" i="9" a="1"/>
  <c r="O71" i="9" a="1"/>
  <c r="P15" i="18" a="1"/>
  <c r="T239" i="9" a="1"/>
  <c r="Q62" i="9" a="1"/>
  <c r="D66" i="9" a="1"/>
  <c r="F291" i="9" a="1"/>
  <c r="J151" i="9" a="1"/>
  <c r="D222" i="18" a="1"/>
  <c r="E205" i="9" a="1"/>
  <c r="G152" i="9" a="1"/>
  <c r="M252" i="9" a="1"/>
  <c r="G278" i="9" a="1"/>
  <c r="L63" i="9" a="1"/>
  <c r="I179" i="9" a="1"/>
  <c r="U118" i="9" a="1"/>
  <c r="S30" i="18" a="1"/>
  <c r="I300" i="9" a="1"/>
  <c r="I13" i="9" a="1"/>
  <c r="R225" i="9" a="1"/>
  <c r="K188" i="9" a="1"/>
  <c r="D170" i="9" a="1"/>
  <c r="P276" i="9" a="1"/>
  <c r="Q189" i="9" a="1"/>
  <c r="O93" i="9" a="1"/>
  <c r="S303" i="10" a="1"/>
  <c r="K247" i="10" a="1"/>
  <c r="M258" i="10" a="1"/>
  <c r="M239" i="10" a="1"/>
  <c r="N36" i="9" a="1"/>
  <c r="B185" i="9" a="1"/>
  <c r="C134" i="10" a="1"/>
  <c r="S216" i="10" a="1"/>
  <c r="T215" i="10" a="1"/>
  <c r="D313" i="10" a="1"/>
  <c r="S277" i="9" a="1"/>
  <c r="T118" i="9" a="1"/>
  <c r="U285" i="10" a="1"/>
  <c r="H156" i="18" a="1"/>
  <c r="L167" i="18" a="1"/>
  <c r="P15" i="9" a="1"/>
  <c r="L150" i="9" a="1"/>
  <c r="S245" i="9" a="1"/>
  <c r="F295" i="10" a="1"/>
  <c r="K6" i="18" a="1"/>
  <c r="D249" i="9" a="1"/>
  <c r="T83" i="9" a="1"/>
  <c r="I291" i="10" a="1"/>
  <c r="O6" i="18" a="1"/>
  <c r="M35" i="9" a="1"/>
  <c r="E139" i="9" a="1"/>
  <c r="K30" i="18" a="1"/>
  <c r="B13" i="18" a="1"/>
  <c r="S229" i="9" a="1"/>
  <c r="B47" i="9" a="1"/>
  <c r="S219" i="9" a="1"/>
  <c r="J110" i="9" a="1"/>
  <c r="R129" i="18" a="1"/>
  <c r="C222" i="9" a="1"/>
  <c r="F144" i="9" a="1"/>
  <c r="O130" i="9" a="1"/>
  <c r="N217" i="9" a="1"/>
  <c r="S89" i="18" a="1"/>
  <c r="U273" i="9" a="1"/>
  <c r="M288" i="10" a="1"/>
  <c r="K274" i="9" a="1"/>
  <c r="E178" i="9" a="1"/>
  <c r="N47" i="18" a="1"/>
  <c r="M276" i="10" a="1"/>
  <c r="K8" i="18" a="1"/>
  <c r="N154" i="9" a="1"/>
  <c r="F60" i="9" a="1"/>
  <c r="H257" i="10" a="1"/>
  <c r="R188" i="10" a="1"/>
  <c r="M111" i="9" a="1"/>
  <c r="Q252" i="10" a="1"/>
  <c r="O66" i="9" a="1"/>
  <c r="E143" i="9" a="1"/>
  <c r="O2" i="10" a="1"/>
  <c r="H109" i="9" a="1"/>
  <c r="S185" i="9" a="1"/>
  <c r="D8" i="9" a="1"/>
  <c r="U163" i="9" a="1"/>
  <c r="O46" i="18" a="1"/>
  <c r="J4" i="18" a="1"/>
  <c r="O96" i="9" a="1"/>
  <c r="E225" i="9" a="1"/>
  <c r="C304" i="9" a="1"/>
  <c r="U254" i="9" a="1"/>
  <c r="I114" i="9" a="1"/>
  <c r="Q101" i="18" a="1"/>
  <c r="H35" i="18" a="1"/>
  <c r="M177" i="9" a="1"/>
  <c r="T99" i="18" a="1"/>
  <c r="O154" i="9" a="1"/>
  <c r="N48" i="18" a="1"/>
  <c r="C178" i="9" a="1"/>
  <c r="R203" i="10" a="1"/>
  <c r="P240" i="9" a="1"/>
  <c r="O20" i="18" a="1"/>
  <c r="I79" i="18" a="1"/>
  <c r="J291" i="9" a="1"/>
  <c r="N221" i="9" a="1"/>
  <c r="I192" i="9" a="1"/>
  <c r="D109" i="9" a="1"/>
  <c r="E193" i="9" a="1"/>
  <c r="P259" i="9" a="1"/>
  <c r="K89" i="9" a="1"/>
  <c r="E253" i="9" a="1"/>
  <c r="K195" i="9" a="1"/>
  <c r="F185" i="10" a="1"/>
  <c r="D286" i="9" a="1"/>
  <c r="M26" i="9" a="1"/>
  <c r="B192" i="10" a="1"/>
  <c r="C31" i="9" a="1"/>
  <c r="S237" i="10" a="1"/>
  <c r="J25" i="9" a="1"/>
  <c r="M69" i="9" a="1"/>
  <c r="G10" i="9" a="1"/>
  <c r="O189" i="9" a="1"/>
  <c r="J299" i="10" a="1"/>
  <c r="R260" i="10" a="1"/>
  <c r="C300" i="9" a="1"/>
  <c r="N255" i="9" a="1"/>
  <c r="O223" i="10" a="1"/>
  <c r="U186" i="9" a="1"/>
  <c r="P242" i="18" a="1"/>
  <c r="R170" i="9" a="1"/>
  <c r="B172" i="9" a="1"/>
  <c r="E244" i="9" a="1"/>
  <c r="F84" i="9" a="1"/>
  <c r="N48" i="9" a="1"/>
  <c r="F74" i="9" a="1"/>
  <c r="G63" i="18" a="1"/>
  <c r="C319" i="10" a="1"/>
  <c r="Q21" i="9" a="1"/>
  <c r="N276" i="10" a="1"/>
  <c r="P121" i="9" a="1"/>
  <c r="J67" i="9" a="1"/>
  <c r="B35" i="9" a="1"/>
  <c r="K269" i="18" a="1"/>
  <c r="E256" i="10" a="1"/>
  <c r="O95" i="18" a="1"/>
  <c r="N139" i="9" a="1"/>
  <c r="H162" i="9" a="1"/>
  <c r="H185" i="9" a="1"/>
  <c r="B178" i="9" a="1"/>
  <c r="B219" i="9" a="1"/>
  <c r="Q14" i="9" a="1"/>
  <c r="B18" i="18" a="1"/>
  <c r="S292" i="9" a="1"/>
  <c r="L171" i="9" a="1"/>
  <c r="B44" i="9" a="1"/>
  <c r="H319" i="10" a="1"/>
  <c r="U265" i="10" a="1"/>
  <c r="K124" i="9" a="1"/>
  <c r="D158" i="10" a="1"/>
  <c r="B152" i="10" a="1"/>
  <c r="B274" i="10" a="1"/>
  <c r="U156" i="10" a="1"/>
  <c r="K233" i="10" a="1"/>
  <c r="R56" i="9" a="1"/>
  <c r="H37" i="9" a="1"/>
  <c r="D122" i="10" a="1"/>
  <c r="N232" i="10" a="1"/>
  <c r="I159" i="10" a="1"/>
  <c r="I209" i="10" a="1"/>
  <c r="H321" i="9" a="1"/>
  <c r="U211" i="9" a="1"/>
  <c r="M308" i="10" a="1"/>
  <c r="N176" i="18" a="1"/>
  <c r="Q194" i="10" a="1"/>
  <c r="I68" i="9" a="1"/>
  <c r="I201" i="9" a="1"/>
  <c r="S310" i="10" a="1"/>
  <c r="H148" i="9" a="1"/>
  <c r="S231" i="10" a="1"/>
  <c r="N83" i="9" a="1"/>
  <c r="P191" i="9" a="1"/>
  <c r="U76" i="9" a="1"/>
  <c r="F34" i="18" a="1"/>
  <c r="P84" i="10" a="1"/>
  <c r="D89" i="18" a="1"/>
  <c r="P182" i="9" a="1"/>
  <c r="G142" i="18" a="1"/>
  <c r="E270" i="10" a="1"/>
  <c r="R33" i="9" a="1"/>
  <c r="G118" i="9" a="1"/>
  <c r="K19" i="9" a="1"/>
  <c r="D59" i="9" a="1"/>
  <c r="H112" i="18" a="1"/>
  <c r="K79" i="9" a="1"/>
  <c r="H118" i="18" a="1"/>
  <c r="M168" i="9" a="1"/>
  <c r="J287" i="10" a="1"/>
  <c r="O228" i="10" a="1"/>
  <c r="D269" i="9" a="1"/>
  <c r="F58" i="18" a="1"/>
  <c r="U30" i="9" a="1"/>
  <c r="B49" i="9" a="1"/>
  <c r="R102" i="9" a="1"/>
  <c r="C172" i="9" a="1"/>
  <c r="E258" i="10" a="1"/>
  <c r="M188" i="9" a="1"/>
  <c r="M69" i="18" a="1"/>
  <c r="P43" i="9" a="1"/>
  <c r="U242" i="9" a="1"/>
  <c r="R137" i="9" a="1"/>
  <c r="J251" i="10" a="1"/>
  <c r="Q128" i="10" a="1"/>
  <c r="E95" i="9" a="1"/>
  <c r="F201" i="18" a="1"/>
  <c r="I285" i="9" a="1"/>
  <c r="R145" i="9" a="1"/>
  <c r="P17" i="9" a="1"/>
  <c r="C125" i="10" a="1"/>
  <c r="F120" i="9" a="1"/>
  <c r="D317" i="10" a="1"/>
  <c r="M104" i="18" a="1"/>
  <c r="P51" i="9" a="1"/>
  <c r="T59" i="9" a="1"/>
  <c r="F112" i="9" a="1"/>
  <c r="S132" i="9" a="1"/>
  <c r="R128" i="9" a="1"/>
  <c r="G142" i="9" a="1"/>
  <c r="Q153" i="18" a="1"/>
  <c r="H289" i="10" a="1"/>
  <c r="H109" i="18" a="1"/>
  <c r="T24" i="9" a="1"/>
  <c r="T253" i="9" a="1"/>
  <c r="J99" i="9" a="1"/>
  <c r="O302" i="9" a="1"/>
  <c r="F205" i="9" a="1"/>
  <c r="D61" i="9" a="1"/>
  <c r="N123" i="18" a="1"/>
  <c r="O199" i="18" a="1"/>
  <c r="J280" i="10" a="1"/>
  <c r="I205" i="9" a="1"/>
  <c r="K136" i="9" a="1"/>
  <c r="H91" i="18" a="1"/>
  <c r="O176" i="9" a="1"/>
  <c r="L6" i="9" a="1"/>
  <c r="O166" i="10" a="1"/>
  <c r="T289" i="10" a="1"/>
  <c r="C109" i="10" a="1"/>
  <c r="C198" i="9" a="1"/>
  <c r="S101" i="9" a="1"/>
  <c r="G44" i="9" a="1"/>
  <c r="Q286" i="10" a="1"/>
  <c r="R247" i="10" a="1"/>
  <c r="C11" i="9" a="1"/>
  <c r="R176" i="9" a="1"/>
  <c r="S130" i="9" a="1"/>
  <c r="R38" i="9" a="1"/>
  <c r="L39" i="18" a="1"/>
  <c r="S298" i="9" a="1"/>
  <c r="O17" i="9" a="1"/>
  <c r="G206" i="9" a="1"/>
  <c r="U60" i="9" a="1"/>
  <c r="C318" i="9" a="1"/>
  <c r="B305" i="10" a="1"/>
  <c r="B70" i="9" a="1"/>
  <c r="L222" i="9" a="1"/>
  <c r="T19" i="9" a="1"/>
  <c r="E208" i="9" a="1"/>
  <c r="Q293" i="10" a="1"/>
  <c r="F136" i="9" a="1"/>
  <c r="R222" i="9" a="1"/>
  <c r="G208" i="9" a="1"/>
  <c r="E126" i="18" a="1"/>
  <c r="E133" i="10" a="1"/>
  <c r="E99" i="9" a="1"/>
  <c r="O115" i="9" a="1"/>
  <c r="B181" i="9" a="1"/>
  <c r="C24" i="9" a="1"/>
  <c r="E3" i="9" a="1"/>
  <c r="C210" i="18" a="1"/>
  <c r="M39" i="18" a="1"/>
  <c r="E9" i="9" a="1"/>
  <c r="E280" i="10" a="1"/>
  <c r="R45" i="9" a="1"/>
  <c r="K107" i="9" a="1"/>
  <c r="Q150" i="9" a="1"/>
  <c r="U262" i="9" a="1"/>
  <c r="S41" i="9" a="1"/>
  <c r="C314" i="18" a="1"/>
  <c r="Q153" i="9" a="1"/>
  <c r="Q186" i="10" a="1"/>
  <c r="J139" i="10" a="1"/>
  <c r="F86" i="9" a="1"/>
  <c r="N206" i="9" a="1"/>
  <c r="S18" i="18" a="1"/>
  <c r="S234" i="9" a="1"/>
  <c r="G308" i="10" a="1"/>
  <c r="Q285" i="10" a="1"/>
  <c r="C305" i="9" a="1"/>
  <c r="T127" i="9" a="1"/>
  <c r="L316" i="10" a="1"/>
  <c r="C260" i="9" a="1"/>
  <c r="Q24" i="18" a="1"/>
  <c r="I283" i="9" a="1"/>
  <c r="C120" i="9" a="1"/>
  <c r="I160" i="9" a="1"/>
  <c r="E19" i="9" a="1"/>
  <c r="Q162" i="9" a="1"/>
  <c r="H182" i="10" a="1"/>
  <c r="S127" i="9" a="1"/>
  <c r="K123" i="18" a="1"/>
  <c r="U294" i="9" a="1"/>
  <c r="E189" i="9" a="1"/>
  <c r="P201" i="9" a="1"/>
  <c r="N150" i="9" a="1"/>
  <c r="J203" i="18" a="1"/>
  <c r="M176" i="10" a="1"/>
  <c r="G97" i="9" a="1"/>
  <c r="S44" i="18" a="1"/>
  <c r="O218" i="9" a="1"/>
  <c r="L82" i="9" a="1"/>
  <c r="J262" i="18" a="1"/>
  <c r="T317" i="10" a="1"/>
  <c r="R62" i="18" a="1"/>
  <c r="F303" i="9" a="1"/>
  <c r="I13" i="18" a="1"/>
  <c r="L301" i="18" a="1"/>
  <c r="E283" i="10" a="1"/>
  <c r="C269" i="9" a="1"/>
  <c r="C303" i="9" a="1"/>
  <c r="M128" i="18" a="1"/>
  <c r="R296" i="10" a="1"/>
  <c r="L172" i="10" a="1"/>
  <c r="D19" i="9" a="1"/>
  <c r="N260" i="10" a="1"/>
  <c r="P99" i="9" a="1"/>
  <c r="L298" i="9" a="1"/>
  <c r="H168" i="9" a="1"/>
  <c r="B216" i="10" a="1"/>
  <c r="D131" i="10" a="1"/>
  <c r="S89" i="9" a="1"/>
  <c r="C204" i="9" a="1"/>
  <c r="U238" i="9" a="1"/>
  <c r="S94" i="9" a="1"/>
  <c r="N146" i="9" a="1"/>
  <c r="C41" i="9" a="1"/>
  <c r="D105" i="18" a="1"/>
  <c r="U192" i="9" a="1"/>
  <c r="S260" i="10" a="1"/>
  <c r="I134" i="9" a="1"/>
  <c r="B209" i="9" a="1"/>
  <c r="L64" i="9" a="1"/>
  <c r="K230" i="10" a="1"/>
  <c r="T132" i="9" a="1"/>
  <c r="N230" i="10" a="1"/>
  <c r="M89" i="9" a="1"/>
  <c r="O52" i="9" a="1"/>
  <c r="M221" i="18" a="1"/>
  <c r="O203" i="9" a="1"/>
  <c r="U37" i="9" a="1"/>
  <c r="K135" i="9" a="1"/>
  <c r="I29" i="18" a="1"/>
  <c r="M14" i="9" a="1"/>
  <c r="F207" i="10" a="1"/>
  <c r="R181" i="9" a="1"/>
  <c r="C22" i="9" a="1"/>
  <c r="T16" i="9" a="1"/>
  <c r="P157" i="10" a="1"/>
  <c r="I275" i="10" a="1"/>
  <c r="Q296" i="9" a="1"/>
  <c r="D36" i="9" a="1"/>
  <c r="L70" i="9" a="1"/>
  <c r="F36" i="9" a="1"/>
  <c r="E279" i="18" a="1"/>
  <c r="O255" i="10" a="1"/>
  <c r="S106" i="9" a="1"/>
  <c r="I316" i="10" a="1"/>
  <c r="N50" i="18" a="1"/>
  <c r="G18" i="9" a="1"/>
  <c r="H169" i="9" a="1"/>
  <c r="L13" i="9" a="1"/>
  <c r="M121" i="9" a="1"/>
  <c r="O252" i="10" a="1"/>
  <c r="Q147" i="9" a="1"/>
  <c r="O221" i="10" a="1"/>
  <c r="J210" i="18" a="1"/>
  <c r="K112" i="9" a="1"/>
  <c r="B257" i="9" a="1"/>
  <c r="K192" i="10" a="1"/>
  <c r="Q83" i="9" a="1"/>
  <c r="J102" i="9" a="1"/>
  <c r="I50" i="9" a="1"/>
  <c r="K312" i="9" a="1"/>
  <c r="G53" i="9" a="1"/>
  <c r="G268" i="9" a="1"/>
  <c r="M154" i="9" a="1"/>
  <c r="B221" i="18" a="1"/>
  <c r="S294" i="10" a="1"/>
  <c r="T161" i="9" a="1"/>
  <c r="T268" i="9" a="1"/>
  <c r="H249" i="9" a="1"/>
  <c r="C313" i="18" a="1"/>
  <c r="K315" i="10" a="1"/>
  <c r="E131" i="9" a="1"/>
  <c r="F109" i="9" a="1"/>
  <c r="M171" i="9" a="1"/>
  <c r="L127" i="9" a="1"/>
  <c r="J302" i="9" a="1"/>
  <c r="D321" i="9" a="1"/>
  <c r="O172" i="9" a="1"/>
  <c r="Q287" i="10" a="1"/>
  <c r="N53" i="9" a="1"/>
  <c r="N245" i="10" a="1"/>
  <c r="M32" i="9" a="1"/>
  <c r="Q223" i="10" a="1"/>
  <c r="D121" i="9" a="1"/>
  <c r="I65" i="9" a="1"/>
  <c r="G225" i="10" a="1"/>
  <c r="I245" i="9" a="1"/>
  <c r="S189" i="10" a="1"/>
  <c r="G257" i="9" a="1"/>
  <c r="S64" i="9" a="1"/>
  <c r="P218" i="10" a="1"/>
  <c r="Q87" i="9" a="1"/>
  <c r="N10" i="9" a="1"/>
  <c r="T85" i="9" a="1"/>
  <c r="D238" i="10" a="1"/>
  <c r="N73" i="10" a="1"/>
  <c r="T254" i="10" a="1"/>
  <c r="E56" i="9" a="1"/>
  <c r="S246" i="10" a="1"/>
  <c r="D47" i="9" a="1"/>
  <c r="P63" i="9" a="1"/>
  <c r="H48" i="9" a="1"/>
  <c r="P242" i="10" a="1"/>
  <c r="E277" i="10" a="1"/>
  <c r="C141" i="9" a="1"/>
  <c r="T305" i="10" a="1"/>
  <c r="B143" i="9" a="1"/>
  <c r="C185" i="10" a="1"/>
  <c r="I311" i="10" a="1"/>
  <c r="R63" i="9" a="1"/>
  <c r="I232" i="9" a="1"/>
  <c r="L72" i="9" a="1"/>
  <c r="N300" i="10" a="1"/>
  <c r="Q22" i="9" a="1"/>
  <c r="L174" i="9" a="1"/>
  <c r="L67" i="9" a="1"/>
  <c r="E2" i="10" a="1"/>
  <c r="C179" i="9" a="1"/>
  <c r="G267" i="9" a="1"/>
  <c r="I62" i="18" a="1"/>
  <c r="C25" i="18" a="1"/>
  <c r="R135" i="9" a="1"/>
  <c r="L49" i="9" a="1"/>
  <c r="J173" i="9" a="1"/>
  <c r="L145" i="9" a="1"/>
  <c r="C235" i="10" a="1"/>
  <c r="J228" i="9" a="1"/>
  <c r="Q298" i="18" a="1"/>
  <c r="G310" i="9" a="1"/>
  <c r="I41" i="9" a="1"/>
  <c r="N318" i="10" a="1"/>
  <c r="S309" i="9" a="1"/>
  <c r="Q37" i="18" a="1"/>
  <c r="I267" i="9" a="1"/>
  <c r="U257" i="10" a="1"/>
  <c r="L62" i="18" a="1"/>
  <c r="I119" i="9" a="1"/>
  <c r="I302" i="10" a="1"/>
  <c r="Q199" i="9" a="1"/>
  <c r="Q123" i="9" a="1"/>
  <c r="I127" i="9" a="1"/>
  <c r="J203" i="9" a="1"/>
  <c r="H77" i="9" a="1"/>
  <c r="P49" i="9" a="1"/>
  <c r="T113" i="9" a="1"/>
  <c r="S281" i="9" a="1"/>
  <c r="M314" i="10" a="1"/>
  <c r="F248" i="9" a="1"/>
  <c r="N128" i="9" a="1"/>
  <c r="J109" i="9" a="1"/>
  <c r="F279" i="9" a="1"/>
  <c r="U72" i="9" a="1"/>
  <c r="F310" i="9" a="1"/>
  <c r="C82" i="9" a="1"/>
  <c r="I308" i="9" a="1"/>
  <c r="E68" i="9" a="1"/>
  <c r="F38" i="18" a="1"/>
  <c r="K88" i="9" a="1"/>
  <c r="S36" i="9" a="1"/>
  <c r="H267" i="9" a="1"/>
  <c r="H315" i="10" a="1"/>
  <c r="P251" i="9" a="1"/>
  <c r="R62" i="9" a="1"/>
  <c r="S183" i="10" a="1"/>
  <c r="J164" i="10" a="1"/>
  <c r="N82" i="9" a="1"/>
  <c r="R184" i="10" a="1"/>
  <c r="P30" i="9" a="1"/>
  <c r="E55" i="9" a="1"/>
  <c r="U47" i="9" a="1"/>
  <c r="N144" i="10" a="1"/>
  <c r="L111" i="9" a="1"/>
  <c r="U180" i="10" a="1"/>
  <c r="T88" i="9" a="1"/>
  <c r="R6" i="9" a="1"/>
  <c r="U240" i="10" a="1"/>
  <c r="L196" i="10" a="1"/>
  <c r="T58" i="9" a="1"/>
  <c r="P122" i="9" a="1"/>
  <c r="D134" i="18" a="1"/>
  <c r="I87" i="9" a="1"/>
  <c r="F148" i="9" a="1"/>
  <c r="B125" i="18" a="1"/>
  <c r="O72" i="9" a="1"/>
  <c r="T147" i="10" a="1"/>
  <c r="I66" i="18" a="1"/>
  <c r="P21" i="18" a="1"/>
  <c r="F307" i="9" a="1"/>
  <c r="H297" i="9" a="1"/>
  <c r="E160" i="9" a="1"/>
  <c r="K147" i="9" a="1"/>
  <c r="T21" i="18" a="1"/>
  <c r="O36" i="9" a="1"/>
  <c r="I99" i="18" a="1"/>
  <c r="C53" i="9" a="1"/>
  <c r="E42" i="9" a="1"/>
  <c r="E256" i="9" a="1"/>
  <c r="O216" i="9" a="1"/>
  <c r="U36" i="9" a="1"/>
  <c r="J262" i="9" a="1"/>
  <c r="D275" i="9" a="1"/>
  <c r="O21" i="18" a="1"/>
  <c r="D258" i="9" a="1"/>
  <c r="S161" i="9" a="1"/>
  <c r="U2" i="9" a="1"/>
  <c r="U17" i="9" a="1"/>
  <c r="U246" i="18" a="1"/>
  <c r="U216" i="9" a="1"/>
  <c r="K140" i="9" a="1"/>
  <c r="N92" i="10" a="1"/>
  <c r="G280" i="10" a="1"/>
  <c r="Q189" i="10" a="1"/>
  <c r="U40" i="9" a="1"/>
  <c r="M295" i="10" a="1"/>
  <c r="T22" i="9" a="1"/>
  <c r="J20" i="9" a="1"/>
  <c r="S52" i="9" a="1"/>
  <c r="F244" i="10" a="1"/>
  <c r="D150" i="9" a="1"/>
  <c r="E157" i="9" a="1"/>
  <c r="S177" i="9" a="1"/>
  <c r="D227" i="9" a="1"/>
  <c r="M241" i="9" a="1"/>
  <c r="F236" i="10" a="1"/>
  <c r="L301" i="10" a="1"/>
  <c r="E247" i="9" a="1"/>
  <c r="T71" i="9" a="1"/>
  <c r="F220" i="10" a="1"/>
  <c r="K83" i="9" a="1"/>
  <c r="O11" i="9" a="1"/>
  <c r="N49" i="9" a="1"/>
  <c r="M90" i="9" a="1"/>
  <c r="L202" i="9" a="1"/>
  <c r="T226" i="10" a="1"/>
  <c r="N40" i="9" a="1"/>
  <c r="F31" i="9" a="1"/>
  <c r="J317" i="9" a="1"/>
  <c r="H200" i="18" a="1"/>
  <c r="G172" i="9" a="1"/>
  <c r="R109" i="9" a="1"/>
  <c r="K52" i="9" a="1"/>
  <c r="M235" i="9" a="1"/>
  <c r="I137" i="9" a="1"/>
  <c r="O139" i="9" a="1"/>
  <c r="C81" i="18" a="1"/>
  <c r="F224" i="9" a="1"/>
  <c r="I143" i="10" a="1"/>
  <c r="M83" i="18" a="1"/>
  <c r="D190" i="9" a="1"/>
  <c r="N125" i="18" a="1"/>
  <c r="L108" i="18" a="1"/>
  <c r="B267" i="10" a="1"/>
  <c r="U148" i="9" a="1"/>
  <c r="F22" i="9" a="1"/>
  <c r="E58" i="9" a="1"/>
  <c r="B27" i="9" a="1"/>
  <c r="S170" i="10" a="1"/>
  <c r="S276" i="10" a="1"/>
  <c r="F104" i="9" a="1"/>
  <c r="U124" i="9" a="1"/>
  <c r="I9" i="9" a="1"/>
  <c r="N160" i="18" a="1"/>
  <c r="J296" i="9" a="1"/>
  <c r="S108" i="9" a="1"/>
  <c r="J70" i="9" a="1"/>
  <c r="R290" i="10" a="1"/>
  <c r="S233" i="10" a="1"/>
  <c r="C37" i="9" a="1"/>
  <c r="H39" i="9" a="1"/>
  <c r="F237" i="10" a="1"/>
  <c r="N293" i="9" a="1"/>
  <c r="B247" i="9" a="1"/>
  <c r="H63" i="9" a="1"/>
  <c r="P139" i="9" a="1"/>
  <c r="H103" i="9" a="1"/>
  <c r="N22" i="18" a="1"/>
  <c r="G35" i="9" a="1"/>
  <c r="P220" i="9" a="1"/>
  <c r="U132" i="9" a="1"/>
  <c r="B114" i="18" a="1"/>
  <c r="M318" i="9" a="1"/>
  <c r="J13" i="18" a="1"/>
  <c r="I46" i="9" a="1"/>
  <c r="G63" i="9" a="1"/>
  <c r="N127" i="9" a="1"/>
  <c r="K130" i="9" a="1"/>
  <c r="U263" i="10" a="1"/>
  <c r="U42" i="9" a="1"/>
  <c r="P255" i="10" a="1"/>
  <c r="M6" i="9" a="1"/>
  <c r="J290" i="10" a="1"/>
  <c r="D136" i="9" a="1"/>
  <c r="H26" i="9" a="1"/>
  <c r="E163" i="10" a="1"/>
  <c r="C85" i="9" a="1"/>
  <c r="C231" i="10" a="1"/>
  <c r="O240" i="10" a="1"/>
  <c r="I137" i="10" a="1"/>
  <c r="F23" i="9" a="1"/>
  <c r="T253" i="10" a="1"/>
  <c r="I31" i="9" a="1"/>
  <c r="R76" i="9" a="1"/>
  <c r="B196" i="10" a="1"/>
  <c r="P130" i="18" a="1"/>
  <c r="F77" i="18" a="1"/>
  <c r="H131" i="9" a="1"/>
  <c r="K296" i="10" a="1"/>
  <c r="F198" i="10" a="1"/>
  <c r="T129" i="9" a="1"/>
  <c r="J90" i="9" a="1"/>
  <c r="B319" i="10" a="1"/>
  <c r="I76" i="9" a="1"/>
  <c r="B222" i="9" a="1"/>
  <c r="B234" i="10" a="1"/>
  <c r="L215" i="9" a="1"/>
  <c r="I224" i="18" a="1"/>
  <c r="J16" i="9" a="1"/>
  <c r="S118" i="9" a="1"/>
  <c r="O77" i="18" a="1"/>
  <c r="M93" i="18" a="1"/>
  <c r="P41" i="9" a="1"/>
  <c r="L169" i="9" a="1"/>
  <c r="S187" i="9" a="1"/>
  <c r="Q251" i="9" a="1"/>
  <c r="T105" i="18" a="1"/>
  <c r="B117" i="9" a="1"/>
  <c r="D236" i="9" a="1"/>
  <c r="L99" i="10" a="1"/>
  <c r="K164" i="9" a="1"/>
  <c r="Q68" i="9" a="1"/>
  <c r="E68" i="18" a="1"/>
  <c r="R253" i="9" a="1"/>
  <c r="M195" i="10" a="1"/>
  <c r="B263" i="9" a="1"/>
  <c r="R258" i="10" a="1"/>
  <c r="R123" i="9" a="1"/>
  <c r="F242" i="18" a="1"/>
  <c r="O182" i="10" a="1"/>
  <c r="E89" i="10" a="1"/>
  <c r="I121" i="10" a="1"/>
  <c r="U258" i="10" a="1"/>
  <c r="S297" i="10" a="1"/>
  <c r="T260" i="10" a="1"/>
  <c r="R288" i="10" a="1"/>
  <c r="C177" i="9" a="1"/>
  <c r="B211" i="10" a="1"/>
  <c r="D232" i="9" a="1"/>
  <c r="O24" i="9" a="1"/>
  <c r="E230" i="10" a="1"/>
  <c r="D175" i="9" a="1"/>
  <c r="G75" i="10" a="1"/>
  <c r="U259" i="10" a="1"/>
  <c r="T187" i="10" a="1"/>
  <c r="P85" i="9" a="1"/>
  <c r="C47" i="9" a="1"/>
  <c r="D283" i="10" a="1"/>
  <c r="J35" i="9" a="1"/>
  <c r="U280" i="10" a="1"/>
  <c r="D279" i="10" a="1"/>
  <c r="N313" i="10" a="1"/>
  <c r="F155" i="10" a="1"/>
  <c r="N158" i="9" a="1"/>
  <c r="N301" i="10" a="1"/>
  <c r="C259" i="10" a="1"/>
  <c r="E269" i="10" a="1"/>
  <c r="U103" i="10" a="1"/>
  <c r="H49" i="18" a="1"/>
  <c r="D126" i="9" a="1"/>
  <c r="N291" i="10" a="1"/>
  <c r="C274" i="10" a="1"/>
  <c r="J137" i="9" a="1"/>
  <c r="U198" i="18" a="1"/>
  <c r="P191" i="10" a="1"/>
  <c r="I70" i="9" a="1"/>
  <c r="Q284" i="9" a="1"/>
  <c r="E26" i="9" a="1"/>
  <c r="B179" i="9" a="1"/>
  <c r="M170" i="10" a="1"/>
  <c r="T175" i="9" a="1"/>
  <c r="F241" i="9" a="1"/>
  <c r="K223" i="9" a="1"/>
  <c r="U4" i="9" a="1"/>
  <c r="D310" i="9" a="1"/>
  <c r="U318" i="9" a="1"/>
  <c r="B309" i="9" a="1"/>
  <c r="K133" i="18" a="1"/>
  <c r="P174" i="9" a="1"/>
  <c r="H166" i="9" a="1"/>
  <c r="F217" i="10" a="1"/>
  <c r="M27" i="9" a="1"/>
  <c r="L32" i="9" a="1"/>
  <c r="F172" i="9" a="1"/>
  <c r="Q143" i="9" a="1"/>
  <c r="M70" i="9" a="1"/>
  <c r="B127" i="18" a="1"/>
  <c r="I140" i="9" a="1"/>
  <c r="N298" i="9" a="1"/>
  <c r="M231" i="9" a="1"/>
  <c r="D306" i="9" a="1"/>
  <c r="H108" i="9" a="1"/>
  <c r="D103" i="18" a="1"/>
  <c r="N316" i="9" a="1"/>
  <c r="C88" i="9" a="1"/>
  <c r="P4" i="18" a="1"/>
  <c r="R161" i="9" a="1"/>
  <c r="E285" i="9" a="1"/>
  <c r="K275" i="9" a="1"/>
  <c r="N197" i="9" a="1"/>
  <c r="O74" i="9" a="1"/>
  <c r="H165" i="9" a="1"/>
  <c r="D97" i="18" a="1"/>
  <c r="E129" i="9" a="1"/>
  <c r="G165" i="9" a="1"/>
  <c r="R124" i="18" a="1"/>
  <c r="D280" i="9" a="1"/>
  <c r="B113" i="9" a="1"/>
  <c r="D47" i="18" a="1"/>
  <c r="H39" i="18" a="1"/>
  <c r="K55" i="9" a="1"/>
  <c r="M75" i="9" a="1"/>
  <c r="G160" i="9" a="1"/>
  <c r="I225" i="9" a="1"/>
  <c r="T75" i="18" a="1"/>
  <c r="R310" i="10" a="1"/>
  <c r="I216" i="10" a="1"/>
  <c r="T296" i="10" a="1"/>
  <c r="B59" i="9" a="1"/>
  <c r="M17" i="9" a="1"/>
  <c r="B316" i="9" a="1"/>
  <c r="J130" i="18" a="1"/>
  <c r="G238" i="9" a="1"/>
  <c r="B20" i="9" a="1"/>
  <c r="O190" i="9" a="1"/>
  <c r="U288" i="10" a="1"/>
  <c r="P40" i="9" a="1"/>
  <c r="L30" i="9" a="1"/>
  <c r="D297" i="9" a="1"/>
  <c r="G246" i="9" a="1"/>
  <c r="B46" i="9" a="1"/>
  <c r="J161" i="18" a="1"/>
  <c r="M175" i="9" a="1"/>
  <c r="L20" i="18" a="1"/>
  <c r="B208" i="10" a="1"/>
  <c r="K16" i="9" a="1"/>
  <c r="E65" i="9" a="1"/>
  <c r="Q283" i="10" a="1"/>
  <c r="E197" i="9" a="1"/>
  <c r="D22" i="9" a="1"/>
  <c r="B141" i="9" a="1"/>
  <c r="R197" i="9" a="1"/>
  <c r="F255" i="9" a="1"/>
  <c r="D249" i="10" a="1"/>
  <c r="T247" i="9" a="1"/>
  <c r="H231" i="18" a="1"/>
  <c r="F240" i="10" a="1"/>
  <c r="N144" i="18" a="1"/>
  <c r="P23" i="9" a="1"/>
  <c r="K179" i="9" a="1"/>
  <c r="L245" i="9" a="1"/>
  <c r="K277" i="10" a="1"/>
  <c r="R15" i="9" a="1"/>
  <c r="K62" i="9" a="1"/>
  <c r="H232" i="9" a="1"/>
  <c r="N108" i="9" a="1"/>
  <c r="K34" i="18" a="1"/>
  <c r="F13" i="18" a="1"/>
  <c r="H267" i="18" a="1"/>
  <c r="S242" i="18" a="1"/>
  <c r="M210" i="9" a="1"/>
  <c r="O18" i="9" a="1"/>
  <c r="G30" i="9" a="1"/>
  <c r="C191" i="9" a="1"/>
  <c r="D104" i="9" a="1"/>
  <c r="E297" i="10" a="1"/>
  <c r="I106" i="9" a="1"/>
  <c r="J102" i="10" a="1"/>
  <c r="G93" i="9" a="1"/>
  <c r="H18" i="9" a="1"/>
  <c r="R185" i="10" a="1"/>
  <c r="I36" i="9" a="1"/>
  <c r="K259" i="10" a="1"/>
  <c r="U286" i="10" a="1"/>
  <c r="S44" i="9" a="1"/>
  <c r="P19" i="9" a="1"/>
  <c r="F296" i="10" a="1"/>
  <c r="R274" i="9" a="1"/>
  <c r="D263" i="9" a="1"/>
  <c r="N180" i="9" a="1"/>
  <c r="K161" i="9" a="1"/>
  <c r="C202" i="9" a="1"/>
  <c r="H244" i="10" a="1"/>
  <c r="L194" i="9" a="1"/>
  <c r="I145" i="9" a="1"/>
  <c r="H92" i="9" a="1"/>
  <c r="L156" i="9" a="1"/>
  <c r="I35" i="9" a="1"/>
  <c r="P292" i="10" a="1"/>
  <c r="S133" i="18" a="1"/>
  <c r="L138" i="9" a="1"/>
  <c r="K73" i="9" a="1"/>
  <c r="O204" i="9" a="1"/>
  <c r="L144" i="9" a="1"/>
  <c r="C189" i="9" a="1"/>
  <c r="G176" i="9" a="1"/>
  <c r="N100" i="9" a="1"/>
  <c r="T103" i="9" a="1"/>
  <c r="P227" i="9" a="1"/>
  <c r="S100" i="9" a="1"/>
  <c r="S235" i="9" a="1"/>
  <c r="P187" i="9" a="1"/>
  <c r="D112" i="9" a="1"/>
  <c r="R280" i="9" a="1"/>
  <c r="R117" i="9" a="1"/>
  <c r="S74" i="9" a="1"/>
  <c r="P121" i="18" a="1"/>
  <c r="H70" i="9" a="1"/>
  <c r="G132" i="18" a="1"/>
  <c r="M293" i="9" a="1"/>
  <c r="U296" i="9" a="1"/>
  <c r="B122" i="18" a="1"/>
  <c r="C11" i="10" a="1"/>
  <c r="S161" i="10" a="1"/>
  <c r="C155" i="10" a="1"/>
  <c r="Q130" i="10" a="1"/>
  <c r="J188" i="9" a="1"/>
  <c r="R174" i="10" a="1"/>
  <c r="H94" i="9" a="1"/>
  <c r="L252" i="10" a="1"/>
  <c r="K180" i="10" a="1"/>
  <c r="F164" i="9" a="1"/>
  <c r="P281" i="10" a="1"/>
  <c r="L41" i="9" a="1"/>
  <c r="L75" i="9" a="1"/>
  <c r="F9" i="9" a="1"/>
  <c r="P199" i="9" a="1"/>
  <c r="K227" i="10" a="1"/>
  <c r="P232" i="10" a="1"/>
  <c r="J133" i="10" a="1"/>
  <c r="R116" i="9" a="1"/>
  <c r="P216" i="9" a="1"/>
  <c r="M300" i="10" a="1"/>
  <c r="E197" i="10" a="1"/>
  <c r="F50" i="9" a="1"/>
  <c r="G183" i="10" a="1"/>
  <c r="P28" i="9" a="1"/>
  <c r="D285" i="10" a="1"/>
  <c r="N6" i="9" a="1"/>
  <c r="U65" i="9" a="1"/>
  <c r="H23" i="9" a="1"/>
  <c r="G15" i="9" a="1"/>
  <c r="U128" i="10" a="1"/>
  <c r="S10" i="18" a="1"/>
  <c r="B300" i="10" a="1"/>
  <c r="G305" i="9" a="1"/>
  <c r="U3" i="9" a="1"/>
  <c r="Q317" i="10" a="1"/>
  <c r="M305" i="10" a="1"/>
  <c r="S145" i="9" a="1"/>
  <c r="B97" i="9" a="1"/>
  <c r="E194" i="10" a="1"/>
  <c r="T261" i="10" a="1"/>
  <c r="I97" i="9" a="1"/>
  <c r="F115" i="9" a="1"/>
  <c r="N56" i="9" a="1"/>
  <c r="P259" i="10" a="1"/>
  <c r="T65" i="9" a="1"/>
  <c r="R83" i="18" a="1"/>
  <c r="N255" i="10" a="1"/>
  <c r="D300" i="9" a="1"/>
  <c r="B310" i="10" a="1"/>
  <c r="F167" i="9" a="1"/>
  <c r="U75" i="9" a="1"/>
  <c r="R300" i="9" a="1"/>
  <c r="N133" i="9" a="1"/>
  <c r="K190" i="9" a="1"/>
  <c r="L136" i="18" a="1"/>
  <c r="F2" i="9" a="1"/>
  <c r="P98" i="9" a="1"/>
  <c r="G261" i="9" a="1"/>
  <c r="I313" i="9" a="1"/>
  <c r="H96" i="9" a="1"/>
  <c r="D78" i="9" a="1"/>
  <c r="F103" i="9" a="1"/>
  <c r="D255" i="9" a="1"/>
  <c r="N120" i="10" a="1"/>
  <c r="C320" i="9" a="1"/>
  <c r="K295" i="9" a="1"/>
  <c r="P277" i="9" a="1"/>
  <c r="D84" i="9" a="1"/>
  <c r="K160" i="9" a="1"/>
  <c r="E187" i="9" a="1"/>
  <c r="L209" i="9" a="1"/>
  <c r="R110" i="18" a="1"/>
  <c r="S71" i="9" a="1"/>
  <c r="N228" i="9" a="1"/>
  <c r="M16" i="18" a="1"/>
  <c r="F218" i="9" a="1"/>
  <c r="P103" i="9" a="1"/>
  <c r="I219" i="10" a="1"/>
  <c r="M287" i="9" a="1"/>
  <c r="N104" i="9" a="1"/>
  <c r="Q306" i="10" a="1"/>
  <c r="M198" i="9" a="1"/>
  <c r="B267" i="9" a="1"/>
  <c r="K193" i="9" a="1"/>
  <c r="U131" i="10" a="1"/>
  <c r="I146" i="10" a="1"/>
  <c r="K251" i="10" a="1"/>
  <c r="B30" i="9" a="1"/>
  <c r="S93" i="10" a="1"/>
  <c r="U176" i="10" a="1"/>
  <c r="S257" i="10" a="1"/>
  <c r="G65" i="9" a="1"/>
  <c r="K293" i="10" a="1"/>
  <c r="K282" i="10" a="1"/>
  <c r="M289" i="10" a="1"/>
  <c r="D107" i="9" a="1"/>
  <c r="G39" i="9" a="1"/>
  <c r="D34" i="9" a="1"/>
  <c r="I73" i="9" a="1"/>
  <c r="P157" i="9" a="1"/>
  <c r="Q275" i="9" a="1"/>
  <c r="S92" i="9" a="1"/>
  <c r="B111" i="9" a="1"/>
  <c r="K40" i="18" a="1"/>
  <c r="P2" i="10" a="1"/>
  <c r="J249" i="9" a="1"/>
  <c r="H319" i="9" a="1"/>
  <c r="L205" i="9" a="1"/>
  <c r="F226" i="10" a="1"/>
  <c r="S54" i="9" a="1"/>
  <c r="K285" i="9" a="1"/>
  <c r="G272" i="10" a="1"/>
  <c r="L20" i="9" a="1"/>
  <c r="G135" i="9" a="1"/>
  <c r="N23" i="18" a="1"/>
  <c r="O296" i="9" a="1"/>
  <c r="B186" i="18" a="1"/>
  <c r="G37" i="9" a="1"/>
  <c r="T195" i="9" a="1"/>
  <c r="G47" i="18" a="1"/>
  <c r="B76" i="9" a="1"/>
  <c r="D204" i="9" a="1"/>
  <c r="N161" i="9" a="1"/>
  <c r="S260" i="9" a="1"/>
  <c r="O238" i="9" a="1"/>
  <c r="I80" i="18" a="1"/>
  <c r="R162" i="9" a="1"/>
  <c r="I182" i="9" a="1"/>
  <c r="U68" i="9" a="1"/>
  <c r="Q43" i="9" a="1"/>
  <c r="D187" i="9" a="1"/>
  <c r="D54" i="9" a="1"/>
  <c r="U296" i="10" a="1"/>
  <c r="E221" i="10" a="1"/>
  <c r="U135" i="9" a="1"/>
  <c r="Q104" i="9" a="1"/>
  <c r="R304" i="10" a="1"/>
  <c r="C13" i="9" a="1"/>
  <c r="L7" i="9" a="1"/>
  <c r="M221" i="10" a="1"/>
  <c r="P9" i="9" a="1"/>
  <c r="F84" i="18" a="1"/>
  <c r="U234" i="10" a="1"/>
  <c r="P233" i="9" a="1"/>
  <c r="U182" i="9" a="1"/>
  <c r="D30" i="9" a="1"/>
  <c r="F145" i="9" a="1"/>
  <c r="R77" i="9" a="1"/>
  <c r="R18" i="9" a="1"/>
  <c r="P55" i="18" a="1"/>
  <c r="G84" i="9" a="1"/>
  <c r="T197" i="10" a="1"/>
  <c r="G194" i="10" a="1"/>
  <c r="O83" i="9" a="1"/>
  <c r="D172" i="9" a="1"/>
  <c r="U281" i="9" a="1"/>
  <c r="G233" i="10" a="1"/>
  <c r="K56" i="9" a="1"/>
  <c r="L276" i="10" a="1"/>
  <c r="E262" i="9" a="1"/>
  <c r="D128" i="10" a="1"/>
  <c r="L173" i="9" a="1"/>
  <c r="J167" i="9" a="1"/>
  <c r="K128" i="9" a="1"/>
  <c r="U79" i="9" a="1"/>
  <c r="T201" i="9" a="1"/>
  <c r="O186" i="9" a="1"/>
  <c r="O275" i="9" a="1"/>
  <c r="N226" i="9" a="1"/>
  <c r="R188" i="9" a="1"/>
  <c r="O138" i="9" a="1"/>
  <c r="M265" i="10" a="1"/>
  <c r="M130" i="9" a="1"/>
  <c r="E103" i="9" a="1"/>
  <c r="M206" i="9" a="1"/>
  <c r="S142" i="9" a="1"/>
  <c r="G196" i="9" a="1"/>
  <c r="F93" i="9" a="1"/>
  <c r="T144" i="18" a="1"/>
  <c r="I270" i="9" a="1"/>
  <c r="D317" i="9" a="1"/>
  <c r="R251" i="10" a="1"/>
  <c r="B49" i="18" a="1"/>
  <c r="Q116" i="9" a="1"/>
  <c r="R149" i="18" a="1"/>
  <c r="C161" i="18" a="1"/>
  <c r="J162" i="9" a="1"/>
  <c r="L234" i="9" a="1"/>
  <c r="N30" i="9" a="1"/>
  <c r="S130" i="18" a="1"/>
  <c r="D82" i="9" a="1"/>
  <c r="S114" i="9" a="1"/>
  <c r="R106" i="9" a="1"/>
  <c r="Q169" i="9" a="1"/>
  <c r="M71" i="9" a="1"/>
  <c r="T321" i="9" a="1"/>
  <c r="C108" i="18" a="1"/>
  <c r="N51" i="18" a="1"/>
  <c r="E130" i="10" a="1"/>
  <c r="S285" i="10" a="1"/>
  <c r="D20" i="9" a="1"/>
  <c r="B8" i="9" a="1"/>
  <c r="J193" i="9" a="1"/>
  <c r="Q192" i="10" a="1"/>
  <c r="D301" i="9" a="1"/>
  <c r="E33" i="9" a="1"/>
  <c r="B201" i="9" a="1"/>
  <c r="E97" i="9" a="1"/>
  <c r="L68" i="9" a="1"/>
  <c r="O226" i="10" a="1"/>
  <c r="I67" i="9" a="1"/>
  <c r="T216" i="10" a="1"/>
  <c r="O293" i="10" a="1"/>
  <c r="I211" i="10" a="1"/>
  <c r="O242" i="10" a="1"/>
  <c r="I157" i="9" a="1"/>
  <c r="E213" i="10" a="1"/>
  <c r="N120" i="9" a="1"/>
  <c r="C91" i="9" a="1"/>
  <c r="L143" i="9" a="1"/>
  <c r="I192" i="10" a="1"/>
  <c r="H300" i="10" a="1"/>
  <c r="B127" i="9" a="1"/>
  <c r="D201" i="9" a="1"/>
  <c r="I63" i="9" a="1"/>
  <c r="E67" i="9" a="1"/>
  <c r="U185" i="9" a="1"/>
  <c r="M98" i="9" a="1"/>
  <c r="U272" i="10" a="1"/>
  <c r="P35" i="9" a="1"/>
  <c r="E132" i="10" a="1"/>
  <c r="F243" i="9" a="1"/>
  <c r="F121" i="18" a="1"/>
  <c r="C226" i="9" a="1"/>
  <c r="N275" i="10" a="1"/>
  <c r="J224" i="10" a="1"/>
  <c r="T115" i="18" a="1"/>
  <c r="E98" i="10" a="1"/>
  <c r="F160" i="18" a="1"/>
  <c r="H231" i="9" a="1"/>
  <c r="F174" i="9" a="1"/>
  <c r="Q60" i="9" a="1"/>
  <c r="S184" i="9" a="1"/>
  <c r="C127" i="9" a="1"/>
  <c r="G273" i="9" a="1"/>
  <c r="F169" i="9" a="1"/>
  <c r="K115" i="9" a="1"/>
  <c r="Q138" i="10" a="1"/>
  <c r="U103" i="18" a="1"/>
  <c r="G146" i="9" a="1"/>
  <c r="T285" i="9" a="1"/>
  <c r="L221" i="9" a="1"/>
  <c r="E36" i="9" a="1"/>
  <c r="B191" i="10" a="1"/>
  <c r="H30" i="9" a="1"/>
  <c r="R146" i="10" a="1"/>
  <c r="Q92" i="9" a="1"/>
  <c r="K251" i="9" a="1"/>
  <c r="O192" i="9" a="1"/>
  <c r="G183" i="9" a="1"/>
  <c r="O12" i="18" a="1"/>
  <c r="Q201" i="10" a="1"/>
  <c r="F287" i="10" a="1"/>
  <c r="S203" i="9" a="1"/>
  <c r="T72" i="9" a="1"/>
  <c r="E278" i="9" a="1"/>
  <c r="M301" i="10" a="1"/>
  <c r="Q7" i="18" a="1"/>
  <c r="J180" i="9" a="1"/>
  <c r="L97" i="18" a="1"/>
  <c r="S200" i="18" a="1"/>
  <c r="U160" i="10" a="1"/>
  <c r="F286" i="9" a="1"/>
  <c r="R130" i="9" a="1"/>
  <c r="P266" i="9" a="1"/>
  <c r="N147" i="9" a="1"/>
  <c r="I3" i="10" a="1"/>
  <c r="S275" i="9" a="1"/>
  <c r="R92" i="9" a="1"/>
  <c r="R297" i="18" a="1"/>
  <c r="B48" i="9" a="1"/>
  <c r="G239" i="9" a="1"/>
  <c r="F269" i="9" a="1"/>
  <c r="B215" i="10" a="1"/>
  <c r="F165" i="10" a="1"/>
  <c r="Q215" i="10" a="1"/>
  <c r="I132" i="10" a="1"/>
  <c r="M3" i="10" a="1"/>
  <c r="U261" i="10" a="1"/>
  <c r="K230" i="9" a="1"/>
  <c r="R201" i="10" a="1"/>
  <c r="R30" i="9" a="1"/>
  <c r="M182" i="10" a="1"/>
  <c r="R131" i="9" a="1"/>
  <c r="C267" i="10" a="1"/>
  <c r="O65" i="9" a="1"/>
  <c r="M170" i="9" a="1"/>
  <c r="Q35" i="18" a="1"/>
  <c r="O312" i="10" a="1"/>
  <c r="F19" i="9" a="1"/>
  <c r="E213" i="9" a="1"/>
  <c r="B16" i="9" a="1"/>
  <c r="J131" i="18" a="1"/>
  <c r="G309" i="10" a="1"/>
  <c r="P83" i="9" a="1"/>
  <c r="U5" i="9" a="1"/>
  <c r="H52" i="9" a="1"/>
  <c r="U306" i="9" a="1"/>
  <c r="O274" i="9" a="1"/>
  <c r="N125" i="9" a="1"/>
  <c r="M150" i="9" a="1"/>
  <c r="S126" i="9" a="1"/>
  <c r="R198" i="9" a="1"/>
  <c r="D100" i="9" a="1"/>
  <c r="D32" i="9" a="1"/>
  <c r="M73" i="18" a="1"/>
  <c r="G187" i="10" a="1"/>
  <c r="D292" i="9" a="1"/>
  <c r="D133" i="18" a="1"/>
  <c r="B228" i="9" a="1"/>
  <c r="K283" i="9" a="1"/>
  <c r="M141" i="9" a="1"/>
  <c r="E114" i="18" a="1"/>
  <c r="O173" i="9" a="1"/>
  <c r="L223" i="9" a="1"/>
  <c r="R22" i="9" a="1"/>
  <c r="J114" i="9" a="1"/>
  <c r="S31" i="9" a="1"/>
  <c r="N172" i="9" a="1"/>
  <c r="H177" i="9" a="1"/>
  <c r="G123" i="10" a="1"/>
  <c r="T171" i="9" a="1"/>
  <c r="F49" i="9" a="1"/>
  <c r="T96" i="9" a="1"/>
  <c r="R279" i="10" a="1"/>
  <c r="B40" i="9" a="1"/>
  <c r="C18" i="9" a="1"/>
  <c r="G60" i="9" a="1"/>
  <c r="C110" i="9" a="1"/>
  <c r="F160" i="9" a="1"/>
  <c r="S25" i="18" a="1"/>
  <c r="J14" i="9" a="1"/>
  <c r="Q296" i="10" a="1"/>
  <c r="H181" i="9" a="1"/>
  <c r="M142" i="9" a="1"/>
  <c r="F10" i="9" a="1"/>
  <c r="Q47" i="9" a="1"/>
  <c r="I143" i="9" a="1"/>
  <c r="L286" i="9" a="1"/>
  <c r="L310" i="10" a="1"/>
  <c r="I194" i="9" a="1"/>
  <c r="B279" i="9" a="1"/>
  <c r="S234" i="10" a="1"/>
  <c r="I270" i="10" a="1"/>
  <c r="J14" i="18" a="1"/>
  <c r="U165" i="9" a="1"/>
  <c r="H126" i="9" a="1"/>
  <c r="O127" i="18" a="1"/>
  <c r="E71" i="18" a="1"/>
  <c r="M65" i="9" a="1"/>
  <c r="I266" i="9" a="1"/>
  <c r="S45" i="9" a="1"/>
  <c r="B92" i="9" a="1"/>
  <c r="M116" i="9" a="1"/>
  <c r="T152" i="18" a="1"/>
  <c r="E129" i="18" a="1"/>
  <c r="U15" i="9" a="1"/>
  <c r="G77" i="9" a="1"/>
  <c r="B173" i="10" a="1"/>
  <c r="B320" i="10" a="1"/>
  <c r="F140" i="9" a="1"/>
  <c r="G154" i="9" a="1"/>
  <c r="G204" i="9" a="1"/>
  <c r="T278" i="10" a="1"/>
  <c r="L9" i="9" a="1"/>
  <c r="R280" i="10" a="1"/>
  <c r="D182" i="10" a="1"/>
  <c r="L226" i="10" a="1"/>
  <c r="S179" i="9" a="1"/>
  <c r="I103" i="9" a="1"/>
  <c r="Q56" i="18" a="1"/>
  <c r="C168" i="9" a="1"/>
  <c r="L76" i="9" a="1"/>
  <c r="S218" i="9" a="1"/>
  <c r="B8" i="18" a="1"/>
  <c r="E8" i="9" a="1"/>
  <c r="Q73" i="9" a="1"/>
  <c r="R99" i="9" a="1"/>
  <c r="J254" i="9" a="1"/>
  <c r="E142" i="9" a="1"/>
  <c r="L175" i="9" a="1"/>
  <c r="F228" i="18" a="1"/>
  <c r="H307" i="9" a="1"/>
  <c r="M91" i="9" a="1"/>
  <c r="S12" i="18" a="1"/>
  <c r="M193" i="10" a="1"/>
  <c r="R287" i="9" a="1"/>
  <c r="M145" i="10" a="1"/>
  <c r="C208" i="9" a="1"/>
  <c r="O207" i="9" a="1"/>
  <c r="N116" i="9" a="1"/>
  <c r="T295" i="9" a="1"/>
  <c r="R122" i="9" a="1"/>
  <c r="F13" i="9" a="1"/>
  <c r="L109" i="18" a="1"/>
  <c r="H169" i="10" a="1"/>
  <c r="L285" i="9" a="1"/>
  <c r="E275" i="9" a="1"/>
  <c r="U86" i="9" a="1"/>
  <c r="F153" i="9" a="1"/>
  <c r="M146" i="18" a="1"/>
  <c r="M244" i="9" a="1"/>
  <c r="T241" i="9" a="1"/>
  <c r="B95" i="9" a="1"/>
  <c r="J136" i="9" a="1"/>
  <c r="K313" i="10" a="1"/>
  <c r="O175" i="9" a="1"/>
  <c r="K270" i="9" a="1"/>
  <c r="O130" i="18" a="1"/>
  <c r="L86" i="9" a="1"/>
  <c r="E76" i="9" a="1"/>
  <c r="M238" i="9" a="1"/>
  <c r="G316" i="10" a="1"/>
  <c r="R83" i="9" a="1"/>
  <c r="L197" i="9" a="1"/>
  <c r="Q273" i="10" a="1"/>
  <c r="E304" i="9" a="1"/>
  <c r="U119" i="9" a="1"/>
  <c r="J91" i="18" a="1"/>
  <c r="C173" i="10" a="1"/>
  <c r="N6" i="18" a="1"/>
  <c r="R163" i="9" a="1"/>
  <c r="J262" i="10" a="1"/>
  <c r="J34" i="9" a="1"/>
  <c r="H178" i="10" a="1"/>
  <c r="K95" i="9" a="1"/>
  <c r="S86" i="9" a="1"/>
  <c r="S116" i="9" a="1"/>
  <c r="O82" i="10" a="1"/>
  <c r="G259" i="9" a="1"/>
  <c r="N268" i="9" a="1"/>
  <c r="Q63" i="9" a="1"/>
  <c r="M183" i="18" a="1"/>
  <c r="G3" i="9" a="1"/>
  <c r="B289" i="10" a="1"/>
  <c r="M164" i="10" a="1"/>
  <c r="C131" i="9" a="1"/>
  <c r="B132" i="9" a="1"/>
  <c r="B259" i="10" a="1"/>
  <c r="Q266" i="10" a="1"/>
  <c r="N224" i="9" a="1"/>
  <c r="U158" i="9" a="1"/>
  <c r="D169" i="9" a="1"/>
  <c r="T286" i="9" a="1"/>
  <c r="O246" i="9" a="1"/>
  <c r="D287" i="9" a="1"/>
  <c r="O166" i="9" a="1"/>
  <c r="T213" i="9" a="1"/>
  <c r="N9" i="18" a="1"/>
  <c r="K32" i="18" a="1"/>
  <c r="L264" i="9" a="1"/>
  <c r="U136" i="18" a="1"/>
  <c r="I52" i="9" a="1"/>
  <c r="N258" i="10" a="1"/>
  <c r="B68" i="9" a="1"/>
  <c r="B215" i="9" a="1"/>
  <c r="S217" i="9" a="1"/>
  <c r="U252" i="10" a="1"/>
  <c r="N29" i="18" a="1"/>
  <c r="K257" i="10" a="1"/>
  <c r="U228" i="9" a="1"/>
  <c r="L154" i="9" a="1"/>
  <c r="B147" i="18" a="1"/>
  <c r="K10" i="9" a="1"/>
  <c r="F121" i="9" a="1"/>
  <c r="U15" i="18" a="1"/>
  <c r="T304" i="9" a="1"/>
  <c r="N301" i="9" a="1"/>
  <c r="I321" i="10" a="1"/>
  <c r="K4" i="9" a="1"/>
  <c r="D186" i="10" a="1"/>
  <c r="Q271" i="10" a="1"/>
  <c r="M102" i="9" a="1"/>
  <c r="U167" i="10" a="1"/>
  <c r="C164" i="10" a="1"/>
  <c r="F256" i="9" a="1"/>
  <c r="I265" i="10" a="1"/>
  <c r="J144" i="10" a="1"/>
  <c r="C111" i="9" a="1"/>
  <c r="G193" i="9" a="1"/>
  <c r="T321" i="18" a="1"/>
  <c r="B193" i="9" a="1"/>
  <c r="P80" i="9" a="1"/>
  <c r="C188" i="10" a="1"/>
  <c r="F311" i="9" a="1"/>
  <c r="G133" i="9" a="1"/>
  <c r="B15" i="18" a="1"/>
  <c r="B317" i="10" a="1"/>
  <c r="C278" i="9" a="1"/>
  <c r="R312" i="10" a="1"/>
  <c r="O132" i="9" a="1"/>
  <c r="E32" i="10" a="1"/>
  <c r="J43" i="9" a="1"/>
  <c r="Q218" i="9" a="1"/>
  <c r="O229" i="9" a="1"/>
  <c r="Q270" i="10" a="1"/>
  <c r="M315" i="10" a="1"/>
  <c r="N280" i="9" a="1"/>
  <c r="L146" i="9" a="1"/>
  <c r="B266" i="9" a="1"/>
  <c r="L37" i="9" a="1"/>
  <c r="S103" i="9" a="1"/>
  <c r="L47" i="18" a="1"/>
  <c r="C4" i="18" a="1"/>
  <c r="D318" i="9" a="1"/>
  <c r="D202" i="9" a="1"/>
  <c r="I123" i="9" a="1"/>
  <c r="M53" i="9" a="1"/>
  <c r="L294" i="18" a="1"/>
  <c r="O268" i="9" a="1"/>
  <c r="O258" i="9" a="1"/>
  <c r="H275" i="18" a="1"/>
  <c r="J221" i="9" a="1"/>
  <c r="N285" i="10" a="1"/>
  <c r="Q32" i="9" a="1"/>
  <c r="G28" i="9" a="1"/>
  <c r="I56" i="9" a="1"/>
  <c r="N296" i="10" a="1"/>
  <c r="F239" i="9" a="1"/>
  <c r="H300" i="9" a="1"/>
  <c r="T10" i="18" a="1"/>
  <c r="E159" i="9" a="1"/>
  <c r="R240" i="9" a="1"/>
  <c r="N68" i="18" a="1"/>
  <c r="B79" i="9" a="1"/>
  <c r="B230" i="9" a="1"/>
  <c r="K154" i="9" a="1"/>
  <c r="R10" i="18" a="1"/>
  <c r="Q191" i="9" a="1"/>
  <c r="S199" i="9" a="1"/>
  <c r="L118" i="9" a="1"/>
  <c r="U29" i="9" a="1"/>
  <c r="K246" i="9" a="1"/>
  <c r="I122" i="18" a="1"/>
  <c r="P107" i="9" a="1"/>
  <c r="S228" i="9" a="1"/>
  <c r="O112" i="9" a="1"/>
  <c r="H314" i="9" a="1"/>
  <c r="D183" i="9" a="1"/>
  <c r="U231" i="9" a="1"/>
  <c r="P260" i="18" a="1"/>
  <c r="L6" i="18" a="1"/>
  <c r="O136" i="18" a="1"/>
  <c r="P233" i="10" a="1"/>
  <c r="O66" i="18" a="1"/>
  <c r="U240" i="9" a="1"/>
  <c r="L262" i="9" a="1"/>
  <c r="C206" i="10" a="1"/>
  <c r="L310" i="9" a="1"/>
  <c r="G123" i="9" a="1"/>
  <c r="U302" i="9" a="1"/>
  <c r="E3" i="18" a="1"/>
  <c r="T81" i="18" a="1"/>
  <c r="J174" i="9" a="1"/>
  <c r="T311" i="9" a="1"/>
  <c r="Q103" i="18" a="1"/>
  <c r="O254" i="9" a="1"/>
  <c r="M295" i="9" a="1"/>
  <c r="F287" i="9" a="1"/>
  <c r="S69" i="18" a="1"/>
  <c r="I110" i="18" a="1"/>
  <c r="H227" i="10" a="1"/>
  <c r="M276" i="9" a="1"/>
  <c r="J236" i="9" a="1"/>
  <c r="O112" i="18" a="1"/>
  <c r="S246" i="9" a="1"/>
  <c r="I91" i="9" a="1"/>
  <c r="I219" i="18" a="1"/>
  <c r="F59" i="18" a="1"/>
  <c r="F238" i="9" a="1"/>
  <c r="G58" i="18" a="1"/>
  <c r="G25" i="18" a="1"/>
  <c r="F197" i="10" a="1"/>
  <c r="P41" i="18" a="1"/>
  <c r="G245" i="9" a="1"/>
  <c r="R262" i="9" a="1"/>
  <c r="F232" i="9" a="1"/>
  <c r="I236" i="9" a="1"/>
  <c r="O39" i="18" a="1"/>
  <c r="S165" i="18" a="1"/>
  <c r="N321" i="9" a="1"/>
  <c r="G167" i="9" a="1"/>
  <c r="C302" i="9" a="1"/>
  <c r="C252" i="18" a="1"/>
  <c r="D33" i="18" a="1"/>
  <c r="I43" i="18" a="1"/>
  <c r="E249" i="9" a="1"/>
  <c r="I310" i="9" a="1"/>
  <c r="T263" i="18" a="1"/>
  <c r="B308" i="9" a="1"/>
  <c r="G222" i="18" a="1"/>
  <c r="P257" i="9" a="1"/>
  <c r="O104" i="18" a="1"/>
  <c r="G110" i="9" a="1"/>
  <c r="E24" i="9" a="1"/>
  <c r="O230" i="9" a="1"/>
  <c r="D152" i="9" a="1"/>
  <c r="M31" i="9" a="1"/>
  <c r="C43" i="18" a="1"/>
  <c r="Q13" i="18" a="1"/>
  <c r="B146" i="9" a="1"/>
  <c r="K170" i="9" a="1"/>
  <c r="Q126" i="9" a="1"/>
  <c r="S63" i="9" a="1"/>
  <c r="H102" i="18" a="1"/>
  <c r="R88" i="9" a="1"/>
  <c r="J195" i="9" a="1"/>
  <c r="K186" i="18" a="1"/>
  <c r="E320" i="10" a="1"/>
  <c r="E65" i="18" a="1"/>
  <c r="S278" i="9" a="1"/>
  <c r="J53" i="9" a="1"/>
  <c r="M187" i="9" a="1"/>
  <c r="P300" i="10" a="1"/>
  <c r="E142" i="18" a="1"/>
  <c r="R204" i="9" a="1"/>
  <c r="H111" i="9" a="1"/>
  <c r="U308" i="9" a="1"/>
  <c r="L80" i="18" a="1"/>
  <c r="N306" i="9" a="1"/>
  <c r="D29" i="18" a="1"/>
  <c r="I21" i="18" a="1"/>
  <c r="S253" i="9" a="1"/>
  <c r="N231" i="9" a="1"/>
  <c r="S122" i="9" a="1"/>
  <c r="K21" i="9" a="1"/>
  <c r="C130" i="18" a="1"/>
  <c r="C30" i="18" a="1"/>
  <c r="D316" i="9" a="1"/>
  <c r="H288" i="9" a="1"/>
  <c r="N251" i="9" a="1"/>
  <c r="H59" i="18" a="1"/>
  <c r="O267" i="9" a="1"/>
  <c r="C33" i="18" a="1"/>
  <c r="P88" i="9" a="1"/>
  <c r="Q188" i="9" a="1"/>
  <c r="E76" i="18" a="1"/>
  <c r="J79" i="18" a="1"/>
  <c r="H230" i="18" a="1"/>
  <c r="D309" i="18" a="1"/>
  <c r="M20" i="18" a="1"/>
  <c r="P312" i="9" a="1"/>
  <c r="J93" i="18" a="1"/>
  <c r="E314" i="10" a="1"/>
  <c r="H242" i="9" a="1"/>
  <c r="B77" i="9" a="1"/>
  <c r="O276" i="9" a="1"/>
  <c r="R119" i="18" a="1"/>
  <c r="E25" i="9" a="1"/>
  <c r="J159" i="18" a="1"/>
  <c r="C188" i="18" a="1"/>
  <c r="F318" i="18" a="1"/>
  <c r="G33" i="18" a="1"/>
  <c r="T302" i="9" a="1"/>
  <c r="D61" i="18" a="1"/>
  <c r="P155" i="18" a="1"/>
  <c r="D247" i="9" a="1"/>
  <c r="K79" i="18" a="1"/>
  <c r="K92" i="9" a="1"/>
  <c r="M23" i="9" a="1"/>
  <c r="I262" i="10" a="1"/>
  <c r="F89" i="9" a="1"/>
  <c r="L147" i="9" a="1"/>
  <c r="H303" i="9" a="1"/>
  <c r="F315" i="18" a="1"/>
  <c r="S137" i="9" a="1"/>
  <c r="N275" i="9" a="1"/>
  <c r="Q258" i="9" a="1"/>
  <c r="D212" i="18" a="1"/>
  <c r="T188" i="10" a="1"/>
  <c r="P269" i="10" a="1"/>
  <c r="U97" i="9" a="1"/>
  <c r="Q12" i="9" a="1"/>
  <c r="D57" i="9" a="1"/>
  <c r="D101" i="18" a="1"/>
  <c r="F208" i="9" a="1"/>
  <c r="H77" i="18" a="1"/>
  <c r="M178" i="9" a="1"/>
  <c r="B198" i="9" a="1"/>
  <c r="D260" i="9" a="1"/>
  <c r="I281" i="18" a="1"/>
  <c r="C241" i="10" a="1"/>
  <c r="R107" i="9" a="1"/>
  <c r="N319" i="10" a="1"/>
  <c r="P161" i="18" a="1"/>
  <c r="U114" i="9" a="1"/>
  <c r="G78" i="10" a="1"/>
  <c r="J28" i="9" a="1"/>
  <c r="J288" i="10" a="1"/>
  <c r="N167" i="9" a="1"/>
  <c r="K309" i="10" a="1"/>
  <c r="U12" i="9" a="1"/>
  <c r="K110" i="9" a="1"/>
  <c r="F157" i="9" a="1"/>
  <c r="U123" i="9" a="1"/>
  <c r="R178" i="9" a="1"/>
  <c r="I203" i="9" a="1"/>
  <c r="Q91" i="9" a="1"/>
  <c r="F48" i="9" a="1"/>
  <c r="B274" i="9" a="1"/>
  <c r="N110" i="9" a="1"/>
  <c r="Q77" i="18" a="1"/>
  <c r="J294" i="10" a="1"/>
  <c r="P139" i="18" a="1"/>
  <c r="C175" i="9" a="1"/>
  <c r="D282" i="9" a="1"/>
  <c r="Q295" i="9" a="1"/>
  <c r="E245" i="10" a="1"/>
  <c r="Q302" i="9" a="1"/>
  <c r="K263" i="9" a="1"/>
  <c r="H244" i="9" a="1"/>
  <c r="J207" i="18" a="1"/>
  <c r="J207" i="9" a="1"/>
  <c r="H257" i="9" a="1"/>
  <c r="L183" i="18" a="1"/>
  <c r="B83" i="9" a="1"/>
  <c r="L261" i="9" a="1"/>
  <c r="J250" i="9" a="1"/>
  <c r="T206" i="9" a="1"/>
  <c r="I288" i="18" a="1"/>
  <c r="K150" i="9" a="1"/>
  <c r="Q288" i="9" a="1"/>
  <c r="T111" i="18" a="1"/>
  <c r="O81" i="9" a="1"/>
  <c r="F292" i="9" a="1"/>
  <c r="T231" i="9" a="1"/>
  <c r="N76" i="9" a="1"/>
  <c r="O109" i="9" a="1"/>
  <c r="H186" i="9" a="1"/>
  <c r="M224" i="9" a="1"/>
  <c r="F275" i="9" a="1"/>
  <c r="N99" i="9" a="1"/>
  <c r="L59" i="9" a="1"/>
  <c r="N283" i="18" a="1"/>
  <c r="J178" i="10" a="1"/>
  <c r="N247" i="10" a="1"/>
  <c r="S204" i="10" a="1"/>
  <c r="P213" i="9" a="1"/>
  <c r="B150" i="9" a="1"/>
  <c r="S112" i="9" a="1"/>
  <c r="C312" i="10" a="1"/>
  <c r="P20" i="9" a="1"/>
  <c r="D320" i="10" a="1"/>
  <c r="M173" i="10" a="1"/>
  <c r="O279" i="9" a="1"/>
  <c r="L172" i="9" a="1"/>
  <c r="Q281" i="10" a="1"/>
  <c r="Q55" i="9" a="1"/>
  <c r="P230" i="9" a="1"/>
  <c r="J298" i="9" a="1"/>
  <c r="C145" i="9" a="1"/>
  <c r="H277" i="9" a="1"/>
  <c r="Q175" i="9" a="1"/>
  <c r="N290" i="9" a="1"/>
  <c r="E232" i="10" a="1"/>
  <c r="I164" i="9" a="1"/>
  <c r="P147" i="18" a="1"/>
  <c r="I273" i="9" a="1"/>
  <c r="U108" i="9" a="1"/>
  <c r="N319" i="9" a="1"/>
  <c r="F91" i="18" a="1"/>
  <c r="I124" i="18" a="1"/>
  <c r="R211" i="9" a="1"/>
  <c r="O151" i="9" a="1"/>
  <c r="B223" i="9" a="1"/>
  <c r="P27" i="9" a="1"/>
  <c r="I124" i="9" a="1"/>
  <c r="D130" i="9" a="1"/>
  <c r="D293" i="9" a="1"/>
  <c r="S141" i="9" a="1"/>
  <c r="T160" i="9" a="1"/>
  <c r="Q31" i="18" a="1"/>
  <c r="T83" i="18" a="1"/>
  <c r="S51" i="9" a="1"/>
  <c r="I88" i="9" a="1"/>
  <c r="J17" i="9" a="1"/>
  <c r="O129" i="9" a="1"/>
  <c r="B205" i="9" a="1"/>
  <c r="N214" i="9" a="1"/>
  <c r="N57" i="9" a="1"/>
  <c r="I43" i="9" a="1"/>
  <c r="F141" i="9" a="1"/>
  <c r="S283" i="9" a="1"/>
  <c r="L259" i="9" a="1"/>
  <c r="O182" i="9" a="1"/>
  <c r="I253" i="9" a="1"/>
  <c r="P131" i="9" a="1"/>
  <c r="J191" i="9" a="1"/>
  <c r="R275" i="10" a="1"/>
  <c r="I32" i="9" a="1"/>
  <c r="F198" i="9" a="1"/>
  <c r="D306" i="10" a="1"/>
  <c r="N196" i="9" a="1"/>
  <c r="P247" i="9" a="1"/>
  <c r="K304" i="10" a="1"/>
  <c r="R230" i="9" a="1"/>
  <c r="L99" i="18" a="1"/>
  <c r="K265" i="9" a="1"/>
  <c r="F108" i="9" a="1"/>
  <c r="N264" i="9" a="1"/>
  <c r="U227" i="9" a="1"/>
  <c r="M95" i="9" a="1"/>
  <c r="C144" i="9" a="1"/>
  <c r="O78" i="18" a="1"/>
  <c r="I253" i="18" a="1"/>
  <c r="T124" i="9" a="1"/>
  <c r="Q97" i="18" a="1"/>
  <c r="O56" i="9" a="1"/>
  <c r="C271" i="10" a="1"/>
  <c r="N186" i="9" a="1"/>
  <c r="G214" i="9" a="1"/>
  <c r="U177" i="18" a="1"/>
  <c r="U114" i="18" a="1"/>
  <c r="B202" i="9" a="1"/>
  <c r="H64" i="18" a="1"/>
  <c r="Q5" i="9" a="1"/>
  <c r="S162" i="9" a="1"/>
  <c r="Q112" i="9" a="1"/>
  <c r="S272" i="9" a="1"/>
  <c r="R106" i="18" a="1"/>
  <c r="R98" i="18" a="1"/>
  <c r="U51" i="9" a="1"/>
  <c r="L36" i="18" a="1"/>
  <c r="F132" i="18" a="1"/>
  <c r="B276" i="10" a="1"/>
  <c r="E301" i="18" a="1"/>
  <c r="I93" i="9" a="1"/>
  <c r="N195" i="9" a="1"/>
  <c r="J59" i="9" a="1"/>
  <c r="T169" i="18" a="1"/>
  <c r="G66" i="9" a="1"/>
  <c r="I47" i="9" a="1"/>
  <c r="L206" i="18" a="1"/>
  <c r="B130" i="9" a="1"/>
  <c r="E217" i="18" a="1"/>
  <c r="S70" i="18" a="1"/>
  <c r="D78" i="18" a="1"/>
  <c r="H212" i="9" a="1"/>
  <c r="G116" i="18" a="1"/>
  <c r="N183" i="18" a="1"/>
  <c r="T195" i="18" a="1"/>
  <c r="M253" i="9" a="1"/>
  <c r="G2" i="18" a="1"/>
  <c r="O209" i="18" a="1"/>
  <c r="D74" i="18" a="1"/>
  <c r="Q54" i="18" a="1"/>
  <c r="D301" i="10" a="1"/>
  <c r="L44" i="18" a="1"/>
  <c r="P176" i="18" a="1"/>
  <c r="L158" i="18" a="1"/>
  <c r="F248" i="18" a="1"/>
  <c r="K175" i="18" a="1"/>
  <c r="U285" i="9" a="1"/>
  <c r="K231" i="9" a="1"/>
  <c r="E177" i="9" a="1"/>
  <c r="N244" i="18" a="1"/>
  <c r="M185" i="9" a="1"/>
  <c r="T87" i="9" a="1"/>
  <c r="T97" i="9" a="1"/>
  <c r="K250" i="9" a="1"/>
  <c r="E202" i="9" a="1"/>
  <c r="D253" i="9" a="1"/>
  <c r="T197" i="9" a="1"/>
  <c r="P36" i="9" a="1"/>
  <c r="I222" i="9" a="1"/>
  <c r="M16" i="9" a="1"/>
  <c r="E173" i="9" a="1"/>
  <c r="O143" i="9" a="1"/>
  <c r="T264" i="9" a="1"/>
  <c r="E117" i="9" a="1"/>
  <c r="F178" i="9" a="1"/>
  <c r="H213" i="9" a="1"/>
  <c r="C123" i="9" a="1"/>
  <c r="L22" i="9" a="1"/>
  <c r="G179" i="9" a="1"/>
  <c r="T306" i="9" a="1"/>
  <c r="C285" i="9" a="1"/>
  <c r="I163" i="18" a="1"/>
  <c r="G265" i="9" a="1"/>
  <c r="M131" i="18" a="1"/>
  <c r="Q123" i="18" a="1"/>
  <c r="G292" i="9" a="1"/>
  <c r="O136" i="9" a="1"/>
  <c r="K272" i="9" a="1"/>
  <c r="F37" i="18" a="1"/>
  <c r="S116" i="18" a="1"/>
  <c r="Q62" i="18" a="1"/>
  <c r="F129" i="18" a="1"/>
  <c r="M253" i="10" a="1"/>
  <c r="S150" i="9" a="1"/>
  <c r="D193" i="9" a="1"/>
  <c r="L304" i="9" a="1"/>
  <c r="R126" i="18" a="1"/>
  <c r="H125" i="9" a="1"/>
  <c r="L161" i="9" a="1"/>
  <c r="G113" i="18" a="1"/>
  <c r="E58" i="18" a="1"/>
  <c r="T294" i="9" a="1"/>
  <c r="T177" i="9" a="1"/>
  <c r="H136" i="9" a="1"/>
  <c r="T69" i="9" a="1"/>
  <c r="G299" i="10" a="1"/>
  <c r="I179" i="18" a="1"/>
  <c r="R263" i="9" a="1"/>
  <c r="F201" i="9" a="1"/>
  <c r="F170" i="18" a="1"/>
  <c r="H159" i="18" a="1"/>
  <c r="D265" i="9" a="1"/>
  <c r="T151" i="9" a="1"/>
  <c r="P9" i="18" a="1"/>
  <c r="N109" i="18" a="1"/>
  <c r="N2" i="10" a="1"/>
  <c r="K65" i="18" a="1"/>
  <c r="H263" i="10" a="1"/>
  <c r="P267" i="10" a="1"/>
  <c r="I151" i="10" a="1"/>
  <c r="O9" i="9" a="1"/>
  <c r="G38" i="18" a="1"/>
  <c r="H51" i="9" a="1"/>
  <c r="Q159" i="18" a="1"/>
  <c r="M314" i="9" a="1"/>
  <c r="P297" i="9" a="1"/>
  <c r="U109" i="9" a="1"/>
  <c r="R89" i="10" a="1"/>
  <c r="C95" i="9" a="1"/>
  <c r="U85" i="9" a="1"/>
  <c r="F289" i="10" a="1"/>
  <c r="M217" i="9" a="1"/>
  <c r="E156" i="9" a="1"/>
  <c r="O106" i="9" a="1"/>
  <c r="C77" i="9" a="1"/>
  <c r="O4" i="9" a="1"/>
  <c r="L89" i="18" a="1"/>
  <c r="M299" i="9" a="1"/>
  <c r="S77" i="18" a="1"/>
  <c r="H238" i="9" a="1"/>
  <c r="K312" i="10" a="1"/>
  <c r="M302" i="9" a="1"/>
  <c r="G231" i="9" a="1"/>
  <c r="M308" i="9" a="1"/>
  <c r="K126" i="9" a="1"/>
  <c r="G267" i="10" a="1"/>
  <c r="L36" i="9" a="1"/>
  <c r="I249" i="10" a="1"/>
  <c r="F253" i="10" a="1"/>
  <c r="H175" i="9" a="1"/>
  <c r="U301" i="10" a="1"/>
  <c r="J29" i="9" a="1"/>
  <c r="Q146" i="9" a="1"/>
  <c r="U50" i="9" a="1"/>
  <c r="S317" i="10" a="1"/>
  <c r="N58" i="18" a="1"/>
  <c r="O45" i="18" a="1"/>
  <c r="F122" i="9" a="1"/>
  <c r="L252" i="9" a="1"/>
  <c r="P150" i="9" a="1"/>
  <c r="N96" i="9" a="1"/>
  <c r="N228" i="10" a="1"/>
  <c r="G298" i="9" a="1"/>
  <c r="B220" i="18" a="1"/>
  <c r="J45" i="9" a="1"/>
  <c r="D138" i="9" a="1"/>
  <c r="M285" i="10" a="1"/>
  <c r="P239" i="9" a="1"/>
  <c r="R17" i="9" a="1"/>
  <c r="P311" i="18" a="1"/>
  <c r="O125" i="9" a="1"/>
  <c r="H102" i="9" a="1"/>
  <c r="R121" i="9" a="1"/>
  <c r="T166" i="10" a="1"/>
  <c r="S198" i="9" a="1"/>
  <c r="R260" i="9" a="1"/>
  <c r="U151" i="9" a="1"/>
  <c r="M39" i="9" a="1"/>
  <c r="C49" i="18" a="1"/>
  <c r="E243" i="9" a="1"/>
  <c r="J318" i="9" a="1"/>
  <c r="B63" i="9" a="1"/>
  <c r="S120" i="9" a="1"/>
  <c r="P146" i="9" a="1"/>
  <c r="K121" i="9" a="1"/>
  <c r="K5" i="9" a="1"/>
  <c r="D309" i="9" a="1"/>
  <c r="S209" i="9" a="1"/>
  <c r="M311" i="10" a="1"/>
  <c r="K98" i="9" a="1"/>
  <c r="U121" i="10" a="1"/>
  <c r="P71" i="9" a="1"/>
  <c r="P183" i="18" a="1"/>
  <c r="D321" i="10" a="1"/>
  <c r="D11" i="9" a="1"/>
  <c r="P21" i="9" a="1"/>
  <c r="U208" i="10" a="1"/>
  <c r="O291" i="10" a="1"/>
  <c r="G78" i="9" a="1"/>
  <c r="R115" i="9" a="1"/>
  <c r="R171" i="9" a="1"/>
  <c r="S247" i="10" a="1"/>
  <c r="P77" i="18" a="1"/>
  <c r="G295" i="9" a="1"/>
  <c r="K194" i="9" a="1"/>
  <c r="C197" i="9" a="1"/>
  <c r="Q312" i="9" a="1"/>
  <c r="G289" i="9" a="1"/>
  <c r="B140" i="18" a="1"/>
  <c r="P39" i="9" a="1"/>
  <c r="E181" i="9" a="1"/>
  <c r="U64" i="9" a="1"/>
  <c r="O241" i="9" a="1"/>
  <c r="O123" i="9" a="1"/>
  <c r="E292" i="10" a="1"/>
  <c r="H293" i="9" a="1"/>
  <c r="L319" i="9" a="1"/>
  <c r="K57" i="18" a="1"/>
  <c r="B103" i="18" a="1"/>
  <c r="G307" i="9" a="1"/>
  <c r="K117" i="9" a="1"/>
  <c r="B12" i="18" a="1"/>
  <c r="F25" i="9" a="1"/>
  <c r="U109" i="18" a="1"/>
  <c r="R91" i="9" a="1"/>
  <c r="E182" i="9" a="1"/>
  <c r="L306" i="9" a="1"/>
  <c r="S23" i="18" a="1"/>
  <c r="R293" i="9" a="1"/>
  <c r="G155" i="18" a="1"/>
  <c r="F44" i="9" a="1"/>
  <c r="K87" i="9" a="1"/>
  <c r="C2" i="10" a="1"/>
  <c r="H311" i="10" a="1"/>
  <c r="R118" i="9" a="1"/>
  <c r="D246" i="10" a="1"/>
  <c r="J120" i="9" a="1"/>
  <c r="U155" i="9" a="1"/>
  <c r="O233" i="10" a="1"/>
  <c r="D319" i="9" a="1"/>
  <c r="G248" i="10" a="1"/>
  <c r="B231" i="9" a="1"/>
  <c r="Q61" i="18" a="1"/>
  <c r="B159" i="9" a="1"/>
  <c r="K208" i="10" a="1"/>
  <c r="P172" i="18" a="1"/>
  <c r="E93" i="9" a="1"/>
  <c r="I292" i="9" a="1"/>
  <c r="B261" i="9" a="1"/>
  <c r="Q144" i="9" a="1"/>
  <c r="E222" i="10" a="1"/>
  <c r="P11" i="18" a="1"/>
  <c r="U259" i="9" a="1"/>
  <c r="F235" i="9" a="1"/>
  <c r="U162" i="18" a="1"/>
  <c r="M128" i="10" a="1"/>
  <c r="T164" i="9" a="1"/>
  <c r="O108" i="18" a="1"/>
  <c r="B84" i="18" a="1"/>
  <c r="N105" i="9" a="1"/>
  <c r="U105" i="9" a="1"/>
  <c r="F200" i="9" a="1"/>
  <c r="J213" i="9" a="1"/>
  <c r="B311" i="18" a="1"/>
  <c r="O280" i="18" a="1"/>
  <c r="L152" i="18" a="1"/>
  <c r="J65" i="9" a="1"/>
  <c r="I188" i="9" a="1"/>
  <c r="H290" i="9" a="1"/>
  <c r="D182" i="9" a="1"/>
  <c r="M63" i="9" a="1"/>
  <c r="K294" i="18" a="1"/>
  <c r="P164" i="9" a="1"/>
  <c r="M198" i="18" a="1"/>
  <c r="M67" i="18" a="1"/>
  <c r="E201" i="9" a="1"/>
  <c r="R60" i="9" a="1"/>
  <c r="B315" i="18" a="1"/>
  <c r="B218" i="9" a="1"/>
  <c r="G229" i="9" a="1"/>
  <c r="K218" i="9" a="1"/>
  <c r="F177" i="18" a="1"/>
  <c r="Q214" i="18" a="1"/>
  <c r="N215" i="9" a="1"/>
  <c r="M96" i="9" a="1"/>
  <c r="K41" i="18" a="1"/>
  <c r="B307" i="9" a="1"/>
  <c r="H223" i="9" a="1"/>
  <c r="K73" i="18" a="1"/>
  <c r="T89" i="18" a="1"/>
  <c r="R271" i="9" a="1"/>
  <c r="C106" i="9" a="1"/>
  <c r="J280" i="9" a="1"/>
  <c r="P112" i="18" a="1"/>
  <c r="U235" i="18" a="1"/>
  <c r="R168" i="18" a="1"/>
  <c r="K152" i="18" a="1"/>
  <c r="C276" i="9" a="1"/>
  <c r="K247" i="18" a="1"/>
  <c r="L308" i="9" a="1"/>
  <c r="J92" i="9" a="1"/>
  <c r="U164" i="9" a="1"/>
  <c r="S145" i="18" a="1"/>
  <c r="E268" i="9" a="1"/>
  <c r="G158" i="18" a="1"/>
  <c r="P86" i="9" a="1"/>
  <c r="N51" i="9" a="1"/>
  <c r="E281" i="18" a="1"/>
  <c r="R289" i="18" a="1"/>
  <c r="B14" i="18" a="1"/>
  <c r="F262" i="18" a="1"/>
  <c r="K178" i="9" a="1"/>
  <c r="O287" i="18" a="1"/>
  <c r="C17" i="18" a="1"/>
  <c r="G193" i="18" a="1"/>
  <c r="K167" i="9" a="1"/>
  <c r="Q192" i="9" a="1"/>
  <c r="O167" i="9" a="1"/>
  <c r="D117" i="18" a="1"/>
  <c r="N191" i="9" a="1"/>
  <c r="P194" i="10" a="1"/>
  <c r="G148" i="18" a="1"/>
  <c r="H305" i="9" a="1"/>
  <c r="C199" i="9" a="1"/>
  <c r="F81" i="9" a="1"/>
  <c r="T91" i="9" a="1"/>
  <c r="K163" i="9" a="1"/>
  <c r="F82" i="9" a="1"/>
  <c r="K137" i="9" a="1"/>
  <c r="L186" i="18" a="1"/>
  <c r="G311" i="10" a="1"/>
  <c r="U9" i="18" a="1"/>
  <c r="G205" i="10" a="1"/>
  <c r="R108" i="9" a="1"/>
  <c r="H207" i="9" a="1"/>
  <c r="I101" i="9" a="1"/>
  <c r="O131" i="18" a="1"/>
  <c r="R79" i="18" a="1"/>
  <c r="O220" i="18" a="1"/>
  <c r="C282" i="9" a="1"/>
  <c r="M58" i="18" a="1"/>
  <c r="O75" i="9" a="1"/>
  <c r="K53" i="18" a="1"/>
  <c r="Q279" i="10" a="1"/>
  <c r="M278" i="18" a="1"/>
  <c r="M250" i="10" a="1"/>
  <c r="S212" i="9" a="1"/>
  <c r="N3" i="9" a="1"/>
  <c r="B60" i="9" a="1"/>
  <c r="S79" i="9" a="1"/>
  <c r="J306" i="9" a="1"/>
  <c r="S164" i="18" a="1"/>
  <c r="M259" i="9" a="1"/>
  <c r="Q179" i="9" a="1"/>
  <c r="P113" i="9" a="1"/>
  <c r="E171" i="10" a="1"/>
  <c r="K90" i="9" a="1"/>
  <c r="J60" i="9" a="1"/>
  <c r="B155" i="9" a="1"/>
  <c r="B110" i="9" a="1"/>
  <c r="Q21" i="18" a="1"/>
  <c r="T309" i="9" a="1"/>
  <c r="R196" i="9" a="1"/>
  <c r="U5" i="18" a="1"/>
  <c r="H122" i="18" a="1"/>
  <c r="U45" i="18" a="1"/>
  <c r="L100" i="18" a="1"/>
  <c r="D36" i="18" a="1"/>
  <c r="B110" i="18" a="1"/>
  <c r="O180" i="9" a="1"/>
  <c r="D23" i="9" a="1"/>
  <c r="R154" i="18" a="1"/>
  <c r="E215" i="9" a="1"/>
  <c r="S21" i="18" a="1"/>
  <c r="Q29" i="18" a="1"/>
  <c r="K174" i="18" a="1"/>
  <c r="L37" i="18" a="1"/>
  <c r="H158" i="10" a="1"/>
  <c r="O312" i="18" a="1"/>
  <c r="P22" i="18" a="1"/>
  <c r="U72" i="18" a="1"/>
  <c r="N122" i="9" a="1"/>
  <c r="T54" i="9" a="1"/>
  <c r="K255" i="10" a="1"/>
  <c r="T177" i="10" a="1"/>
  <c r="L155" i="9" a="1"/>
  <c r="G62" i="9" a="1"/>
  <c r="H316" i="9" a="1"/>
  <c r="M107" i="18" a="1"/>
  <c r="R9" i="9" a="1"/>
  <c r="P102" i="10" a="1"/>
  <c r="L274" i="10" a="1"/>
  <c r="Q99" i="9" a="1"/>
  <c r="T319" i="10" a="1"/>
  <c r="F79" i="9" a="1"/>
  <c r="C72" i="18" a="1"/>
  <c r="J196" i="18" a="1"/>
  <c r="M141" i="10" a="1"/>
  <c r="U3" i="10" a="1"/>
  <c r="C156" i="9" a="1"/>
  <c r="J9" i="18" a="1"/>
  <c r="F94" i="9" a="1"/>
  <c r="T201" i="18" a="1"/>
  <c r="Q278" i="18" a="1"/>
  <c r="G159" i="9" a="1"/>
  <c r="L105" i="9" a="1"/>
  <c r="H65" i="9" a="1"/>
  <c r="O174" i="9" a="1"/>
  <c r="R59" i="18" a="1"/>
  <c r="T12" i="18" a="1"/>
  <c r="M279" i="10" a="1"/>
  <c r="L215" i="10" a="1"/>
  <c r="M161" i="9" a="1"/>
  <c r="I110" i="9" a="1"/>
  <c r="R2" i="9" a="1"/>
  <c r="K14" i="9" a="1"/>
  <c r="E47" i="9" a="1"/>
  <c r="H311" i="9" a="1"/>
  <c r="I117" i="9" a="1"/>
  <c r="J125" i="9" a="1"/>
  <c r="C8" i="9" a="1"/>
  <c r="U152" i="9" a="1"/>
  <c r="T30" i="9" a="1"/>
  <c r="O259" i="9" a="1"/>
  <c r="J126" i="9" a="1"/>
  <c r="K282" i="9" a="1"/>
  <c r="F234" i="18" a="1"/>
  <c r="G25" i="9" a="1"/>
  <c r="K138" i="9" a="1"/>
  <c r="N143" i="10" a="1"/>
  <c r="N56" i="18" a="1"/>
  <c r="K236" i="9" a="1"/>
  <c r="T131" i="9" a="1"/>
  <c r="N52" i="18" a="1"/>
  <c r="E31" i="18" a="1"/>
  <c r="G52" i="9" a="1"/>
  <c r="H27" i="9" a="1"/>
  <c r="G277" i="9" a="1"/>
  <c r="F320" i="9" a="1"/>
  <c r="M108" i="9" a="1"/>
  <c r="K318" i="9" a="1"/>
  <c r="E200" i="9" a="1"/>
  <c r="E261" i="9" a="1"/>
  <c r="G49" i="9" a="1"/>
  <c r="R313" i="9" a="1"/>
  <c r="J180" i="10" a="1"/>
  <c r="I251" i="9" a="1"/>
  <c r="G21" i="9" a="1"/>
  <c r="G59" i="18" a="1"/>
  <c r="C76" i="9" a="1"/>
  <c r="K295" i="10" a="1"/>
  <c r="R40" i="18" a="1"/>
  <c r="G131" i="9" a="1"/>
  <c r="N97" i="18" a="1"/>
  <c r="G216" i="10" a="1"/>
  <c r="S109" i="9" a="1"/>
  <c r="I58" i="18" a="1"/>
  <c r="B273" i="10" a="1"/>
  <c r="R204" i="10" a="1"/>
  <c r="H15" i="9" a="1"/>
  <c r="L242" i="10" a="1"/>
  <c r="E31" i="9" a="1"/>
  <c r="P261" i="10" a="1"/>
  <c r="U225" i="10" a="1"/>
  <c r="E318" i="10" a="1"/>
  <c r="H68" i="9" a="1"/>
  <c r="L120" i="9" a="1"/>
  <c r="D26" i="9" a="1"/>
  <c r="G23" i="18" a="1"/>
  <c r="H80" i="9" a="1"/>
  <c r="T273" i="9" a="1"/>
  <c r="U275" i="9" a="1"/>
  <c r="J77" i="9" a="1"/>
  <c r="M172" i="9" a="1"/>
  <c r="M247" i="9" a="1"/>
  <c r="U10" i="9" a="1"/>
  <c r="Q50" i="9" a="1"/>
  <c r="Q111" i="9" a="1"/>
  <c r="L273" i="10" a="1"/>
  <c r="M24" i="18" a="1"/>
  <c r="P120" i="9" a="1"/>
  <c r="N205" i="9" a="1"/>
  <c r="N131" i="18" a="1"/>
  <c r="F6" i="9" a="1"/>
  <c r="N88" i="9" a="1"/>
  <c r="Q135" i="9" a="1"/>
  <c r="H151" i="9" a="1"/>
  <c r="S78" i="9" a="1"/>
  <c r="C54" i="9" a="1"/>
  <c r="Q267" i="9" a="1"/>
  <c r="H99" i="9" a="1"/>
  <c r="M148" i="9" a="1"/>
  <c r="I25" i="18" a="1"/>
  <c r="E121" i="10" a="1"/>
  <c r="Q69" i="9" a="1"/>
  <c r="H170" i="9" a="1"/>
  <c r="G299" i="9" a="1"/>
  <c r="N98" i="9" a="1"/>
  <c r="K202" i="10" a="1"/>
  <c r="T189" i="9" a="1"/>
  <c r="E246" i="10" a="1"/>
  <c r="N86" i="9" a="1"/>
  <c r="Q219" i="9" a="1"/>
  <c r="J52" i="18" a="1"/>
  <c r="T318" i="9" a="1"/>
  <c r="I104" i="9" a="1"/>
  <c r="Q309" i="9" a="1"/>
  <c r="E116" i="18" a="1"/>
  <c r="F312" i="10" a="1"/>
  <c r="F38" i="9" a="1"/>
  <c r="S35" i="9" a="1"/>
  <c r="H66" i="18" a="1"/>
  <c r="J199" i="10" a="1"/>
  <c r="E206" i="18" a="1"/>
  <c r="G57" i="18" a="1"/>
  <c r="S201" i="10" a="1"/>
  <c r="I317" i="10" a="1"/>
  <c r="S170" i="9" a="1"/>
  <c r="M111" i="18" a="1"/>
  <c r="N299" i="9" a="1"/>
  <c r="I116" i="9" a="1"/>
  <c r="T235" i="9" a="1"/>
  <c r="E186" i="9" a="1"/>
  <c r="C78" i="18" a="1"/>
  <c r="U46" i="18" a="1"/>
  <c r="J144" i="9" a="1"/>
  <c r="N78" i="9" a="1"/>
  <c r="U111" i="9" a="1"/>
  <c r="I28" i="18" a="1"/>
  <c r="C98" i="9" a="1"/>
  <c r="E54" i="18" a="1"/>
  <c r="K278" i="9" a="1"/>
  <c r="L134" i="9" a="1"/>
  <c r="K300" i="9" a="1"/>
  <c r="D148" i="9" a="1"/>
  <c r="Q235" i="18" a="1"/>
  <c r="E119" i="18" a="1"/>
  <c r="L179" i="9" a="1"/>
  <c r="M47" i="18" a="1"/>
  <c r="S90" i="9" a="1"/>
  <c r="M7" i="18" a="1"/>
  <c r="I20" i="18" a="1"/>
  <c r="H300" i="18" a="1"/>
  <c r="Q90" i="9" a="1"/>
  <c r="T243" i="9" a="1"/>
  <c r="B2" i="10" a="1"/>
  <c r="S265" i="18" a="1"/>
  <c r="R110" i="9" a="1"/>
  <c r="E80" i="18" a="1"/>
  <c r="C43" i="9" a="1"/>
  <c r="N30" i="18" a="1"/>
  <c r="T136" i="9" a="1"/>
  <c r="Q164" i="9" a="1"/>
  <c r="D186" i="9" a="1"/>
  <c r="G76" i="9" a="1"/>
  <c r="M76" i="18" a="1"/>
  <c r="J134" i="9" a="1"/>
  <c r="U270" i="9" a="1"/>
  <c r="N207" i="9" a="1"/>
  <c r="D139" i="9" a="1"/>
  <c r="U263" i="18" a="1"/>
  <c r="B286" i="9" a="1"/>
  <c r="Q105" i="9" a="1"/>
  <c r="Q295" i="18" a="1"/>
  <c r="H284" i="18" a="1"/>
  <c r="C113" i="9" a="1"/>
  <c r="B186" i="9" a="1"/>
  <c r="N291" i="9" a="1"/>
  <c r="R141" i="9" a="1"/>
  <c r="B139" i="9" a="1"/>
  <c r="D220" i="9" a="1"/>
  <c r="B161" i="9" a="1"/>
  <c r="T142" i="10" a="1"/>
  <c r="J170" i="9" a="1"/>
  <c r="E79" i="9" a="1"/>
  <c r="J249" i="10" a="1"/>
  <c r="U293" i="10" a="1"/>
  <c r="B24" i="9" a="1"/>
  <c r="B285" i="10" a="1"/>
  <c r="C186" i="9" a="1"/>
  <c r="P167" i="9" a="1"/>
  <c r="F159" i="9" a="1"/>
  <c r="Q293" i="9" a="1"/>
  <c r="F259" i="9" a="1"/>
  <c r="O98" i="9" a="1"/>
  <c r="G310" i="10" a="1"/>
  <c r="C152" i="9" a="1"/>
  <c r="O145" i="9" a="1"/>
  <c r="R164" i="18" a="1"/>
  <c r="O226" i="9" a="1"/>
  <c r="M244" i="10" a="1"/>
  <c r="T86" i="9" a="1"/>
  <c r="M163" i="9" a="1"/>
  <c r="L38" i="9" a="1"/>
  <c r="R144" i="10" a="1"/>
  <c r="U283" i="10" a="1"/>
  <c r="I208" i="9" a="1"/>
  <c r="P205" i="9" a="1"/>
  <c r="L40" i="9" a="1"/>
  <c r="C79" i="9" a="1"/>
  <c r="P81" i="10" a="1"/>
  <c r="L295" i="10" a="1"/>
  <c r="B240" i="9" a="1"/>
  <c r="J199" i="9" a="1"/>
  <c r="P180" i="10" a="1"/>
  <c r="Q272" i="9" a="1"/>
  <c r="L188" i="18" a="1"/>
  <c r="O206" i="9" a="1"/>
  <c r="H133" i="9" a="1"/>
  <c r="U281" i="10" a="1"/>
  <c r="O92" i="9" a="1"/>
  <c r="F54" i="18" a="1"/>
  <c r="S301" i="9" a="1"/>
  <c r="U217" i="18" a="1"/>
  <c r="F180" i="18" a="1"/>
  <c r="L90" i="9" a="1"/>
  <c r="H160" i="9" a="1"/>
  <c r="U131" i="18" a="1"/>
  <c r="H57" i="18" a="1"/>
  <c r="B299" i="9" a="1"/>
  <c r="H219" i="9" a="1"/>
  <c r="C25" i="9" a="1"/>
  <c r="Q52" i="18" a="1"/>
  <c r="K233" i="9" a="1"/>
  <c r="E214" i="9" a="1"/>
  <c r="K171" i="18" a="1"/>
  <c r="I261" i="9" a="1"/>
  <c r="I51" i="18" a="1"/>
  <c r="O10" i="18" a="1"/>
  <c r="L279" i="9" a="1"/>
  <c r="B237" i="10" a="1"/>
  <c r="S217" i="10" a="1"/>
  <c r="N63" i="9" a="1"/>
  <c r="M112" i="9" a="1"/>
  <c r="O175" i="18" a="1"/>
  <c r="S194" i="9" a="1"/>
  <c r="K109" i="9" a="1"/>
  <c r="F212" i="9" a="1"/>
  <c r="T35" i="9" a="1"/>
  <c r="C139" i="9" a="1"/>
  <c r="Q75" i="9" a="1"/>
  <c r="R299" i="18" a="1"/>
  <c r="D218" i="9" a="1"/>
  <c r="H61" i="9" a="1"/>
  <c r="C168" i="10" a="1"/>
  <c r="F68" i="9" a="1"/>
  <c r="D268" i="9" a="1"/>
  <c r="B94" i="9" a="1"/>
  <c r="P12" i="18" a="1"/>
  <c r="B6" i="9" a="1"/>
  <c r="J172" i="9" a="1"/>
  <c r="P6" i="9" a="1"/>
  <c r="J15" i="18" a="1"/>
  <c r="E125" i="9" a="1"/>
  <c r="T180" i="10" a="1"/>
  <c r="K44" i="9" a="1"/>
  <c r="H145" i="9" a="1"/>
  <c r="J301" i="10" a="1"/>
  <c r="G174" i="9" a="1"/>
  <c r="F156" i="9" a="1"/>
  <c r="I57" i="9" a="1"/>
  <c r="F176" i="9" a="1"/>
  <c r="C255" i="10" a="1"/>
  <c r="S240" i="9" a="1"/>
  <c r="N112" i="18" a="1"/>
  <c r="G192" i="9" a="1"/>
  <c r="O290" i="9" a="1"/>
  <c r="T123" i="18" a="1"/>
  <c r="R140" i="9" a="1"/>
  <c r="T273" i="10" a="1"/>
  <c r="Q5" i="18" a="1"/>
  <c r="M191" i="9" a="1"/>
  <c r="E4" i="9" a="1"/>
  <c r="O118" i="9" a="1"/>
  <c r="J320" i="9" a="1"/>
  <c r="E298" i="18" a="1"/>
  <c r="S81" i="9" a="1"/>
  <c r="O169" i="18" a="1"/>
  <c r="D303" i="9" a="1"/>
  <c r="J98" i="9" a="1"/>
  <c r="S61" i="9" a="1"/>
  <c r="R220" i="9" a="1"/>
  <c r="G201" i="9" a="1"/>
  <c r="J111" i="9" a="1"/>
  <c r="H211" i="10" a="1"/>
  <c r="E299" i="10" a="1"/>
  <c r="I109" i="9" a="1"/>
  <c r="J37" i="18" a="1"/>
  <c r="K187" i="9" a="1"/>
  <c r="P8" i="18" a="1"/>
  <c r="M233" i="9" a="1"/>
  <c r="E192" i="9" a="1"/>
  <c r="N64" i="9" a="1"/>
  <c r="I79" i="9" a="1"/>
  <c r="E295" i="9" a="1"/>
  <c r="B89" i="9" a="1"/>
  <c r="D99" i="9" a="1"/>
  <c r="C158" i="9" a="1"/>
  <c r="M14" i="18" a="1"/>
  <c r="Q17" i="9" a="1"/>
  <c r="P264" i="9" a="1"/>
  <c r="H8" i="18" a="1"/>
  <c r="D21" i="9" a="1"/>
  <c r="D283" i="9" a="1"/>
  <c r="U131" i="9" a="1"/>
  <c r="D4" i="9" a="1"/>
  <c r="E315" i="10" a="1"/>
  <c r="P313" i="10" a="1"/>
  <c r="R30" i="18" a="1"/>
  <c r="O35" i="9" a="1"/>
  <c r="L65" i="18" a="1"/>
  <c r="L174" i="18" a="1"/>
  <c r="M237" i="9" a="1"/>
  <c r="B98" i="18" a="1"/>
  <c r="O314" i="18" a="1"/>
  <c r="I126" i="9" a="1"/>
  <c r="N166" i="18" a="1"/>
  <c r="J57" i="9" a="1"/>
  <c r="C164" i="9" a="1"/>
  <c r="T259" i="9" a="1"/>
  <c r="G118" i="18" a="1"/>
  <c r="T40" i="18" a="1"/>
  <c r="F122" i="18" a="1"/>
  <c r="Q151" i="9" a="1"/>
  <c r="K288" i="9" a="1"/>
  <c r="S287" i="9" a="1"/>
  <c r="D14" i="9" a="1"/>
  <c r="J321" i="9" a="1"/>
  <c r="E266" i="9" a="1"/>
  <c r="S4" i="9" a="1"/>
  <c r="M272" i="9" a="1"/>
  <c r="B238" i="9" a="1"/>
  <c r="H271" i="10" a="1"/>
  <c r="N90" i="18" a="1"/>
  <c r="F187" i="18" a="1"/>
  <c r="N130" i="9" a="1"/>
  <c r="I306" i="9" a="1"/>
  <c r="G100" i="9" a="1"/>
  <c r="T145" i="9" a="1"/>
  <c r="B236" i="9" a="1"/>
  <c r="E120" i="18" a="1"/>
  <c r="O266" i="9" a="1"/>
  <c r="M6" i="18" a="1"/>
  <c r="L191" i="18" a="1"/>
  <c r="P79" i="9" a="1"/>
  <c r="J182" i="9" a="1"/>
  <c r="F123" i="18" a="1"/>
  <c r="P287" i="9" a="1"/>
  <c r="S313" i="9" a="1"/>
  <c r="M303" i="18" a="1"/>
  <c r="H187" i="9" a="1"/>
  <c r="B155" i="18" a="1"/>
  <c r="B264" i="9" a="1"/>
  <c r="K207" i="9" a="1"/>
  <c r="R26" i="18" a="1"/>
  <c r="S268" i="18" a="1"/>
  <c r="O228" i="9" a="1"/>
  <c r="O248" i="18" a="1"/>
  <c r="Q119" i="9" a="1"/>
  <c r="F222" i="18" a="1"/>
  <c r="J204" i="9" a="1"/>
  <c r="N271" i="18" a="1"/>
  <c r="M207" i="18" a="1"/>
  <c r="G163" i="18" a="1"/>
  <c r="N4" i="9" a="1"/>
  <c r="O215" i="9" a="1"/>
  <c r="E133" i="9" a="1"/>
  <c r="O281" i="10" a="1"/>
  <c r="I129" i="10" a="1"/>
  <c r="L149" i="9" a="1"/>
  <c r="T162" i="9" a="1"/>
  <c r="I98" i="10" a="1"/>
  <c r="O57" i="9" a="1"/>
  <c r="M179" i="9" a="1"/>
  <c r="S240" i="10" a="1"/>
  <c r="D7" i="9" a="1"/>
  <c r="C236" i="10" a="1"/>
  <c r="O86" i="9" a="1"/>
  <c r="P185" i="10" a="1"/>
  <c r="J26" i="9" a="1"/>
  <c r="U297" i="10" a="1"/>
  <c r="M58" i="9" a="1"/>
  <c r="T168" i="9" a="1"/>
  <c r="O261" i="10" a="1"/>
  <c r="C116" i="9" a="1"/>
  <c r="Q66" i="9" a="1"/>
  <c r="F143" i="9" a="1"/>
  <c r="Q115" i="9" a="1"/>
  <c r="R238" i="9" a="1"/>
  <c r="J8" i="9" a="1"/>
  <c r="N44" i="9" a="1"/>
  <c r="N189" i="9" a="1"/>
  <c r="N249" i="9" a="1"/>
  <c r="N188" i="9" a="1"/>
  <c r="M157" i="9" a="1"/>
  <c r="S307" i="10" a="1"/>
  <c r="F271" i="10" a="1"/>
  <c r="F188" i="10" a="1"/>
  <c r="T228" i="10" a="1"/>
  <c r="I75" i="9" a="1"/>
  <c r="E48" i="9" a="1"/>
  <c r="L308" i="10" a="1"/>
  <c r="L198" i="10" a="1"/>
  <c r="R300" i="10" a="1"/>
  <c r="R305" i="9" a="1"/>
  <c r="R308" i="9" a="1"/>
  <c r="E306" i="9" a="1"/>
  <c r="R119" i="9" a="1"/>
  <c r="F151" i="18" a="1"/>
  <c r="G185" i="10" a="1"/>
  <c r="I14" i="18" a="1"/>
  <c r="N165" i="9" a="1"/>
  <c r="J229" i="10" a="1"/>
  <c r="F129" i="9" a="1"/>
  <c r="D206" i="9" a="1"/>
  <c r="K67" i="18" a="1"/>
  <c r="N216" i="10" a="1"/>
  <c r="P143" i="9" a="1"/>
  <c r="N193" i="9" a="1"/>
  <c r="P307" i="9" a="1"/>
  <c r="E301" i="9" a="1"/>
  <c r="L119" i="9" a="1"/>
  <c r="H184" i="9" a="1"/>
  <c r="C28" i="9" a="1"/>
  <c r="C55" i="18" a="1"/>
  <c r="J148" i="9" a="1"/>
  <c r="O197" i="9" a="1"/>
  <c r="S253" i="10" a="1"/>
  <c r="B296" i="9" a="1"/>
  <c r="J219" i="9" a="1"/>
  <c r="Q114" i="9" a="1"/>
  <c r="K43" i="18" a="1"/>
  <c r="S244" i="9" a="1"/>
  <c r="L144" i="18" a="1"/>
  <c r="D149" i="9" a="1"/>
  <c r="H141" i="9" a="1"/>
  <c r="M108" i="18" a="1"/>
  <c r="E74" i="9" a="1"/>
  <c r="M174" i="9" a="1"/>
  <c r="Q311" i="10" a="1"/>
  <c r="H123" i="9" a="1"/>
  <c r="Q318" i="9" a="1"/>
  <c r="R70" i="9" a="1"/>
  <c r="P278" i="10" a="1"/>
  <c r="K260" i="9" a="1"/>
  <c r="B51" i="9" a="1"/>
  <c r="J217" i="9" a="1"/>
  <c r="T203" i="9" a="1"/>
  <c r="Q156" i="9" a="1"/>
  <c r="U245" i="10" a="1"/>
  <c r="Q108" i="9" a="1"/>
  <c r="B90" i="9" a="1"/>
  <c r="K79" i="10" a="1"/>
  <c r="T262" i="10" a="1"/>
  <c r="T135" i="9" a="1"/>
  <c r="S83" i="9" a="1"/>
  <c r="R45" i="18" a="1"/>
  <c r="U146" i="18" a="1"/>
  <c r="H194" i="9" a="1"/>
  <c r="N233" i="10" a="1"/>
  <c r="G82" i="9" a="1"/>
  <c r="Q68" i="18" a="1"/>
  <c r="O284" i="10" a="1"/>
  <c r="L232" i="9" a="1"/>
  <c r="G302" i="10" a="1"/>
  <c r="S163" i="9" a="1"/>
  <c r="G306" i="10" a="1"/>
  <c r="U87" i="18" a="1"/>
  <c r="J288" i="9" a="1"/>
  <c r="N223" i="9" a="1"/>
  <c r="O179" i="9" a="1"/>
  <c r="Q52" i="9" a="1"/>
  <c r="M29" i="18" a="1"/>
  <c r="M109" i="18" a="1"/>
  <c r="Q303" i="9" a="1"/>
  <c r="S220" i="9" a="1"/>
  <c r="D240" i="10" a="1"/>
  <c r="S172" i="9" a="1"/>
  <c r="F65" i="18" a="1"/>
  <c r="N141" i="18" a="1"/>
  <c r="P77" i="9" a="1"/>
  <c r="F203" i="9" a="1"/>
  <c r="S95" i="9" a="1"/>
  <c r="U170" i="9" a="1"/>
  <c r="O213" i="9" a="1"/>
  <c r="B214" i="9" a="1"/>
  <c r="S80" i="9" a="1"/>
  <c r="C266" i="10" a="1"/>
  <c r="I268" i="10" a="1"/>
  <c r="T76" i="9" a="1"/>
  <c r="M280" i="10" a="1"/>
  <c r="L281" i="10" a="1"/>
  <c r="F306" i="10" a="1"/>
  <c r="Q165" i="9" a="1"/>
  <c r="U224" i="9" a="1"/>
  <c r="F73" i="9" a="1"/>
  <c r="J211" i="9" a="1"/>
  <c r="K86" i="18" a="1"/>
  <c r="E75" i="9" a="1"/>
  <c r="Q255" i="10" a="1"/>
  <c r="J92" i="18" a="1"/>
  <c r="P249" i="10" a="1"/>
  <c r="M257" i="9" a="1"/>
  <c r="D12" i="18" a="1"/>
  <c r="U247" i="18" a="1"/>
  <c r="C45" i="9" a="1"/>
  <c r="J101" i="18" a="1"/>
  <c r="D196" i="9" a="1"/>
  <c r="F69" i="18" a="1"/>
  <c r="T224" i="9" a="1"/>
  <c r="F2" i="10" a="1"/>
  <c r="E172" i="18" a="1"/>
  <c r="T24" i="18" a="1"/>
  <c r="U204" i="9" a="1"/>
  <c r="L186" i="9" a="1"/>
  <c r="N80" i="9" a="1"/>
  <c r="O102" i="9" a="1"/>
  <c r="I190" i="9" a="1"/>
  <c r="E245" i="9" a="1"/>
  <c r="T209" i="18" a="1"/>
  <c r="C85" i="18" a="1"/>
  <c r="Q247" i="9" a="1"/>
  <c r="Q311" i="9" a="1"/>
  <c r="M257" i="18" a="1"/>
  <c r="Q137" i="9" a="1"/>
  <c r="J132" i="18" a="1"/>
  <c r="O157" i="9" a="1"/>
  <c r="P76" i="9" a="1"/>
  <c r="I80" i="9" a="1"/>
  <c r="Q136" i="18" a="1"/>
  <c r="R281" i="18" a="1"/>
  <c r="R294" i="18" a="1"/>
  <c r="K20" i="9" a="1"/>
  <c r="L122" i="9" a="1"/>
  <c r="J42" i="9" a="1"/>
  <c r="N253" i="9" a="1"/>
  <c r="D235" i="18" a="1"/>
  <c r="K210" i="10" a="1"/>
  <c r="S264" i="9" a="1"/>
  <c r="N202" i="9" a="1"/>
  <c r="B93" i="9" a="1"/>
  <c r="B192" i="18" a="1"/>
  <c r="K54" i="18" a="1"/>
  <c r="J183" i="9" a="1"/>
  <c r="U256" i="9" a="1"/>
  <c r="G77" i="18" a="1"/>
  <c r="B144" i="9" a="1"/>
  <c r="B99" i="18" a="1"/>
  <c r="I276" i="9" a="1"/>
  <c r="Q142" i="9" a="1"/>
  <c r="B151" i="9" a="1"/>
  <c r="S227" i="18" a="1"/>
  <c r="C265" i="18" a="1"/>
  <c r="N2" i="18" a="1"/>
  <c r="O277" i="9" a="1"/>
  <c r="Q316" i="9" a="1"/>
  <c r="P44" i="18" a="1"/>
  <c r="S29" i="9" a="1"/>
  <c r="I183" i="9" a="1"/>
  <c r="F314" i="9" a="1"/>
  <c r="J16" i="18" a="1"/>
  <c r="L157" i="9" a="1"/>
  <c r="R143" i="18" a="1"/>
  <c r="K277" i="9" a="1"/>
  <c r="B196" i="18" a="1"/>
  <c r="Q228" i="18" a="1"/>
  <c r="P2" i="9" a="1"/>
  <c r="K186" i="10" a="1"/>
  <c r="J88" i="9" a="1"/>
  <c r="J11" i="18" a="1"/>
  <c r="C205" i="9" a="1"/>
  <c r="Q129" i="18" a="1"/>
  <c r="U172" i="9" a="1"/>
  <c r="I294" i="10" a="1"/>
  <c r="Q38" i="9" a="1"/>
  <c r="B136" i="9" a="1"/>
  <c r="P10" i="9" a="1"/>
  <c r="D291" i="9" a="1"/>
  <c r="R205" i="9" a="1"/>
  <c r="N13" i="9" a="1"/>
  <c r="P156" i="18" a="1"/>
  <c r="G116" i="9" a="1"/>
  <c r="E105" i="18" a="1"/>
  <c r="U105" i="18" a="1"/>
  <c r="O212" i="9" a="1"/>
  <c r="I128" i="9" a="1"/>
  <c r="U190" i="9" a="1"/>
  <c r="S164" i="9" a="1"/>
  <c r="S8" i="18" a="1"/>
  <c r="J87" i="18" a="1"/>
  <c r="N134" i="9" a="1"/>
  <c r="Q255" i="18" a="1"/>
  <c r="R34" i="18" a="1"/>
  <c r="H53" i="18" a="1"/>
  <c r="M2" i="9" a="1"/>
  <c r="T85" i="18" a="1"/>
  <c r="R14" i="18" a="1"/>
  <c r="P195" i="9" a="1"/>
  <c r="N71" i="18" a="1"/>
  <c r="I181" i="9" a="1"/>
  <c r="H4" i="18" a="1"/>
  <c r="C68" i="9" a="1"/>
  <c r="S152" i="9" a="1"/>
  <c r="G87" i="18" a="1"/>
  <c r="N150" i="18" a="1"/>
  <c r="R315" i="10" a="1"/>
  <c r="K50" i="18" a="1"/>
  <c r="P205" i="10" a="1"/>
  <c r="M256" i="9" a="1"/>
  <c r="N212" i="9" a="1"/>
  <c r="M123" i="18" a="1"/>
  <c r="P180" i="18" a="1"/>
  <c r="I68" i="18" a="1"/>
  <c r="U289" i="18" a="1"/>
  <c r="K248" i="10" a="1"/>
  <c r="G42" i="18" a="1"/>
  <c r="O96" i="18" a="1"/>
  <c r="U6" i="18" a="1"/>
  <c r="G27" i="9" a="1"/>
  <c r="B296" i="18" a="1"/>
  <c r="U65" i="18" a="1"/>
  <c r="P153" i="9" a="1"/>
  <c r="U134" i="18" a="1"/>
  <c r="R18" i="18" a="1"/>
  <c r="L3" i="9" a="1"/>
  <c r="L74" i="9" a="1"/>
  <c r="F111" i="18" a="1"/>
  <c r="M11" i="18" a="1"/>
  <c r="U162" i="10" a="1"/>
  <c r="N50" i="9" a="1"/>
  <c r="J113" i="18" a="1"/>
  <c r="P76" i="18" a="1"/>
  <c r="N33" i="18" a="1"/>
  <c r="C210" i="9" a="1"/>
  <c r="T251" i="18" a="1"/>
  <c r="J2" i="10" a="1"/>
  <c r="P186" i="9" a="1"/>
  <c r="N222" i="9" a="1"/>
  <c r="M279" i="9" a="1"/>
  <c r="K81" i="18" a="1"/>
  <c r="Q145" i="18" a="1"/>
  <c r="N248" i="9" a="1"/>
  <c r="R171" i="18" a="1"/>
  <c r="S20" i="9" a="1"/>
  <c r="D165" i="9" a="1"/>
  <c r="U107" i="9" a="1"/>
  <c r="L96" i="18" a="1"/>
  <c r="C161" i="9" a="1"/>
  <c r="F102" i="18" a="1"/>
  <c r="G91" i="18" a="1"/>
  <c r="B167" i="9" a="1"/>
  <c r="M121" i="18" a="1"/>
  <c r="L26" i="18" a="1"/>
  <c r="E147" i="18" a="1"/>
  <c r="H10" i="9" a="1"/>
  <c r="S303" i="18" a="1"/>
  <c r="B317" i="18" a="1"/>
  <c r="D173" i="9" a="1"/>
  <c r="C98" i="18" a="1"/>
  <c r="N320" i="18" a="1"/>
  <c r="T244" i="9" a="1"/>
  <c r="M274" i="18" a="1"/>
  <c r="R159" i="9" a="1"/>
  <c r="Q225" i="9" a="1"/>
  <c r="R179" i="9" a="1"/>
  <c r="E222" i="18" a="1"/>
  <c r="G129" i="9" a="1"/>
  <c r="L320" i="18" a="1"/>
  <c r="P24" i="18" a="1"/>
  <c r="Q64" i="9" a="1"/>
  <c r="E273" i="9" a="1"/>
  <c r="N238" i="9" a="1"/>
  <c r="B146" i="18" a="1"/>
  <c r="H226" i="10" a="1"/>
  <c r="Q81" i="9" a="1"/>
  <c r="J52" i="9" a="1"/>
  <c r="N308" i="9" a="1"/>
  <c r="N182" i="9" a="1"/>
  <c r="P62" i="9" a="1"/>
  <c r="K237" i="10" a="1"/>
  <c r="F274" i="9" a="1"/>
  <c r="U213" i="9" a="1"/>
  <c r="G212" i="10" a="1"/>
  <c r="S197" i="9" a="1"/>
  <c r="G318" i="9" a="1"/>
  <c r="B150" i="18" a="1"/>
  <c r="O314" i="10" a="1"/>
  <c r="J247" i="9" a="1"/>
  <c r="Q58" i="9" a="1"/>
  <c r="Q23" i="9" a="1"/>
  <c r="E126" i="9" a="1"/>
  <c r="P19" i="18" a="1"/>
  <c r="N303" i="9" a="1"/>
  <c r="L90" i="18" a="1"/>
  <c r="K263" i="10" a="1"/>
  <c r="P260" i="9" a="1"/>
  <c r="O106" i="18" a="1"/>
  <c r="K31" i="18" a="1"/>
  <c r="L269" i="9" a="1"/>
  <c r="E194" i="9" a="1"/>
  <c r="N49" i="18" a="1"/>
  <c r="Q120" i="18" a="1"/>
  <c r="T214" i="18" a="1"/>
  <c r="J179" i="18" a="1"/>
  <c r="H304" i="10" a="1"/>
  <c r="B85" i="18" a="1"/>
  <c r="Q250" i="9" a="1"/>
  <c r="R201" i="9" a="1"/>
  <c r="I305" i="9" a="1"/>
  <c r="B228" i="18" a="1"/>
  <c r="G211" i="9" a="1"/>
  <c r="L75" i="18" a="1"/>
  <c r="S226" i="9" a="1"/>
  <c r="E223" i="9" a="1"/>
  <c r="E221" i="9" a="1"/>
  <c r="I171" i="9" a="1"/>
  <c r="O55" i="9" a="1"/>
  <c r="I302" i="18" a="1"/>
  <c r="G303" i="18" a="1"/>
  <c r="I6" i="9" a="1"/>
  <c r="B65" i="18" a="1"/>
  <c r="N249" i="10" a="1"/>
  <c r="L34" i="9" a="1"/>
  <c r="D213" i="18" a="1"/>
  <c r="D234" i="9" a="1"/>
  <c r="Q29" i="9" a="1"/>
  <c r="T198" i="9" a="1"/>
  <c r="R309" i="9" a="1"/>
  <c r="N21" i="18" a="1"/>
  <c r="C69" i="9" a="1"/>
  <c r="S195" i="9" a="1"/>
  <c r="T310" i="9" a="1"/>
  <c r="P267" i="9" a="1"/>
  <c r="B190" i="9" a="1"/>
  <c r="E20" i="18" a="1"/>
  <c r="H61" i="18" a="1"/>
  <c r="M229" i="9" a="1"/>
  <c r="J191" i="18" a="1"/>
  <c r="M115" i="9" a="1"/>
  <c r="F313" i="18" a="1"/>
  <c r="T247" i="18" a="1"/>
  <c r="E211" i="9" a="1"/>
  <c r="B246" i="9" a="1"/>
  <c r="U199" i="18" a="1"/>
  <c r="C289" i="9" a="1"/>
  <c r="N177" i="9" a="1"/>
  <c r="L233" i="9" a="1"/>
  <c r="B271" i="9" a="1"/>
  <c r="M91" i="18" a="1"/>
  <c r="P114" i="18" a="1"/>
  <c r="O314" i="9" a="1"/>
  <c r="Q147" i="18" a="1"/>
  <c r="S243" i="18" a="1"/>
  <c r="L133" i="9" a="1"/>
  <c r="K141" i="9" a="1"/>
  <c r="L113" i="18" a="1"/>
  <c r="H265" i="18" a="1"/>
  <c r="M207" i="9" a="1"/>
  <c r="Q132" i="9" a="1"/>
  <c r="G48" i="9" a="1"/>
  <c r="K65" i="9" a="1"/>
  <c r="S191" i="9" a="1"/>
  <c r="D231" i="10" a="1"/>
  <c r="J208" i="9" a="1"/>
  <c r="O194" i="9" a="1"/>
  <c r="B88" i="18" a="1"/>
  <c r="U101" i="9" a="1"/>
  <c r="U113" i="9" a="1"/>
  <c r="S176" i="9" a="1"/>
  <c r="M145" i="9" a="1"/>
  <c r="L10" i="18" a="1"/>
  <c r="S77" i="9" a="1"/>
  <c r="B79" i="18" a="1"/>
  <c r="L91" i="9" a="1"/>
  <c r="H182" i="9" a="1"/>
  <c r="E184" i="9" a="1"/>
  <c r="N194" i="9" a="1"/>
  <c r="B184" i="9" a="1"/>
  <c r="T185" i="9" a="1"/>
  <c r="E166" i="9" a="1"/>
  <c r="K271" i="18" a="1"/>
  <c r="N235" i="9" a="1"/>
  <c r="I319" i="9" a="1"/>
  <c r="B188" i="9" a="1"/>
  <c r="L201" i="9" a="1"/>
  <c r="U307" i="9" a="1"/>
  <c r="Q81" i="18" a="1"/>
  <c r="F250" i="9" a="1"/>
  <c r="F47" i="9" a="1"/>
  <c r="S255" i="9" a="1"/>
  <c r="O47" i="9" a="1"/>
  <c r="E64" i="18" a="1"/>
  <c r="J119" i="9" a="1"/>
  <c r="H306" i="9" a="1"/>
  <c r="E69" i="18" a="1"/>
  <c r="G6" i="18" a="1"/>
  <c r="R274" i="18" a="1"/>
  <c r="G319" i="9" a="1"/>
  <c r="R23" i="9" a="1"/>
  <c r="K176" i="18" a="1"/>
  <c r="G236" i="9" a="1"/>
  <c r="H64" i="9" a="1"/>
  <c r="F236" i="9" a="1"/>
  <c r="M11" i="9" a="1"/>
  <c r="N278" i="9" a="1"/>
  <c r="T193" i="18" a="1"/>
  <c r="Q163" i="10" a="1"/>
  <c r="N257" i="9" a="1"/>
  <c r="O110" i="9" a="1"/>
  <c r="E318" i="9" a="1"/>
  <c r="U280" i="9" a="1"/>
  <c r="F215" i="9" a="1"/>
  <c r="T231" i="18" a="1"/>
  <c r="T176" i="9" a="1"/>
  <c r="T184" i="9" a="1"/>
  <c r="F207" i="9" a="1"/>
  <c r="L304" i="18" a="1"/>
  <c r="M105" i="18" a="1"/>
  <c r="C263" i="10" a="1"/>
  <c r="F282" i="18" a="1"/>
  <c r="S93" i="18" a="1"/>
  <c r="Q232" i="18" a="1"/>
  <c r="D108" i="18" a="1"/>
  <c r="R180" i="18" a="1"/>
  <c r="S317" i="18" a="1"/>
  <c r="Q271" i="18" a="1"/>
  <c r="H91" i="9" a="1"/>
  <c r="U189" i="9" a="1"/>
  <c r="L50" i="9" a="1"/>
  <c r="U247" i="9" a="1"/>
  <c r="P135" i="18" a="1"/>
  <c r="H285" i="9" a="1"/>
  <c r="E72" i="18" a="1"/>
  <c r="R288" i="18" a="1"/>
  <c r="J278" i="9" a="1"/>
  <c r="I302" i="9" a="1"/>
  <c r="T219" i="9" a="1"/>
  <c r="U295" i="9" a="1"/>
  <c r="J98" i="18" a="1"/>
  <c r="I100" i="9" a="1"/>
  <c r="E305" i="9" a="1"/>
  <c r="C300" i="18" a="1"/>
  <c r="S312" i="9" a="1"/>
  <c r="O31" i="18" a="1"/>
  <c r="T123" i="9" a="1"/>
  <c r="U133" i="9" a="1"/>
  <c r="B200" i="9" a="1"/>
  <c r="N267" i="10" a="1"/>
  <c r="L149" i="10" a="1"/>
  <c r="E121" i="9" a="1"/>
  <c r="M237" i="18" a="1"/>
  <c r="J22" i="9" a="1"/>
  <c r="K58" i="9" a="1"/>
  <c r="E298" i="10" a="1"/>
  <c r="P114" i="9" a="1"/>
  <c r="U208" i="9" a="1"/>
  <c r="J105" i="9" a="1"/>
  <c r="C203" i="18" a="1"/>
  <c r="N279" i="9" a="1"/>
  <c r="O257" i="10" a="1"/>
  <c r="B261" i="10" a="1"/>
  <c r="R3" i="9" a="1"/>
  <c r="E316" i="9" a="1"/>
  <c r="H98" i="18" a="1"/>
  <c r="T52" i="18" a="1"/>
  <c r="U154" i="18" a="1"/>
  <c r="R20" i="9" a="1"/>
  <c r="S91" i="18" a="1"/>
  <c r="E175" i="9" a="1"/>
  <c r="G122" i="9" a="1"/>
  <c r="E86" i="9" a="1"/>
  <c r="E178" i="18" a="1"/>
  <c r="R301" i="18" a="1"/>
  <c r="F244" i="18" a="1"/>
  <c r="H308" i="10" a="1"/>
  <c r="O133" i="9" a="1"/>
  <c r="C215" i="9" a="1"/>
  <c r="N38" i="9" a="1"/>
  <c r="U235" i="9" a="1"/>
  <c r="N287" i="9" a="1"/>
  <c r="F99" i="18" a="1"/>
  <c r="D250" i="9" a="1"/>
  <c r="L321" i="10" a="1"/>
  <c r="U256" i="18" a="1"/>
  <c r="T282" i="9" a="1"/>
  <c r="T239" i="18" a="1"/>
  <c r="M13" i="18" a="1"/>
  <c r="E151" i="18" a="1"/>
  <c r="M77" i="9" a="1"/>
  <c r="P96" i="9" a="1"/>
  <c r="S160" i="9" a="1"/>
  <c r="L92" i="9" a="1"/>
  <c r="B115" i="9" a="1"/>
  <c r="L95" i="10" a="1"/>
  <c r="L288" i="9" a="1"/>
  <c r="S11" i="18" a="1"/>
  <c r="Q190" i="9" a="1"/>
  <c r="S213" i="9" a="1"/>
  <c r="O258" i="10" a="1"/>
  <c r="N168" i="9" a="1"/>
  <c r="O152" i="9" a="1"/>
  <c r="O103" i="9" a="1"/>
  <c r="K305" i="18" a="1"/>
  <c r="T151" i="18" a="1"/>
  <c r="J39" i="18" a="1"/>
  <c r="R174" i="18" a="1"/>
  <c r="Q79" i="18" a="1"/>
  <c r="K204" i="9" a="1"/>
  <c r="J89" i="9" a="1"/>
  <c r="Q294" i="18" a="1"/>
  <c r="D153" i="9" a="1"/>
  <c r="D49" i="18" a="1"/>
  <c r="O196" i="18" a="1"/>
  <c r="Q252" i="9" a="1"/>
  <c r="S252" i="18" a="1"/>
  <c r="F135" i="18" a="1"/>
  <c r="U20" i="18" a="1"/>
  <c r="O150" i="9" a="1"/>
  <c r="B307" i="18" a="1"/>
  <c r="C307" i="10" a="1"/>
  <c r="D253" i="18" a="1"/>
  <c r="Q198" i="9" a="1"/>
  <c r="S173" i="18" a="1"/>
  <c r="M263" i="18" a="1"/>
  <c r="O317" i="9" a="1"/>
  <c r="J207" i="10" a="1"/>
  <c r="L151" i="9" a="1"/>
  <c r="B217" i="9" a="1"/>
  <c r="S207" i="9" a="1"/>
  <c r="F15" i="18" a="1"/>
  <c r="C155" i="18" a="1"/>
  <c r="J176" i="9" a="1"/>
  <c r="M182" i="9" a="1"/>
  <c r="T236" i="9" a="1"/>
  <c r="T11" i="18" a="1"/>
  <c r="P48" i="9" a="1"/>
  <c r="P144" i="9" a="1"/>
  <c r="M81" i="9" a="1"/>
  <c r="M74" i="9" a="1"/>
  <c r="N160" i="9" a="1"/>
  <c r="L313" i="10" a="1"/>
  <c r="N317" i="9" a="1"/>
  <c r="R149" i="9" a="1"/>
  <c r="R160" i="18" a="1"/>
  <c r="D166" i="9" a="1"/>
  <c r="G247" i="9" a="1"/>
  <c r="B187" i="9" a="1"/>
  <c r="U60" i="18" a="1"/>
  <c r="E118" i="9" a="1"/>
  <c r="C230" i="9" a="1"/>
  <c r="F204" i="9" a="1"/>
  <c r="E44" i="18" a="1"/>
  <c r="C225" i="9" a="1"/>
  <c r="H301" i="9" a="1"/>
  <c r="L256" i="18" a="1"/>
  <c r="G162" i="9" a="1"/>
  <c r="M219" i="9" a="1"/>
  <c r="U26" i="9" a="1"/>
  <c r="Q215" i="9" a="1"/>
  <c r="O243" i="9" a="1"/>
  <c r="H226" i="9" a="1"/>
  <c r="D3" i="9" a="1"/>
  <c r="B229" i="18" a="1"/>
  <c r="S191" i="18" a="1"/>
  <c r="I5" i="18" a="1"/>
  <c r="T84" i="9" a="1"/>
  <c r="E34" i="9" a="1"/>
  <c r="E13" i="9" a="1"/>
  <c r="D257" i="18" a="1"/>
  <c r="P130" i="9" a="1"/>
  <c r="N158" i="18" a="1"/>
  <c r="E185" i="18" a="1"/>
  <c r="U316" i="9" a="1"/>
  <c r="S304" i="9" a="1"/>
  <c r="P194" i="9" a="1"/>
  <c r="B2" i="18" a="1"/>
  <c r="T159" i="9" a="1"/>
  <c r="J64" i="9" a="1"/>
  <c r="T108" i="9" a="1"/>
  <c r="R207" i="9" a="1"/>
  <c r="O101" i="18" a="1"/>
  <c r="K261" i="9" a="1"/>
  <c r="J118" i="18" a="1"/>
  <c r="J123" i="18" a="1"/>
  <c r="M56" i="18" a="1"/>
  <c r="I49" i="18" a="1"/>
  <c r="L160" i="9" a="1"/>
  <c r="I132" i="18" a="1"/>
  <c r="E199" i="18" a="1"/>
  <c r="B2" i="9" a="1"/>
  <c r="I313" i="10" a="1"/>
  <c r="E188" i="9" a="1"/>
  <c r="K39" i="18" a="1"/>
  <c r="M211" i="9" a="1"/>
  <c r="E313" i="18" a="1"/>
  <c r="U232" i="18" a="1"/>
  <c r="Q241" i="9" a="1"/>
  <c r="F281" i="9" a="1"/>
  <c r="E286" i="10" a="1"/>
  <c r="J250" i="18" a="1"/>
  <c r="T199" i="9" a="1"/>
  <c r="D20" i="18" a="1"/>
  <c r="C147" i="18" a="1"/>
  <c r="N193" i="18" a="1"/>
  <c r="L119" i="18" a="1"/>
  <c r="P68" i="9" a="1"/>
  <c r="B220" i="9" a="1"/>
  <c r="T284" i="18" a="1"/>
  <c r="O55" i="18" a="1"/>
  <c r="L190" i="9" a="1"/>
  <c r="Q239" i="10" a="1"/>
  <c r="M138" i="9" a="1"/>
  <c r="T43" i="9" a="1"/>
  <c r="C66" i="9" a="1"/>
  <c r="H100" i="9" a="1"/>
  <c r="O92" i="18" a="1"/>
  <c r="I293" i="9" a="1"/>
  <c r="T13" i="18" a="1"/>
  <c r="J62" i="18" a="1"/>
  <c r="K196" i="9" a="1"/>
  <c r="B275" i="9" a="1"/>
  <c r="F34" i="9" a="1"/>
  <c r="G80" i="9" a="1"/>
  <c r="R136" i="9" a="1"/>
  <c r="F210" i="10" a="1"/>
  <c r="M303" i="10" a="1"/>
  <c r="E138" i="9" a="1"/>
  <c r="C7" i="9" a="1"/>
  <c r="I248" i="9" a="1"/>
  <c r="O208" i="9" a="1"/>
  <c r="E154" i="9" a="1"/>
  <c r="S167" i="9" a="1"/>
  <c r="P162" i="9" a="1"/>
  <c r="G312" i="9" a="1"/>
  <c r="U196" i="9" a="1"/>
  <c r="N218" i="9" a="1"/>
  <c r="F192" i="9" a="1"/>
  <c r="K113" i="10" a="1"/>
  <c r="J154" i="9" a="1"/>
  <c r="D248" i="18" a="1"/>
  <c r="T74" i="18" a="1"/>
  <c r="D223" i="9" a="1"/>
  <c r="C281" i="9" a="1"/>
  <c r="L187" i="9" a="1"/>
  <c r="U239" i="9" a="1"/>
  <c r="L136" i="9" a="1"/>
  <c r="M118" i="18" a="1"/>
  <c r="O5" i="18" a="1"/>
  <c r="P178" i="18" a="1"/>
  <c r="S151" i="18" a="1"/>
  <c r="P89" i="9" a="1"/>
  <c r="B138" i="9" a="1"/>
  <c r="D192" i="18" a="1"/>
  <c r="O97" i="18" a="1"/>
  <c r="F10" i="18" a="1"/>
  <c r="G81" i="9" a="1"/>
  <c r="S26" i="18" a="1"/>
  <c r="Q297" i="10" a="1"/>
  <c r="C184" i="9" a="1"/>
  <c r="Q246" i="9" a="1"/>
  <c r="O315" i="9" a="1"/>
  <c r="B29" i="9" a="1"/>
  <c r="E29" i="18" a="1"/>
  <c r="P280" i="10" a="1"/>
  <c r="I150" i="9" a="1"/>
  <c r="P292" i="9" a="1"/>
  <c r="O269" i="9" a="1"/>
  <c r="U202" i="9" a="1"/>
  <c r="F31" i="18" a="1"/>
  <c r="T32" i="9" a="1"/>
  <c r="O271" i="18" a="1"/>
  <c r="E92" i="18" a="1"/>
  <c r="O235" i="9" a="1"/>
  <c r="H190" i="9" a="1"/>
  <c r="R224" i="9" a="1"/>
  <c r="G272" i="18" a="1"/>
  <c r="H136" i="18" a="1"/>
  <c r="G241" i="18" a="1"/>
  <c r="J91" i="9" a="1"/>
  <c r="G302" i="9" a="1"/>
  <c r="M53" i="18" a="1"/>
  <c r="M315" i="18" a="1"/>
  <c r="I37" i="18" a="1"/>
  <c r="T55" i="18" a="1"/>
  <c r="Q133" i="18" a="1"/>
  <c r="M170" i="18" a="1"/>
  <c r="O58" i="18" a="1"/>
  <c r="F245" i="18" a="1"/>
  <c r="G236" i="18" a="1"/>
  <c r="D236" i="18" a="1"/>
  <c r="I203" i="18" a="1"/>
  <c r="G309" i="9" a="1"/>
  <c r="M83" i="9" a="1"/>
  <c r="J271" i="18" a="1"/>
  <c r="R124" i="9" a="1"/>
  <c r="L38" i="10" a="1"/>
  <c r="I217" i="10" a="1"/>
  <c r="B318" i="9" a="1"/>
  <c r="M236" i="9" a="1"/>
  <c r="E170" i="9" a="1"/>
  <c r="G114" i="9" a="1"/>
  <c r="M319" i="9" a="1"/>
  <c r="B50" i="9" a="1"/>
  <c r="Q181" i="9" a="1"/>
  <c r="Q277" i="10" a="1"/>
  <c r="K296" i="9" a="1"/>
  <c r="Q149" i="9" a="1"/>
  <c r="S42" i="9" a="1"/>
  <c r="I99" i="9" a="1"/>
  <c r="Q238" i="9" a="1"/>
  <c r="P295" i="9" a="1"/>
  <c r="H255" i="10" a="1"/>
  <c r="H22" i="9" a="1"/>
  <c r="K244" i="9" a="1"/>
  <c r="E307" i="10" a="1"/>
  <c r="J181" i="9" a="1"/>
  <c r="F242" i="10" a="1"/>
  <c r="F234" i="9" a="1"/>
  <c r="N269" i="9" a="1"/>
  <c r="G92" i="18" a="1"/>
  <c r="U260" i="9" a="1"/>
  <c r="B61" i="9" a="1"/>
  <c r="D216" i="18" a="1"/>
  <c r="R99" i="18" a="1"/>
  <c r="B26" i="18" a="1"/>
  <c r="D165" i="18" a="1"/>
  <c r="N118" i="9" a="1"/>
  <c r="R202" i="9" a="1"/>
  <c r="Q180" i="9" a="1"/>
  <c r="O187" i="9" a="1"/>
  <c r="P74" i="18" a="1"/>
  <c r="T265" i="9" a="1"/>
  <c r="O82" i="9" a="1"/>
  <c r="C50" i="18" a="1"/>
  <c r="I206" i="9" a="1"/>
  <c r="B90" i="18" a="1"/>
  <c r="Q203" i="18" a="1"/>
  <c r="N185" i="18" a="1"/>
  <c r="M251" i="9" a="1"/>
  <c r="R237" i="9" a="1"/>
  <c r="C209" i="9" a="1"/>
  <c r="L266" i="18" a="1"/>
  <c r="S316" i="10" a="1"/>
  <c r="R242" i="9" a="1"/>
  <c r="B109" i="9" a="1"/>
  <c r="R210" i="10" a="1"/>
  <c r="M147" i="18" a="1"/>
  <c r="M272" i="10" a="1"/>
  <c r="K102" i="9" a="1"/>
  <c r="Q255" i="9" a="1"/>
  <c r="N93" i="9" a="1"/>
  <c r="U29" i="18" a="1"/>
  <c r="G171" i="9" a="1"/>
  <c r="T76" i="18" a="1"/>
  <c r="Q157" i="18" a="1"/>
  <c r="I61" i="9" a="1"/>
  <c r="M192" i="18" a="1"/>
  <c r="T214" i="10" a="1"/>
  <c r="R80" i="18" a="1"/>
  <c r="E110" i="18" a="1"/>
  <c r="N184" i="18" a="1"/>
  <c r="K106" i="9" a="1"/>
  <c r="Q124" i="9" a="1"/>
  <c r="H220" i="18" a="1"/>
  <c r="T292" i="9" a="1"/>
  <c r="S119" i="18" a="1"/>
  <c r="H179" i="9" a="1"/>
  <c r="Q72" i="9" a="1"/>
  <c r="S67" i="9" a="1"/>
  <c r="F202" i="9" a="1"/>
  <c r="P176" i="9" a="1"/>
  <c r="T188" i="18" a="1"/>
  <c r="L142" i="10" a="1"/>
  <c r="H44" i="18" a="1"/>
  <c r="T12" i="9" a="1"/>
  <c r="D87" i="18" a="1"/>
  <c r="K61" i="18" a="1"/>
  <c r="U134" i="9" a="1"/>
  <c r="C200" i="18" a="1"/>
  <c r="H228" i="18" a="1"/>
  <c r="F275" i="18" a="1"/>
  <c r="P298" i="10" a="1"/>
  <c r="L102" i="9" a="1"/>
  <c r="D304" i="9" a="1"/>
  <c r="C182" i="9" a="1"/>
  <c r="N92" i="9" a="1"/>
  <c r="G140" i="9" a="1"/>
  <c r="H10" i="18" a="1"/>
  <c r="K291" i="9" a="1"/>
  <c r="T269" i="9" a="1"/>
  <c r="T119" i="18" a="1"/>
  <c r="L217" i="9" a="1"/>
  <c r="B154" i="18" a="1"/>
  <c r="O161" i="9" a="1"/>
  <c r="K35" i="18" a="1"/>
  <c r="D164" i="9" a="1"/>
  <c r="O251" i="10" a="1"/>
  <c r="L265" i="9" a="1"/>
  <c r="L260" i="9" a="1"/>
  <c r="T53" i="18" a="1"/>
  <c r="L214" i="9" a="1"/>
  <c r="N84" i="18" a="1"/>
  <c r="L8" i="9" a="1"/>
  <c r="F270" i="9" a="1"/>
  <c r="G262" i="9" a="1"/>
  <c r="H270" i="9" a="1"/>
  <c r="J32" i="18" a="1"/>
  <c r="T21" i="9" a="1"/>
  <c r="B265" i="9" a="1"/>
  <c r="S254" i="9" a="1"/>
  <c r="D86" i="18" a="1"/>
  <c r="R228" i="9" a="1"/>
  <c r="B293" i="9" a="1"/>
  <c r="R259" i="9" a="1"/>
  <c r="E270" i="9" a="1"/>
  <c r="I26" i="18" a="1"/>
  <c r="C10" i="18" a="1"/>
  <c r="I175" i="9" a="1"/>
  <c r="Q133" i="9" a="1"/>
  <c r="T31" i="9" a="1"/>
  <c r="T178" i="18" a="1"/>
  <c r="O39" i="9" a="1"/>
  <c r="L296" i="9" a="1"/>
  <c r="S129" i="9" a="1"/>
  <c r="N187" i="9" a="1"/>
  <c r="S286" i="9" a="1"/>
  <c r="K239" i="9" a="1"/>
  <c r="C163" i="9" a="1"/>
  <c r="I173" i="9" a="1"/>
  <c r="O75" i="18" a="1"/>
  <c r="J310" i="9" a="1"/>
  <c r="K116" i="9" a="1"/>
  <c r="P45" i="18" a="1"/>
  <c r="R43" i="18" a="1"/>
  <c r="T242" i="18" a="1"/>
  <c r="R167" i="9" a="1"/>
  <c r="L69" i="9" a="1"/>
  <c r="N212" i="18" a="1"/>
  <c r="C107" i="9" a="1"/>
  <c r="U178" i="18" a="1"/>
  <c r="U309" i="10" a="1"/>
  <c r="E255" i="9" a="1"/>
  <c r="P158" i="9" a="1"/>
  <c r="E286" i="18" a="1"/>
  <c r="K298" i="9" a="1"/>
  <c r="E223" i="18" a="1"/>
  <c r="S126" i="18" a="1"/>
  <c r="I163" i="9" a="1"/>
  <c r="F246" i="18" a="1"/>
  <c r="U206" i="9" a="1"/>
  <c r="J275" i="9" a="1"/>
  <c r="U195" i="9" a="1"/>
  <c r="U146" i="9" a="1"/>
  <c r="E96" i="9" a="1"/>
  <c r="P258" i="9" a="1"/>
  <c r="K66" i="18" a="1"/>
  <c r="L245" i="10" a="1"/>
  <c r="T26" i="9" a="1"/>
  <c r="K161" i="18" a="1"/>
  <c r="L262" i="18" a="1"/>
  <c r="P230" i="18" a="1"/>
  <c r="C251" i="9" a="1"/>
  <c r="I263" i="9" a="1"/>
  <c r="I307" i="9" a="1"/>
  <c r="R282" i="9" a="1"/>
  <c r="B169" i="9" a="1"/>
  <c r="B62" i="18" a="1"/>
  <c r="P301" i="9" a="1"/>
  <c r="S224" i="10" a="1"/>
  <c r="J138" i="9" a="1"/>
  <c r="P97" i="9" a="1"/>
  <c r="T111" i="9" a="1"/>
  <c r="C112" i="9" a="1"/>
  <c r="B55" i="18" a="1"/>
  <c r="K273" i="9" a="1"/>
  <c r="M307" i="10" a="1"/>
  <c r="F264" i="9" a="1"/>
  <c r="P23" i="18" a="1"/>
  <c r="K254" i="9" a="1"/>
  <c r="H268" i="10" a="1"/>
  <c r="E38" i="9" a="1"/>
  <c r="R183" i="10" a="1"/>
  <c r="T49" i="18" a="1"/>
  <c r="N8" i="9" a="1"/>
  <c r="H286" i="9" a="1"/>
  <c r="S140" i="18" a="1"/>
  <c r="T95" i="9" a="1"/>
  <c r="G290" i="9" a="1"/>
  <c r="D44" i="9" a="1"/>
  <c r="H40" i="18" a="1"/>
  <c r="U39" i="18" a="1"/>
  <c r="L126" i="18" a="1"/>
  <c r="S70" i="9" a="1"/>
  <c r="O162" i="9" a="1"/>
  <c r="F6" i="18" a="1"/>
  <c r="F254" i="9" a="1"/>
  <c r="D269" i="10" a="1"/>
  <c r="D82" i="18" a="1"/>
  <c r="G177" i="9" a="1"/>
  <c r="P42" i="9" a="1"/>
  <c r="E295" i="10" a="1"/>
  <c r="D18" i="18" a="1"/>
  <c r="F106" i="9" a="1"/>
  <c r="E267" i="9" a="1"/>
  <c r="S107" i="18" a="1"/>
  <c r="P5" i="18" a="1"/>
  <c r="H156" i="9" a="1"/>
  <c r="O49" i="18" a="1"/>
  <c r="M193" i="9" a="1"/>
  <c r="Q141" i="18" a="1"/>
  <c r="E314" i="18" a="1"/>
  <c r="M9" i="18" a="1"/>
  <c r="D102" i="18" a="1"/>
  <c r="L254" i="9" a="1"/>
  <c r="F27" i="9" a="1"/>
  <c r="G45" i="9" a="1"/>
  <c r="J60" i="18" a="1"/>
  <c r="N83" i="18" a="1"/>
  <c r="F67" i="9" a="1"/>
  <c r="P210" i="9" a="1"/>
  <c r="U200" i="9" a="1"/>
  <c r="P227" i="18" a="1"/>
  <c r="P103" i="18" a="1"/>
  <c r="T228" i="9" a="1"/>
  <c r="T148" i="9" a="1"/>
  <c r="T4" i="18" a="1"/>
  <c r="I2" i="18" a="1"/>
  <c r="K287" i="18" a="1"/>
  <c r="H48" i="18" a="1"/>
  <c r="T22" i="18" a="1"/>
  <c r="U74" i="18" a="1"/>
  <c r="E274" i="9" a="1"/>
  <c r="T110" i="18" a="1"/>
  <c r="U296" i="18" a="1"/>
  <c r="H282" i="18" a="1"/>
  <c r="C115" i="18" a="1"/>
  <c r="F118" i="18" a="1"/>
  <c r="O270" i="9" a="1"/>
  <c r="U52" i="18" a="1"/>
  <c r="G2" i="10" a="1"/>
  <c r="P192" i="18" a="1"/>
  <c r="R104" i="9" a="1"/>
  <c r="B272" i="10" a="1"/>
  <c r="J227" i="9" a="1"/>
  <c r="O208" i="18" a="1"/>
  <c r="P154" i="18" a="1"/>
  <c r="I189" i="9" a="1"/>
  <c r="H29" i="9" a="1"/>
  <c r="J175" i="9" a="1"/>
  <c r="B46" i="18" a="1"/>
  <c r="U169" i="9" a="1"/>
  <c r="O158" i="9" a="1"/>
  <c r="G155" i="10" a="1"/>
  <c r="T157" i="18" a="1"/>
  <c r="S169" i="9" a="1"/>
  <c r="R80" i="9" a="1"/>
  <c r="K139" i="9" a="1"/>
  <c r="J245" i="9" a="1"/>
  <c r="C306" i="9" a="1"/>
  <c r="T47" i="18" a="1"/>
  <c r="Q117" i="9" a="1"/>
  <c r="K258" i="10" a="1"/>
  <c r="K185" i="9" a="1"/>
  <c r="U264" i="9" a="1"/>
  <c r="B78" i="18" a="1"/>
  <c r="U258" i="9" a="1"/>
  <c r="L239" i="9" a="1"/>
  <c r="P93" i="9" a="1"/>
  <c r="D65" i="18" a="1"/>
  <c r="S98" i="9" a="1"/>
  <c r="K173" i="9" a="1"/>
  <c r="D84" i="18" a="1"/>
  <c r="G19" i="18" a="1"/>
  <c r="M117" i="9" a="1"/>
  <c r="B108" i="9" a="1"/>
  <c r="H147" i="18" a="1"/>
  <c r="E150" i="9" a="1"/>
  <c r="E309" i="9" a="1"/>
  <c r="S3" i="10" a="1"/>
  <c r="D156" i="9" a="1"/>
  <c r="M23" i="18" a="1"/>
  <c r="S211" i="9" a="1"/>
  <c r="F282" i="9" a="1"/>
  <c r="G136" i="18" a="1"/>
  <c r="U98" i="9" a="1"/>
  <c r="N305" i="9" a="1"/>
  <c r="K131" i="9" a="1"/>
  <c r="I166" i="9" a="1"/>
  <c r="O225" i="9" a="1"/>
  <c r="R244" i="9" a="1"/>
  <c r="Q176" i="9" a="1"/>
  <c r="D316" i="10" a="1"/>
  <c r="H162" i="18" a="1"/>
  <c r="P106" i="9" a="1"/>
  <c r="G107" i="9" a="1"/>
  <c r="C148" i="9" a="1"/>
  <c r="P271" i="18" a="1"/>
  <c r="G143" i="18" a="1"/>
  <c r="I233" i="9" a="1"/>
  <c r="D274" i="9" a="1"/>
  <c r="C181" i="9" a="1"/>
  <c r="M169" i="9" a="1"/>
  <c r="L316" i="9" a="1"/>
  <c r="D40" i="9" a="1"/>
  <c r="D79" i="18" a="1"/>
  <c r="K76" i="9" a="1"/>
  <c r="K21" i="18" a="1"/>
  <c r="Q182" i="9" a="1"/>
  <c r="O62" i="9" a="1"/>
  <c r="R130" i="18" a="1"/>
  <c r="D128" i="9" a="1"/>
  <c r="O110" i="18" a="1"/>
  <c r="H281" i="9" a="1"/>
  <c r="N107" i="9" a="1"/>
  <c r="C264" i="9" a="1"/>
  <c r="M304" i="9" a="1"/>
  <c r="G33" i="9" a="1"/>
  <c r="G60" i="18" a="1"/>
  <c r="D77" i="18" a="1"/>
  <c r="U180" i="9" a="1"/>
  <c r="R282" i="18" a="1"/>
  <c r="B174" i="9" a="1"/>
  <c r="E247" i="18" a="1"/>
  <c r="T217" i="18" a="1"/>
  <c r="M283" i="18" a="1"/>
  <c r="O147" i="18" a="1"/>
  <c r="E140" i="9" a="1"/>
  <c r="B108" i="18" a="1"/>
  <c r="E2" i="18" a="1"/>
  <c r="M22" i="18" a="1"/>
  <c r="P217" i="18" a="1"/>
  <c r="M255" i="9" a="1"/>
  <c r="L87" i="9" a="1"/>
  <c r="O111" i="18" a="1"/>
  <c r="S75" i="18" a="1"/>
  <c r="N304" i="9" a="1"/>
  <c r="B273" i="9" a="1"/>
  <c r="I276" i="10" a="1"/>
  <c r="F165" i="9" a="1"/>
  <c r="Q7" i="9" a="1"/>
  <c r="B210" i="9" a="1"/>
  <c r="T50" i="18" a="1"/>
  <c r="S190" i="9" a="1"/>
  <c r="O294" i="9" a="1"/>
  <c r="Q104" i="18" a="1"/>
  <c r="N100" i="18" a="1"/>
  <c r="J125" i="18" a="1"/>
  <c r="O247" i="9" a="1"/>
  <c r="I155" i="9" a="1"/>
  <c r="O80" i="9" a="1"/>
  <c r="M159" i="9" a="1"/>
  <c r="C233" i="10" a="1"/>
  <c r="E15" i="9" a="1"/>
  <c r="T209" i="9" a="1"/>
  <c r="B122" i="9" a="1"/>
  <c r="U309" i="9" a="1"/>
  <c r="K18" i="18" a="1"/>
  <c r="B138" i="18" a="1"/>
  <c r="K78" i="9" a="1"/>
  <c r="L308" i="18" a="1"/>
  <c r="I193" i="9" a="1"/>
  <c r="T33" i="9" a="1"/>
  <c r="C153" i="9" a="1"/>
  <c r="K242" i="9" a="1"/>
  <c r="B249" i="18" a="1"/>
  <c r="G94" i="18" a="1"/>
  <c r="U147" i="9" a="1"/>
  <c r="Q106" i="9" a="1"/>
  <c r="Q11" i="9" a="1"/>
  <c r="H253" i="9" a="1"/>
  <c r="R145" i="18" a="1"/>
  <c r="G285" i="9" a="1"/>
  <c r="L281" i="9" a="1"/>
  <c r="G32" i="18" a="1"/>
  <c r="R238" i="18" a="1"/>
  <c r="R249" i="9" a="1"/>
  <c r="S133" i="9" a="1"/>
  <c r="J93" i="9" a="1"/>
  <c r="F41" i="18" a="1"/>
  <c r="G205" i="9" a="1"/>
  <c r="E231" i="9" a="1"/>
  <c r="N289" i="9" a="1"/>
  <c r="M258" i="18" a="1"/>
  <c r="K127" i="18" a="1"/>
  <c r="G294" i="9" a="1"/>
  <c r="C71" i="9" a="1"/>
  <c r="I198" i="9" a="1"/>
  <c r="H146" i="9" a="1"/>
  <c r="L123" i="9" a="1"/>
  <c r="G107" i="18" a="1"/>
  <c r="C65" i="18" a="1"/>
  <c r="D224" i="9" a="1"/>
  <c r="S111" i="18" a="1"/>
  <c r="C195" i="9" a="1"/>
  <c r="I283" i="18" a="1"/>
  <c r="M77" i="18" a="1"/>
  <c r="B241" i="9" a="1"/>
  <c r="Q42" i="18" a="1"/>
  <c r="T128" i="9" a="1"/>
  <c r="L314" i="18" a="1"/>
  <c r="F159" i="18" a="1"/>
  <c r="J119" i="18" a="1"/>
  <c r="C319" i="18" a="1"/>
  <c r="H2" i="9" a="1"/>
  <c r="E290" i="18" a="1"/>
  <c r="T109" i="18" a="1"/>
  <c r="T125" i="18" a="1"/>
  <c r="Q314" i="10" a="1"/>
  <c r="T270" i="9" a="1"/>
  <c r="I72" i="18" a="1"/>
  <c r="U184" i="9" a="1"/>
  <c r="B254" i="9" a="1"/>
  <c r="R121" i="18" a="1"/>
  <c r="B173" i="18" a="1"/>
  <c r="O240" i="9" a="1"/>
  <c r="E288" i="18" a="1"/>
  <c r="G230" i="18" a="1"/>
  <c r="H178" i="18" a="1"/>
  <c r="G96" i="18" a="1"/>
  <c r="Q235" i="9" a="1"/>
  <c r="Q33" i="18" a="1"/>
  <c r="P298" i="18" a="1"/>
  <c r="D14" i="18" a="1"/>
  <c r="P75" i="9" a="1"/>
  <c r="R215" i="9" a="1"/>
  <c r="G210" i="18" a="1"/>
  <c r="M114" i="9" a="1"/>
  <c r="C119" i="9" a="1"/>
  <c r="E251" i="9" a="1"/>
  <c r="Q120" i="9" a="1"/>
  <c r="E198" i="9" a="1"/>
  <c r="Q9" i="9" a="1"/>
  <c r="H298" i="9" a="1"/>
  <c r="B31" i="18" a="1"/>
  <c r="K169" i="9" a="1"/>
  <c r="D63" i="9" a="1"/>
  <c r="S102" i="9" a="1"/>
  <c r="R283" i="9" a="1"/>
  <c r="U100" i="18" a="1"/>
  <c r="H183" i="10" a="1"/>
  <c r="R173" i="18" a="1"/>
  <c r="E160" i="18" a="1"/>
  <c r="U221" i="9" a="1"/>
  <c r="P319" i="10" a="1"/>
  <c r="R164" i="9" a="1"/>
  <c r="E49" i="9" a="1"/>
  <c r="N72" i="9" a="1"/>
  <c r="U168" i="18" a="1"/>
  <c r="S98" i="18" a="1"/>
  <c r="U156" i="18" a="1"/>
  <c r="Q291" i="9" a="1"/>
  <c r="L15" i="18" a="1"/>
  <c r="L271" i="9" a="1"/>
  <c r="D71" i="9" a="1"/>
  <c r="H276" i="9" a="1"/>
  <c r="D295" i="9" a="1"/>
  <c r="D108" i="9" a="1"/>
  <c r="K103" i="18" a="1"/>
  <c r="R64" i="18" a="1"/>
  <c r="L225" i="18" a="1"/>
  <c r="P318" i="9" a="1"/>
  <c r="U173" i="9" a="1"/>
  <c r="L4" i="9" a="1"/>
  <c r="M246" i="9" a="1"/>
  <c r="R311" i="9" a="1"/>
  <c r="U261" i="9" a="1"/>
  <c r="L21" i="18" a="1"/>
  <c r="B171" i="9" a="1"/>
  <c r="G279" i="18" a="1"/>
  <c r="S168" i="9" a="1"/>
  <c r="G234" i="9" a="1"/>
  <c r="P112" i="9" a="1"/>
  <c r="F148" i="18" a="1"/>
  <c r="H15" i="18" a="1"/>
  <c r="G66" i="18" a="1"/>
  <c r="O121" i="18" a="1"/>
  <c r="R298" i="9" a="1"/>
  <c r="D210" i="9" a="1"/>
  <c r="L162" i="9" a="1"/>
  <c r="K100" i="18" a="1"/>
  <c r="J135" i="18" a="1"/>
  <c r="H42" i="18" a="1"/>
  <c r="Q130" i="9" a="1"/>
  <c r="U217" i="9" a="1"/>
  <c r="F218" i="18" a="1"/>
  <c r="B227" i="18" a="1"/>
  <c r="Q259" i="9" a="1"/>
  <c r="B58" i="18" a="1"/>
  <c r="L194" i="18" a="1"/>
  <c r="D155" i="18" a="1"/>
  <c r="P262" i="9" a="1"/>
  <c r="G256" i="9" a="1"/>
  <c r="I100" i="18" a="1"/>
  <c r="G164" i="9" a="1"/>
  <c r="U119" i="18" a="1"/>
  <c r="Q205" i="9" a="1"/>
  <c r="L102" i="18" a="1"/>
  <c r="I277" i="18" a="1"/>
  <c r="K72" i="18" a="1"/>
  <c r="Q210" i="18" a="1"/>
  <c r="L112" i="18" a="1"/>
  <c r="N74" i="18" a="1"/>
  <c r="R134" i="9" a="1"/>
  <c r="S149" i="9" a="1"/>
  <c r="T17" i="18" a="1"/>
  <c r="C216" i="9" a="1"/>
  <c r="B121" i="9" a="1"/>
  <c r="I45" i="9" a="1"/>
  <c r="O8" i="9" a="1"/>
  <c r="C73" i="9" a="1"/>
  <c r="T152" i="9" a="1"/>
  <c r="H291" i="9" a="1"/>
  <c r="C14" i="9" a="1"/>
  <c r="N178" i="9" a="1"/>
  <c r="G290" i="18" a="1"/>
  <c r="G126" i="9" a="1"/>
  <c r="D272" i="10" a="1"/>
  <c r="T125" i="9" a="1"/>
  <c r="F294" i="9" a="1"/>
  <c r="O252" i="9" a="1"/>
  <c r="E252" i="10" a="1"/>
  <c r="T182" i="9" a="1"/>
  <c r="B62" i="9" a="1"/>
  <c r="R229" i="9" a="1"/>
  <c r="R98" i="9" a="1"/>
  <c r="Q202" i="9" a="1"/>
  <c r="K158" i="9" a="1"/>
  <c r="Q232" i="9" a="1"/>
  <c r="M85" i="9" a="1"/>
  <c r="Q214" i="9" a="1"/>
  <c r="E276" i="10" a="1"/>
  <c r="P319" i="18" a="1"/>
  <c r="K285" i="18" a="1"/>
  <c r="C256" i="9" a="1"/>
  <c r="I196" i="18" a="1"/>
  <c r="R87" i="18" a="1"/>
  <c r="D250" i="10" a="1"/>
  <c r="B163" i="9" a="1"/>
  <c r="S250" i="9" a="1"/>
  <c r="N144" i="9" a="1"/>
  <c r="H67" i="18" a="1"/>
  <c r="G69" i="18" a="1"/>
  <c r="O264" i="10" a="1"/>
  <c r="B242" i="9" a="1"/>
  <c r="S274" i="9" a="1"/>
  <c r="L70" i="18" a="1"/>
  <c r="O282" i="9" a="1"/>
  <c r="T90" i="18" a="1"/>
  <c r="L130" i="9" a="1"/>
  <c r="C162" i="18" a="1"/>
  <c r="J232" i="9" a="1"/>
  <c r="T57" i="9" a="1"/>
  <c r="B259" i="9" a="1"/>
  <c r="L198" i="18" a="1"/>
  <c r="T20" i="18" a="1"/>
  <c r="H86" i="9" a="1"/>
  <c r="K238" i="18" a="1"/>
  <c r="B288" i="9" a="1"/>
  <c r="N37" i="18" a="1"/>
  <c r="F297" i="9" a="1"/>
  <c r="Q160" i="18" a="1"/>
  <c r="N22" i="9" a="1"/>
  <c r="F316" i="9" a="1"/>
  <c r="S275" i="18" a="1"/>
  <c r="D211" i="18" a="1"/>
  <c r="F260" i="9" a="1"/>
  <c r="E233" i="10" a="1"/>
  <c r="D313" i="9" a="1"/>
  <c r="L199" i="9" a="1"/>
  <c r="D15" i="18" a="1"/>
  <c r="N270" i="18" a="1"/>
  <c r="T35" i="18" a="1"/>
  <c r="E205" i="18" a="1"/>
  <c r="D278" i="18" a="1"/>
  <c r="H206" i="10" a="1"/>
  <c r="T237" i="10" a="1"/>
  <c r="B100" i="18" a="1"/>
  <c r="N71" i="9" a="1"/>
  <c r="J100" i="9" a="1"/>
  <c r="G130" i="9" a="1"/>
  <c r="K70" i="18" a="1"/>
  <c r="D241" i="9" a="1"/>
  <c r="I24" i="18" a="1"/>
  <c r="H28" i="9" a="1"/>
  <c r="D214" i="9" a="1"/>
  <c r="G291" i="10" a="1"/>
  <c r="C90" i="9" a="1"/>
  <c r="B202" i="10" a="1"/>
  <c r="F299" i="18" a="1"/>
  <c r="M284" i="9" a="1"/>
  <c r="J4" i="9" a="1"/>
  <c r="G149" i="9" a="1"/>
  <c r="O265" i="10" a="1"/>
  <c r="I152" i="10" a="1"/>
  <c r="H38" i="18" a="1"/>
  <c r="N152" i="9" a="1"/>
  <c r="D57" i="18" a="1"/>
  <c r="F276" i="9" a="1"/>
  <c r="B178" i="18" a="1"/>
  <c r="Q45" i="9" a="1"/>
  <c r="P4" i="9" a="1"/>
  <c r="C96" i="9" a="1"/>
  <c r="C44" i="18" a="1"/>
  <c r="C240" i="10" a="1"/>
  <c r="F224" i="18" a="1"/>
  <c r="I24" i="9" a="1"/>
  <c r="O239" i="9" a="1"/>
  <c r="R288" i="9" a="1"/>
  <c r="I202" i="9" a="1"/>
  <c r="B227" i="10" a="1"/>
  <c r="Q58" i="18" a="1"/>
  <c r="F51" i="18" a="1"/>
  <c r="H138" i="18" a="1"/>
  <c r="N123" i="9" a="1"/>
  <c r="U44" i="9" a="1"/>
  <c r="K113" i="18" a="1"/>
  <c r="C54" i="18" a="1"/>
  <c r="D29" i="9" a="1"/>
  <c r="T141" i="9" a="1"/>
  <c r="J240" i="9" a="1"/>
  <c r="K202" i="9" a="1"/>
  <c r="R245" i="10" a="1"/>
  <c r="E285" i="10" a="1"/>
  <c r="I22" i="18" a="1"/>
  <c r="G74" i="18" a="1"/>
  <c r="J209" i="9" a="1"/>
  <c r="I287" i="9" a="1"/>
  <c r="D75" i="9" a="1"/>
  <c r="J320" i="10" a="1"/>
  <c r="O190" i="18" a="1"/>
  <c r="O203" i="18" a="1"/>
  <c r="K38" i="18" a="1"/>
  <c r="C315" i="10" a="1"/>
  <c r="N270" i="9" a="1"/>
  <c r="J77" i="18" a="1"/>
  <c r="F130" i="18" a="1"/>
  <c r="K201" i="9" a="1"/>
  <c r="M37" i="18" a="1"/>
  <c r="K83" i="18" a="1"/>
  <c r="C128" i="18" a="1"/>
  <c r="N31" i="18" a="1"/>
  <c r="G45" i="18" a="1"/>
  <c r="H132" i="9" a="1"/>
  <c r="M286" i="9" a="1"/>
  <c r="N162" i="9" a="1"/>
  <c r="J185" i="9" a="1"/>
  <c r="J162" i="18" a="1"/>
  <c r="H135" i="9" a="1"/>
  <c r="B280" i="9" a="1"/>
  <c r="H158" i="18" a="1"/>
  <c r="H278" i="9" a="1"/>
  <c r="G174" i="18" a="1"/>
  <c r="D188" i="18" a="1"/>
  <c r="O98" i="18" a="1"/>
  <c r="J272" i="9" a="1"/>
  <c r="F52" i="18" a="1"/>
  <c r="K40" i="9" a="1"/>
  <c r="Q240" i="9" a="1"/>
  <c r="R44" i="9" a="1"/>
  <c r="P203" i="9" a="1"/>
  <c r="O245" i="10" a="1"/>
  <c r="F45" i="18" a="1"/>
  <c r="T312" i="10" a="1"/>
  <c r="P31" i="9" a="1"/>
  <c r="P237" i="10" a="1"/>
  <c r="U314" i="9" a="1"/>
  <c r="O51" i="18" a="1"/>
  <c r="U138" i="9" a="1"/>
  <c r="F304" i="10" a="1"/>
  <c r="P90" i="9" a="1"/>
  <c r="H234" i="9" a="1"/>
  <c r="S310" i="9" a="1"/>
  <c r="D257" i="9" a="1"/>
  <c r="O29" i="9" a="1"/>
  <c r="Q163" i="9" a="1"/>
  <c r="H140" i="9" a="1"/>
  <c r="B7" i="9" a="1"/>
  <c r="U253" i="10" a="1"/>
  <c r="N197" i="18" a="1"/>
  <c r="D216" i="9" a="1"/>
  <c r="K148" i="9" a="1"/>
  <c r="E185" i="9" a="1"/>
  <c r="K28" i="9" a="1"/>
  <c r="M230" i="9" a="1"/>
  <c r="C72" i="9" a="1"/>
  <c r="N73" i="18" a="1"/>
  <c r="H114" i="9" a="1"/>
  <c r="M71" i="18" a="1"/>
  <c r="L152" i="9" a="1"/>
  <c r="R135" i="18" a="1"/>
  <c r="G40" i="9" a="1"/>
  <c r="L260" i="10" a="1"/>
  <c r="M68" i="18" a="1"/>
  <c r="K294" i="9" a="1"/>
  <c r="F147" i="9" a="1"/>
  <c r="Q176" i="18" a="1"/>
  <c r="G56" i="18" a="1"/>
  <c r="R38" i="18" a="1"/>
  <c r="T25" i="9" a="1"/>
  <c r="H93" i="18" a="1"/>
  <c r="R69" i="18" a="1"/>
  <c r="M42" i="18" a="1"/>
  <c r="U154" i="9" a="1"/>
  <c r="R265" i="9" a="1"/>
  <c r="U90" i="18" a="1"/>
  <c r="E271" i="9" a="1"/>
  <c r="K10" i="18" a="1"/>
  <c r="U43" i="18" a="1"/>
  <c r="I105" i="18" a="1"/>
  <c r="B115" i="18" a="1"/>
  <c r="C192" i="9" a="1"/>
  <c r="S292" i="18" a="1"/>
  <c r="B169" i="18" a="1"/>
  <c r="E235" i="18" a="1"/>
  <c r="E87" i="18" a="1"/>
  <c r="K182" i="9" a="1"/>
  <c r="C97" i="18" a="1"/>
  <c r="N230" i="9" a="1"/>
  <c r="P140" i="18" a="1"/>
  <c r="J17" i="18" a="1"/>
  <c r="N120" i="18" a="1"/>
  <c r="J123" i="9" a="1"/>
  <c r="I73" i="18" a="1"/>
  <c r="D186" i="18" a="1"/>
  <c r="I159" i="18" a="1"/>
  <c r="B286" i="18" a="1"/>
  <c r="C108" i="9" a="1"/>
  <c r="H70" i="18" a="1"/>
  <c r="C99" i="18" a="1"/>
  <c r="H14" i="9" a="1"/>
  <c r="E303" i="18" a="1"/>
  <c r="H51" i="18" a="1"/>
  <c r="C293" i="18" a="1"/>
  <c r="H247" i="9" a="1"/>
  <c r="N119" i="18" a="1"/>
  <c r="C309" i="10" a="1"/>
  <c r="I9" i="18" a="1"/>
  <c r="O261" i="9" a="1"/>
  <c r="S50" i="18" a="1"/>
  <c r="P85" i="18" a="1"/>
  <c r="M273" i="9" a="1"/>
  <c r="I303" i="9" a="1"/>
  <c r="T300" i="10" a="1"/>
  <c r="M166" i="18" a="1"/>
  <c r="B183" i="9" a="1"/>
  <c r="K319" i="10" a="1"/>
  <c r="J130" i="9" a="1"/>
  <c r="N295" i="9" a="1"/>
  <c r="N210" i="9" a="1"/>
  <c r="Q34" i="9" a="1"/>
  <c r="R70" i="18" a="1"/>
  <c r="J23" i="18" a="1"/>
  <c r="G300" i="10" a="1"/>
  <c r="L8" i="18" a="1"/>
  <c r="P288" i="9" a="1"/>
  <c r="I207" i="9" a="1"/>
  <c r="H40" i="9" a="1"/>
  <c r="L251" i="10" a="1"/>
  <c r="H181" i="18" a="1"/>
  <c r="O16" i="18" a="1"/>
  <c r="T302" i="10" a="1"/>
  <c r="J51" i="18" a="1"/>
  <c r="M148" i="10" a="1"/>
  <c r="D157" i="9" a="1"/>
  <c r="Q230" i="10" a="1"/>
  <c r="S311" i="9" a="1"/>
  <c r="G155" i="9" a="1"/>
  <c r="R111" i="18" a="1"/>
  <c r="H236" i="9" a="1"/>
  <c r="E13" i="18" a="1"/>
  <c r="L93" i="18" a="1"/>
  <c r="B14" i="9" a="1"/>
  <c r="Q224" i="18" a="1"/>
  <c r="C66" i="18" a="1"/>
  <c r="F247" i="18" a="1"/>
  <c r="L113" i="9" a="1"/>
  <c r="O89" i="9" a="1"/>
  <c r="R194" i="9" a="1"/>
  <c r="R154" i="9" a="1"/>
  <c r="D23" i="18" a="1"/>
  <c r="G109" i="9" a="1"/>
  <c r="M44" i="18" a="1"/>
  <c r="M292" i="9" a="1"/>
  <c r="H152" i="18" a="1"/>
  <c r="L85" i="9" a="1"/>
  <c r="K233" i="18" a="1"/>
  <c r="I104" i="18" a="1"/>
  <c r="C233" i="9" a="1"/>
  <c r="O168" i="9" a="1"/>
  <c r="J59" i="18" a="1"/>
  <c r="M62" i="18" a="1"/>
  <c r="F193" i="9" a="1"/>
  <c r="C156" i="18" a="1"/>
  <c r="E280" i="9" a="1"/>
  <c r="L142" i="9" a="1"/>
  <c r="H228" i="10" a="1"/>
  <c r="M300" i="9" a="1"/>
  <c r="K133" i="9" a="1"/>
  <c r="B172" i="18" a="1"/>
  <c r="Q253" i="9" a="1"/>
  <c r="U78" i="18" a="1"/>
  <c r="R165" i="9" a="1"/>
  <c r="K290" i="9" a="1"/>
  <c r="M278" i="9" a="1"/>
  <c r="O277" i="18" a="1"/>
  <c r="D141" i="18" a="1"/>
  <c r="K159" i="18" a="1"/>
  <c r="F181" i="9" a="1"/>
  <c r="Q210" i="9" a="1"/>
  <c r="R174" i="9" a="1"/>
  <c r="K213" i="9" a="1"/>
  <c r="J152" i="18" a="1"/>
  <c r="F48" i="18" a="1"/>
  <c r="S148" i="18" a="1"/>
  <c r="F88" i="9" a="1"/>
  <c r="H230" i="9" a="1"/>
  <c r="F124" i="18" a="1"/>
  <c r="L320" i="9" a="1"/>
  <c r="C37" i="18" a="1"/>
  <c r="F189" i="9" a="1"/>
  <c r="F261" i="9" a="1"/>
  <c r="O59" i="18" a="1"/>
  <c r="C91" i="18" a="1"/>
  <c r="M117" i="18" a="1"/>
  <c r="G181" i="18" a="1"/>
  <c r="Q215" i="18" a="1"/>
  <c r="L200" i="18" a="1"/>
  <c r="I108" i="18" a="1"/>
  <c r="I286" i="9" a="1"/>
  <c r="J174" i="10" a="1"/>
  <c r="D227" i="10" a="1"/>
  <c r="Q300" i="10" a="1"/>
  <c r="M205" i="10" a="1"/>
  <c r="H306" i="10" a="1"/>
  <c r="C103" i="9" a="1"/>
  <c r="T56" i="9" a="1"/>
  <c r="F183" i="9" a="1"/>
  <c r="B96" i="9" a="1"/>
  <c r="H7" i="9" a="1"/>
  <c r="Q145" i="9" a="1"/>
  <c r="B278" i="9" a="1"/>
  <c r="B44" i="18" a="1"/>
  <c r="E284" i="9" a="1"/>
  <c r="Q102" i="9" a="1"/>
  <c r="R146" i="9" a="1"/>
  <c r="F182" i="9" a="1"/>
  <c r="S143" i="9" a="1"/>
  <c r="U31" i="9" a="1"/>
  <c r="D246" i="9" a="1"/>
  <c r="P69" i="9" a="1"/>
  <c r="K46" i="18" a="1"/>
  <c r="G188" i="10" a="1"/>
  <c r="O301" i="9" a="1"/>
  <c r="J248" i="9" a="1"/>
  <c r="O267" i="18" a="1"/>
  <c r="M45" i="9" a="1"/>
  <c r="T157" i="9" a="1"/>
  <c r="B154" i="9" a="1"/>
  <c r="P314" i="18" a="1"/>
  <c r="P222" i="9" a="1"/>
  <c r="B86" i="9" a="1"/>
  <c r="D181" i="9" a="1"/>
  <c r="N153" i="18" a="1"/>
  <c r="H287" i="10" a="1"/>
  <c r="F305" i="10" a="1"/>
  <c r="S14" i="18" a="1"/>
  <c r="C251" i="18" a="1"/>
  <c r="L239" i="10" a="1"/>
  <c r="G70" i="9" a="1"/>
  <c r="M284" i="10" a="1"/>
  <c r="O321" i="9" a="1"/>
  <c r="N300" i="18" a="1"/>
  <c r="P22" i="9" a="1"/>
  <c r="M89" i="18" a="1"/>
  <c r="N250" i="18" a="1"/>
  <c r="U136" i="9" a="1"/>
  <c r="B80" i="9" a="1"/>
  <c r="U187" i="18" a="1"/>
  <c r="F70" i="18" a="1"/>
  <c r="K132" i="9" a="1"/>
  <c r="O7" i="18" a="1"/>
  <c r="M88" i="9" a="1"/>
  <c r="J291" i="10" a="1"/>
  <c r="K191" i="9" a="1"/>
  <c r="T124" i="18" a="1"/>
  <c r="K276" i="18" a="1"/>
  <c r="C309" i="9" a="1"/>
  <c r="L226" i="9" a="1"/>
  <c r="U92" i="9" a="1"/>
  <c r="B76" i="18" a="1"/>
  <c r="E207" i="9" a="1"/>
  <c r="N106" i="18" a="1"/>
  <c r="L216" i="9" a="1"/>
  <c r="B166" i="9" a="1"/>
  <c r="N24" i="18" a="1"/>
  <c r="O15" i="18" a="1"/>
  <c r="P101" i="18" a="1"/>
  <c r="P136" i="9" a="1"/>
  <c r="M84" i="9" a="1"/>
  <c r="H184" i="18" a="1"/>
  <c r="C187" i="9" a="1"/>
  <c r="R23" i="18" a="1"/>
  <c r="P25" i="18" a="1"/>
  <c r="O88" i="18" a="1"/>
  <c r="I298" i="9" a="1"/>
  <c r="M166" i="9" a="1"/>
  <c r="T130" i="9" a="1"/>
  <c r="U97" i="18" a="1"/>
  <c r="E237" i="18" a="1"/>
  <c r="I255" i="9" a="1"/>
  <c r="O285" i="18" a="1"/>
  <c r="B313" i="18" a="1"/>
  <c r="N159" i="9" a="1"/>
  <c r="B142" i="9" a="1"/>
  <c r="D75" i="18" a="1"/>
  <c r="Q177" i="9" a="1"/>
  <c r="T28" i="9" a="1"/>
  <c r="P224" i="9" a="1"/>
  <c r="K309" i="9" a="1"/>
  <c r="P74" i="9" a="1"/>
  <c r="E204" i="9" a="1"/>
  <c r="L125" i="9" a="1"/>
  <c r="C169" i="9" a="1"/>
  <c r="I65" i="18" a="1"/>
  <c r="G111" i="9" a="1"/>
  <c r="L250" i="9" a="1"/>
  <c r="H113" i="18" a="1"/>
  <c r="O22" i="9" a="1"/>
  <c r="D89" i="9" a="1"/>
  <c r="S24" i="18" a="1"/>
  <c r="G260" i="9" a="1"/>
  <c r="K217" i="9" a="1"/>
  <c r="R159" i="18" a="1"/>
  <c r="M196" i="9" a="1"/>
  <c r="M232" i="9" a="1"/>
  <c r="O135" i="18" a="1"/>
  <c r="J21" i="9" a="1"/>
  <c r="G250" i="18" a="1"/>
  <c r="K119" i="18" a="1"/>
  <c r="D76" i="18" a="1"/>
  <c r="Q283" i="9" a="1"/>
  <c r="J103" i="9" a="1"/>
  <c r="B73" i="18" a="1"/>
  <c r="S82" i="18" a="1"/>
  <c r="M205" i="9" a="1"/>
  <c r="K304" i="9" a="1"/>
  <c r="K25" i="9" a="1"/>
  <c r="R187" i="9" a="1"/>
  <c r="T300" i="9" a="1"/>
  <c r="J3" i="10" a="1"/>
  <c r="E100" i="18" a="1"/>
  <c r="R255" i="9" a="1"/>
  <c r="T166" i="18" a="1"/>
  <c r="M306" i="10" a="1"/>
  <c r="C143" i="18" a="1"/>
  <c r="M281" i="9" a="1"/>
  <c r="R199" i="9" a="1"/>
  <c r="U110" i="18" a="1"/>
  <c r="C181" i="18" a="1"/>
  <c r="H195" i="9" a="1"/>
  <c r="C212" i="18" a="1"/>
  <c r="Q84" i="18" a="1"/>
  <c r="U157" i="9" a="1"/>
  <c r="L158" i="9" a="1"/>
  <c r="S307" i="9" a="1"/>
  <c r="L10" i="9" a="1"/>
  <c r="M242" i="9" a="1"/>
  <c r="L263" i="9" a="1"/>
  <c r="B182" i="18" a="1"/>
  <c r="G43" i="18" a="1"/>
  <c r="P177" i="9" a="1"/>
  <c r="D51" i="9" a="1"/>
  <c r="D39" i="18" a="1"/>
  <c r="F284" i="9" a="1"/>
  <c r="T312" i="9" a="1"/>
  <c r="G2" i="9" a="1"/>
  <c r="S188" i="9" a="1"/>
  <c r="N186" i="18" a="1"/>
  <c r="B3" i="9" a="1"/>
  <c r="N122" i="18" a="1"/>
  <c r="C242" i="18" a="1"/>
  <c r="M226" i="18" a="1"/>
  <c r="B152" i="9" a="1"/>
  <c r="N43" i="18" a="1"/>
  <c r="S247" i="9" a="1"/>
  <c r="T104" i="18" a="1"/>
  <c r="L195" i="9" a="1"/>
  <c r="L181" i="18" a="1"/>
  <c r="O285" i="9" a="1"/>
  <c r="D249" i="18" a="1"/>
  <c r="N95" i="18" a="1"/>
  <c r="R267" i="18" a="1"/>
  <c r="H205" i="9" a="1"/>
  <c r="K129" i="18" a="1"/>
  <c r="I278" i="18" a="1"/>
  <c r="P291" i="9" a="1"/>
  <c r="O235" i="18" a="1"/>
  <c r="K267" i="9" a="1"/>
  <c r="E229" i="9" a="1"/>
  <c r="J261" i="9" a="1"/>
  <c r="R259" i="10" a="1"/>
  <c r="N300" i="9" a="1"/>
  <c r="O68" i="9" a="1"/>
  <c r="S118" i="18" a="1"/>
  <c r="D319" i="10" a="1"/>
  <c r="Q282" i="10" a="1"/>
  <c r="D53" i="9" a="1"/>
  <c r="J270" i="9" a="1"/>
  <c r="P252" i="9" a="1"/>
  <c r="L100" i="9" a="1"/>
  <c r="G283" i="9" a="1"/>
  <c r="P238" i="9" a="1"/>
  <c r="G101" i="18" a="1"/>
  <c r="P175" i="9" a="1"/>
  <c r="B135" i="9" a="1"/>
  <c r="K253" i="9" a="1"/>
  <c r="B165" i="9" a="1"/>
  <c r="M294" i="9" a="1"/>
  <c r="O281" i="9" a="1"/>
  <c r="F66" i="9" a="1"/>
  <c r="R39" i="18" a="1"/>
  <c r="P249" i="18" a="1"/>
  <c r="P184" i="9" a="1"/>
  <c r="R8" i="9" a="1"/>
  <c r="M10" i="18" a="1"/>
  <c r="J255" i="18" a="1"/>
  <c r="D118" i="18" a="1"/>
  <c r="H86" i="18" a="1"/>
  <c r="H56" i="18" a="1"/>
  <c r="M232" i="18" a="1"/>
  <c r="U244" i="10" a="1"/>
  <c r="J121" i="18" a="1"/>
  <c r="H251" i="10" a="1"/>
  <c r="E317" i="10" a="1"/>
  <c r="J150" i="9" a="1"/>
  <c r="M96" i="18" a="1"/>
  <c r="G246" i="18" a="1"/>
  <c r="U31" i="18" a="1"/>
  <c r="P116" i="9" a="1"/>
  <c r="I230" i="9" a="1"/>
  <c r="N81" i="18" a="1"/>
  <c r="S315" i="18" a="1"/>
  <c r="C261" i="9" a="1"/>
  <c r="R2" i="10" a="1"/>
  <c r="J80" i="9" a="1"/>
  <c r="P149" i="18" a="1"/>
  <c r="T316" i="9" a="1"/>
  <c r="T218" i="18" a="1"/>
  <c r="Q100" i="18" a="1"/>
  <c r="K64" i="18" a="1"/>
  <c r="O241" i="10" a="1"/>
  <c r="M287" i="18" a="1"/>
  <c r="L129" i="9" a="1"/>
  <c r="R53" i="18" a="1"/>
  <c r="M61" i="9" a="1"/>
  <c r="J263" i="18" a="1"/>
  <c r="T105" i="9" a="1"/>
  <c r="L31" i="9" a="1"/>
  <c r="B176" i="9" a="1"/>
  <c r="M240" i="18" a="1"/>
  <c r="J39" i="9" a="1"/>
  <c r="Q245" i="9" a="1"/>
  <c r="Q273" i="18" a="1"/>
  <c r="Q216" i="18" a="1"/>
  <c r="U207" i="9" a="1"/>
  <c r="D158" i="18" a="1"/>
  <c r="L84" i="9" a="1"/>
  <c r="K206" i="18" a="1"/>
  <c r="M240" i="9" a="1"/>
  <c r="D4" i="18" a="1"/>
  <c r="D129" i="18" a="1"/>
  <c r="I296" i="9" a="1"/>
  <c r="D317" i="18" a="1"/>
  <c r="C308" i="10" a="1"/>
  <c r="T205" i="10" a="1"/>
  <c r="N75" i="18" a="1"/>
  <c r="D97" i="9" a="1"/>
  <c r="S245" i="18" a="1"/>
  <c r="L161" i="10" a="1"/>
  <c r="S120" i="18" a="1"/>
  <c r="F88" i="18" a="1"/>
  <c r="P280" i="9" a="1"/>
  <c r="C145" i="18" a="1"/>
  <c r="G119" i="9" a="1"/>
  <c r="E248" i="9" a="1"/>
  <c r="G105" i="18" a="1"/>
  <c r="S236" i="9" a="1"/>
  <c r="Q279" i="9" a="1"/>
  <c r="U2" i="10" a="1"/>
  <c r="C34" i="18" a="1"/>
  <c r="K85" i="18" a="1"/>
  <c r="U266" i="9" a="1"/>
  <c r="P36" i="18" a="1"/>
  <c r="S271" i="9" a="1"/>
  <c r="D202" i="10" a="1"/>
  <c r="B271" i="18" a="1"/>
  <c r="E17" i="18" a="1"/>
  <c r="C316" i="18" a="1"/>
  <c r="D24" i="9" a="1"/>
  <c r="F78" i="9" a="1"/>
  <c r="S217" i="18" a="1"/>
  <c r="U56" i="9" a="1"/>
  <c r="U276" i="9" a="1"/>
  <c r="S300" i="9" a="1"/>
  <c r="S114" i="18" a="1"/>
  <c r="J189" i="9" a="1"/>
  <c r="E12" i="9" a="1"/>
  <c r="N38" i="18" a="1"/>
  <c r="K253" i="18" a="1"/>
  <c r="R217" i="9" a="1"/>
  <c r="F123" i="9" a="1"/>
  <c r="M293" i="18" a="1"/>
  <c r="B83" i="18" a="1"/>
  <c r="G242" i="18" a="1"/>
  <c r="B25" i="18" a="1"/>
  <c r="J160" i="18" a="1"/>
  <c r="M191" i="18" a="1"/>
  <c r="R209" i="18" a="1"/>
  <c r="U55" i="9" a="1"/>
  <c r="N136" i="18" a="1"/>
  <c r="G279" i="9" a="1"/>
  <c r="R156" i="9" a="1"/>
  <c r="S171" i="18" a="1"/>
  <c r="M118" i="9" a="1"/>
  <c r="F217" i="9" a="1"/>
  <c r="Q152" i="18" a="1"/>
  <c r="O250" i="18" a="1"/>
  <c r="K315" i="9" a="1"/>
  <c r="C207" i="18" a="1"/>
  <c r="S189" i="18" a="1"/>
  <c r="J40" i="18" a="1"/>
  <c r="D56" i="18" a="1"/>
  <c r="J116" i="9" a="1"/>
  <c r="D39" i="9" a="1"/>
  <c r="J242" i="9" a="1"/>
  <c r="B249" i="9" a="1"/>
  <c r="P148" i="9" a="1"/>
  <c r="G203" i="9" a="1"/>
  <c r="P282" i="9" a="1"/>
  <c r="P71" i="18" a="1"/>
  <c r="H317" i="10" a="1"/>
  <c r="O148" i="9" a="1"/>
  <c r="D106" i="9" a="1"/>
  <c r="I191" i="9" a="1"/>
  <c r="I75" i="18" a="1"/>
  <c r="B236" i="18" a="1"/>
  <c r="D262" i="18" a="1"/>
  <c r="O320" i="18" a="1"/>
  <c r="H32" i="18" a="1"/>
  <c r="I113" i="18" a="1"/>
  <c r="I101" i="18" a="1"/>
  <c r="D40" i="18" a="1"/>
  <c r="E144" i="9" a="1"/>
  <c r="O113" i="9" a="1"/>
  <c r="R289" i="9" a="1"/>
  <c r="H127" i="9" a="1"/>
  <c r="N73" i="9" a="1"/>
  <c r="R241" i="18" a="1"/>
  <c r="F252" i="9" a="1"/>
  <c r="M243" i="18" a="1"/>
  <c r="H320" i="9" a="1"/>
  <c r="M162" i="9" a="1"/>
  <c r="I214" i="9" a="1"/>
  <c r="R238" i="10" a="1"/>
  <c r="O209" i="9" a="1"/>
  <c r="B270" i="9" a="1"/>
  <c r="I259" i="9" a="1"/>
  <c r="C267" i="9" a="1"/>
  <c r="O217" i="18" a="1"/>
  <c r="J20" i="18" a="1"/>
  <c r="U4" i="18" a="1"/>
  <c r="N62" i="18" a="1"/>
  <c r="K220" i="9" a="1"/>
  <c r="O167" i="10" a="1"/>
  <c r="D7" i="18" a="1"/>
  <c r="J216" i="18" a="1"/>
  <c r="N313" i="18" a="1"/>
  <c r="D250" i="18" a="1"/>
  <c r="I249" i="9" a="1"/>
  <c r="D80" i="9" a="1"/>
  <c r="L71" i="18" a="1"/>
  <c r="E149" i="9" a="1"/>
  <c r="S182" i="18" a="1"/>
  <c r="F172" i="18" a="1"/>
  <c r="R296" i="18" a="1"/>
  <c r="B319" i="9" a="1"/>
  <c r="R213" i="18" a="1"/>
  <c r="E89" i="9" a="1"/>
  <c r="L212" i="18" a="1"/>
  <c r="S263" i="9" a="1"/>
  <c r="R217" i="18" a="1"/>
  <c r="I154" i="9" a="1"/>
  <c r="U181" i="9" a="1"/>
  <c r="U196" i="18" a="1"/>
  <c r="T47" i="9" a="1"/>
  <c r="L203" i="9" a="1"/>
  <c r="C203" i="9" a="1"/>
  <c r="C238" i="10" a="1"/>
  <c r="L307" i="18" a="1"/>
  <c r="U95" i="18" a="1"/>
  <c r="K221" i="9" a="1"/>
  <c r="I91" i="18" a="1"/>
  <c r="Q168" i="9" a="1"/>
  <c r="T281" i="9" a="1"/>
  <c r="O142" i="18" a="1"/>
  <c r="S54" i="18" a="1"/>
  <c r="H206" i="9" a="1"/>
  <c r="T143" i="9" a="1"/>
  <c r="C111" i="18" a="1"/>
  <c r="J304" i="9" a="1"/>
  <c r="D264" i="9" a="1"/>
  <c r="J186" i="18" a="1"/>
  <c r="I227" i="9" a="1"/>
  <c r="U11" i="18" a="1"/>
  <c r="K269" i="9" a="1"/>
  <c r="T232" i="18" a="1"/>
  <c r="M192" i="9" a="1"/>
  <c r="N98" i="18" a="1"/>
  <c r="P128" i="18" a="1"/>
  <c r="C237" i="18" a="1"/>
  <c r="B168" i="9" a="1"/>
  <c r="L43" i="18" a="1"/>
  <c r="U293" i="9" a="1"/>
  <c r="S306" i="9" a="1"/>
  <c r="J286" i="18" a="1"/>
  <c r="N92" i="18" a="1"/>
  <c r="D244" i="9" a="1"/>
  <c r="B194" i="18" a="1"/>
  <c r="O107" i="18" a="1"/>
  <c r="O310" i="10" a="1"/>
  <c r="K29" i="18" a="1"/>
  <c r="N226" i="18" a="1"/>
  <c r="K234" i="18" a="1"/>
  <c r="L288" i="18" a="1"/>
  <c r="I108" i="9" a="1"/>
  <c r="U277" i="9" a="1"/>
  <c r="C214" i="9" a="1"/>
  <c r="U301" i="9" a="1"/>
  <c r="O212" i="18" a="1"/>
  <c r="T116" i="18" a="1"/>
  <c r="G37" i="18" a="1"/>
  <c r="N296" i="9" a="1"/>
  <c r="I200" i="18" a="1"/>
  <c r="O318" i="18" a="1"/>
  <c r="D266" i="18" a="1"/>
  <c r="M291" i="18" a="1"/>
  <c r="G36" i="18" a="1"/>
  <c r="G287" i="9" a="1"/>
  <c r="T100" i="18" a="1"/>
  <c r="I265" i="9" a="1"/>
  <c r="N214" i="18" a="1"/>
  <c r="F319" i="9" a="1"/>
  <c r="Q78" i="9" a="1"/>
  <c r="F170" i="10" a="1"/>
  <c r="P91" i="18" a="1"/>
  <c r="L223" i="18" a="1"/>
  <c r="J298" i="18" a="1"/>
  <c r="Q18" i="9" a="1"/>
  <c r="K249" i="18" a="1"/>
  <c r="D88" i="18" a="1"/>
  <c r="E131" i="18" a="1"/>
  <c r="H7" i="18" a="1"/>
  <c r="T225" i="9" a="1"/>
  <c r="H241" i="18" a="1"/>
  <c r="P140" i="9" a="1"/>
  <c r="D31" i="18" a="1"/>
  <c r="M201" i="18" a="1"/>
  <c r="F110" i="18" a="1"/>
  <c r="F119" i="9" a="1"/>
  <c r="I275" i="18" a="1"/>
  <c r="I40" i="18" a="1"/>
  <c r="P240" i="18" a="1"/>
  <c r="L218" i="9" a="1"/>
  <c r="S282" i="18" a="1"/>
  <c r="J319" i="9" a="1"/>
  <c r="T260" i="9" a="1"/>
  <c r="I251" i="18" a="1"/>
  <c r="N137" i="18" a="1"/>
  <c r="B98" i="9" a="1"/>
  <c r="F81" i="18" a="1"/>
  <c r="U187" i="9" a="1"/>
  <c r="T229" i="18" a="1"/>
  <c r="M263" i="9" a="1"/>
  <c r="T186" i="9" a="1"/>
  <c r="T248" i="9" a="1"/>
  <c r="Q59" i="18" a="1"/>
  <c r="H225" i="9" a="1"/>
  <c r="Q310" i="18" a="1"/>
  <c r="G219" i="9" a="1"/>
  <c r="U87" i="9" a="1"/>
  <c r="K209" i="18" a="1"/>
  <c r="J3" i="9" a="1"/>
  <c r="H100" i="18" a="1"/>
  <c r="H192" i="9" a="1"/>
  <c r="U199" i="9" a="1"/>
  <c r="C311" i="18" a="1"/>
  <c r="E84" i="9" a="1"/>
  <c r="H36" i="18" a="1"/>
  <c r="Q10" i="18" a="1"/>
  <c r="R172" i="9" a="1"/>
  <c r="D163" i="9" a="1"/>
  <c r="I117" i="18" a="1"/>
  <c r="U290" i="9" a="1"/>
  <c r="P125" i="9" a="1"/>
  <c r="U214" i="18" a="1"/>
  <c r="O231" i="9" a="1"/>
  <c r="C292" i="9" a="1"/>
  <c r="U224" i="18" a="1"/>
  <c r="G96" i="9" a="1"/>
  <c r="E247" i="10" a="1"/>
  <c r="C59" i="18" a="1"/>
  <c r="S291" i="18" a="1"/>
  <c r="J117" i="9" a="1"/>
  <c r="H266" i="18" a="1"/>
  <c r="D243" i="10" a="1"/>
  <c r="C272" i="18" a="1"/>
  <c r="F117" i="18" a="1"/>
  <c r="K226" i="18" a="1"/>
  <c r="I245" i="10" a="1"/>
  <c r="F308" i="9" a="1"/>
  <c r="J184" i="9" a="1"/>
  <c r="O161" i="18" a="1"/>
  <c r="Q4" i="9" a="1"/>
  <c r="T155" i="9" a="1"/>
  <c r="O125" i="18" a="1"/>
  <c r="K212" i="9" a="1"/>
  <c r="C246" i="9" a="1"/>
  <c r="O249" i="9" a="1"/>
  <c r="N15" i="9" a="1"/>
  <c r="E20" i="9" a="1"/>
  <c r="R257" i="18" a="1"/>
  <c r="B285" i="9" a="1"/>
  <c r="S204" i="9" a="1"/>
  <c r="J142" i="10" a="1"/>
  <c r="D262" i="9" a="1"/>
  <c r="B19" i="18" a="1"/>
  <c r="R317" i="18" a="1"/>
  <c r="F110" i="9" a="1"/>
  <c r="U30" i="18" a="1"/>
  <c r="F165" i="18" a="1"/>
  <c r="D189" i="9" a="1"/>
  <c r="D294" i="18" a="1"/>
  <c r="I272" i="9" a="1"/>
  <c r="D122" i="18" a="1"/>
  <c r="B156" i="18" a="1"/>
  <c r="P80" i="18" a="1"/>
  <c r="M148" i="18" a="1"/>
  <c r="E33" i="18" a="1"/>
  <c r="N267" i="9" a="1"/>
  <c r="J289" i="18" a="1"/>
  <c r="F251" i="9" a="1"/>
  <c r="N135" i="18" a="1"/>
  <c r="Q152" i="9" a="1"/>
  <c r="O62" i="18" a="1"/>
  <c r="O132" i="18" a="1"/>
  <c r="Q317" i="9" a="1"/>
  <c r="K291" i="10" a="1"/>
  <c r="C114" i="9" a="1"/>
  <c r="E35" i="18" a="1"/>
  <c r="G20" i="18" a="1"/>
  <c r="J34" i="18" a="1"/>
  <c r="O303" i="10" a="1"/>
  <c r="I94" i="18" a="1"/>
  <c r="L287" i="9" a="1"/>
  <c r="U319" i="9" a="1"/>
  <c r="T48" i="18" a="1"/>
  <c r="C223" i="18" a="1"/>
  <c r="O28" i="18" a="1"/>
  <c r="E102" i="18" a="1"/>
  <c r="J238" i="18" a="1"/>
  <c r="U104" i="9" a="1"/>
  <c r="C151" i="9" a="1"/>
  <c r="S230" i="9" a="1"/>
  <c r="M156" i="9" a="1"/>
  <c r="E311" i="18" a="1"/>
  <c r="R67" i="9" a="1"/>
  <c r="M114" i="18" a="1"/>
  <c r="H310" i="9" a="1"/>
  <c r="G239" i="18" a="1"/>
  <c r="N316" i="10" a="1"/>
  <c r="M180" i="18" a="1"/>
  <c r="P203" i="18" a="1"/>
  <c r="T198" i="18" a="1"/>
  <c r="T114" i="18" a="1"/>
  <c r="F258" i="18" a="1"/>
  <c r="H66" i="9" a="1"/>
  <c r="Q264" i="9" a="1"/>
  <c r="G316" i="9" a="1"/>
  <c r="I112" i="18" a="1"/>
  <c r="F223" i="9" a="1"/>
  <c r="D296" i="9" a="1"/>
  <c r="T237" i="9" a="1"/>
  <c r="C266" i="18" a="1"/>
  <c r="T78" i="18" a="1"/>
  <c r="I2" i="9" a="1"/>
  <c r="C171" i="9" a="1"/>
  <c r="J112" i="9" a="1"/>
  <c r="R297" i="9" a="1"/>
  <c r="M289" i="9" a="1"/>
  <c r="O122" i="18" a="1"/>
  <c r="L261" i="10" a="1"/>
  <c r="R266" i="18" a="1"/>
  <c r="L236" i="18" a="1"/>
  <c r="D221" i="9" a="1"/>
  <c r="L81" i="18" a="1"/>
  <c r="G272" i="9" a="1"/>
  <c r="E130" i="9" a="1"/>
  <c r="D133" i="9" a="1"/>
  <c r="P98" i="18" a="1"/>
  <c r="D183" i="18" a="1"/>
  <c r="J281" i="18" a="1"/>
  <c r="J100" i="18" a="1"/>
  <c r="H251" i="9" a="1"/>
  <c r="T270" i="10" a="1"/>
  <c r="F162" i="18" a="1"/>
  <c r="G67" i="9" a="1"/>
  <c r="T308" i="18" a="1"/>
  <c r="R139" i="18" a="1"/>
  <c r="I238" i="10" a="1"/>
  <c r="F240" i="9" a="1"/>
  <c r="P234" i="10" a="1"/>
  <c r="S18" i="9" a="1"/>
  <c r="F163" i="9" a="1"/>
  <c r="H36" i="9" a="1"/>
  <c r="J274" i="18" a="1"/>
  <c r="U174" i="9" a="1"/>
  <c r="E63" i="18" a="1"/>
  <c r="B93" i="18" a="1"/>
  <c r="C257" i="9" a="1"/>
  <c r="J295" i="9" a="1"/>
  <c r="U320" i="9" a="1"/>
  <c r="F85" i="18" a="1"/>
  <c r="P59" i="18" a="1"/>
  <c r="R61" i="18" a="1"/>
  <c r="T142" i="18" a="1"/>
  <c r="J44" i="18" a="1"/>
  <c r="I243" i="18" a="1"/>
  <c r="R234" i="9" a="1"/>
  <c r="G235" i="9" a="1"/>
  <c r="C126" i="18" a="1"/>
  <c r="L58" i="9" a="1"/>
  <c r="M40" i="9" a="1"/>
  <c r="N239" i="9" a="1"/>
  <c r="R175" i="9" a="1"/>
  <c r="L4" i="18" a="1"/>
  <c r="B30" i="18" a="1"/>
  <c r="B160" i="9" a="1"/>
  <c r="J202" i="18" a="1"/>
  <c r="S267" i="18" a="1"/>
  <c r="E157" i="18" a="1"/>
  <c r="C160" i="9" a="1"/>
  <c r="H50" i="18" a="1"/>
  <c r="I271" i="9" a="1"/>
  <c r="I161" i="9" a="1"/>
  <c r="P303" i="9" a="1"/>
  <c r="N54" i="18" a="1"/>
  <c r="E22" i="18" a="1"/>
  <c r="R88" i="18" a="1"/>
  <c r="Q76" i="18" a="1"/>
  <c r="U128" i="18" a="1"/>
  <c r="S285" i="18" a="1"/>
  <c r="J72" i="9" a="1"/>
  <c r="G112" i="18" a="1"/>
  <c r="J218" i="18" a="1"/>
  <c r="I311" i="9" a="1"/>
  <c r="Q142" i="18" a="1"/>
  <c r="L275" i="18" a="1"/>
  <c r="I71" i="18" a="1"/>
  <c r="C2" i="9" a="1"/>
  <c r="H183" i="9" a="1"/>
  <c r="S254" i="18" a="1"/>
  <c r="J181" i="18" a="1"/>
  <c r="P212" i="9" a="1"/>
  <c r="M54" i="18" a="1"/>
  <c r="P281" i="9" a="1"/>
  <c r="C71" i="18" a="1"/>
  <c r="U286" i="18" a="1"/>
  <c r="L266" i="9" a="1"/>
  <c r="P277" i="18" a="1"/>
  <c r="Q227" i="9" a="1"/>
  <c r="U168" i="9" a="1"/>
  <c r="Q229" i="9" a="1"/>
  <c r="I180" i="18" a="1"/>
  <c r="H112" i="9" a="1"/>
  <c r="E308" i="18" a="1"/>
  <c r="T82" i="9" a="1"/>
  <c r="T279" i="9" a="1"/>
  <c r="I293" i="18" a="1"/>
  <c r="T3" i="18" a="1"/>
  <c r="C19" i="18" a="1"/>
  <c r="J267" i="9" a="1"/>
  <c r="P270" i="18" a="1"/>
  <c r="U69" i="9" a="1"/>
  <c r="M308" i="18" a="1"/>
  <c r="M265" i="9" a="1"/>
  <c r="B141" i="18" a="1"/>
  <c r="T269" i="10" a="1"/>
  <c r="G313" i="18" a="1"/>
  <c r="O153" i="9" a="1"/>
  <c r="L233" i="18" a="1"/>
  <c r="T287" i="18" a="1"/>
  <c r="G260" i="18" a="1"/>
  <c r="T221" i="9" a="1"/>
  <c r="P307" i="18" a="1"/>
  <c r="F53" i="9" a="1"/>
  <c r="R47" i="18" a="1"/>
  <c r="D119" i="9" a="1"/>
  <c r="I178" i="9" a="1"/>
  <c r="E144" i="18" a="1"/>
  <c r="G254" i="9" a="1"/>
  <c r="G189" i="18" a="1"/>
  <c r="J187" i="18" a="1"/>
  <c r="L203" i="18" a="1"/>
  <c r="H313" i="9" a="1"/>
  <c r="F289" i="9" a="1"/>
  <c r="G221" i="18" a="1"/>
  <c r="L168" i="9" a="1"/>
  <c r="S175" i="9" a="1"/>
  <c r="G101" i="9" a="1"/>
  <c r="F191" i="9" a="1"/>
  <c r="L192" i="9" a="1"/>
  <c r="J194" i="10" a="1"/>
  <c r="J2" i="18" a="1"/>
  <c r="R131" i="18" a="1"/>
  <c r="H284" i="9" a="1"/>
  <c r="S195" i="18" a="1"/>
  <c r="R315" i="18" a="1"/>
  <c r="I61" i="18" a="1"/>
  <c r="F27" i="18" a="1"/>
  <c r="L202" i="18" a="1"/>
  <c r="I167" i="18" a="1"/>
  <c r="T226" i="18" a="1"/>
  <c r="P89" i="18" a="1"/>
  <c r="H69" i="18" a="1"/>
  <c r="N89" i="9" a="1"/>
  <c r="H5" i="18" a="1"/>
  <c r="G182" i="18" a="1"/>
  <c r="J185" i="18" a="1"/>
  <c r="M119" i="18" a="1"/>
  <c r="B272" i="18" a="1"/>
  <c r="P313" i="9" a="1"/>
  <c r="S153" i="18" a="1"/>
  <c r="B69" i="9" a="1"/>
  <c r="C57" i="18" a="1"/>
  <c r="S52" i="18" a="1"/>
  <c r="N309" i="18" a="1"/>
  <c r="S138" i="9" a="1"/>
  <c r="M97" i="18" a="1"/>
  <c r="E302" i="9" a="1"/>
  <c r="U126" i="9" a="1"/>
  <c r="R306" i="9" a="1"/>
  <c r="U143" i="18" a="1"/>
  <c r="Q98" i="18" a="1"/>
  <c r="S201" i="9" a="1"/>
  <c r="Q201" i="9" a="1"/>
  <c r="I120" i="9" a="1"/>
  <c r="N284" i="9" a="1"/>
  <c r="U255" i="9" a="1"/>
  <c r="D195" i="9" a="1"/>
  <c r="L29" i="18" a="1"/>
  <c r="N162" i="18" a="1"/>
  <c r="L283" i="9" a="1"/>
  <c r="Q311" i="18" a="1"/>
  <c r="S230" i="18" a="1"/>
  <c r="S239" i="18" a="1"/>
  <c r="R273" i="9" a="1"/>
  <c r="J38" i="18" a="1"/>
  <c r="D17" i="18" a="1"/>
  <c r="C273" i="18" a="1"/>
  <c r="C159" i="9" a="1"/>
  <c r="E289" i="9" a="1"/>
  <c r="I262" i="9" a="1"/>
  <c r="U129" i="18" a="1"/>
  <c r="U62" i="18" a="1"/>
  <c r="U82" i="18" a="1"/>
  <c r="L142" i="18" a="1"/>
  <c r="D67" i="18" a="1"/>
  <c r="K259" i="18" a="1"/>
  <c r="J289" i="9" a="1"/>
  <c r="C320" i="10" a="1"/>
  <c r="I102" i="9" a="1"/>
  <c r="P217" i="9" a="1"/>
  <c r="M285" i="9" a="1"/>
  <c r="I242" i="18" a="1"/>
  <c r="O131" i="9" a="1"/>
  <c r="U205" i="18" a="1"/>
  <c r="C201" i="9" a="1"/>
  <c r="E62" i="18" a="1"/>
  <c r="N140" i="9" a="1"/>
  <c r="D137" i="9" a="1"/>
  <c r="R22" i="18" a="1"/>
  <c r="B71" i="9" a="1"/>
  <c r="N314" i="10" a="1"/>
  <c r="K17" i="18" a="1"/>
  <c r="K190" i="18" a="1"/>
  <c r="F210" i="9" a="1"/>
  <c r="O81" i="18" a="1"/>
  <c r="P110" i="18" a="1"/>
  <c r="G275" i="9" a="1"/>
  <c r="S262" i="18" a="1"/>
  <c r="T238" i="9" a="1"/>
  <c r="T38" i="18" a="1"/>
  <c r="S192" i="9" a="1"/>
  <c r="D225" i="9" a="1"/>
  <c r="N219" i="18" a="1"/>
  <c r="K245" i="9" a="1"/>
  <c r="G321" i="9" a="1"/>
  <c r="E218" i="18" a="1"/>
  <c r="Q303" i="18" a="1"/>
  <c r="C193" i="9" a="1"/>
  <c r="L111" i="18" a="1"/>
  <c r="G243" i="9" a="1"/>
  <c r="C253" i="9" a="1"/>
  <c r="I228" i="9" a="1"/>
  <c r="G178" i="9" a="1"/>
  <c r="H215" i="9" a="1"/>
  <c r="B254" i="18" a="1"/>
  <c r="L314" i="10" a="1"/>
  <c r="E132" i="9" a="1"/>
  <c r="E8" i="18" a="1"/>
  <c r="L307" i="9" a="1"/>
  <c r="F182" i="18" a="1"/>
  <c r="D290" i="9" a="1"/>
  <c r="J140" i="18" a="1"/>
  <c r="G148" i="9" a="1"/>
  <c r="G198" i="18" a="1"/>
  <c r="E86" i="18" a="1"/>
  <c r="R293" i="18" a="1"/>
  <c r="G68" i="18" a="1"/>
  <c r="U10" i="18" a="1"/>
  <c r="O52" i="18" a="1"/>
  <c r="M305" i="9" a="1"/>
  <c r="P181" i="18" a="1"/>
  <c r="D278" i="9" a="1"/>
  <c r="N197" i="10" a="1"/>
  <c r="N190" i="9" a="1"/>
  <c r="K287" i="9" a="1"/>
  <c r="B239" i="9" a="1"/>
  <c r="Q146" i="18" a="1"/>
  <c r="L199" i="18" a="1"/>
  <c r="N294" i="9" a="1"/>
  <c r="M299" i="10" a="1"/>
  <c r="C3" i="9" a="1"/>
  <c r="D5" i="18" a="1"/>
  <c r="N44" i="18" a="1"/>
  <c r="B43" i="18" a="1"/>
  <c r="Q31" i="9" a="1"/>
  <c r="F82" i="18" a="1"/>
  <c r="L11" i="18" a="1"/>
  <c r="P211" i="9" a="1"/>
  <c r="H233" i="9" a="1"/>
  <c r="T167" i="9" a="1"/>
  <c r="B187" i="18" a="1"/>
  <c r="U125" i="9" a="1"/>
  <c r="T153" i="18" a="1"/>
  <c r="R227" i="9" a="1"/>
  <c r="Q138" i="9" a="1"/>
  <c r="S249" i="9" a="1"/>
  <c r="S147" i="9" a="1"/>
  <c r="L95" i="18" a="1"/>
  <c r="H31" i="18" a="1"/>
  <c r="K288" i="18" a="1"/>
  <c r="T46" i="18" a="1"/>
  <c r="L278" i="18" a="1"/>
  <c r="O14" i="18" a="1"/>
  <c r="S138" i="18" a="1"/>
  <c r="S247" i="18" a="1"/>
  <c r="F186" i="9" a="1"/>
  <c r="L220" i="18" a="1"/>
  <c r="I247" i="10" a="1"/>
  <c r="N157" i="18" a="1"/>
  <c r="P272" i="18" a="1"/>
  <c r="C171" i="18" a="1"/>
  <c r="S221" i="10" a="1"/>
  <c r="C137" i="9" a="1"/>
  <c r="C157" i="9" a="1"/>
  <c r="M113" i="9" a="1"/>
  <c r="B304" i="18" a="1"/>
  <c r="R177" i="9" a="1"/>
  <c r="M126" i="9" a="1"/>
  <c r="F53" i="18" a="1"/>
  <c r="O245" i="18" a="1"/>
  <c r="R92" i="18" a="1"/>
  <c r="Q105" i="18" a="1"/>
  <c r="R233" i="9" a="1"/>
  <c r="T158" i="18" a="1"/>
  <c r="Q96" i="9" a="1"/>
  <c r="O318" i="9" a="1"/>
  <c r="G168" i="18" a="1"/>
  <c r="I154" i="18" a="1"/>
  <c r="H96" i="18" a="1"/>
  <c r="S28" i="18" a="1"/>
  <c r="T87" i="18" a="1"/>
  <c r="J277" i="18" a="1"/>
  <c r="K33" i="18" a="1"/>
  <c r="I22" i="9" a="1"/>
  <c r="M149" i="9" a="1"/>
  <c r="J170" i="18" a="1"/>
  <c r="C301" i="9" a="1"/>
  <c r="R155" i="18" a="1"/>
  <c r="D190" i="18" a="1"/>
  <c r="D110" i="9" a="1"/>
  <c r="C61" i="18" a="1"/>
  <c r="R186" i="18" a="1"/>
  <c r="M154" i="18" a="1"/>
  <c r="N53" i="18" a="1"/>
  <c r="U271" i="10" a="1"/>
  <c r="S129" i="10" a="1"/>
  <c r="H163" i="9" a="1"/>
  <c r="G196" i="18" a="1"/>
  <c r="P298" i="9" a="1"/>
  <c r="J96" i="9" a="1"/>
  <c r="F312" i="9" a="1"/>
  <c r="O260" i="18" a="1"/>
  <c r="Q114" i="18" a="1"/>
  <c r="G269" i="9" a="1"/>
  <c r="F244" i="9" a="1"/>
  <c r="O65" i="18" a="1"/>
  <c r="R277" i="9" a="1"/>
  <c r="H55" i="18" a="1"/>
  <c r="O206" i="10" a="1"/>
  <c r="O63" i="18" a="1"/>
  <c r="D254" i="18" a="1"/>
  <c r="G223" i="9" a="1"/>
  <c r="D212" i="9" a="1"/>
  <c r="O116" i="9" a="1"/>
  <c r="R56" i="18" a="1"/>
  <c r="Q43" i="18" a="1"/>
  <c r="P10" i="18" a="1"/>
  <c r="H150" i="9" a="1"/>
  <c r="Q270" i="18" a="1"/>
  <c r="G46" i="9" a="1"/>
  <c r="C133" i="18" a="1"/>
  <c r="I126" i="18" a="1"/>
  <c r="K12" i="9" a="1"/>
  <c r="F67" i="18" a="1"/>
  <c r="N311" i="10" a="1"/>
  <c r="H20" i="9" a="1"/>
  <c r="H273" i="9" a="1"/>
  <c r="C155" i="9" a="1"/>
  <c r="P289" i="9" a="1"/>
  <c r="G232" i="9" a="1"/>
  <c r="N275" i="18" a="1"/>
  <c r="F296" i="18" a="1"/>
  <c r="B192" i="9" a="1"/>
  <c r="J237" i="18" a="1"/>
  <c r="U250" i="9" a="1"/>
  <c r="K316" i="9" a="1"/>
  <c r="B119" i="18" a="1"/>
  <c r="C256" i="18" a="1"/>
  <c r="E19" i="18" a="1"/>
  <c r="R114" i="18" a="1"/>
  <c r="G312" i="18" a="1"/>
  <c r="E281" i="9" a="1"/>
  <c r="T297" i="18" a="1"/>
  <c r="K224" i="9" a="1"/>
  <c r="S216" i="9" a="1"/>
  <c r="O152" i="18" a="1"/>
  <c r="B282" i="9" a="1"/>
  <c r="L110" i="9" a="1"/>
  <c r="N289" i="10" a="1"/>
  <c r="R237" i="18" a="1"/>
  <c r="C234" i="18" a="1"/>
  <c r="D219" i="18" a="1"/>
  <c r="Q289" i="9" a="1"/>
  <c r="D86" i="9" a="1"/>
  <c r="G173" i="9" a="1"/>
  <c r="U14" i="9" a="1"/>
  <c r="L249" i="9" a="1"/>
  <c r="F190" i="9" a="1"/>
  <c r="F253" i="9" a="1"/>
  <c r="C102" i="9" a="1"/>
  <c r="K231" i="18" a="1"/>
  <c r="S150" i="18" a="1"/>
  <c r="U298" i="9" a="1"/>
  <c r="U107" i="18" a="1"/>
  <c r="F55" i="18" a="1"/>
  <c r="H209" i="9" a="1"/>
  <c r="D173" i="18" a="1"/>
  <c r="N272" i="9" a="1"/>
  <c r="O116" i="18" a="1"/>
  <c r="G248" i="18" a="1"/>
  <c r="L163" i="10" a="1"/>
  <c r="J116" i="18" a="1"/>
  <c r="C189" i="18" a="1"/>
  <c r="I214" i="18" a="1"/>
  <c r="B50" i="18" a="1"/>
  <c r="G17" i="18" a="1"/>
  <c r="I17" i="9" a="1"/>
  <c r="G14" i="9" a="1"/>
  <c r="N292" i="18" a="1"/>
  <c r="C5" i="9" a="1"/>
  <c r="L53" i="18" a="1"/>
  <c r="E308" i="9" a="1"/>
  <c r="O266" i="18" a="1"/>
  <c r="G157" i="9" a="1"/>
  <c r="G10" i="18" a="1"/>
  <c r="F127" i="9" a="1"/>
  <c r="C239" i="18" a="1"/>
  <c r="O258" i="18" a="1"/>
  <c r="Q70" i="18" a="1"/>
  <c r="N207" i="18" a="1"/>
  <c r="E186" i="18" a="1"/>
  <c r="I242" i="9" a="1"/>
  <c r="Q217" i="9" a="1"/>
  <c r="Q110" i="18" a="1"/>
  <c r="E124" i="9" a="1"/>
  <c r="R321" i="9" a="1"/>
  <c r="K96" i="9" a="1"/>
  <c r="O309" i="9" a="1"/>
  <c r="I218" i="9" a="1"/>
  <c r="J186" i="9" a="1"/>
  <c r="B38" i="9" a="1"/>
  <c r="P35" i="18" a="1"/>
  <c r="B221" i="9" a="1"/>
  <c r="D53" i="18" a="1"/>
  <c r="I313" i="18" a="1"/>
  <c r="D238" i="18" a="1"/>
  <c r="E263" i="9" a="1"/>
  <c r="L170" i="9" a="1"/>
  <c r="T208" i="9" a="1"/>
  <c r="I210" i="9" a="1"/>
  <c r="L147" i="18" a="1"/>
  <c r="T134" i="9" a="1"/>
  <c r="I174" i="9" a="1"/>
  <c r="M90" i="18" a="1"/>
  <c r="C239" i="9" a="1"/>
  <c r="F76" i="18" a="1"/>
  <c r="P42" i="18" a="1"/>
  <c r="C38" i="18" a="1"/>
  <c r="C245" i="9" a="1"/>
  <c r="Q48" i="18" a="1"/>
  <c r="C277" i="18" a="1"/>
  <c r="S66" i="9" a="1"/>
  <c r="J265" i="9" a="1"/>
  <c r="Q49" i="9" a="1"/>
  <c r="D176" i="9" a="1"/>
  <c r="H13" i="18" a="1"/>
  <c r="T110" i="9" a="1"/>
  <c r="T3" i="9" a="1"/>
  <c r="E257" i="9" a="1"/>
  <c r="Q6" i="18" a="1"/>
  <c r="J314" i="18" a="1"/>
  <c r="L78" i="9" a="1"/>
  <c r="P104" i="9" a="1"/>
  <c r="C41" i="18" a="1"/>
  <c r="P197" i="9" a="1"/>
  <c r="U197" i="9" a="1"/>
  <c r="B107" i="18" a="1"/>
  <c r="S59" i="9" a="1"/>
  <c r="Q310" i="9" a="1"/>
  <c r="I137" i="18" a="1"/>
  <c r="N140" i="18" a="1"/>
  <c r="P309" i="18" a="1"/>
  <c r="G253" i="9" a="1"/>
  <c r="F131" i="18" a="1"/>
  <c r="F194" i="9" a="1"/>
  <c r="B269" i="9" a="1"/>
  <c r="R94" i="9" a="1"/>
  <c r="L305" i="18" a="1"/>
  <c r="S208" i="9" a="1"/>
  <c r="R286" i="9" a="1"/>
  <c r="O205" i="9" a="1"/>
  <c r="J156" i="18" a="1"/>
  <c r="H280" i="9" a="1"/>
  <c r="H250" i="10" a="1"/>
  <c r="G224" i="9" a="1"/>
  <c r="K240" i="9" a="1"/>
  <c r="Q162" i="18" a="1"/>
  <c r="I312" i="18" a="1"/>
  <c r="K250" i="18" a="1"/>
  <c r="K229" i="9" a="1"/>
  <c r="B148" i="9" a="1"/>
  <c r="B185" i="18" a="1"/>
  <c r="H174" i="9" a="1"/>
  <c r="P153" i="18" a="1"/>
  <c r="N25" i="9" a="1"/>
  <c r="I284" i="9" a="1"/>
  <c r="B270" i="18" a="1"/>
  <c r="H140" i="18" a="1"/>
  <c r="Q258" i="18" a="1"/>
  <c r="E237" i="9" a="1"/>
  <c r="K266" i="9" a="1"/>
  <c r="H167" i="9" a="1"/>
  <c r="Q236" i="9" a="1"/>
  <c r="R277" i="18" a="1"/>
  <c r="J211" i="18" a="1"/>
  <c r="J76" i="18" a="1"/>
  <c r="F231" i="18" a="1"/>
  <c r="J180" i="18" a="1"/>
  <c r="J6" i="18" a="1"/>
  <c r="K142" i="18" a="1"/>
  <c r="P226" i="9" a="1"/>
  <c r="M218" i="9" a="1"/>
  <c r="H148" i="18" a="1"/>
  <c r="B162" i="18" a="1"/>
  <c r="N87" i="9" a="1"/>
  <c r="E297" i="18" a="1"/>
  <c r="N262" i="9" a="1"/>
  <c r="G264" i="9" a="1"/>
  <c r="J269" i="9" a="1"/>
  <c r="U122" i="9" a="1"/>
  <c r="E226" i="9" a="1"/>
  <c r="O254" i="18" a="1"/>
  <c r="D291" i="18" a="1"/>
  <c r="K42" i="18" a="1"/>
  <c r="O156" i="9" a="1"/>
  <c r="U144" i="9" a="1"/>
  <c r="R105" i="9" a="1"/>
  <c r="D85" i="18" a="1"/>
  <c r="G99" i="18" a="1"/>
  <c r="O233" i="9" a="1"/>
  <c r="O177" i="18" a="1"/>
  <c r="B74" i="18" a="1"/>
  <c r="B315" i="9" a="1"/>
  <c r="C93" i="9" a="1"/>
  <c r="K248" i="18" a="1"/>
  <c r="C77" i="18" a="1"/>
  <c r="K91" i="18" a="1"/>
  <c r="E240" i="10" a="1"/>
  <c r="O292" i="9" a="1"/>
  <c r="B6" i="18" a="1"/>
  <c r="D176" i="18" a="1"/>
  <c r="H268" i="9" a="1"/>
  <c r="R138" i="18" a="1"/>
  <c r="U148" i="18" a="1"/>
  <c r="O38" i="18" a="1"/>
  <c r="H252" i="18" a="1"/>
  <c r="F24" i="18" a="1"/>
  <c r="F5" i="9" a="1"/>
  <c r="S262" i="10" a="1"/>
  <c r="B39" i="18" a="1"/>
  <c r="D299" i="9" a="1"/>
  <c r="S223" i="10" a="1"/>
  <c r="J233" i="10" a="1"/>
  <c r="L180" i="18" a="1"/>
  <c r="C247" i="9" a="1"/>
  <c r="C9" i="18" a="1"/>
  <c r="O273" i="9" a="1"/>
  <c r="H74" i="18" a="1"/>
  <c r="R232" i="9" a="1"/>
  <c r="Q174" i="18" a="1"/>
  <c r="R158" i="9" a="1"/>
  <c r="R31" i="18" a="1"/>
  <c r="L291" i="18" a="1"/>
  <c r="S104" i="9" a="1"/>
  <c r="D201" i="18" a="1"/>
  <c r="G90" i="18" a="1"/>
  <c r="K148" i="18" a="1"/>
  <c r="N172" i="18" a="1"/>
  <c r="I296" i="10" a="1"/>
  <c r="L236" i="9" a="1"/>
  <c r="G69" i="9" a="1"/>
  <c r="D215" i="9" a="1"/>
  <c r="H187" i="18" a="1"/>
  <c r="P73" i="18" a="1"/>
  <c r="F107" i="9" a="1"/>
  <c r="B207" i="9" a="1"/>
  <c r="E276" i="9" a="1"/>
  <c r="I148" i="18" a="1"/>
  <c r="H195" i="18" a="1"/>
  <c r="S73" i="18" a="1"/>
  <c r="C268" i="9" a="1"/>
  <c r="C167" i="9" a="1"/>
  <c r="E307" i="9" a="1"/>
  <c r="O195" i="18" a="1"/>
  <c r="J134" i="10" a="1"/>
  <c r="B139" i="18" a="1"/>
  <c r="L25" i="9" a="1"/>
  <c r="P144" i="18" a="1"/>
  <c r="K176" i="9" a="1"/>
  <c r="K202" i="18" a="1"/>
  <c r="H85" i="9" a="1"/>
  <c r="G230" i="9" a="1"/>
  <c r="C314" i="10" a="1"/>
  <c r="L45" i="18" a="1"/>
  <c r="F249" i="18" a="1"/>
  <c r="D203" i="9" a="1"/>
  <c r="E217" i="9" a="1"/>
  <c r="U201" i="18" a="1"/>
  <c r="B234" i="9" a="1"/>
  <c r="E189" i="18" a="1"/>
  <c r="I236" i="10" a="1"/>
  <c r="M163" i="10" a="1"/>
  <c r="J309" i="18" a="1"/>
  <c r="E288" i="9" a="1"/>
  <c r="B253" i="10" a="1"/>
  <c r="B147" i="9" a="1"/>
  <c r="F240" i="18" a="1"/>
  <c r="F83" i="9" a="1"/>
  <c r="T238" i="18" a="1"/>
  <c r="I247" i="18" a="1"/>
  <c r="T60" i="18" a="1"/>
  <c r="B160" i="18" a="1"/>
  <c r="D143" i="18" a="1"/>
  <c r="K229" i="18" a="1"/>
  <c r="K235" i="18" a="1"/>
  <c r="S190" i="18" a="1"/>
  <c r="I244" i="9" a="1"/>
  <c r="K169" i="18" a="1"/>
  <c r="T162" i="18" a="1"/>
  <c r="M62" i="9" a="1"/>
  <c r="M250" i="9" a="1"/>
  <c r="B129" i="9" a="1"/>
  <c r="K271" i="9" a="1"/>
  <c r="G191" i="18" a="1"/>
  <c r="F225" i="9" a="1"/>
  <c r="C275" i="10" a="1"/>
  <c r="C284" i="18" a="1"/>
  <c r="H68" i="18" a="1"/>
  <c r="C257" i="10" a="1"/>
  <c r="E204" i="18" a="1"/>
  <c r="P81" i="18" a="1"/>
  <c r="U321" i="18" a="1"/>
  <c r="O120" i="18" a="1"/>
  <c r="C283" i="9" a="1"/>
  <c r="U113" i="18" a="1"/>
  <c r="P145" i="18" a="1"/>
  <c r="G53" i="18" a="1"/>
  <c r="C199" i="18" a="1"/>
  <c r="C317" i="9" a="1"/>
  <c r="C310" i="9" a="1"/>
  <c r="B60" i="18" a="1"/>
  <c r="F64" i="9" a="1"/>
  <c r="U211" i="18" a="1"/>
  <c r="L94" i="18" a="1"/>
  <c r="C178" i="18" a="1"/>
  <c r="I320" i="18" a="1"/>
  <c r="I168" i="18" a="1"/>
  <c r="Q221" i="10" a="1"/>
  <c r="S28" i="9" a="1"/>
  <c r="S2" i="18" a="1"/>
  <c r="Q111" i="18" a="1"/>
  <c r="C76" i="18" a="1"/>
  <c r="R27" i="18" a="1"/>
  <c r="N286" i="9" a="1"/>
  <c r="R34" i="9" a="1"/>
  <c r="Q207" i="9" a="1"/>
  <c r="U243" i="9" a="1"/>
  <c r="B78" i="9" a="1"/>
  <c r="I304" i="18" a="1"/>
  <c r="N174" i="18" a="1"/>
  <c r="M132" i="18" a="1"/>
  <c r="L248" i="10" a="1"/>
  <c r="J83" i="9" a="1"/>
  <c r="D296" i="18" a="1"/>
  <c r="T207" i="9" a="1"/>
  <c r="L108" i="9" a="1"/>
  <c r="I169" i="18" a="1"/>
  <c r="K156" i="18" a="1"/>
  <c r="B211" i="9" a="1"/>
  <c r="K162" i="9" a="1"/>
  <c r="S135" i="18" a="1"/>
  <c r="U252" i="9" a="1"/>
  <c r="C159" i="18" a="1"/>
  <c r="C267" i="18" a="1"/>
  <c r="M259" i="18" a="1"/>
  <c r="P231" i="9" a="1"/>
  <c r="O188" i="9" a="1"/>
  <c r="C258" i="9" a="1"/>
  <c r="Q107" i="9" a="1"/>
  <c r="C262" i="9" a="1"/>
  <c r="J220" i="9" a="1"/>
  <c r="C124" i="18" a="1"/>
  <c r="M137" i="18" a="1"/>
  <c r="H62" i="9" a="1"/>
  <c r="R63" i="18" a="1"/>
  <c r="F106" i="18" a="1"/>
  <c r="S49" i="18" a="1"/>
  <c r="G319" i="10" a="1"/>
  <c r="M143" i="9" a="1"/>
  <c r="F188" i="18" a="1"/>
  <c r="N32" i="18" a="1"/>
  <c r="G179" i="18" a="1"/>
  <c r="M46" i="18" a="1"/>
  <c r="U266" i="18" a="1"/>
  <c r="D102" i="9" a="1"/>
  <c r="R150" i="18" a="1"/>
  <c r="I233" i="18" a="1"/>
  <c r="M225" i="9" a="1"/>
  <c r="O71" i="18" a="1"/>
  <c r="U99" i="18" a="1"/>
  <c r="P129" i="18" a="1"/>
  <c r="B209" i="18" a="1"/>
  <c r="Q35" i="9" a="1"/>
  <c r="L34" i="18" a="1"/>
  <c r="K255" i="9" a="1"/>
  <c r="S27" i="9" a="1"/>
  <c r="F188" i="9" a="1"/>
  <c r="R308" i="10" a="1"/>
  <c r="G166" i="9" a="1"/>
  <c r="U239" i="10" a="1"/>
  <c r="H315" i="9" a="1"/>
  <c r="I153" i="9" a="1"/>
  <c r="L277" i="9" a="1"/>
  <c r="L282" i="9" a="1"/>
  <c r="P308" i="9" a="1"/>
  <c r="P219" i="9" a="1"/>
  <c r="T320" i="9" a="1"/>
  <c r="U171" i="9" a="1"/>
  <c r="S67" i="18" a="1"/>
  <c r="B168" i="18" a="1"/>
  <c r="E46" i="18" a="1"/>
  <c r="G111" i="18" a="1"/>
  <c r="N199" i="18" a="1"/>
  <c r="O137" i="18" a="1"/>
  <c r="O34" i="9" a="1"/>
  <c r="E183" i="9" a="1"/>
  <c r="L193" i="18" a="1"/>
  <c r="B253" i="9" a="1"/>
  <c r="E108" i="18" a="1"/>
  <c r="F80" i="9" a="1"/>
  <c r="N237" i="9" a="1"/>
  <c r="E272" i="9" a="1"/>
  <c r="L78" i="18" a="1"/>
  <c r="E81" i="9" a="1"/>
  <c r="G227" i="9" a="1"/>
  <c r="E136" i="9" a="1"/>
  <c r="L249" i="18" a="1"/>
  <c r="R40" i="9" a="1"/>
  <c r="K222" i="9" a="1"/>
  <c r="F227" i="9" a="1"/>
  <c r="E70" i="18" a="1"/>
  <c r="J245" i="10" a="1"/>
  <c r="U226" i="9" a="1"/>
  <c r="T126" i="9" a="1"/>
  <c r="G199" i="9" a="1"/>
  <c r="P293" i="9" a="1"/>
  <c r="Q300" i="9" a="1"/>
  <c r="R267" i="9" a="1"/>
  <c r="H166" i="18" a="1"/>
  <c r="J94" i="9" a="1"/>
  <c r="K74" i="18" a="1"/>
  <c r="O126" i="9" a="1"/>
  <c r="R94" i="18" a="1"/>
  <c r="L253" i="18" a="1"/>
  <c r="D115" i="18" a="1"/>
  <c r="N82" i="18" a="1"/>
  <c r="S55" i="18" a="1"/>
  <c r="H289" i="9" a="1"/>
  <c r="M124" i="18" a="1"/>
  <c r="J217" i="18" a="1"/>
  <c r="P315" i="18" a="1"/>
  <c r="P239" i="18" a="1"/>
  <c r="R2" i="18" a="1"/>
  <c r="L189" i="18" a="1"/>
  <c r="J238" i="9" a="1"/>
  <c r="F278" i="9" a="1"/>
  <c r="N194" i="18" a="1"/>
  <c r="J126" i="18" a="1"/>
  <c r="E232" i="18" a="1"/>
  <c r="J241" i="9" a="1"/>
  <c r="D288" i="10" a="1"/>
  <c r="M190" i="9" a="1"/>
  <c r="S261" i="10" a="1"/>
  <c r="K151" i="9" a="1"/>
  <c r="M36" i="18" a="1"/>
  <c r="J55" i="18" a="1"/>
  <c r="Q194" i="9" a="1"/>
  <c r="U216" i="18" a="1"/>
  <c r="P92" i="18" a="1"/>
  <c r="U229" i="9" a="1"/>
  <c r="H138" i="9" a="1"/>
  <c r="I281" i="9" a="1"/>
  <c r="F271" i="18" a="1"/>
  <c r="T69" i="18" a="1"/>
  <c r="B175" i="18" a="1"/>
  <c r="H298" i="18" a="1"/>
  <c r="U267" i="9" a="1"/>
  <c r="T101" i="18" a="1"/>
  <c r="N127" i="18" a="1"/>
  <c r="M26" i="18" a="1"/>
  <c r="U304" i="9" a="1"/>
  <c r="S311" i="10" a="1"/>
  <c r="P228" i="9" a="1"/>
  <c r="E40" i="18" a="1"/>
  <c r="P187" i="18" a="1"/>
  <c r="I209" i="18" a="1"/>
  <c r="E78" i="18" a="1"/>
  <c r="R78" i="9" a="1"/>
  <c r="T58" i="18" a="1"/>
  <c r="I46" i="18" a="1"/>
  <c r="J256" i="9" a="1"/>
  <c r="U116" i="9" a="1"/>
  <c r="S315" i="9" a="1"/>
  <c r="B129" i="18" a="1"/>
  <c r="T219" i="10" a="1"/>
  <c r="H88" i="9" a="1"/>
  <c r="E238" i="9" a="1"/>
  <c r="U218" i="9" a="1"/>
  <c r="R310" i="9" a="1"/>
  <c r="F288" i="9" a="1"/>
  <c r="R192" i="18" a="1"/>
  <c r="I213" i="9" a="1"/>
  <c r="G263" i="9" a="1"/>
  <c r="N305" i="18" a="1"/>
  <c r="O260" i="9" a="1"/>
  <c r="T148" i="18" a="1"/>
  <c r="J253" i="9" a="1"/>
  <c r="I125" i="18" a="1"/>
  <c r="O74" i="18" a="1"/>
  <c r="K164" i="18" a="1"/>
  <c r="Q222" i="18" a="1"/>
  <c r="G313" i="9" a="1"/>
  <c r="O244" i="9" a="1"/>
  <c r="N192" i="9" a="1"/>
  <c r="S136" i="18" a="1"/>
  <c r="G39" i="18" a="1"/>
  <c r="H24" i="18" a="1"/>
  <c r="G21" i="18" a="1"/>
  <c r="I221" i="9" a="1"/>
  <c r="T138" i="9" a="1"/>
  <c r="D225" i="18" a="1"/>
  <c r="K242" i="18" a="1"/>
  <c r="L204" i="18" a="1"/>
  <c r="H240" i="9" a="1"/>
  <c r="N47" i="9" a="1"/>
  <c r="F75" i="9" a="1"/>
  <c r="J132" i="9" a="1"/>
  <c r="K262" i="9" a="1"/>
  <c r="D199" i="18" a="1"/>
  <c r="D271" i="18" a="1"/>
  <c r="Q320" i="18" a="1"/>
  <c r="M122" i="9" a="1"/>
  <c r="B137" i="9" a="1"/>
  <c r="T150" i="18" a="1"/>
  <c r="I209" i="9" a="1"/>
  <c r="E47" i="18" a="1"/>
  <c r="Q226" i="18" a="1"/>
  <c r="L307" i="10" a="1"/>
  <c r="R46" i="18" a="1"/>
  <c r="L83" i="18" a="1"/>
  <c r="L18" i="18" a="1"/>
  <c r="E306" i="10" a="1"/>
  <c r="F248" i="10" a="1"/>
  <c r="Q139" i="18" a="1"/>
  <c r="M261" i="18" a="1"/>
  <c r="J87" i="9" a="1"/>
  <c r="N151" i="9" a="1"/>
  <c r="D244" i="18" a="1"/>
  <c r="Q27" i="18" a="1"/>
  <c r="H228" i="9" a="1"/>
  <c r="I246" i="9" a="1"/>
  <c r="E284" i="18" a="1"/>
  <c r="T147" i="9" a="1"/>
  <c r="N60" i="9" a="1"/>
  <c r="N232" i="9" a="1"/>
  <c r="B191" i="18" a="1"/>
  <c r="S48" i="18" a="1"/>
  <c r="H131" i="18" a="1"/>
  <c r="M216" i="9" a="1"/>
  <c r="F219" i="18" a="1"/>
  <c r="F245" i="9" a="1"/>
  <c r="J164" i="18" a="1"/>
  <c r="O264" i="9" a="1"/>
  <c r="O286" i="9" a="1"/>
  <c r="Q281" i="9" a="1"/>
  <c r="E4" i="18" a="1"/>
  <c r="D140" i="9" a="1"/>
  <c r="F286" i="18" a="1"/>
  <c r="S90" i="18" a="1"/>
  <c r="M265" i="18" a="1"/>
  <c r="L24" i="18" a="1"/>
  <c r="L278" i="9" a="1"/>
  <c r="H189" i="18" a="1"/>
  <c r="R82" i="18" a="1"/>
  <c r="C144" i="18" a="1"/>
  <c r="P3" i="18" a="1"/>
  <c r="G160" i="18" a="1"/>
  <c r="H173" i="9" a="1"/>
  <c r="L163" i="9" a="1"/>
  <c r="K14" i="18" a="1"/>
  <c r="C126" i="9" a="1"/>
  <c r="H222" i="18" a="1"/>
  <c r="G65" i="18" a="1"/>
  <c r="B216" i="9" a="1"/>
  <c r="S11" i="9" a="1"/>
  <c r="L312" i="9" a="1"/>
  <c r="H196" i="9" a="1"/>
  <c r="F283" i="9" a="1"/>
  <c r="B77" i="18" a="1"/>
  <c r="U194" i="18" a="1"/>
  <c r="H105" i="9" a="1"/>
  <c r="H97" i="18" a="1"/>
  <c r="R235" i="9" a="1"/>
  <c r="I278" i="9" a="1"/>
  <c r="G276" i="18" a="1"/>
  <c r="J71" i="9" a="1"/>
  <c r="I247" i="9" a="1"/>
  <c r="D219" i="9" a="1"/>
  <c r="C248" i="18" a="1"/>
  <c r="F105" i="18" a="1"/>
  <c r="K102" i="18" a="1"/>
  <c r="D304" i="18" a="1"/>
  <c r="M194" i="9" a="1"/>
  <c r="U99" i="9" a="1"/>
  <c r="R197" i="18" a="1"/>
  <c r="F113" i="18" a="1"/>
  <c r="C200" i="9" a="1"/>
  <c r="P305" i="18" a="1"/>
  <c r="D123" i="18" a="1"/>
  <c r="T14" i="18" a="1"/>
  <c r="T283" i="9" a="1"/>
  <c r="K9" i="9" a="1"/>
  <c r="M19" i="18" a="1"/>
  <c r="U319" i="18" a="1"/>
  <c r="H72" i="18" a="1"/>
  <c r="U231" i="10" a="1"/>
  <c r="R3" i="18" a="1"/>
  <c r="Q308" i="9" a="1"/>
  <c r="F107" i="18" a="1"/>
  <c r="S316" i="9" a="1"/>
  <c r="L248" i="9" a="1"/>
  <c r="M202" i="18" a="1"/>
  <c r="C241" i="18" a="1"/>
  <c r="J72" i="18" a="1"/>
  <c r="G121" i="18" a="1"/>
  <c r="J303" i="9" a="1"/>
  <c r="G274" i="9" a="1"/>
  <c r="E220" i="9" a="1"/>
  <c r="N132" i="9" a="1"/>
  <c r="U318" i="10" a="1"/>
  <c r="R148" i="18" a="1"/>
  <c r="I195" i="18" a="1"/>
  <c r="T220" i="9" a="1"/>
  <c r="F321" i="9" a="1"/>
  <c r="R169" i="18" a="1"/>
  <c r="U237" i="9" a="1"/>
  <c r="L299" i="9" a="1"/>
  <c r="H147" i="9" a="1"/>
  <c r="F56" i="18" a="1"/>
  <c r="E304" i="18" a="1"/>
  <c r="T103" i="18" a="1"/>
  <c r="T234" i="9" a="1"/>
  <c r="M267" i="9" a="1"/>
  <c r="O60" i="18" a="1"/>
  <c r="N211" i="9" a="1"/>
  <c r="D3" i="10" a="1"/>
  <c r="N39" i="18" a="1"/>
  <c r="G54" i="9" a="1"/>
  <c r="O160" i="9" a="1"/>
  <c r="C59" i="9" a="1"/>
  <c r="J147" i="9" a="1"/>
  <c r="H67" i="9" a="1"/>
  <c r="T190" i="9" a="1"/>
  <c r="D230" i="18" a="1"/>
  <c r="S193" i="9" a="1"/>
  <c r="H291" i="10" a="1"/>
  <c r="S220" i="18" a="1"/>
  <c r="T23" i="18" a="1"/>
  <c r="P276" i="18" a="1"/>
  <c r="R320" i="9" a="1"/>
  <c r="N258" i="9" a="1"/>
  <c r="R242" i="18" a="1"/>
  <c r="U83" i="18" a="1"/>
  <c r="L219" i="9" a="1"/>
  <c r="I30" i="9" a="1"/>
  <c r="D289" i="9" a="1"/>
  <c r="O121" i="9" a="1"/>
  <c r="O193" i="18" a="1"/>
  <c r="R71" i="18" a="1"/>
  <c r="M260" i="18" a="1"/>
  <c r="D239" i="9" a="1"/>
  <c r="R204" i="18" a="1"/>
  <c r="K251" i="18" a="1"/>
  <c r="O288" i="9" a="1"/>
  <c r="Q203" i="9" a="1"/>
  <c r="S113" i="18" a="1"/>
  <c r="C75" i="18" a="1"/>
  <c r="N312" i="9" a="1"/>
  <c r="Q93" i="18" a="1"/>
  <c r="R5" i="18" a="1"/>
  <c r="G144" i="18" a="1"/>
  <c r="L268" i="18" a="1"/>
  <c r="O248" i="9" a="1"/>
  <c r="N115" i="9" a="1"/>
  <c r="S266" i="10" a="1"/>
  <c r="M103" i="9" a="1"/>
  <c r="S134" i="9" a="1"/>
  <c r="N173" i="9" a="1"/>
  <c r="O263" i="9" a="1"/>
  <c r="U59" i="18" a="1"/>
  <c r="E10" i="18" a="1"/>
  <c r="O29" i="18" a="1"/>
  <c r="L280" i="9" a="1"/>
  <c r="C194" i="9" a="1"/>
  <c r="Q16" i="18" a="1"/>
  <c r="H279" i="10" a="1"/>
  <c r="Q26" i="18" a="1"/>
  <c r="E18" i="18" a="1"/>
  <c r="N252" i="18" a="1"/>
  <c r="D143" i="9" a="1"/>
  <c r="H272" i="9" a="1"/>
  <c r="Q195" i="18" a="1"/>
  <c r="R321" i="18" a="1"/>
  <c r="F241" i="18" a="1"/>
  <c r="G189" i="9" a="1"/>
  <c r="L243" i="9" a="1"/>
  <c r="L170" i="18" a="1"/>
  <c r="M49" i="9" a="1"/>
  <c r="D129" i="9" a="1"/>
  <c r="D60" i="18" a="1"/>
  <c r="P6" i="18" a="1"/>
  <c r="R82" i="9" a="1"/>
  <c r="G220" i="9" a="1"/>
  <c r="I176" i="9" a="1"/>
  <c r="Q156" i="18" a="1"/>
  <c r="P293" i="10" a="1"/>
  <c r="S259" i="10" a="1"/>
  <c r="B85" i="9" a="1"/>
  <c r="T128" i="18" a="1"/>
  <c r="C86" i="9" a="1"/>
  <c r="T93" i="18" a="1"/>
  <c r="F315" i="9" a="1"/>
  <c r="S321" i="9" a="1"/>
  <c r="O230" i="10" a="1"/>
  <c r="F247" i="9" a="1"/>
  <c r="J118" i="9" a="1"/>
  <c r="O77" i="9" a="1"/>
  <c r="H172" i="18" a="1"/>
  <c r="D174" i="9" a="1"/>
  <c r="F50" i="18" a="1"/>
  <c r="J140" i="9" a="1"/>
  <c r="I64" i="18" a="1"/>
  <c r="T141" i="18" a="1"/>
  <c r="L129" i="18" a="1"/>
  <c r="I55" i="18" a="1"/>
  <c r="J231" i="9" a="1"/>
  <c r="H17" i="18" a="1"/>
  <c r="I7" i="18" a="1"/>
  <c r="M127" i="9" a="1"/>
  <c r="O295" i="18" a="1"/>
  <c r="N34" i="18" a="1"/>
  <c r="K112" i="18" a="1"/>
  <c r="U258" i="18" a="1"/>
  <c r="J226" i="18" a="1"/>
  <c r="N260" i="18" a="1"/>
  <c r="G218" i="9" a="1"/>
  <c r="Q170" i="18" a="1"/>
  <c r="F70" i="9" a="1"/>
  <c r="E17" i="9" a="1"/>
  <c r="J56" i="9" a="1"/>
  <c r="E260" i="9" a="1"/>
  <c r="E146" i="18" a="1"/>
  <c r="G106" i="9" a="1"/>
  <c r="R206" i="18" a="1"/>
  <c r="E122" i="9" a="1"/>
  <c r="P151" i="9" a="1"/>
  <c r="H46" i="18" a="1"/>
  <c r="E43" i="18" a="1"/>
  <c r="J82" i="9" a="1"/>
  <c r="K181" i="9" a="1"/>
  <c r="T321" i="10" a="1"/>
  <c r="L285" i="18" a="1"/>
  <c r="T305" i="9" a="1"/>
  <c r="E152" i="9" a="1"/>
  <c r="T227" i="9" a="1"/>
  <c r="Q220" i="9" a="1"/>
  <c r="E27" i="18" a="1"/>
  <c r="C185" i="18" a="1"/>
  <c r="E140" i="18" a="1"/>
  <c r="Q307" i="9" a="1"/>
  <c r="H258" i="9" a="1"/>
  <c r="P229" i="9" a="1"/>
  <c r="H130" i="18" a="1"/>
  <c r="D175" i="18" a="1"/>
  <c r="H314" i="18" a="1"/>
  <c r="T278" i="9" a="1"/>
  <c r="H306" i="18" a="1"/>
  <c r="C208" i="18" a="1"/>
  <c r="S227" i="9" a="1"/>
  <c r="K34" i="9" a="1"/>
  <c r="S13" i="9" a="1"/>
  <c r="Q161" i="9" a="1"/>
  <c r="N58" i="9" a="1"/>
  <c r="R58" i="9" a="1"/>
  <c r="G86" i="18" a="1"/>
  <c r="M321" i="9" a="1"/>
  <c r="R79" i="9" a="1"/>
  <c r="P249" i="9" a="1"/>
  <c r="L312" i="10" a="1"/>
  <c r="B200" i="18" a="1"/>
  <c r="U84" i="9" a="1"/>
  <c r="M4" i="9" a="1"/>
  <c r="R246" i="9" a="1"/>
  <c r="U311" i="18" a="1"/>
  <c r="H308" i="9" a="1"/>
  <c r="C277" i="9" a="1"/>
  <c r="K9" i="18" a="1"/>
  <c r="F184" i="9" a="1"/>
  <c r="L135" i="18" a="1"/>
  <c r="O21" i="9" a="1"/>
  <c r="M126" i="18" a="1"/>
  <c r="I204" i="9" a="1"/>
  <c r="N227" i="18" a="1"/>
  <c r="F277" i="9" a="1"/>
  <c r="O255" i="18" a="1"/>
  <c r="O256" i="9" a="1"/>
  <c r="C6" i="18" a="1"/>
  <c r="I53" i="18" a="1"/>
  <c r="J139" i="18" a="1"/>
  <c r="I107" i="18" a="1"/>
  <c r="T112" i="9" a="1"/>
  <c r="D113" i="18" a="1"/>
  <c r="U101" i="18" a="1"/>
  <c r="H263" i="9" a="1"/>
  <c r="H229" i="9" a="1"/>
  <c r="E25" i="18" a="1"/>
  <c r="O310" i="18" a="1"/>
  <c r="O231" i="18" a="1"/>
  <c r="S226" i="18" a="1"/>
  <c r="B171" i="10" a="1"/>
  <c r="J258" i="9" a="1"/>
  <c r="M79" i="18" a="1"/>
  <c r="J198" i="9" a="1"/>
  <c r="F317" i="9" a="1"/>
  <c r="B284" i="9" a="1"/>
  <c r="B170" i="18" a="1"/>
  <c r="Q228" i="9" a="1"/>
  <c r="O223" i="9" a="1"/>
  <c r="N175" i="18" a="1"/>
  <c r="I274" i="9" a="1"/>
  <c r="S94" i="18" a="1"/>
  <c r="M174" i="18" a="1"/>
  <c r="H281" i="18" a="1"/>
  <c r="B39" i="9" a="1"/>
  <c r="K94" i="18" a="1"/>
  <c r="S316" i="18" a="1"/>
  <c r="L31" i="18" a="1"/>
  <c r="K4" i="18" a="1"/>
  <c r="Q150" i="18" a="1"/>
  <c r="P206" i="9" a="1"/>
  <c r="U274" i="9" a="1"/>
  <c r="H27" i="18" a="1"/>
  <c r="N255" i="18" a="1"/>
  <c r="R144" i="18" a="1"/>
  <c r="J141" i="18" a="1"/>
  <c r="U21" i="18" a="1"/>
  <c r="U317" i="9" a="1"/>
  <c r="K317" i="18" a="1"/>
  <c r="M27" i="18" a="1"/>
  <c r="U283" i="9" a="1"/>
  <c r="S45" i="18" a="1"/>
  <c r="M168" i="18" a="1"/>
  <c r="C45" i="18" a="1"/>
  <c r="E66" i="18" a="1"/>
  <c r="J68" i="18" a="1"/>
  <c r="B157" i="9" a="1"/>
  <c r="L253" i="10" a="1"/>
  <c r="E311" i="9" a="1"/>
  <c r="Q178" i="18" a="1"/>
  <c r="N249" i="18" a="1"/>
  <c r="I158" i="9" a="1"/>
  <c r="S146" i="18" a="1"/>
  <c r="G95" i="18" a="1"/>
  <c r="D279" i="18" a="1"/>
  <c r="D237" i="9" a="1"/>
  <c r="Q109" i="9" a="1"/>
  <c r="C276" i="18" a="1"/>
  <c r="D119" i="18" a="1"/>
  <c r="K136" i="18" a="1"/>
  <c r="R252" i="18" a="1"/>
  <c r="K266" i="10" a="1"/>
  <c r="M226" i="9" a="1"/>
  <c r="K98" i="18" a="1"/>
  <c r="Q49" i="18" a="1"/>
  <c r="M21" i="18" a="1"/>
  <c r="U116" i="18" a="1"/>
  <c r="F11" i="18" a="1"/>
  <c r="S51" i="18" a="1"/>
  <c r="R265" i="18" a="1"/>
  <c r="N167" i="18" a="1"/>
  <c r="P115" i="9" a="1"/>
  <c r="I152" i="9" a="1"/>
  <c r="L184" i="18" a="1"/>
  <c r="P251" i="18" a="1"/>
  <c r="L277" i="10" a="1"/>
  <c r="T161" i="18" a="1"/>
  <c r="G285" i="18" a="1"/>
  <c r="E252" i="9" a="1"/>
  <c r="R316" i="9" a="1"/>
  <c r="P242" i="9" a="1"/>
  <c r="F108" i="18" a="1"/>
  <c r="G6" i="9" a="1"/>
  <c r="G128" i="18" a="1"/>
  <c r="J21" i="18" a="1"/>
  <c r="S32" i="18" a="1"/>
  <c r="T16" i="18" a="1"/>
  <c r="C64" i="18" a="1"/>
  <c r="M135" i="18" a="1"/>
  <c r="E133" i="18" a="1"/>
  <c r="I280" i="18" a="1"/>
  <c r="K110" i="18" a="1"/>
  <c r="E277" i="9" a="1"/>
  <c r="N128" i="18" a="1"/>
  <c r="R150" i="9" a="1"/>
  <c r="F312" i="18" a="1"/>
  <c r="N26" i="18" a="1"/>
  <c r="M12" i="18" a="1"/>
  <c r="Q167" i="18" a="1"/>
  <c r="D27" i="9" a="1"/>
  <c r="H208" i="9" a="1"/>
  <c r="P265" i="9" a="1"/>
  <c r="D171" i="9" a="1"/>
  <c r="G5" i="18" a="1"/>
  <c r="T118" i="18" a="1"/>
  <c r="C170" i="9" a="1"/>
  <c r="N273" i="9" a="1"/>
  <c r="F303" i="18" a="1"/>
  <c r="R60" i="18" a="1"/>
  <c r="I291" i="18" a="1"/>
  <c r="E5" i="18" a="1"/>
  <c r="Q55" i="18" a="1"/>
  <c r="Q44" i="18" a="1"/>
  <c r="P262" i="10" a="1"/>
  <c r="R247" i="18" a="1"/>
  <c r="H118" i="9" a="1"/>
  <c r="F125" i="18" a="1"/>
  <c r="P99" i="18" a="1"/>
  <c r="R147" i="9" a="1"/>
  <c r="E315" i="18" a="1"/>
  <c r="E294" i="10" a="1"/>
  <c r="T228" i="18" a="1"/>
  <c r="J297" i="9" a="1"/>
  <c r="H193" i="18" a="1"/>
  <c r="F94" i="18" a="1"/>
  <c r="Q54" i="9" a="1"/>
  <c r="F267" i="9" a="1"/>
  <c r="N91" i="18" a="1"/>
  <c r="I239" i="18" a="1"/>
  <c r="G172" i="18" a="1"/>
  <c r="P273" i="9" a="1"/>
  <c r="K320" i="18" a="1"/>
  <c r="U167" i="9" a="1"/>
  <c r="H18" i="18" a="1"/>
  <c r="D59" i="18" a="1"/>
  <c r="E265" i="18" a="1"/>
  <c r="Q190" i="18" a="1"/>
  <c r="T286" i="18" a="1"/>
  <c r="L178" i="9" a="1"/>
  <c r="Q212" i="9" a="1"/>
  <c r="G145" i="9" a="1"/>
  <c r="S81" i="18" a="1"/>
  <c r="G300" i="9" a="1"/>
  <c r="M296" i="18" a="1"/>
  <c r="O219" i="9" a="1"/>
  <c r="T240" i="18" a="1"/>
  <c r="I118" i="9" a="1"/>
  <c r="J263" i="9" a="1"/>
  <c r="T97" i="18" a="1"/>
  <c r="K293" i="9" a="1"/>
  <c r="S320" i="9" a="1"/>
  <c r="R318" i="10" a="1"/>
  <c r="D22" i="18" a="1"/>
  <c r="M50" i="18" a="1"/>
  <c r="E265" i="9" a="1"/>
  <c r="K180" i="9" a="1"/>
  <c r="O144" i="18" a="1"/>
  <c r="T37" i="18" a="1"/>
  <c r="P57" i="9" a="1"/>
  <c r="I318" i="9" a="1"/>
  <c r="K203" i="9" a="1"/>
  <c r="P20" i="18" a="1"/>
  <c r="D147" i="9" a="1"/>
  <c r="S24" i="9" a="1"/>
  <c r="F62" i="18" a="1"/>
  <c r="Q34" i="18" a="1"/>
  <c r="O4" i="18" a="1"/>
  <c r="E212" i="9" a="1"/>
  <c r="D88" i="9" a="1"/>
  <c r="N99" i="18" a="1"/>
  <c r="E116" i="9" a="1"/>
  <c r="C318" i="18" a="1"/>
  <c r="J282" i="9" a="1"/>
  <c r="G158" i="9" a="1"/>
  <c r="F76" i="9" a="1"/>
  <c r="P190" i="9" a="1"/>
  <c r="O44" i="18" a="1"/>
  <c r="Q172" i="9" a="1"/>
  <c r="B297" i="9" a="1"/>
  <c r="I223" i="18" a="1"/>
  <c r="N259" i="10" a="1"/>
  <c r="D300" i="18" a="1"/>
  <c r="L138" i="18" a="1"/>
  <c r="D9" i="18" a="1"/>
  <c r="M153" i="9" a="1"/>
  <c r="G139" i="18" a="1"/>
  <c r="N114" i="9" a="1"/>
  <c r="I115" i="18" a="1"/>
  <c r="R78" i="18" a="1"/>
  <c r="R151" i="9" a="1"/>
  <c r="B202" i="18" a="1"/>
  <c r="T267" i="9" a="1"/>
  <c r="F197" i="9" a="1"/>
  <c r="G153" i="18" a="1"/>
  <c r="P300" i="18" a="1"/>
  <c r="T202" i="18" a="1"/>
  <c r="L104" i="9" a="1"/>
  <c r="U151" i="18" a="1"/>
  <c r="H45" i="18" a="1"/>
  <c r="I316" i="9" a="1"/>
  <c r="M178" i="18" a="1"/>
  <c r="R208" i="9" a="1"/>
  <c r="J104" i="9" a="1"/>
  <c r="F311" i="18" a="1"/>
  <c r="J239" i="9" a="1"/>
  <c r="R256" i="9" a="1"/>
  <c r="G188" i="9" a="1"/>
  <c r="K7" i="18" a="1"/>
  <c r="E83" i="18" a="1"/>
  <c r="D43" i="18" a="1"/>
  <c r="N283" i="9" a="1"/>
  <c r="C223" i="9" a="1"/>
  <c r="R104" i="18" a="1"/>
  <c r="E297" i="9" a="1"/>
  <c r="T315" i="9" a="1"/>
  <c r="K122" i="18" a="1"/>
  <c r="N202" i="18" a="1"/>
  <c r="F158" i="18" a="1"/>
  <c r="T96" i="18" a="1"/>
  <c r="C295" i="18" a="1"/>
  <c r="R304" i="9" a="1"/>
  <c r="O240" i="18" a="1"/>
  <c r="M295" i="18" a="1"/>
  <c r="N285" i="18" a="1"/>
  <c r="F56" i="9" a="1"/>
  <c r="M294" i="10" a="1"/>
  <c r="C13" i="18" a="1"/>
  <c r="R7" i="18" a="1"/>
  <c r="T287" i="9" a="1"/>
  <c r="D287" i="18" a="1"/>
  <c r="Q213" i="18" a="1"/>
  <c r="L204" i="9" a="1"/>
  <c r="T92" i="9" a="1"/>
  <c r="L258" i="9" a="1"/>
  <c r="M296" i="9" a="1"/>
  <c r="U317" i="18" a="1"/>
  <c r="N179" i="18" a="1"/>
  <c r="P215" i="9" a="1"/>
  <c r="R51" i="18" a="1"/>
  <c r="R268" i="18" a="1"/>
  <c r="H103" i="18" a="1"/>
  <c r="B257" i="18" a="1"/>
  <c r="I119" i="18" a="1"/>
  <c r="S293" i="9" a="1"/>
  <c r="O166" i="18" a="1"/>
  <c r="L40" i="18" a="1"/>
  <c r="S200" i="9" a="1"/>
  <c r="E179" i="18" a="1"/>
  <c r="P265" i="18" a="1"/>
  <c r="T245" i="18" a="1"/>
  <c r="Q131" i="9" a="1"/>
  <c r="F35" i="18" a="1"/>
  <c r="B279" i="18" a="1"/>
  <c r="R97" i="18" a="1"/>
  <c r="B276" i="18" a="1"/>
  <c r="P165" i="18" a="1"/>
  <c r="M103" i="18" a="1"/>
  <c r="T212" i="18" a="1"/>
  <c r="K181" i="18" a="1"/>
  <c r="F154" i="9" a="1"/>
  <c r="R141" i="18" a="1"/>
  <c r="N232" i="18" a="1"/>
  <c r="K255" i="18" a="1"/>
  <c r="G231" i="18" a="1"/>
  <c r="C11" i="18" a="1"/>
  <c r="T215" i="9" a="1"/>
  <c r="J48" i="9" a="1"/>
  <c r="I33" i="18" a="1"/>
  <c r="E109" i="18" a="1"/>
  <c r="B218" i="18" a="1"/>
  <c r="B294" i="18" a="1"/>
  <c r="U257" i="18" a="1"/>
  <c r="F194" i="18" a="1"/>
  <c r="U56" i="18" a="1"/>
  <c r="U241" i="18" a="1"/>
  <c r="J321" i="18" a="1"/>
  <c r="L141" i="9" a="1"/>
  <c r="P186" i="18" a="1"/>
  <c r="C309" i="18" a="1"/>
  <c r="M231" i="18" a="1"/>
  <c r="Q139" i="9" a="1"/>
  <c r="U198" i="9" a="1"/>
  <c r="T106" i="18" a="1"/>
  <c r="D142" i="9" a="1"/>
  <c r="B217" i="18" a="1"/>
  <c r="L300" i="18" a="1"/>
  <c r="C140" i="9" a="1"/>
  <c r="H205" i="18" a="1"/>
  <c r="B298" i="9" a="1"/>
  <c r="D193" i="18" a="1"/>
  <c r="S296" i="18" a="1"/>
  <c r="J124" i="18" a="1"/>
  <c r="D209" i="9" a="1"/>
  <c r="C289" i="18" a="1"/>
  <c r="M276" i="18" a="1"/>
  <c r="U165" i="18" a="1"/>
  <c r="R283" i="18" a="1"/>
  <c r="R243" i="9" a="1"/>
  <c r="S87" i="18" a="1"/>
  <c r="I131" i="9" a="1"/>
  <c r="M3" i="18" a="1"/>
  <c r="T277" i="9" a="1"/>
  <c r="R183" i="9" a="1"/>
  <c r="K13" i="18" a="1"/>
  <c r="R177" i="18" a="1"/>
  <c r="N229" i="9" a="1"/>
  <c r="H207" i="18" a="1"/>
  <c r="I133" i="18" a="1"/>
  <c r="T207" i="18" a="1"/>
  <c r="M167" i="18" a="1"/>
  <c r="J318" i="18" a="1"/>
  <c r="Q180" i="18" a="1"/>
  <c r="U212" i="18" a="1"/>
  <c r="J57" i="18" a="1"/>
  <c r="B290" i="18" a="1"/>
  <c r="G176" i="18" a="1"/>
  <c r="I59" i="18" a="1"/>
  <c r="Q89" i="9" a="1"/>
  <c r="Q222" i="9" a="1"/>
  <c r="F257" i="18" a="1"/>
  <c r="D27" i="18" a="1"/>
  <c r="L279" i="18" a="1"/>
  <c r="O153" i="18" a="1"/>
  <c r="C115" i="9" a="1"/>
  <c r="L153" i="18" a="1"/>
  <c r="P48" i="18" a="1"/>
  <c r="H261" i="18" a="1"/>
  <c r="R284" i="18" a="1"/>
  <c r="I258" i="9" a="1"/>
  <c r="M184" i="18" a="1"/>
  <c r="I60" i="18" a="1"/>
  <c r="G249" i="9" a="1"/>
  <c r="E287" i="9" a="1"/>
  <c r="T173" i="18" a="1"/>
  <c r="C135" i="18" a="1"/>
  <c r="H84" i="18" a="1"/>
  <c r="F163" i="10" a="1"/>
  <c r="D294" i="9" a="1"/>
  <c r="P274" i="9" a="1"/>
  <c r="B199" i="18" a="1"/>
  <c r="H117" i="18" a="1"/>
  <c r="U93" i="18" a="1"/>
  <c r="I39" i="18" a="1"/>
  <c r="N302" i="18" a="1"/>
  <c r="P234" i="18" a="1"/>
  <c r="E85" i="18" a="1"/>
  <c r="P96" i="18" a="1"/>
  <c r="O64" i="9" a="1"/>
  <c r="P141" i="18" a="1"/>
  <c r="F196" i="9" a="1"/>
  <c r="T184" i="18" a="1"/>
  <c r="N80" i="18" a="1"/>
  <c r="T31" i="18" a="1"/>
  <c r="I167" i="9" a="1"/>
  <c r="R309" i="18" a="1"/>
  <c r="R41" i="18" a="1"/>
  <c r="Q126" i="18" a="1"/>
  <c r="Q119" i="18" a="1"/>
  <c r="S122" i="18" a="1"/>
  <c r="I231" i="18" a="1"/>
  <c r="I3" i="18" a="1"/>
  <c r="N198" i="18" a="1"/>
  <c r="F320" i="18" a="1"/>
  <c r="B132" i="18" a="1"/>
  <c r="R307" i="18" a="1"/>
  <c r="J163" i="18" a="1"/>
  <c r="N297" i="9" a="1"/>
  <c r="G241" i="9" a="1"/>
  <c r="D202" i="18" a="1"/>
  <c r="Q270" i="9" a="1"/>
  <c r="U277" i="18" a="1"/>
  <c r="H312" i="18" a="1"/>
  <c r="F92" i="18" a="1"/>
  <c r="T288" i="18" a="1"/>
  <c r="Q277" i="18" a="1"/>
  <c r="R123" i="18" a="1"/>
  <c r="U249" i="9" a="1"/>
  <c r="K305" i="9" a="1"/>
  <c r="K224" i="18" a="1"/>
  <c r="C68" i="18" a="1"/>
  <c r="L295" i="9" a="1"/>
  <c r="C312" i="9" a="1"/>
  <c r="L305" i="9" a="1"/>
  <c r="P173" i="18" a="1"/>
  <c r="S199" i="10" a="1"/>
  <c r="Q179" i="18" a="1"/>
  <c r="U67" i="18" a="1"/>
  <c r="H201" i="18" a="1"/>
  <c r="D195" i="18" a="1"/>
  <c r="U309" i="18" a="1"/>
  <c r="J307" i="18" a="1"/>
  <c r="J274" i="9" a="1"/>
  <c r="Q63" i="18" a="1"/>
  <c r="J113" i="9" a="1"/>
  <c r="F5" i="18" a="1"/>
  <c r="T72" i="18" a="1"/>
  <c r="R214" i="18" a="1"/>
  <c r="G84" i="18" a="1"/>
  <c r="J236" i="18" a="1"/>
  <c r="P206" i="18" a="1"/>
  <c r="U159" i="18" a="1"/>
  <c r="L201" i="18" a="1"/>
  <c r="F9" i="18" a="1"/>
  <c r="N133" i="18" a="1"/>
  <c r="O162" i="18" a="1"/>
  <c r="I197" i="9" a="1"/>
  <c r="L131" i="18" a="1"/>
  <c r="I191" i="18" a="1"/>
  <c r="U220" i="18" a="1"/>
  <c r="H175" i="18" a="1"/>
  <c r="N217" i="18" a="1"/>
  <c r="U112" i="9" a="1"/>
  <c r="D263" i="18" a="1"/>
  <c r="R219" i="18" a="1"/>
  <c r="K145" i="18" a="1"/>
  <c r="U246" i="9" a="1"/>
  <c r="U98" i="18" a="1"/>
  <c r="P7" i="18" a="1"/>
  <c r="G30" i="18" a="1"/>
  <c r="T255" i="18" a="1"/>
  <c r="R67" i="18" a="1"/>
  <c r="N258" i="18" a="1"/>
  <c r="F301" i="9" a="1"/>
  <c r="S16" i="18" a="1"/>
  <c r="G233" i="18" a="1"/>
  <c r="H239" i="18" a="1"/>
  <c r="U272" i="9" a="1"/>
  <c r="B291" i="18" a="1"/>
  <c r="N231" i="18" a="1"/>
  <c r="C264" i="18" a="1"/>
  <c r="T278" i="18" a="1"/>
  <c r="T266" i="18" a="1"/>
  <c r="E263" i="18" a="1"/>
  <c r="U261" i="18" a="1"/>
  <c r="Q128" i="18" a="1"/>
  <c r="P306" i="9" a="1"/>
  <c r="Q277" i="9" a="1"/>
  <c r="M137" i="9" a="1"/>
  <c r="C241" i="9" a="1"/>
  <c r="L164" i="9" a="1"/>
  <c r="D198" i="9" a="1"/>
  <c r="B298" i="18" a="1"/>
  <c r="F236" i="18" a="1"/>
  <c r="R226" i="9" a="1"/>
  <c r="T177" i="18" a="1"/>
  <c r="H245" i="9" a="1"/>
  <c r="Q106" i="18" a="1"/>
  <c r="J290" i="9" a="1"/>
  <c r="F95" i="18" a="1"/>
  <c r="U193" i="18" a="1"/>
  <c r="M222" i="18" a="1"/>
  <c r="L212" i="9" a="1"/>
  <c r="J299" i="18" a="1"/>
  <c r="O46" i="9" a="1"/>
  <c r="K214" i="9" a="1"/>
  <c r="H297" i="18" a="1"/>
  <c r="M209" i="18" a="1"/>
  <c r="R189" i="18" a="1"/>
  <c r="K307" i="9" a="1"/>
  <c r="Q223" i="9" a="1"/>
  <c r="S160" i="18" a="1"/>
  <c r="N155" i="9" a="1"/>
  <c r="E210" i="18" a="1"/>
  <c r="G73" i="18" a="1"/>
  <c r="I177" i="18" a="1"/>
  <c r="D96" i="18" a="1"/>
  <c r="J218" i="9" a="1"/>
  <c r="O103" i="18" a="1"/>
  <c r="L208" i="18" a="1"/>
  <c r="C290" i="18" a="1"/>
  <c r="C174" i="18" a="1"/>
  <c r="Q291" i="18" a="1"/>
  <c r="S155" i="18" a="1"/>
  <c r="U275" i="18" a="1"/>
  <c r="O211" i="9" a="1"/>
  <c r="U161" i="18" a="1"/>
  <c r="L60" i="18" a="1"/>
  <c r="N302" i="9" a="1"/>
  <c r="C79" i="18" a="1"/>
  <c r="H210" i="9" a="1"/>
  <c r="R195" i="18" a="1"/>
  <c r="S56" i="18" a="1"/>
  <c r="D214" i="18" a="1"/>
  <c r="B11" i="18" a="1"/>
  <c r="O224" i="18" a="1"/>
  <c r="I98" i="18" a="1"/>
  <c r="M33" i="18" a="1"/>
  <c r="R212" i="9" a="1"/>
  <c r="F167" i="18" a="1"/>
  <c r="F19" i="18" a="1"/>
  <c r="Q87" i="18" a="1"/>
  <c r="C129" i="18" a="1"/>
  <c r="Q280" i="18" a="1"/>
  <c r="C229" i="18" a="1"/>
  <c r="S257" i="18" a="1"/>
  <c r="S105" i="18" a="1"/>
  <c r="G275" i="18" a="1"/>
  <c r="S273" i="18" a="1"/>
  <c r="J206" i="18" a="1"/>
  <c r="Q185" i="18" a="1"/>
  <c r="Q242" i="9" a="1"/>
  <c r="P254" i="9" a="1"/>
  <c r="O91" i="18" a="1"/>
  <c r="K152" i="9" a="1"/>
  <c r="L234" i="18" a="1"/>
  <c r="Q315" i="18" a="1"/>
  <c r="Q237" i="9" a="1"/>
  <c r="E180" i="18" a="1"/>
  <c r="M297" i="9" a="1"/>
  <c r="N237" i="18" a="1"/>
  <c r="P321" i="18" a="1"/>
  <c r="G89" i="18" a="1"/>
  <c r="L125" i="18" a="1"/>
  <c r="P213" i="18" a="1"/>
  <c r="S280" i="18" a="1"/>
  <c r="E165" i="9" a="1"/>
  <c r="G293" i="18" a="1"/>
  <c r="D13" i="18" a="1"/>
  <c r="J245" i="18" a="1"/>
  <c r="I141" i="18" a="1"/>
  <c r="R254" i="18" a="1"/>
  <c r="D178" i="18" a="1"/>
  <c r="B195" i="18" a="1"/>
  <c r="U53" i="9" a="1"/>
  <c r="K151" i="18" a="1"/>
  <c r="M200" i="18" a="1"/>
  <c r="S165" i="9" a="1"/>
  <c r="S308" i="18" a="1"/>
  <c r="P255" i="9" a="1"/>
  <c r="R221" i="9" a="1"/>
  <c r="O252" i="18" a="1"/>
  <c r="R313" i="18" a="1"/>
  <c r="D307" i="18" a="1"/>
  <c r="G314" i="18" a="1"/>
  <c r="C205" i="18" a="1"/>
  <c r="T257" i="18" a="1"/>
  <c r="P120" i="18" a="1"/>
  <c r="D197" i="18" a="1"/>
  <c r="C32" i="18" a="1"/>
  <c r="P283" i="18" a="1"/>
  <c r="L217" i="18" a="1"/>
  <c r="N101" i="18" a="1"/>
  <c r="G120" i="18" a="1"/>
  <c r="T249" i="18" a="1"/>
  <c r="Q209" i="9" a="1"/>
  <c r="F73" i="18" a="1"/>
  <c r="J138" i="18" a="1"/>
  <c r="D308" i="9" a="1"/>
  <c r="U219" i="9" a="1"/>
  <c r="F251" i="18" a="1"/>
  <c r="S20" i="18" a="1"/>
  <c r="F263" i="18" a="1"/>
  <c r="I290" i="18" a="1"/>
  <c r="L298" i="18" a="1"/>
  <c r="T120" i="18" a="1"/>
  <c r="C204" i="18" a="1"/>
  <c r="L182" i="9" a="1"/>
  <c r="R302" i="9" a="1"/>
  <c r="C217" i="18" a="1"/>
  <c r="M74" i="18" a="1"/>
  <c r="P270" i="9" a="1"/>
  <c r="U18" i="18" a="1"/>
  <c r="S270" i="18" a="1"/>
  <c r="G141" i="9" a="1"/>
  <c r="L210" i="18" a="1"/>
  <c r="G303" i="9" a="1"/>
  <c r="Q205" i="18" a="1"/>
  <c r="S276" i="18" a="1"/>
  <c r="H309" i="9" a="1"/>
  <c r="K192" i="18" a="1"/>
  <c r="N57" i="18" a="1"/>
  <c r="G104" i="9" a="1"/>
  <c r="F128" i="18" a="1"/>
  <c r="P109" i="18" a="1"/>
  <c r="B281" i="18" a="1"/>
  <c r="M213" i="18" a="1"/>
  <c r="D158" i="9" a="1"/>
  <c r="K240" i="18" a="1"/>
  <c r="L255" i="18" a="1"/>
  <c r="O224" i="9" a="1"/>
  <c r="J305" i="18" a="1"/>
  <c r="R198" i="18" a="1"/>
  <c r="E125" i="18" a="1"/>
  <c r="T54" i="18" a="1"/>
  <c r="O84" i="9" a="1"/>
  <c r="C254" i="9" a="1"/>
  <c r="R193" i="18" a="1"/>
  <c r="P52" i="18" a="1"/>
  <c r="R312" i="9" a="1"/>
  <c r="M275" i="9" a="1"/>
  <c r="C165" i="9" a="1"/>
  <c r="L151" i="18" a="1"/>
  <c r="O117" i="18" a="1"/>
  <c r="Q165" i="18" a="1"/>
  <c r="T306" i="18" a="1"/>
  <c r="P225" i="9" a="1"/>
  <c r="R49" i="18" a="1"/>
  <c r="T211" i="9" a="1"/>
  <c r="J67" i="18" a="1"/>
  <c r="O239" i="18" a="1"/>
  <c r="D233" i="9" a="1"/>
  <c r="G126" i="18" a="1"/>
  <c r="N174" i="9" a="1"/>
  <c r="I317" i="18" a="1"/>
  <c r="G67" i="18" a="1"/>
  <c r="F17" i="18" a="1"/>
  <c r="Q65" i="18" a="1"/>
  <c r="S86" i="18" a="1"/>
  <c r="O70" i="18" a="1"/>
  <c r="Q193" i="9" a="1"/>
  <c r="L274" i="18" a="1"/>
  <c r="S177" i="10" a="1"/>
  <c r="P214" i="10" a="1"/>
  <c r="B4" i="18" a="1"/>
  <c r="J260" i="9" a="1"/>
  <c r="Q317" i="18" a="1"/>
  <c r="U70" i="9" a="1"/>
  <c r="M99" i="9" a="1"/>
  <c r="P138" i="9" a="1"/>
  <c r="O69" i="18" a="1"/>
  <c r="P278" i="18" a="1"/>
  <c r="E163" i="9" a="1"/>
  <c r="U264" i="18" a="1"/>
  <c r="I250" i="9" a="1"/>
  <c r="E161" i="18" a="1"/>
  <c r="I89" i="18" a="1"/>
  <c r="N27" i="9" a="1"/>
  <c r="B180" i="9" a="1"/>
  <c r="D42" i="18" a="1"/>
  <c r="U32" i="18" a="1"/>
  <c r="R37" i="18" a="1"/>
  <c r="I134" i="18" a="1"/>
  <c r="U311" i="9" a="1"/>
  <c r="J2" i="9" a="1"/>
  <c r="T249" i="9" a="1"/>
  <c r="S302" i="9" a="1"/>
  <c r="N20" i="18" a="1"/>
  <c r="C8" i="18" a="1"/>
  <c r="T181" i="9" a="1"/>
  <c r="J173" i="18" a="1"/>
  <c r="T289" i="18" a="1"/>
  <c r="N317" i="10" a="1"/>
  <c r="G314" i="9" a="1"/>
  <c r="L294" i="9" a="1"/>
  <c r="H219" i="18" a="1"/>
  <c r="K281" i="9" a="1"/>
  <c r="F262" i="9" a="1"/>
  <c r="G168" i="9" a="1"/>
  <c r="L88" i="18" a="1"/>
  <c r="H271" i="9" a="1"/>
  <c r="N254" i="18" a="1"/>
  <c r="L235" i="18" a="1"/>
  <c r="J273" i="9" a="1"/>
  <c r="R75" i="18" a="1"/>
  <c r="G140" i="18" a="1"/>
  <c r="G310" i="18" a="1"/>
  <c r="T27" i="18" a="1"/>
  <c r="H178" i="9" a="1"/>
  <c r="M3" i="9" a="1"/>
  <c r="J158" i="18" a="1"/>
  <c r="N310" i="18" a="1"/>
  <c r="G284" i="9" a="1"/>
  <c r="H249" i="18" a="1"/>
  <c r="G51" i="9" a="1"/>
  <c r="Q268" i="9" a="1"/>
  <c r="N307" i="18" a="1"/>
  <c r="N308" i="18" a="1"/>
  <c r="D205" i="9" a="1"/>
  <c r="I250" i="18" a="1"/>
  <c r="S95" i="18" a="1"/>
  <c r="K97" i="18" a="1"/>
  <c r="I282" i="9" a="1"/>
  <c r="M102" i="18" a="1"/>
  <c r="T121" i="9" a="1"/>
  <c r="U117" i="18" a="1"/>
  <c r="K5" i="18" a="1"/>
  <c r="N318" i="9" a="1"/>
  <c r="C28" i="18" a="1"/>
  <c r="D155" i="9" a="1"/>
  <c r="Q47" i="18" a="1"/>
  <c r="H247" i="18" a="1"/>
  <c r="O11" i="18" a="1"/>
  <c r="B303" i="18" a="1"/>
  <c r="D167" i="9" a="1"/>
  <c r="G75" i="9" a="1"/>
  <c r="G138" i="18" a="1"/>
  <c r="H255" i="18" a="1"/>
  <c r="B305" i="9" a="1"/>
  <c r="G23" i="9" a="1"/>
  <c r="T233" i="18" a="1"/>
  <c r="U130" i="18" a="1"/>
  <c r="U265" i="18" a="1"/>
  <c r="J18" i="18" a="1"/>
  <c r="B316" i="18" a="1"/>
  <c r="K321" i="9" a="1"/>
  <c r="E138" i="18" a="1"/>
  <c r="B306" i="9" a="1"/>
  <c r="Q4" i="18" a="1"/>
  <c r="G298" i="18" a="1"/>
  <c r="S99" i="18" a="1"/>
  <c r="N296" i="18" a="1"/>
  <c r="L156" i="18" a="1"/>
  <c r="E98" i="18" a="1"/>
  <c r="L273" i="18" a="1"/>
  <c r="Q257" i="9" a="1"/>
  <c r="Q109" i="18" a="1"/>
  <c r="K292" i="18" a="1"/>
  <c r="J252" i="18" a="1"/>
  <c r="Q216" i="9" a="1"/>
  <c r="S310" i="18" a="1"/>
  <c r="I315" i="9" a="1"/>
  <c r="S280" i="9" a="1"/>
  <c r="R265" i="10" a="1"/>
  <c r="G229" i="18" a="1"/>
  <c r="C123" i="10" a="1"/>
  <c r="R251" i="9" a="1"/>
  <c r="M313" i="18" a="1"/>
  <c r="U121" i="18" a="1"/>
  <c r="T5" i="18" a="1"/>
  <c r="U127" i="9" a="1"/>
  <c r="I133" i="9" a="1"/>
  <c r="K247" i="9" a="1"/>
  <c r="N225" i="18" a="1"/>
  <c r="K303" i="9" a="1"/>
  <c r="C5" i="18" a="1"/>
  <c r="E169" i="9" a="1"/>
  <c r="R50" i="18" a="1"/>
  <c r="I41" i="18" a="1"/>
  <c r="H296" i="9" a="1"/>
  <c r="E190" i="18" a="1"/>
  <c r="M184" i="9" a="1"/>
  <c r="T205" i="18" a="1"/>
  <c r="Q107" i="18" a="1"/>
  <c r="E269" i="9" a="1"/>
  <c r="I261" i="18" a="1"/>
  <c r="J110" i="18" a="1"/>
  <c r="G70" i="18" a="1"/>
  <c r="O90" i="18" a="1"/>
  <c r="R90" i="18" a="1"/>
  <c r="O316" i="9" a="1"/>
  <c r="S76" i="9" a="1"/>
  <c r="N281" i="9" a="1"/>
  <c r="P172" i="9" a="1"/>
  <c r="C22" i="18" a="1"/>
  <c r="N8" i="18" a="1"/>
  <c r="H81" i="18" a="1"/>
  <c r="P113" i="18" a="1"/>
  <c r="K175" i="9" a="1"/>
  <c r="G151" i="9" a="1"/>
  <c r="C138" i="18" a="1"/>
  <c r="O159" i="18" a="1"/>
  <c r="I303" i="18" a="1"/>
  <c r="L257" i="9" a="1"/>
  <c r="N129" i="9" a="1"/>
  <c r="O262" i="18" a="1"/>
  <c r="D2" i="9" a="1"/>
  <c r="Q66" i="18" a="1"/>
  <c r="J178" i="18" a="1"/>
  <c r="F230" i="18" a="1"/>
  <c r="O303" i="18" a="1"/>
  <c r="N2" i="9" a="1"/>
  <c r="T204" i="18" a="1"/>
  <c r="F97" i="18" a="1"/>
  <c r="D200" i="9" a="1"/>
  <c r="E117" i="18" a="1"/>
  <c r="J81" i="18" a="1"/>
  <c r="B123" i="18" a="1"/>
  <c r="I142" i="18" a="1"/>
  <c r="M45" i="18" a="1"/>
  <c r="K189" i="18" a="1"/>
  <c r="E44" i="9" a="1"/>
  <c r="U78" i="9" a="1"/>
  <c r="D273" i="18" a="1"/>
  <c r="K236" i="18" a="1"/>
  <c r="T18" i="18" a="1"/>
  <c r="R296" i="9" a="1"/>
  <c r="Q201" i="18" a="1"/>
  <c r="L140" i="18" a="1"/>
  <c r="N246" i="18" a="1"/>
  <c r="M269" i="9" a="1"/>
  <c r="B105" i="18" a="1"/>
  <c r="F293" i="9" a="1"/>
  <c r="N94" i="18" a="1"/>
  <c r="M98" i="18" a="1"/>
  <c r="I56" i="18" a="1"/>
  <c r="G79" i="18" a="1"/>
  <c r="I81" i="18" a="1"/>
  <c r="E255" i="18" a="1"/>
  <c r="I157" i="18" a="1"/>
  <c r="P294" i="18" a="1"/>
  <c r="L23" i="18" a="1"/>
  <c r="T26" i="18" a="1"/>
  <c r="H242" i="18" a="1"/>
  <c r="P287" i="18" a="1"/>
  <c r="K319" i="9" a="1"/>
  <c r="B23" i="9" a="1"/>
  <c r="R291" i="18" a="1"/>
  <c r="B48" i="18" a="1"/>
  <c r="I243" i="9" a="1"/>
  <c r="Q151" i="18" a="1"/>
  <c r="T300" i="18" a="1"/>
  <c r="T140" i="9" a="1"/>
  <c r="U267" i="10" a="1"/>
  <c r="I227" i="18" a="1"/>
  <c r="P152" i="18" a="1"/>
  <c r="H208" i="18" a="1"/>
  <c r="T99" i="9" a="1"/>
  <c r="D149" i="18" a="1"/>
  <c r="D267" i="9" a="1"/>
  <c r="J183" i="18" a="1"/>
  <c r="K3" i="9" a="1"/>
  <c r="G108" i="18" a="1"/>
  <c r="C227" i="9" a="1"/>
  <c r="C206" i="9" a="1"/>
  <c r="R263" i="18" a="1"/>
  <c r="R165" i="18" a="1"/>
  <c r="N165" i="18" a="1"/>
  <c r="I158" i="18" a="1"/>
  <c r="U197" i="18" a="1"/>
  <c r="J276" i="9" a="1"/>
  <c r="O278" i="9" a="1"/>
  <c r="K289" i="9" a="1"/>
  <c r="O180" i="18" a="1"/>
  <c r="S168" i="18" a="1"/>
  <c r="P286" i="9" a="1"/>
  <c r="S288" i="18" a="1"/>
  <c r="E253" i="18" a="1"/>
  <c r="L245" i="18" a="1"/>
  <c r="S179" i="18" a="1"/>
  <c r="H71" i="18" a="1"/>
  <c r="S213" i="18" a="1"/>
  <c r="R200" i="9" a="1"/>
  <c r="K257" i="18" a="1"/>
  <c r="M311" i="18" a="1"/>
  <c r="N321" i="18" a="1"/>
  <c r="U270" i="18" a="1"/>
  <c r="J43" i="18" a="1"/>
  <c r="R275" i="9" a="1"/>
  <c r="Q282" i="18" a="1"/>
  <c r="J242" i="18" a="1"/>
  <c r="I307" i="18" a="1"/>
  <c r="U19" i="18" a="1"/>
  <c r="I279" i="9" a="1"/>
  <c r="H155" i="9" a="1"/>
  <c r="B252" i="9" a="1"/>
  <c r="L317" i="18" a="1"/>
  <c r="I69" i="9" a="1"/>
  <c r="U35" i="18" a="1"/>
  <c r="K298" i="18" a="1"/>
  <c r="L293" i="18" a="1"/>
  <c r="Q41" i="18" a="1"/>
  <c r="I114" i="18" a="1"/>
  <c r="U110" i="9" a="1"/>
  <c r="I298" i="18" a="1"/>
  <c r="Q40" i="18" a="1"/>
  <c r="P234" i="9" a="1"/>
  <c r="I235" i="18" a="1"/>
  <c r="U242" i="18" a="1"/>
  <c r="K211" i="18" a="1"/>
  <c r="B32" i="9" a="1"/>
  <c r="P263" i="10" a="1"/>
  <c r="T263" i="9" a="1"/>
  <c r="N236" i="9" a="1"/>
  <c r="R85" i="18" a="1"/>
  <c r="O41" i="18" a="1"/>
  <c r="F79" i="18" a="1"/>
  <c r="C23" i="9" a="1"/>
  <c r="G297" i="9" a="1"/>
  <c r="F143" i="18" a="1"/>
  <c r="K221" i="10" a="1"/>
  <c r="O297" i="18" a="1"/>
  <c r="K296" i="18" a="1"/>
  <c r="S78" i="18" a="1"/>
  <c r="S225" i="18" a="1"/>
  <c r="N239" i="18" a="1"/>
  <c r="C296" i="9" a="1"/>
  <c r="T25" i="18" a="1"/>
  <c r="D191" i="18" a="1"/>
  <c r="F192" i="18" a="1"/>
  <c r="H88" i="18" a="1"/>
  <c r="J89" i="18" a="1"/>
  <c r="H197" i="9" a="1"/>
  <c r="U79" i="18" a="1"/>
  <c r="N19" i="18" a="1"/>
  <c r="N220" i="18" a="1"/>
  <c r="D313" i="18" a="1"/>
  <c r="G252" i="18" a="1"/>
  <c r="R172" i="10" a="1"/>
  <c r="G104" i="18" a="1"/>
  <c r="I156" i="18" a="1"/>
  <c r="P236" i="18" a="1"/>
  <c r="T117" i="9" a="1"/>
  <c r="Q187" i="18" a="1"/>
  <c r="O234" i="9" a="1"/>
  <c r="L221" i="18" a="1"/>
  <c r="F274" i="18" a="1"/>
  <c r="S272" i="18" a="1"/>
  <c r="U312" i="18" a="1"/>
  <c r="B20" i="18" a="1"/>
  <c r="Q315" i="9" a="1"/>
  <c r="I192" i="18" a="1"/>
  <c r="I280" i="9" a="1"/>
  <c r="U179" i="18" a="1"/>
  <c r="U41" i="9" a="1"/>
  <c r="C321" i="9" a="1"/>
  <c r="H157" i="18" a="1"/>
  <c r="M216" i="18" a="1"/>
  <c r="N297" i="18" a="1"/>
  <c r="S282" i="9" a="1"/>
  <c r="E150" i="18" a="1"/>
  <c r="T241" i="18" a="1"/>
  <c r="K114" i="18" a="1"/>
  <c r="P302" i="9" a="1"/>
  <c r="I186" i="18" a="1"/>
  <c r="M238" i="18" a="1"/>
  <c r="J294" i="18" a="1"/>
  <c r="J176" i="18" a="1"/>
  <c r="E305" i="18" a="1"/>
  <c r="J177" i="18" a="1"/>
  <c r="P163" i="9" a="1"/>
  <c r="L243" i="18" a="1"/>
  <c r="E211" i="18" a="1"/>
  <c r="C248" i="9" a="1"/>
  <c r="D177" i="18" a="1"/>
  <c r="E37" i="18" a="1"/>
  <c r="Q18" i="18" a="1"/>
  <c r="M316" i="10" a="1"/>
  <c r="R48" i="18" a="1"/>
  <c r="R162" i="18" a="1"/>
  <c r="L59" i="18" a="1"/>
  <c r="F285" i="18" a="1"/>
  <c r="F212" i="18" a="1"/>
  <c r="H272" i="18" a="1"/>
  <c r="Q125" i="18" a="1"/>
  <c r="S180" i="18" a="1"/>
  <c r="J157" i="18" a="1"/>
  <c r="D269" i="18" a="1"/>
  <c r="I54" i="18" a="1"/>
  <c r="S117" i="18" a="1"/>
  <c r="M152" i="18" a="1"/>
  <c r="F103" i="18" a="1"/>
  <c r="O283" i="18" a="1"/>
  <c r="Q86" i="18" a="1"/>
  <c r="C127" i="18" a="1"/>
  <c r="T267" i="18" a="1"/>
  <c r="P100" i="18" a="1"/>
  <c r="L160" i="18" a="1"/>
  <c r="P97" i="18" a="1"/>
  <c r="J114" i="18" a="1"/>
  <c r="M155" i="9" a="1"/>
  <c r="K134" i="18" a="1"/>
  <c r="B252" i="18" a="1"/>
  <c r="M32" i="18" a="1"/>
  <c r="M38" i="18" a="1"/>
  <c r="I15" i="18" a="1"/>
  <c r="K44" i="18" a="1"/>
  <c r="S74" i="18" a="1"/>
  <c r="R266" i="9" a="1"/>
  <c r="S265" i="9" a="1"/>
  <c r="S293" i="18" a="1"/>
  <c r="H133" i="18" a="1"/>
  <c r="G134" i="18" a="1"/>
  <c r="M280" i="18" a="1"/>
  <c r="T293" i="9" a="1"/>
  <c r="N70" i="18" a="1"/>
  <c r="P115" i="18" a="1"/>
  <c r="G125" i="18" a="1"/>
  <c r="B126" i="18" a="1"/>
  <c r="T144" i="9" a="1"/>
  <c r="T149" i="18" a="1"/>
  <c r="J257" i="9" a="1"/>
  <c r="C195" i="18" a="1"/>
  <c r="G270" i="18" a="1"/>
  <c r="H128" i="18" a="1"/>
  <c r="K216" i="9" a="1"/>
  <c r="E296" i="9" a="1"/>
  <c r="H135" i="18" a="1"/>
  <c r="B112" i="18" a="1"/>
  <c r="D315" i="9" a="1"/>
  <c r="T179" i="18" a="1"/>
  <c r="P207" i="18" a="1"/>
  <c r="G150" i="9" a="1"/>
  <c r="K116" i="18" a="1"/>
  <c r="Q286" i="18" a="1"/>
  <c r="U262" i="18" a="1"/>
  <c r="I252" i="9" a="1"/>
  <c r="Q319" i="18" a="1"/>
  <c r="N4" i="18" a="1"/>
  <c r="I244" i="18" a="1"/>
  <c r="D217" i="18" a="1"/>
  <c r="D151" i="18" a="1"/>
  <c r="E148" i="18" a="1"/>
  <c r="E209" i="9" a="1"/>
  <c r="L279" i="10" a="1"/>
  <c r="G307" i="18" a="1"/>
  <c r="C18" i="18" a="1"/>
  <c r="L313" i="18" a="1"/>
  <c r="T260" i="18" a="1"/>
  <c r="Q155" i="18" a="1"/>
  <c r="P185" i="9" a="1"/>
  <c r="D142" i="18" a="1"/>
  <c r="H259" i="18" a="1"/>
  <c r="B262" i="9" a="1"/>
  <c r="D21" i="18" a="1"/>
  <c r="F20" i="18" a="1"/>
  <c r="I210" i="18" a="1"/>
  <c r="I106" i="18" a="1"/>
  <c r="B128" i="18" a="1"/>
  <c r="F133" i="18" a="1"/>
  <c r="M304" i="18" a="1"/>
  <c r="G185" i="18" a="1"/>
  <c r="P127" i="18" a="1"/>
  <c r="B121" i="18" a="1"/>
  <c r="D185" i="18" a="1"/>
  <c r="G98" i="18" a="1"/>
  <c r="O178" i="9" a="1"/>
  <c r="I135" i="9" a="1"/>
  <c r="J264" i="18" a="1"/>
  <c r="C244" i="9" a="1"/>
  <c r="B54" i="18" a="1"/>
  <c r="J115" i="18" a="1"/>
  <c r="D209" i="18" a="1"/>
  <c r="T33" i="18" a="1"/>
  <c r="S208" i="18" a="1"/>
  <c r="P125" i="18" a="1"/>
  <c r="J154" i="18" a="1"/>
  <c r="Q168" i="18" a="1"/>
  <c r="F289" i="18" a="1"/>
  <c r="H240" i="18" a="1"/>
  <c r="D72" i="18" a="1"/>
  <c r="N220" i="9" a="1"/>
  <c r="G320" i="18" a="1"/>
  <c r="O227" i="9" a="1"/>
  <c r="D256" i="18" a="1"/>
  <c r="E36" i="18" a="1"/>
  <c r="C212" i="9" a="1"/>
  <c r="F156" i="18" a="1"/>
  <c r="R318" i="18" a="1"/>
  <c r="H167" i="18" a="1"/>
  <c r="J190" i="9" a="1"/>
  <c r="K216" i="18" a="1"/>
  <c r="T271" i="10" a="1"/>
  <c r="Q134" i="18" a="1"/>
  <c r="K184" i="18" a="1"/>
  <c r="Q298" i="9" a="1"/>
  <c r="C31" i="18" a="1"/>
  <c r="J320" i="18" a="1"/>
  <c r="Q265" i="18" a="1"/>
  <c r="H224" i="18" a="1"/>
  <c r="G173" i="18" a="1"/>
  <c r="E21" i="18" a="1"/>
  <c r="E294" i="18" a="1"/>
  <c r="F195" i="18" a="1"/>
  <c r="B45" i="18" a="1"/>
  <c r="H43" i="18" a="1"/>
  <c r="O295" i="9" a="1"/>
  <c r="G157" i="18" a="1"/>
  <c r="C100" i="18" a="1"/>
  <c r="L254" i="18" a="1"/>
  <c r="F214" i="9" a="1"/>
  <c r="D288" i="18" a="1"/>
  <c r="P181" i="9" a="1"/>
  <c r="M31" i="18" a="1"/>
  <c r="S143" i="18" a="1"/>
  <c r="O189" i="18" a="1"/>
  <c r="I309" i="9" a="1"/>
  <c r="Q226" i="9" a="1"/>
  <c r="M306" i="9" a="1"/>
  <c r="P191" i="18" a="1"/>
  <c r="O134" i="9" a="1"/>
  <c r="H227" i="18" a="1"/>
  <c r="N203" i="18" a="1"/>
  <c r="B10" i="18" a="1"/>
  <c r="M140" i="18" a="1"/>
  <c r="L166" i="18" a="1"/>
  <c r="O195" i="9" a="1"/>
  <c r="R8" i="18" a="1"/>
  <c r="U70" i="18" a="1"/>
  <c r="U169" i="18" a="1"/>
  <c r="L188" i="9" a="1"/>
  <c r="T41" i="9" a="1"/>
  <c r="E84" i="18" a="1"/>
  <c r="T301" i="18" a="1"/>
  <c r="T214" i="9" a="1"/>
  <c r="H289" i="18" a="1"/>
  <c r="L276" i="9" a="1"/>
  <c r="K159" i="9" a="1"/>
  <c r="S71" i="18" a="1"/>
  <c r="C27" i="9" a="1"/>
  <c r="B302" i="18" a="1"/>
  <c r="E227" i="9" a="1"/>
  <c r="C228" i="9" a="1"/>
  <c r="J206" i="9" a="1"/>
  <c r="E122" i="18" a="1"/>
  <c r="I224" i="9" a="1"/>
  <c r="T193" i="9" a="1"/>
  <c r="U166" i="9" a="1"/>
  <c r="C149" i="18" a="1"/>
  <c r="R191" i="9" a="1"/>
  <c r="S176" i="18" a="1"/>
  <c r="H21" i="18" a="1"/>
  <c r="U94" i="18" a="1"/>
  <c r="J235" i="9" a="1"/>
  <c r="J285" i="9" a="1"/>
  <c r="L187" i="18" a="1"/>
  <c r="R239" i="18" a="1"/>
  <c r="I168" i="9" a="1"/>
  <c r="S210" i="9" a="1"/>
  <c r="S75" i="9" a="1"/>
  <c r="J56" i="18" a="1"/>
  <c r="Q57" i="18" a="1"/>
  <c r="O307" i="18" a="1"/>
  <c r="F300" i="9" a="1"/>
  <c r="K199" i="18" a="1"/>
  <c r="J78" i="18" a="1"/>
  <c r="Q121" i="9" a="1"/>
  <c r="I259" i="18" a="1"/>
  <c r="Q262" i="9" a="1"/>
  <c r="K205" i="9" a="1"/>
  <c r="P286" i="18" a="1"/>
  <c r="B226" i="18" a="1"/>
  <c r="U123" i="18" a="1"/>
  <c r="H265" i="9" a="1"/>
  <c r="H30" i="18" a="1"/>
  <c r="I304" i="9" a="1"/>
  <c r="H237" i="9" a="1"/>
  <c r="D174" i="18" a="1"/>
  <c r="L253" i="9" a="1"/>
  <c r="S83" i="18" a="1"/>
  <c r="F60" i="18" a="1"/>
  <c r="U59" i="9" a="1"/>
  <c r="G213" i="9" a="1"/>
  <c r="G100" i="18" a="1"/>
  <c r="K187" i="18" a="1"/>
  <c r="U205" i="9" a="1"/>
  <c r="M140" i="9" a="1"/>
  <c r="K121" i="18" a="1"/>
  <c r="U236" i="9" a="1"/>
  <c r="T146" i="18" a="1"/>
  <c r="T140" i="18" a="1"/>
  <c r="U279" i="18" a="1"/>
  <c r="N266" i="18" a="1"/>
  <c r="J201" i="9" a="1"/>
  <c r="U86" i="18" a="1"/>
  <c r="M63" i="18" a="1"/>
  <c r="D307" i="9" a="1"/>
  <c r="B219" i="18" a="1"/>
  <c r="D118" i="9" a="1"/>
  <c r="Q248" i="9" a="1"/>
  <c r="P229" i="18" a="1"/>
  <c r="B69" i="18" a="1"/>
  <c r="N263" i="9" a="1"/>
  <c r="L231" i="18" a="1"/>
  <c r="E61" i="18" a="1"/>
  <c r="B124" i="18" a="1"/>
  <c r="I143" i="18" a="1"/>
  <c r="I111" i="18" a="1"/>
  <c r="G206" i="18" a="1"/>
  <c r="E241" i="9" a="1"/>
  <c r="U125" i="18" a="1"/>
  <c r="D62" i="18" a="1"/>
  <c r="S162" i="18" a="1"/>
  <c r="I257" i="9" a="1"/>
  <c r="N108" i="18" a="1"/>
  <c r="I271" i="18" a="1"/>
  <c r="S314" i="10" a="1"/>
  <c r="C158" i="18" a="1"/>
  <c r="P232" i="18" a="1"/>
  <c r="R87" i="9" a="1"/>
  <c r="K302" i="9" a="1"/>
  <c r="N132" i="18" a="1"/>
  <c r="Q221" i="18" a="1"/>
  <c r="M301" i="9" a="1"/>
  <c r="M310" i="10" a="1"/>
  <c r="F263" i="9" a="1"/>
  <c r="M317" i="9" a="1"/>
  <c r="K132" i="18" a="1"/>
  <c r="Q158" i="9" a="1"/>
  <c r="S129" i="18" a="1"/>
  <c r="P296" i="9" a="1"/>
  <c r="O30" i="18" a="1"/>
  <c r="C191" i="18" a="1"/>
  <c r="T266" i="9" a="1"/>
  <c r="K107" i="18" a="1"/>
  <c r="S42" i="18" a="1"/>
  <c r="M125" i="18" a="1"/>
  <c r="Q319" i="9" a="1"/>
  <c r="R42" i="18" a="1"/>
  <c r="B133" i="18" a="1"/>
  <c r="E91" i="9" a="1"/>
  <c r="F304" i="9" a="1"/>
  <c r="N185" i="9" a="1"/>
  <c r="D242" i="18" a="1"/>
  <c r="D99" i="18" a="1"/>
  <c r="B206" i="9" a="1"/>
  <c r="D127" i="9" a="1"/>
  <c r="C232" i="9" a="1"/>
  <c r="M78" i="18" a="1"/>
  <c r="G16" i="18" a="1"/>
  <c r="M156" i="18" a="1"/>
  <c r="U155" i="18" a="1"/>
  <c r="B177" i="10" a="1"/>
  <c r="N166" i="9" a="1"/>
  <c r="J106" i="9" a="1"/>
  <c r="N110" i="18" a="1"/>
  <c r="D270" i="9" a="1"/>
  <c r="R129" i="9" a="1"/>
  <c r="H244" i="18" a="1"/>
  <c r="C316" i="9" a="1"/>
  <c r="L280" i="18" a="1"/>
  <c r="H149" i="18" a="1"/>
  <c r="J120" i="18" a="1"/>
  <c r="M52" i="9" a="1"/>
  <c r="N85" i="18" a="1"/>
  <c r="Q36" i="18" a="1"/>
  <c r="T258" i="9" a="1"/>
  <c r="N285" i="9" a="1"/>
  <c r="B224" i="9" a="1"/>
  <c r="J66" i="18" a="1"/>
  <c r="N77" i="18" a="1"/>
  <c r="F97" i="9" a="1"/>
  <c r="P246" i="18" a="1"/>
  <c r="I135" i="18" a="1"/>
  <c r="J35" i="18" a="1"/>
  <c r="P233" i="18" a="1"/>
  <c r="E201" i="18" a="1"/>
  <c r="K241" i="9" a="1"/>
  <c r="E6" i="18" a="1"/>
  <c r="S3" i="9" a="1"/>
  <c r="T156" i="9" a="1"/>
  <c r="O313" i="10" a="1"/>
  <c r="B116" i="18" a="1"/>
  <c r="N247" i="9" a="1"/>
  <c r="J149" i="9" a="1"/>
  <c r="B148" i="18" a="1"/>
  <c r="D98" i="18" a="1"/>
  <c r="O233" i="18" a="1"/>
  <c r="J307" i="10" a="1"/>
  <c r="T135" i="18" a="1"/>
  <c r="H139" i="18" a="1"/>
  <c r="M143" i="18" a="1"/>
  <c r="I185" i="9" a="1"/>
  <c r="C2" i="18" a="1"/>
  <c r="U137" i="9" a="1"/>
  <c r="H90" i="18" a="1"/>
  <c r="N238" i="18" a="1"/>
  <c r="S121" i="9" a="1"/>
  <c r="Q148" i="18" a="1"/>
  <c r="F237" i="9" a="1"/>
  <c r="T290" i="18" a="1"/>
  <c r="R303" i="9" a="1"/>
  <c r="P222" i="18" a="1"/>
  <c r="U215" i="9" a="1"/>
  <c r="N282" i="10" a="1"/>
  <c r="G291" i="18" a="1"/>
  <c r="L145" i="18" a="1"/>
  <c r="U290" i="18" a="1"/>
  <c r="K306" i="9" a="1"/>
  <c r="N277" i="18" a="1"/>
  <c r="D125" i="9" a="1"/>
  <c r="G80" i="18" a="1"/>
  <c r="F179" i="18" a="1"/>
  <c r="I225" i="18" a="1"/>
  <c r="N94" i="9" a="1"/>
  <c r="H316" i="18" a="1"/>
  <c r="J308" i="9" a="1"/>
  <c r="H115" i="9" a="1"/>
  <c r="I314" i="9" a="1"/>
  <c r="M73" i="9" a="1"/>
  <c r="M48" i="18" a="1"/>
  <c r="G308" i="9" a="1"/>
  <c r="Q149" i="18" a="1"/>
  <c r="U260" i="18" a="1"/>
  <c r="J97" i="9" a="1"/>
  <c r="K249" i="9" a="1"/>
  <c r="G137" i="9" a="1"/>
  <c r="S271" i="18" a="1"/>
  <c r="G308" i="18" a="1"/>
  <c r="B142" i="18" a="1"/>
  <c r="F203" i="18" a="1"/>
  <c r="U283" i="18" a="1"/>
  <c r="Q233" i="9" a="1"/>
  <c r="H203" i="18" a="1"/>
  <c r="G207" i="9" a="1"/>
  <c r="N264" i="18" a="1"/>
  <c r="N153" i="9" a="1"/>
  <c r="O84" i="18" a="1"/>
  <c r="E301" i="10" a="1"/>
  <c r="F321" i="18" a="1"/>
  <c r="U321" i="9" a="1"/>
  <c r="S250" i="18" a="1"/>
  <c r="I27" i="18" a="1"/>
  <c r="O198" i="9" a="1"/>
  <c r="D121" i="18" a="1"/>
  <c r="I229" i="9" a="1"/>
  <c r="I34" i="18" a="1"/>
  <c r="T170" i="18" a="1"/>
  <c r="R182" i="18" a="1"/>
  <c r="N145" i="9" a="1"/>
  <c r="R231" i="9" a="1"/>
  <c r="P60" i="18" a="1"/>
  <c r="G75" i="18" a="1"/>
  <c r="P39" i="18" a="1"/>
  <c r="O68" i="18" a="1"/>
  <c r="N89" i="18" a="1"/>
  <c r="L134" i="18" a="1"/>
  <c r="B251" i="18" a="1"/>
  <c r="I297" i="18" a="1"/>
  <c r="N315" i="18" a="1"/>
  <c r="I146" i="18" a="1"/>
  <c r="D264" i="18" a="1"/>
  <c r="K16" i="18" a="1"/>
  <c r="E197" i="18" a="1"/>
  <c r="J142" i="18" a="1"/>
  <c r="N227" i="9" a="1"/>
  <c r="T80" i="9" a="1"/>
  <c r="S283" i="18" a="1"/>
  <c r="U140" i="18" a="1"/>
  <c r="C86" i="18" a="1"/>
  <c r="H144" i="18" a="1"/>
  <c r="C286" i="18" a="1"/>
  <c r="U218" i="18" a="1"/>
  <c r="O306" i="9" a="1"/>
  <c r="T280" i="18" a="1"/>
  <c r="I252" i="18" a="1"/>
  <c r="O219" i="18" a="1"/>
  <c r="K314" i="18" a="1"/>
  <c r="D277" i="18" a="1"/>
  <c r="T92" i="18" a="1"/>
  <c r="G122" i="18" a="1"/>
  <c r="C259" i="9" a="1"/>
  <c r="L300" i="9" a="1"/>
  <c r="G51" i="18" a="1"/>
  <c r="H188" i="18" a="1"/>
  <c r="I38" i="18" a="1"/>
  <c r="Q208" i="9" a="1"/>
  <c r="L267" i="18" a="1"/>
  <c r="K301" i="9" a="1"/>
  <c r="S321" i="18" a="1"/>
  <c r="D104" i="18" a="1"/>
  <c r="P248" i="9" a="1"/>
  <c r="U304" i="18" a="1"/>
  <c r="K63" i="9" a="1"/>
  <c r="F287" i="18" a="1"/>
  <c r="C34" i="9" a="1"/>
  <c r="P162" i="18" a="1"/>
  <c r="S266" i="18" a="1"/>
  <c r="I258" i="18" a="1"/>
  <c r="H263" i="18" a="1"/>
  <c r="B101" i="9" a="1"/>
  <c r="L290" i="9" a="1"/>
  <c r="M134" i="18" a="1"/>
  <c r="P30" i="18" a="1"/>
  <c r="F232" i="18" a="1"/>
  <c r="I78" i="18" a="1"/>
  <c r="I169" i="9" a="1"/>
  <c r="P256" i="9" a="1"/>
  <c r="K302" i="18" a="1"/>
  <c r="G147" i="18" a="1"/>
  <c r="M218" i="18" a="1"/>
  <c r="N5" i="9" a="1"/>
  <c r="B263" i="18" a="1"/>
  <c r="D120" i="18" a="1"/>
  <c r="B299" i="18" a="1"/>
  <c r="J279" i="18" a="1"/>
  <c r="G187" i="18" a="1"/>
  <c r="P189" i="18" a="1"/>
  <c r="P95" i="18" a="1"/>
  <c r="H299" i="18" a="1"/>
  <c r="U286" i="9" a="1"/>
  <c r="K15" i="9" a="1"/>
  <c r="L84" i="18" a="1"/>
  <c r="B283" i="18" a="1"/>
  <c r="C47" i="18" a="1"/>
  <c r="S238" i="18" a="1"/>
  <c r="D231" i="18" a="1"/>
  <c r="G321" i="18" a="1"/>
  <c r="N79" i="18" a="1"/>
  <c r="M262" i="18" a="1"/>
  <c r="Q3" i="18" a="1"/>
  <c r="S22" i="18" a="1"/>
  <c r="F8" i="18" a="1"/>
  <c r="M239" i="9" a="1"/>
  <c r="U96" i="18" a="1"/>
  <c r="C166" i="9" a="1"/>
  <c r="N10" i="18" a="1"/>
  <c r="H255" i="9" a="1"/>
  <c r="H161" i="9" a="1"/>
  <c r="S268" i="9" a="1"/>
  <c r="N211" i="18" a="1"/>
  <c r="M274" i="9" a="1"/>
  <c r="E251" i="18" a="1"/>
  <c r="C236" i="9" a="1"/>
  <c r="P86" i="18" a="1"/>
  <c r="C190" i="18" a="1"/>
  <c r="L74" i="18" a="1"/>
  <c r="F317" i="18" a="1"/>
  <c r="F181" i="18" a="1"/>
  <c r="T295" i="18" a="1"/>
  <c r="Q309" i="18" a="1"/>
  <c r="M160" i="9" a="1"/>
  <c r="N301" i="18" a="1"/>
  <c r="N235" i="18" a="1"/>
  <c r="S299" i="9" a="1"/>
  <c r="C196" i="18" a="1"/>
  <c r="N27" i="18" a="1"/>
  <c r="G232" i="18" a="1"/>
  <c r="M34" i="18" a="1"/>
  <c r="B198" i="18" a="1"/>
  <c r="I138" i="9" a="1"/>
  <c r="Q227" i="18" a="1"/>
  <c r="P107" i="18" a="1"/>
  <c r="B304" i="9" a="1"/>
  <c r="P237" i="18" a="1"/>
  <c r="E75" i="18" a="1"/>
  <c r="G273" i="18" a="1"/>
  <c r="H317" i="18" a="1"/>
  <c r="S68" i="18" a="1"/>
  <c r="O221" i="18" a="1"/>
  <c r="Q181" i="18" a="1"/>
  <c r="J316" i="18" a="1"/>
  <c r="D238" i="9" a="1"/>
  <c r="R6" i="18" a="1"/>
  <c r="N170" i="9" a="1"/>
  <c r="R146" i="18" a="1"/>
  <c r="T218" i="9" a="1"/>
  <c r="B230" i="18" a="1"/>
  <c r="R29" i="18" a="1"/>
  <c r="F189" i="18" a="1"/>
  <c r="R96" i="18" a="1"/>
  <c r="E169" i="18" a="1"/>
  <c r="O217" i="9" a="1"/>
  <c r="N188" i="18" a="1"/>
  <c r="E141" i="9" a="1"/>
  <c r="H185" i="18" a="1"/>
  <c r="K12" i="18" a="1"/>
  <c r="T154" i="18" a="1"/>
  <c r="C183" i="9" a="1"/>
  <c r="R176" i="18" a="1"/>
  <c r="J178" i="9" a="1"/>
  <c r="J155" i="18" a="1"/>
  <c r="I36" i="18" a="1"/>
  <c r="G156" i="9" a="1"/>
  <c r="D272" i="18" a="1"/>
  <c r="U231" i="18" a="1"/>
  <c r="U163" i="18" a="1"/>
  <c r="S228" i="18" a="1"/>
  <c r="B130" i="18" a="1"/>
  <c r="D243" i="18" a="1"/>
  <c r="K279" i="18" a="1"/>
  <c r="D240" i="18" a="1"/>
  <c r="O303" i="9" a="1"/>
  <c r="O128" i="18" a="1"/>
  <c r="J146" i="9" a="1"/>
  <c r="O304" i="9" a="1"/>
  <c r="C177" i="18" a="1"/>
  <c r="E207" i="18" a="1"/>
  <c r="J300" i="18" a="1"/>
  <c r="T235" i="18" a="1"/>
  <c r="R28" i="18" a="1"/>
  <c r="D93" i="18" a="1"/>
  <c r="O184" i="18" a="1"/>
  <c r="J53" i="18" a="1"/>
  <c r="R21" i="18" a="1"/>
  <c r="D226" i="9" a="1"/>
  <c r="B229" i="9" a="1"/>
  <c r="T298" i="18" a="1"/>
  <c r="N287" i="18" a="1"/>
  <c r="M190" i="18" a="1"/>
  <c r="U223" i="9" a="1"/>
  <c r="C185" i="9" a="1"/>
  <c r="D319" i="18" a="1"/>
  <c r="C291" i="9" a="1"/>
  <c r="M256" i="18" a="1"/>
  <c r="O238" i="18" a="1"/>
  <c r="T185" i="18" a="1"/>
  <c r="U174" i="18" a="1"/>
  <c r="P104" i="18" a="1"/>
  <c r="P194" i="18" a="1"/>
  <c r="K149" i="18" a="1"/>
  <c r="D266" i="9" a="1"/>
  <c r="U69" i="18" a="1"/>
  <c r="L318" i="9" a="1"/>
  <c r="U92" i="18" a="1"/>
  <c r="J306" i="18" a="1"/>
  <c r="T43" i="18" a="1"/>
  <c r="R299" i="9" a="1"/>
  <c r="O225" i="18" a="1"/>
  <c r="B144" i="18" a="1"/>
  <c r="K170" i="18" a="1"/>
  <c r="C186" i="18" a="1"/>
  <c r="L154" i="18" a="1"/>
  <c r="G197" i="18" a="1"/>
  <c r="Q125" i="9" a="1"/>
  <c r="N65" i="18" a="1"/>
  <c r="J109" i="18" a="1"/>
  <c r="K87" i="18" a="1"/>
  <c r="D147" i="18" a="1"/>
  <c r="R276" i="9" a="1"/>
  <c r="G225" i="9" a="1"/>
  <c r="E97" i="18" a="1"/>
  <c r="J224" i="9" a="1"/>
  <c r="D189" i="18" a="1"/>
  <c r="Q209" i="18" a="1"/>
  <c r="L115" i="18" a="1"/>
  <c r="G202" i="9" a="1"/>
  <c r="S233" i="18" a="1"/>
  <c r="D110" i="18" a="1"/>
  <c r="N115" i="18" a="1"/>
  <c r="J83" i="18" a="1"/>
  <c r="D91" i="9" a="1"/>
  <c r="E195" i="9" a="1"/>
  <c r="P94" i="18" a="1"/>
  <c r="M317" i="18" a="1"/>
  <c r="K157" i="18" a="1"/>
  <c r="T262" i="18" a="1"/>
  <c r="M138" i="18" a="1"/>
  <c r="T274" i="18" a="1"/>
  <c r="U172" i="18" a="1"/>
  <c r="G48" i="18" a="1"/>
  <c r="C16" i="18" a="1"/>
  <c r="O73" i="18" a="1"/>
  <c r="B270" i="10" a="1"/>
  <c r="F304" i="18" a="1"/>
  <c r="B233" i="9" a="1"/>
  <c r="H54" i="18" a="1"/>
  <c r="R132" i="9" a="1"/>
  <c r="J201" i="18" a="1"/>
  <c r="C67" i="18" a="1"/>
  <c r="T258" i="18" a="1"/>
  <c r="N36" i="18" a="1"/>
  <c r="R251" i="18" a="1"/>
  <c r="Q143" i="18" a="1"/>
  <c r="E291" i="18" a="1"/>
  <c r="C243" i="9" a="1"/>
  <c r="B261" i="18" a="1"/>
  <c r="O34" i="18" a="1"/>
  <c r="O317" i="18" a="1"/>
  <c r="U265" i="9" a="1"/>
  <c r="S186" i="10" a="1"/>
  <c r="B206" i="18" a="1"/>
  <c r="D318" i="18" a="1"/>
  <c r="M228" i="9" a="1"/>
  <c r="N156" i="9" a="1"/>
  <c r="R73" i="18" a="1"/>
  <c r="H186" i="18" a="1"/>
  <c r="C64" i="9" a="1"/>
  <c r="L171" i="18" a="1"/>
  <c r="P243" i="18" a="1"/>
  <c r="G281" i="18" a="1"/>
  <c r="U54" i="18" a="1"/>
  <c r="U295" i="18" a="1"/>
  <c r="R54" i="18" a="1"/>
  <c r="O109" i="18" a="1"/>
  <c r="D194" i="18" a="1"/>
  <c r="F314" i="18" a="1"/>
  <c r="Q251" i="18" a="1"/>
  <c r="S178" i="18" a="1"/>
  <c r="L282" i="18" a="1"/>
  <c r="Q72" i="18" a="1"/>
  <c r="B274" i="18" a="1"/>
  <c r="O141" i="9" a="1"/>
  <c r="O286" i="18" a="1"/>
  <c r="F270" i="18" a="1"/>
  <c r="S123" i="18" a="1"/>
  <c r="M205" i="18" a="1"/>
  <c r="F213" i="18" a="1"/>
  <c r="U156" i="9" a="1"/>
  <c r="S128" i="18" a="1"/>
  <c r="J104" i="18" a="1"/>
  <c r="P201" i="18" a="1"/>
  <c r="Q99" i="18" a="1"/>
  <c r="I23" i="18" a="1"/>
  <c r="E3" i="10" a="1"/>
  <c r="I96" i="18" a="1"/>
  <c r="I198" i="18" a="1"/>
  <c r="Q148" i="9" a="1"/>
  <c r="M307" i="9" a="1"/>
  <c r="Q161" i="18" a="1"/>
  <c r="P256" i="18" a="1"/>
  <c r="I127" i="18" a="1"/>
  <c r="I220" i="18" a="1"/>
  <c r="C225" i="18" a="1"/>
  <c r="R93" i="18" a="1"/>
  <c r="O47" i="18" a="1"/>
  <c r="P197" i="18" a="1"/>
  <c r="Q122" i="18" a="1"/>
  <c r="J189" i="18" a="1"/>
  <c r="U189" i="18" a="1"/>
  <c r="F120" i="18" a="1"/>
  <c r="K297" i="18" a="1"/>
  <c r="Q249" i="18" a="1"/>
  <c r="F199" i="18" a="1"/>
  <c r="T254" i="9" a="1"/>
  <c r="U212" i="9" a="1"/>
  <c r="E317" i="9" a="1"/>
  <c r="U160" i="9" a="1"/>
  <c r="F249" i="9" a="1"/>
  <c r="J156" i="9" a="1"/>
  <c r="L85" i="18" a="1"/>
  <c r="S236" i="18" a="1"/>
  <c r="R57" i="18" a="1"/>
  <c r="G81" i="18" a="1"/>
  <c r="C224" i="18" a="1"/>
  <c r="J273" i="18" a="1"/>
  <c r="S125" i="18" a="1"/>
  <c r="D221" i="18" a="1"/>
  <c r="Q276" i="9" a="1"/>
  <c r="N105" i="18" a="1"/>
  <c r="B75" i="18" a="1"/>
  <c r="R285" i="9" a="1"/>
  <c r="F269" i="18" a="1"/>
  <c r="E51" i="18" a="1"/>
  <c r="M212" i="18" a="1"/>
  <c r="P65" i="18" a="1"/>
  <c r="P108" i="9" a="1"/>
  <c r="E219" i="18" a="1"/>
  <c r="K320" i="9" a="1"/>
  <c r="D267" i="18" a="1"/>
  <c r="S225" i="9" a="1"/>
  <c r="R15" i="18" a="1"/>
  <c r="Q88" i="18" a="1"/>
  <c r="F63" i="18" a="1"/>
  <c r="M277" i="9" a="1"/>
  <c r="P119" i="18" a="1"/>
  <c r="C221" i="9" a="1"/>
  <c r="U159" i="9" a="1"/>
  <c r="I146" i="9" a="1"/>
  <c r="P189" i="9" a="1"/>
  <c r="M238" i="10" a="1"/>
  <c r="J74" i="18" a="1"/>
  <c r="E317" i="18" a="1"/>
  <c r="J172" i="18" a="1"/>
  <c r="K318" i="18" a="1"/>
  <c r="H269" i="18" a="1"/>
  <c r="D230" i="9" a="1"/>
  <c r="L132" i="9" a="1"/>
  <c r="Q3" i="9" a="1"/>
  <c r="N244" i="9" a="1"/>
  <c r="L275" i="9" a="1"/>
  <c r="Q9" i="18" a="1"/>
  <c r="C107" i="18" a="1"/>
  <c r="H157" i="9" a="1"/>
  <c r="O76" i="18" a="1"/>
  <c r="N135" i="9" a="1"/>
  <c r="H80" i="18" a="1"/>
  <c r="R268" i="9" a="1"/>
  <c r="L150" i="18" a="1"/>
  <c r="J160" i="9" a="1"/>
  <c r="R101" i="18" a="1"/>
  <c r="L196" i="9" a="1"/>
  <c r="C207" i="9" a="1"/>
  <c r="B243" i="18" a="1"/>
  <c r="B235" i="9" a="1"/>
  <c r="C252" i="9" a="1"/>
  <c r="U210" i="18" a="1"/>
  <c r="K142" i="9" a="1"/>
  <c r="O33" i="18" a="1"/>
  <c r="N142" i="9" a="1"/>
  <c r="G102" i="9" a="1"/>
  <c r="U89" i="18" a="1"/>
  <c r="G55" i="18" a="1"/>
  <c r="N173" i="18" a="1"/>
  <c r="J313" i="18" a="1"/>
  <c r="H119" i="18" a="1"/>
  <c r="E158" i="9" a="1"/>
  <c r="H128" i="9" a="1"/>
  <c r="I238" i="18" a="1"/>
  <c r="B149" i="9" a="1"/>
  <c r="E77" i="18" a="1"/>
  <c r="P263" i="9" a="1"/>
  <c r="L76" i="18" a="1"/>
  <c r="E34" i="18" a="1"/>
  <c r="S295" i="9" a="1"/>
  <c r="F257" i="9" a="1"/>
  <c r="G281" i="9" a="1"/>
  <c r="R68" i="9" a="1"/>
  <c r="M304" i="10" a="1"/>
  <c r="P138" i="18" a="1"/>
  <c r="H224" i="9" a="1"/>
  <c r="B255" i="9" a="1"/>
  <c r="Q78" i="18" a="1"/>
  <c r="E153" i="9" a="1"/>
  <c r="B284" i="18" a="1"/>
  <c r="Q14" i="18" a="1"/>
  <c r="P272" i="9" a="1"/>
  <c r="O257" i="9" a="1"/>
  <c r="J196" i="9" a="1"/>
  <c r="N138" i="18" a="1"/>
  <c r="T191" i="18" a="1"/>
  <c r="U3" i="18" a="1"/>
  <c r="B244" i="18" a="1"/>
  <c r="M220" i="18" a="1"/>
  <c r="E238" i="10" a="1"/>
  <c r="D283" i="18" a="1"/>
  <c r="J151" i="18" a="1"/>
  <c r="U251" i="9" a="1"/>
  <c r="M262" i="9" a="1"/>
  <c r="Q274" i="18" a="1"/>
  <c r="L106" i="9" a="1"/>
  <c r="T159" i="18" a="1"/>
  <c r="J141" i="9" a="1"/>
  <c r="L123" i="18" a="1"/>
  <c r="L159" i="18" a="1"/>
  <c r="C238" i="9" a="1"/>
  <c r="P145" i="9" a="1"/>
  <c r="H123" i="18" a="1"/>
  <c r="L254" i="10" a="1"/>
  <c r="K157" i="9" a="1"/>
  <c r="O183" i="18" a="1"/>
  <c r="F166" i="9" a="1"/>
  <c r="L35" i="18" a="1"/>
  <c r="R151" i="18" a="1"/>
  <c r="E242" i="18" a="1"/>
  <c r="F299" i="9" a="1"/>
  <c r="J157" i="9" a="1"/>
  <c r="I45" i="18" a="1"/>
  <c r="B317" i="9" a="1"/>
  <c r="H14" i="18" a="1"/>
  <c r="U28" i="18" a="1"/>
  <c r="N266" i="9" a="1"/>
  <c r="S65" i="18" a="1"/>
  <c r="R231" i="18" a="1"/>
  <c r="J50" i="18" a="1"/>
  <c r="O83" i="18" a="1"/>
  <c r="I289" i="18" a="1"/>
  <c r="Q46" i="18" a="1"/>
  <c r="H152" i="9" a="1"/>
  <c r="T138" i="18" a="1"/>
  <c r="S6" i="18" a="1"/>
  <c r="M75" i="18" a="1"/>
  <c r="R120" i="18" a="1"/>
  <c r="D241" i="18" a="1"/>
  <c r="C112" i="18" a="1"/>
  <c r="K146" i="9" a="1"/>
  <c r="S102" i="18" a="1"/>
  <c r="L137" i="9" a="1"/>
  <c r="T233" i="9" a="1"/>
  <c r="H159" i="9" a="1"/>
  <c r="O17" i="18" a="1"/>
  <c r="J96" i="18" a="1"/>
  <c r="N148" i="9" a="1"/>
  <c r="R233" i="18" a="1"/>
  <c r="O171" i="18" a="1"/>
  <c r="N199" i="9" a="1"/>
  <c r="T137" i="9" a="1"/>
  <c r="M223" i="18" a="1"/>
  <c r="T243" i="18" a="1"/>
  <c r="T73" i="18" a="1"/>
  <c r="O126" i="18" a="1"/>
  <c r="I4" i="9" a="1"/>
  <c r="K17" i="9" a="1"/>
  <c r="L164" i="18" a="1"/>
  <c r="O296" i="10" a="1"/>
  <c r="D16" i="18" a="1"/>
  <c r="L184" i="9" a="1"/>
  <c r="N262" i="18" a="1"/>
  <c r="O300" i="18" a="1"/>
  <c r="N241" i="9" a="1"/>
  <c r="C260" i="18" a="1"/>
  <c r="J288" i="18" a="1"/>
  <c r="I223" i="9" a="1"/>
  <c r="O146" i="18" a="1"/>
  <c r="I215" i="18" a="1"/>
  <c r="E267" i="18" a="1"/>
  <c r="D125" i="18" a="1"/>
  <c r="D295" i="18" a="1"/>
  <c r="S300" i="18" a="1"/>
  <c r="U193" i="9" a="1"/>
  <c r="B52" i="18" a="1"/>
  <c r="H134" i="9" a="1"/>
  <c r="P37" i="9" a="1"/>
  <c r="O64" i="18" a="1"/>
  <c r="O176" i="18" a="1"/>
  <c r="I150" i="18" a="1"/>
  <c r="T44" i="18" a="1"/>
  <c r="M82" i="9" a="1"/>
  <c r="C224" i="9" a="1"/>
  <c r="R223" i="9" a="1"/>
  <c r="S201" i="18" a="1"/>
  <c r="F71" i="18" a="1"/>
  <c r="T77" i="18" a="1"/>
  <c r="C114" i="18" a="1"/>
  <c r="I8" i="18" a="1"/>
  <c r="L216" i="18" a="1"/>
  <c r="E153" i="18" a="1"/>
  <c r="Q17" i="18" a="1"/>
  <c r="T136" i="18" a="1"/>
  <c r="P132" i="18" a="1"/>
  <c r="J233" i="18" a="1"/>
  <c r="R97" i="9" a="1"/>
  <c r="B303" i="9" a="1"/>
  <c r="J133" i="18" a="1"/>
  <c r="U320" i="18" a="1"/>
  <c r="N266" i="10" a="1"/>
  <c r="F272" i="18" a="1"/>
  <c r="N117" i="18" a="1"/>
  <c r="L287" i="18" a="1"/>
  <c r="K147" i="18" a="1"/>
  <c r="B125" i="9" a="1"/>
  <c r="H177" i="18" a="1"/>
  <c r="Q264" i="18" a="1"/>
  <c r="M97" i="9" a="1"/>
  <c r="B265" i="18" a="1"/>
  <c r="J164" i="9" a="1"/>
  <c r="U288" i="18" a="1"/>
  <c r="J145" i="9" a="1"/>
  <c r="M162" i="18" a="1"/>
  <c r="M159" i="18" a="1"/>
  <c r="D282" i="18" a="1"/>
  <c r="P56" i="18" a="1"/>
  <c r="D260" i="18" a="1"/>
  <c r="S232" i="18" a="1"/>
  <c r="O279" i="18" a="1"/>
  <c r="P209" i="9" a="1"/>
  <c r="G234" i="18" a="1"/>
  <c r="H303" i="18" a="1"/>
  <c r="I48" i="18" a="1"/>
  <c r="S19" i="9" a="1"/>
  <c r="I121" i="18" a="1"/>
  <c r="P301" i="18" a="1"/>
  <c r="P13" i="18" a="1"/>
  <c r="C193" i="18" a="1"/>
  <c r="T174" i="9" a="1"/>
  <c r="H278" i="18" a="1"/>
  <c r="I321" i="18" a="1"/>
  <c r="U104" i="18" a="1"/>
  <c r="B3" i="18" a="1"/>
  <c r="P285" i="18" a="1"/>
  <c r="L211" i="18" a="1"/>
  <c r="R72" i="18" a="1"/>
  <c r="G240" i="18" a="1"/>
  <c r="P143" i="18" a="1"/>
  <c r="O242" i="18" a="1"/>
  <c r="K246" i="18" a="1"/>
  <c r="M179" i="18" a="1"/>
  <c r="U157" i="18" a="1"/>
  <c r="S84" i="18" a="1"/>
  <c r="K198" i="18" a="1"/>
  <c r="K111" i="18" a="1"/>
  <c r="O191" i="18" a="1"/>
  <c r="U182" i="18" a="1"/>
  <c r="G187" i="9" a="1"/>
  <c r="B133" i="9" a="1"/>
  <c r="R166" i="9" a="1"/>
  <c r="J272" i="18" a="1"/>
  <c r="G307" i="10" a="1"/>
  <c r="Q305" i="18" a="1"/>
  <c r="C131" i="18" a="1"/>
  <c r="K75" i="18" a="1"/>
  <c r="U88" i="9" a="1"/>
  <c r="M202" i="9" a="1"/>
  <c r="J265" i="18" a="1"/>
  <c r="F104" i="18" a="1"/>
  <c r="C288" i="18" a="1"/>
  <c r="N223" i="18" a="1"/>
  <c r="R244" i="18" a="1"/>
  <c r="D204" i="18" a="1"/>
  <c r="O287" i="9" a="1"/>
  <c r="P79" i="18" a="1"/>
  <c r="F217" i="18" a="1"/>
  <c r="E257" i="18" a="1"/>
  <c r="E152" i="18" a="1"/>
  <c r="T252" i="9" a="1"/>
  <c r="B295" i="18" a="1"/>
  <c r="T216" i="9" a="1"/>
  <c r="F180" i="9" a="1"/>
  <c r="O37" i="18" a="1"/>
  <c r="D34" i="18" a="1"/>
  <c r="H116" i="18" a="1"/>
  <c r="R221" i="18" a="1"/>
  <c r="N311" i="18" a="1"/>
  <c r="D30" i="18" a="1"/>
  <c r="L207" i="9" a="1"/>
  <c r="U34" i="18" a="1"/>
  <c r="S79" i="18" a="1"/>
  <c r="P212" i="18" a="1"/>
  <c r="C311" i="9" a="1"/>
  <c r="I318" i="18" a="1"/>
  <c r="O114" i="9" a="1"/>
  <c r="B309" i="18" a="1"/>
  <c r="F117" i="10" a="1"/>
  <c r="S278" i="18" a="1"/>
  <c r="C231" i="18" a="1"/>
  <c r="D256" i="9" a="1"/>
  <c r="O292" i="18" a="1"/>
  <c r="U221" i="18" a="1"/>
  <c r="M273" i="18" a="1"/>
  <c r="R84" i="18" a="1"/>
  <c r="U278" i="9" a="1"/>
  <c r="M306" i="18" a="1"/>
  <c r="I139" i="9" a="1"/>
  <c r="K28" i="18" a="1"/>
  <c r="B259" i="18" a="1"/>
  <c r="H83" i="18" a="1"/>
  <c r="T293" i="18" a="1"/>
  <c r="B171" i="18" a="1"/>
  <c r="I116" i="18" a="1"/>
  <c r="J190" i="18" a="1"/>
  <c r="D220" i="18" a="1"/>
  <c r="M64" i="18" a="1"/>
  <c r="J8" i="18" a="1"/>
  <c r="K215" i="9" a="1"/>
  <c r="T90" i="9" a="1"/>
  <c r="L30" i="18" a="1"/>
  <c r="E191" i="18" a="1"/>
  <c r="G227" i="18" a="1"/>
  <c r="M2" i="18" a="1"/>
  <c r="R257" i="9" a="1"/>
  <c r="O234" i="18" a="1"/>
  <c r="F163" i="18" a="1"/>
  <c r="K19" i="18" a="1"/>
  <c r="P236" i="9" a="1"/>
  <c r="Q39" i="18" a="1"/>
  <c r="P75" i="18" a="1"/>
  <c r="H235" i="18" a="1"/>
  <c r="C184" i="18" a="1"/>
  <c r="D251" i="9" a="1"/>
  <c r="L311" i="18" a="1"/>
  <c r="O298" i="18" a="1"/>
  <c r="S222" i="9" a="1"/>
  <c r="C42" i="18" a="1"/>
  <c r="K177" i="18" a="1"/>
  <c r="J309" i="9" a="1"/>
  <c r="D63" i="18" a="1"/>
  <c r="J103" i="18" a="1"/>
  <c r="S307" i="18" a="1"/>
  <c r="C291" i="18" a="1"/>
  <c r="B213" i="9" a="1"/>
  <c r="H302" i="9" a="1"/>
  <c r="P38" i="18" a="1"/>
  <c r="N312" i="18" a="1"/>
  <c r="I96" i="9" a="1"/>
  <c r="F16" i="18" a="1"/>
  <c r="K215" i="18" a="1"/>
  <c r="K36" i="18" a="1"/>
  <c r="T314" i="9" a="1"/>
  <c r="E2" i="9" a="1"/>
  <c r="R286" i="18" a="1"/>
  <c r="I239" i="9" a="1"/>
  <c r="C117" i="18" a="1"/>
  <c r="O8" i="18" a="1"/>
  <c r="I165" i="18" a="1"/>
  <c r="Q85" i="18" a="1"/>
  <c r="T303" i="9" a="1"/>
  <c r="I287" i="18" a="1"/>
  <c r="F310" i="18" a="1"/>
  <c r="T230" i="18" a="1"/>
  <c r="E104" i="18" a="1"/>
  <c r="B72" i="18" a="1"/>
  <c r="G188" i="18" a="1"/>
  <c r="H122" i="9" a="1"/>
  <c r="U12" i="18" a="1"/>
  <c r="K217" i="18" a="1"/>
  <c r="K219" i="18" a="1"/>
  <c r="S231" i="9" a="1"/>
  <c r="O308" i="18" a="1"/>
  <c r="I128" i="18" a="1"/>
  <c r="R152" i="18" a="1"/>
  <c r="D302" i="9" a="1"/>
  <c r="N272" i="18" a="1"/>
  <c r="P141" i="9" a="1"/>
  <c r="J192" i="9" a="1"/>
  <c r="G103" i="18" a="1"/>
  <c r="E182" i="18" a="1"/>
  <c r="H262" i="18" a="1"/>
  <c r="O296" i="18" a="1"/>
  <c r="L49" i="18" a="1"/>
  <c r="Q287" i="18" a="1"/>
  <c r="S35" i="18" a="1"/>
  <c r="G144" i="9" a="1"/>
  <c r="U223" i="18" a="1"/>
  <c r="S137" i="18" a="1"/>
  <c r="Q191" i="18" a="1"/>
  <c r="H151" i="18" a="1"/>
  <c r="G150" i="18" a="1"/>
  <c r="S224" i="18" a="1"/>
  <c r="Q122" i="9" a="1"/>
  <c r="D152" i="18" a="1"/>
  <c r="U66" i="18" a="1"/>
  <c r="J155" i="9" a="1"/>
  <c r="B314" i="9" a="1"/>
  <c r="B318" i="18" a="1"/>
  <c r="D156" i="18" a="1"/>
  <c r="K62" i="18" a="1"/>
  <c r="P306" i="18" a="1"/>
  <c r="O205" i="18" a="1"/>
  <c r="S37" i="18" a="1"/>
  <c r="L213" i="18" a="1"/>
  <c r="F161" i="9" a="1"/>
  <c r="B245" i="9" a="1"/>
  <c r="T9" i="18" a="1"/>
  <c r="Q75" i="18" a="1"/>
  <c r="D207" i="9" a="1"/>
  <c r="O111" i="9" a="1"/>
  <c r="B137" i="18" a="1"/>
  <c r="K292" i="9" a="1"/>
  <c r="P257" i="18" a="1"/>
  <c r="D227" i="18" a="1"/>
  <c r="E88" i="18" a="1"/>
  <c r="P190" i="18" a="1"/>
  <c r="D239" i="18" a="1"/>
  <c r="Q269" i="9" a="1"/>
  <c r="C271" i="18" a="1"/>
  <c r="L178" i="18" a="1"/>
  <c r="K243" i="18" a="1"/>
  <c r="M236" i="18" a="1"/>
  <c r="K49" i="18" a="1"/>
  <c r="C143" i="9" a="1"/>
  <c r="L228" i="18" a="1"/>
  <c r="N107" i="18" a="1"/>
  <c r="B149" i="18" a="1"/>
  <c r="D210" i="18" a="1"/>
  <c r="O150" i="18" a="1"/>
  <c r="S175" i="18" a="1"/>
  <c r="G61" i="18" a="1"/>
  <c r="U63" i="18" a="1"/>
  <c r="G270" i="9" a="1"/>
  <c r="R122" i="18" a="1"/>
  <c r="H221" i="9" a="1"/>
  <c r="N113" i="18" a="1"/>
  <c r="N205" i="18" a="1"/>
  <c r="U180" i="18" a="1"/>
  <c r="M217" i="18" a="1"/>
  <c r="S157" i="18" a="1"/>
  <c r="I98" i="9" a="1"/>
  <c r="H168" i="18" a="1"/>
  <c r="M208" i="9" a="1"/>
  <c r="N102" i="18" a="1"/>
  <c r="L302" i="9" a="1"/>
  <c r="K237" i="18" a="1"/>
  <c r="L137" i="18" a="1"/>
  <c r="J215" i="9" a="1"/>
  <c r="E272" i="18" a="1"/>
  <c r="E269" i="18" a="1"/>
  <c r="L163" i="18" a="1"/>
  <c r="R208" i="18" a="1"/>
  <c r="R69" i="9" a="1"/>
  <c r="I240" i="9" a="1"/>
  <c r="E79" i="18" a="1"/>
  <c r="C234" i="9" a="1"/>
  <c r="H216" i="18" a="1"/>
  <c r="P170" i="18" a="1"/>
  <c r="R52" i="18" a="1"/>
  <c r="P245" i="18" a="1"/>
  <c r="E132" i="18" a="1"/>
  <c r="T223" i="18" a="1"/>
  <c r="D136" i="18" a="1"/>
  <c r="J71" i="18" a="1"/>
  <c r="H221" i="18" a="1"/>
  <c r="L248" i="18" a="1"/>
  <c r="D179" i="18" a="1"/>
  <c r="C303" i="18" a="1"/>
  <c r="J26" i="18" a="1"/>
  <c r="G64" i="18" a="1"/>
  <c r="Q265" i="9" a="1"/>
  <c r="P183" i="9" a="1"/>
  <c r="M110" i="18" a="1"/>
  <c r="T316" i="18" a="1"/>
  <c r="M196" i="18" a="1"/>
  <c r="T194" i="9" a="1"/>
  <c r="T213" i="18" a="1"/>
  <c r="I129" i="18" a="1"/>
  <c r="I202" i="18" a="1"/>
  <c r="M284" i="18" a="1"/>
  <c r="H83" i="9" a="1"/>
  <c r="O276" i="18" a="1"/>
  <c r="O141" i="18" a="1"/>
  <c r="K35" i="9" a="1"/>
  <c r="I156" i="9" a="1"/>
  <c r="K232" i="18" a="1"/>
  <c r="C271" i="9" a="1"/>
  <c r="T9" i="9" a="1"/>
  <c r="N66" i="18" a="1"/>
  <c r="N121" i="9" a="1"/>
  <c r="E176" i="9" a="1"/>
  <c r="L267" i="9" a="1"/>
  <c r="Q266" i="9" a="1"/>
  <c r="U160" i="18" a="1"/>
  <c r="P284" i="9" a="1"/>
  <c r="O170" i="10" a="1"/>
  <c r="I140" i="18" a="1"/>
  <c r="G18" i="18" a="1"/>
  <c r="L315" i="9" a="1"/>
  <c r="J25" i="18" a="1"/>
  <c r="D305" i="18" a="1"/>
  <c r="Q263" i="9" a="1"/>
  <c r="C104" i="18" a="1"/>
  <c r="L3" i="18" a="1"/>
  <c r="Q38" i="18" a="1"/>
  <c r="Q183" i="9" a="1"/>
  <c r="C96" i="18" a="1"/>
  <c r="R72" i="9" a="1"/>
  <c r="O304" i="18" a="1"/>
  <c r="J315" i="9" a="1"/>
  <c r="L229" i="9" a="1"/>
  <c r="E283" i="9" a="1"/>
  <c r="L87" i="18" a="1"/>
  <c r="O263" i="18" a="1"/>
  <c r="I299" i="9" a="1"/>
  <c r="J219" i="18" a="1"/>
  <c r="Q314" i="18" a="1"/>
  <c r="J29" i="18" a="1"/>
  <c r="P2" i="18" a="1"/>
  <c r="M139" i="9" a="1"/>
  <c r="M175" i="18" a="1"/>
  <c r="H146" i="18" a="1"/>
  <c r="P49" i="18" a="1"/>
  <c r="O164" i="9" a="1"/>
  <c r="F80" i="18" a="1"/>
  <c r="G319" i="18" a="1"/>
  <c r="G19" i="9" a="1"/>
  <c r="E123" i="18" a="1"/>
  <c r="S305" i="9" a="1"/>
  <c r="H258" i="18" a="1"/>
  <c r="S57" i="9" a="1"/>
  <c r="I94" i="9" a="1"/>
  <c r="Q94" i="18" a="1"/>
  <c r="E302" i="18" a="1"/>
  <c r="O272" i="9" a="1"/>
  <c r="S159" i="9" a="1"/>
  <c r="T93" i="9" a="1"/>
  <c r="Q92" i="18" a="1"/>
  <c r="U122" i="18" a="1"/>
  <c r="N282" i="9" a="1"/>
  <c r="F125" i="9" a="1"/>
  <c r="I162" i="18" a="1"/>
  <c r="F98" i="18" a="1"/>
  <c r="U207" i="18" a="1"/>
  <c r="F61" i="9" a="1"/>
  <c r="U57" i="9" a="1"/>
  <c r="K177" i="9" a="1"/>
  <c r="C9" i="9" a="1"/>
  <c r="R207" i="18" a="1"/>
  <c r="J165" i="18" a="1"/>
  <c r="R292" i="18" a="1"/>
  <c r="J63" i="18" a="1"/>
  <c r="Q221" i="9" a="1"/>
  <c r="M319" i="18" a="1"/>
  <c r="D211" i="10" a="1"/>
  <c r="K213" i="18" a="1"/>
  <c r="K109" i="18" a="1"/>
  <c r="H89" i="18" a="1"/>
  <c r="J313" i="9" a="1"/>
  <c r="H260" i="9" a="1"/>
  <c r="M88" i="18" a="1"/>
  <c r="M215" i="9" a="1"/>
  <c r="R44" i="18" a="1"/>
  <c r="F290" i="9" a="1"/>
  <c r="R302" i="18" a="1"/>
  <c r="S146" i="9" a="1"/>
  <c r="R53" i="9" a="1"/>
  <c r="K122" i="9" a="1"/>
  <c r="N284" i="18" a="1"/>
  <c r="K211" i="9" a="1"/>
  <c r="E135" i="18" a="1"/>
  <c r="F318" i="9" a="1"/>
  <c r="G8" i="18" a="1"/>
  <c r="R294" i="9" a="1"/>
  <c r="C286" i="9" a="1"/>
  <c r="T313" i="9" a="1"/>
  <c r="T304" i="18" a="1"/>
  <c r="E28" i="9" a="1"/>
  <c r="G220" i="18" a="1"/>
  <c r="R126" i="9" a="1"/>
  <c r="B113" i="18" a="1"/>
  <c r="Q102" i="18" a="1"/>
  <c r="J161" i="9" a="1"/>
  <c r="M183" i="9" a="1"/>
  <c r="U141" i="18" a="1"/>
  <c r="R202" i="18" a="1"/>
  <c r="F175" i="18" a="1"/>
  <c r="B106" i="9" a="1"/>
  <c r="F12" i="9" a="1"/>
  <c r="K313" i="9" a="1"/>
  <c r="S60" i="18" a="1"/>
  <c r="H149" i="9" a="1"/>
  <c r="G134" i="9" a="1"/>
  <c r="C125" i="18" a="1"/>
  <c r="H52" i="18" a="1"/>
  <c r="B287" i="9" a="1"/>
  <c r="K153" i="18" a="1"/>
  <c r="L55" i="18" a="1"/>
  <c r="T298" i="9" a="1"/>
  <c r="D55" i="9" a="1"/>
  <c r="C176" i="18" a="1"/>
  <c r="L2" i="9" a="1"/>
  <c r="B72" i="9" a="1"/>
  <c r="G114" i="18" a="1"/>
  <c r="L230" i="9" a="1"/>
  <c r="K99" i="18" a="1"/>
  <c r="J252" i="9" a="1"/>
  <c r="J49" i="18" a="1"/>
  <c r="Q239" i="18" a="1"/>
  <c r="R68" i="18" a="1"/>
  <c r="S302" i="18" a="1"/>
  <c r="G311" i="18" a="1"/>
  <c r="E82" i="9" a="1"/>
  <c r="O67" i="18" a="1"/>
  <c r="M222" i="9" a="1"/>
  <c r="I161" i="18" a="1"/>
  <c r="I93" i="18" a="1"/>
  <c r="I180" i="9" a="1"/>
  <c r="D124" i="18" a="1"/>
  <c r="T272" i="9" a="1"/>
  <c r="G85" i="18" a="1"/>
  <c r="P157" i="18" a="1"/>
  <c r="T270" i="18" a="1"/>
  <c r="D178" i="9" a="1"/>
  <c r="I89" i="9" a="1"/>
  <c r="L86" i="18" a="1"/>
  <c r="P179" i="9" a="1"/>
  <c r="H307" i="18" a="1"/>
  <c r="I215" i="9" a="1"/>
  <c r="P313" i="18" a="1"/>
  <c r="K234" i="9" a="1"/>
  <c r="L133" i="18" a="1"/>
  <c r="J30" i="18" a="1"/>
  <c r="S56" i="9" a="1"/>
  <c r="Q159" i="9" a="1"/>
  <c r="E90" i="9" a="1"/>
  <c r="L58" i="18" a="1"/>
  <c r="T276" i="9" a="1"/>
  <c r="D73" i="18" a="1"/>
  <c r="C231" i="9" a="1"/>
  <c r="F242" i="9" a="1"/>
  <c r="S131" i="18" a="1"/>
  <c r="O40" i="18" a="1"/>
  <c r="M310" i="9" a="1"/>
  <c r="J51" i="9" a="1"/>
  <c r="Q3" i="10" a="1"/>
  <c r="C301" i="18" a="1"/>
  <c r="M282" i="9" a="1"/>
  <c r="L224" i="9" a="1"/>
  <c r="F86" i="18" a="1"/>
  <c r="L276" i="18" a="1"/>
  <c r="H259" i="9" a="1"/>
  <c r="S100" i="18" a="1"/>
  <c r="B92" i="18" a="1"/>
  <c r="Q186" i="9" a="1"/>
  <c r="C92" i="18" a="1"/>
  <c r="K196" i="18" a="1"/>
  <c r="M171" i="18" a="1"/>
  <c r="G244" i="9" a="1"/>
  <c r="D171" i="18" a="1"/>
  <c r="T56" i="18" a="1"/>
  <c r="I3" i="9" a="1"/>
  <c r="S64" i="18" a="1"/>
  <c r="E227" i="18" a="1"/>
  <c r="O202" i="18" a="1"/>
  <c r="C164" i="18" a="1"/>
  <c r="F142" i="9" a="1"/>
  <c r="M288" i="18" a="1"/>
  <c r="B195" i="9" a="1"/>
  <c r="U315" i="9" a="1"/>
  <c r="F173" i="18" a="1"/>
  <c r="E287" i="18" a="1"/>
  <c r="O157" i="18" a="1"/>
  <c r="B321" i="18" a="1"/>
  <c r="L231" i="9" a="1"/>
  <c r="S203" i="18" a="1"/>
  <c r="C201" i="18" a="1"/>
  <c r="U287" i="10" a="1"/>
  <c r="B55" i="9" a="1"/>
  <c r="M275" i="18" a="1"/>
  <c r="M176" i="9" a="1"/>
  <c r="C321" i="18" a="1"/>
  <c r="P67" i="18" a="1"/>
  <c r="S262" i="9" a="1"/>
  <c r="K108" i="18" a="1"/>
  <c r="G62" i="18" a="1"/>
  <c r="S204" i="18" a="1"/>
  <c r="N189" i="18" a="1"/>
  <c r="B174" i="18" a="1"/>
  <c r="S255" i="18" a="1"/>
  <c r="H304" i="18" a="1"/>
  <c r="M225" i="18" a="1"/>
  <c r="K2" i="9" a="1"/>
  <c r="Q90" i="18" a="1"/>
  <c r="J256" i="18" a="1"/>
  <c r="U251" i="18" a="1"/>
  <c r="O216" i="18" a="1"/>
  <c r="M260" i="9" a="1"/>
  <c r="O48" i="18" a="1"/>
  <c r="R196" i="18" a="1"/>
  <c r="T250" i="9" a="1"/>
  <c r="M195" i="18" a="1"/>
  <c r="P208" i="9" a="1"/>
  <c r="R222" i="18" a="1"/>
  <c r="C279" i="18" a="1"/>
  <c r="J95" i="18" a="1"/>
  <c r="R260" i="18" a="1"/>
  <c r="G252" i="9" a="1"/>
  <c r="L247" i="9" a="1"/>
  <c r="E173" i="18" a="1"/>
  <c r="M314" i="18" a="1"/>
  <c r="E28" i="18" a="1"/>
  <c r="Q46" i="9" a="1"/>
  <c r="E26" i="18" a="1"/>
  <c r="F271" i="9" a="1"/>
  <c r="E32" i="18" a="1"/>
  <c r="L210" i="9" a="1"/>
  <c r="E161" i="9" a="1"/>
  <c r="J168" i="18" a="1"/>
  <c r="P16" i="18" a="1"/>
  <c r="L263" i="18" a="1"/>
  <c r="R156" i="18" a="1"/>
  <c r="D162" i="18" a="1"/>
  <c r="K222" i="18" a="1"/>
  <c r="B248" i="18" a="1"/>
  <c r="P219" i="18" a="1"/>
  <c r="U76" i="18" a="1"/>
  <c r="U188" i="18" a="1"/>
  <c r="H204" i="18" a="1"/>
  <c r="T303" i="18" a="1"/>
  <c r="L213" i="9" a="1"/>
  <c r="E231" i="18" a="1"/>
  <c r="O253" i="9" a="1"/>
  <c r="I173" i="18" a="1"/>
  <c r="U209" i="9" a="1"/>
  <c r="J224" i="18" a="1"/>
  <c r="O307" i="9" a="1"/>
  <c r="J166" i="18" a="1"/>
  <c r="Q284" i="18" a="1"/>
  <c r="O13" i="18" a="1"/>
  <c r="M76" i="9" a="1"/>
  <c r="P248" i="18" a="1"/>
  <c r="U190" i="18" a="1"/>
  <c r="K243" i="9" a="1"/>
  <c r="U178" i="9" a="1"/>
  <c r="I32" i="18" a="1"/>
  <c r="L319" i="18" a="1"/>
  <c r="G24" i="18" a="1"/>
  <c r="R287" i="18" a="1"/>
  <c r="J47" i="18" a="1"/>
  <c r="P64" i="18" a="1"/>
  <c r="E23" i="18" a="1"/>
  <c r="F298" i="9" a="1"/>
  <c r="Q301" i="18" a="1"/>
  <c r="C219" i="9" a="1"/>
  <c r="U48" i="18" a="1"/>
  <c r="R256" i="18" a="1"/>
  <c r="O246" i="18" a="1"/>
  <c r="F208" i="18" a="1"/>
  <c r="Q91" i="18" a="1"/>
  <c r="U233" i="18" a="1"/>
  <c r="D181" i="18" a="1"/>
  <c r="H73" i="18" a="1"/>
  <c r="L48" i="18" a="1"/>
  <c r="F64" i="18" a="1"/>
  <c r="T259" i="18" a="1"/>
  <c r="B193" i="18" a="1"/>
  <c r="S104" i="18" a="1"/>
  <c r="K214" i="18" a="1"/>
  <c r="N228" i="18" a="1"/>
  <c r="J305" i="9" a="1"/>
  <c r="O114" i="18" a="1"/>
  <c r="I305" i="18" a="1"/>
  <c r="J299" i="9" a="1"/>
  <c r="O241" i="18" a="1"/>
  <c r="R116" i="18" a="1"/>
  <c r="E285" i="18" a="1"/>
  <c r="S279" i="18" a="1"/>
  <c r="P184" i="18" a="1"/>
  <c r="F207" i="18" a="1"/>
  <c r="N269" i="18" a="1"/>
  <c r="S212" i="18" a="1"/>
  <c r="T34" i="18" a="1"/>
  <c r="K115" i="18" a="1"/>
  <c r="U287" i="18" a="1"/>
  <c r="N216" i="9" a="1"/>
  <c r="P208" i="18" a="1"/>
  <c r="Q292" i="9" a="1"/>
  <c r="F294" i="18" a="1"/>
  <c r="I102" i="18" a="1"/>
  <c r="N59" i="18" a="1"/>
  <c r="J73" i="18" a="1"/>
  <c r="K193" i="18" a="1"/>
  <c r="M149" i="18" a="1"/>
  <c r="J278" i="18" a="1"/>
  <c r="H25" i="18" a="1"/>
  <c r="T95" i="18" a="1"/>
  <c r="S238" i="9" a="1"/>
  <c r="R300" i="18" a="1"/>
  <c r="K314" i="9" a="1"/>
  <c r="C209" i="18" a="1"/>
  <c r="T126" i="18" a="1"/>
  <c r="J209" i="18" a="1"/>
  <c r="E115" i="18" a="1"/>
  <c r="N210" i="18" a="1"/>
  <c r="K204" i="18" a="1"/>
  <c r="B283" i="9" a="1"/>
  <c r="E167" i="18" a="1"/>
  <c r="U237" i="18" a="1"/>
  <c r="B244" i="9" a="1"/>
  <c r="T130" i="18" a="1"/>
  <c r="P220" i="18" a="1"/>
  <c r="M309" i="18" a="1"/>
  <c r="B222" i="18" a="1"/>
  <c r="I264" i="18" a="1"/>
  <c r="B183" i="18" a="1"/>
  <c r="S295" i="18" a="1"/>
  <c r="N152" i="18" a="1"/>
  <c r="T197" i="18" a="1"/>
  <c r="F75" i="18" a="1"/>
  <c r="R280" i="18" a="1"/>
  <c r="K59" i="18" a="1"/>
  <c r="H12" i="18" a="1"/>
  <c r="C299" i="9" a="1"/>
  <c r="M95" i="18" a="1"/>
  <c r="C16" i="9" a="1"/>
  <c r="N66" i="9" a="1"/>
  <c r="D248" i="9" a="1"/>
  <c r="S158" i="18" a="1"/>
  <c r="M261" i="9" a="1"/>
  <c r="F115" i="18" a="1"/>
  <c r="Q73" i="18" a="1"/>
  <c r="H174" i="18" a="1"/>
  <c r="U55" i="18" a="1"/>
  <c r="S3" i="18" a="1"/>
  <c r="R137" i="18" a="1"/>
  <c r="O3" i="9" a="1"/>
  <c r="D203" i="18" a="1"/>
  <c r="R179" i="18" a="1"/>
  <c r="H225" i="18" a="1"/>
  <c r="R314" i="18" a="1"/>
  <c r="U68" i="18" a="1"/>
  <c r="B53" i="18" a="1"/>
  <c r="H217" i="18" a="1"/>
  <c r="F219" i="9" a="1"/>
  <c r="U271" i="9" a="1"/>
  <c r="K252" i="18" a="1"/>
  <c r="R205" i="18" a="1"/>
  <c r="F222" i="9" a="1"/>
  <c r="P281" i="18" a="1"/>
  <c r="K238" i="9" a="1"/>
  <c r="F72" i="18" a="1"/>
  <c r="C153" i="18" a="1"/>
  <c r="P214" i="18" a="1"/>
  <c r="B300" i="18" a="1"/>
  <c r="N234" i="18" a="1"/>
  <c r="E250" i="18" a="1"/>
  <c r="D83" i="9" a="1"/>
  <c r="T156" i="18" a="1"/>
  <c r="B158" i="18" a="1"/>
  <c r="J117" i="18" a="1"/>
  <c r="F237" i="18" a="1"/>
  <c r="M200" i="9" a="1"/>
  <c r="R76" i="18" a="1"/>
  <c r="E268" i="18" a="1"/>
  <c r="H260" i="18" a="1"/>
  <c r="D211" i="9" a="1"/>
  <c r="S309" i="18" a="1"/>
  <c r="F136" i="18" a="1"/>
  <c r="M152" i="9" a="1"/>
  <c r="H232" i="18" a="1"/>
  <c r="Q121" i="18" a="1"/>
  <c r="F200" i="18" a="1"/>
  <c r="S276" i="9" a="1"/>
  <c r="O43" i="18" a="1"/>
  <c r="P188" i="18" a="1"/>
  <c r="F273" i="18" a="1"/>
  <c r="H2" i="18" a="1"/>
  <c r="D131" i="18" a="1"/>
  <c r="J291" i="18" a="1"/>
  <c r="I268" i="18" a="1"/>
  <c r="F161" i="18" a="1"/>
  <c r="G286" i="18" a="1"/>
  <c r="Q74" i="9" a="1"/>
  <c r="M51" i="18" a="1"/>
  <c r="D117" i="9" a="1"/>
  <c r="U166" i="18" a="1"/>
  <c r="G205" i="18" a="1"/>
  <c r="K212" i="18" a="1"/>
  <c r="C314" i="9" a="1"/>
  <c r="U234" i="9" a="1"/>
  <c r="G243" i="18" a="1"/>
  <c r="B145" i="18" a="1"/>
  <c r="C272" i="9" a="1"/>
  <c r="F233" i="9" a="1"/>
  <c r="R276" i="18" a="1"/>
  <c r="F146" i="18" a="1"/>
  <c r="U195" i="18" a="1"/>
  <c r="U288" i="9" a="1"/>
  <c r="J167" i="18" a="1"/>
  <c r="E221" i="18" a="1"/>
  <c r="H145" i="18" a="1"/>
  <c r="Q259" i="18" a="1"/>
  <c r="H290" i="18" a="1"/>
  <c r="D284" i="18" a="1"/>
  <c r="J241" i="18" a="1"/>
  <c r="H271" i="18" a="1"/>
  <c r="I310" i="18" a="1"/>
  <c r="D289" i="18" a="1"/>
  <c r="D240" i="9" a="1"/>
  <c r="D111" i="18" a="1"/>
  <c r="U2" i="18" a="1"/>
  <c r="J317" i="18" a="1"/>
  <c r="H116" i="9" a="1"/>
  <c r="M248" i="18" a="1"/>
  <c r="B312" i="18" a="1"/>
  <c r="H305" i="18" a="1"/>
  <c r="H191" i="18" a="1"/>
  <c r="K321" i="18" a="1"/>
  <c r="I309" i="18" a="1"/>
  <c r="F273" i="9" a="1"/>
  <c r="F277" i="18" a="1"/>
  <c r="Q136" i="9" a="1"/>
  <c r="K45" i="18" a="1"/>
  <c r="H310" i="18" a="1"/>
  <c r="P131" i="18" a="1"/>
  <c r="B163" i="18" a="1"/>
  <c r="I74" i="9" a="1"/>
  <c r="Q314" i="9" a="1"/>
  <c r="M277" i="18" a="1"/>
  <c r="T206" i="18" a="1"/>
  <c r="R16" i="18" a="1"/>
  <c r="B256" i="18" a="1"/>
  <c r="G123" i="18" a="1"/>
  <c r="D182" i="18" a="1"/>
  <c r="U282" i="9" a="1"/>
  <c r="B266" i="18" a="1"/>
  <c r="H200" i="9" a="1"/>
  <c r="C320" i="18" a="1"/>
  <c r="M189" i="9" a="1"/>
  <c r="H295" i="18" a="1"/>
  <c r="U318" i="18" a="1"/>
  <c r="M43" i="18" a="1"/>
  <c r="S185" i="18" a="1"/>
  <c r="C21" i="18" a="1"/>
  <c r="R307" i="9" a="1"/>
  <c r="M17" i="18" a="1"/>
  <c r="L222" i="18" a="1"/>
  <c r="J194" i="18" a="1"/>
  <c r="D168" i="18" a="1"/>
  <c r="H105" i="18" a="1"/>
  <c r="K47" i="18" a="1"/>
  <c r="F295" i="18" a="1"/>
  <c r="K286" i="18" a="1"/>
  <c r="I256" i="18" a="1"/>
  <c r="G9" i="18" a="1"/>
  <c r="B255" i="18" a="1"/>
  <c r="F3" i="18" a="1"/>
  <c r="D138" i="18" a="1"/>
  <c r="S263" i="18" a="1"/>
  <c r="K312" i="18" a="1"/>
  <c r="R127" i="18" a="1"/>
  <c r="G223" i="18" a="1"/>
  <c r="D68" i="18" a="1"/>
  <c r="B300" i="9" a="1"/>
  <c r="G251" i="18" a="1"/>
  <c r="L173" i="18" a="1"/>
  <c r="M25" i="18" a="1"/>
  <c r="U73" i="18" a="1"/>
  <c r="B282" i="18" a="1"/>
  <c r="O163" i="18" a="1"/>
  <c r="O313" i="18" a="1"/>
  <c r="M249" i="18" a="1"/>
  <c r="O264" i="18" a="1"/>
  <c r="U314" i="18" a="1"/>
  <c r="I70" i="18" a="1"/>
  <c r="D315" i="18" a="1"/>
  <c r="T312" i="18" a="1"/>
  <c r="P261" i="9" a="1"/>
  <c r="E175" i="18" a="1"/>
  <c r="J12" i="18" a="1"/>
  <c r="H111" i="18" a="1"/>
  <c r="U269" i="18" a="1"/>
  <c r="P299" i="9" a="1"/>
  <c r="U244" i="9" a="1"/>
  <c r="R220" i="18" a="1"/>
  <c r="B247" i="18" a="1"/>
  <c r="T315" i="18" a="1"/>
  <c r="G225" i="18" a="1"/>
  <c r="N299" i="18" a="1"/>
  <c r="I166" i="18" a="1"/>
  <c r="B66" i="9" a="1"/>
  <c r="J307" i="9" a="1"/>
  <c r="G163" i="9" a="1"/>
  <c r="H101" i="18" a="1"/>
  <c r="F93" i="18" a="1"/>
  <c r="T189" i="18" a="1"/>
  <c r="R186" i="9" a="1"/>
  <c r="L91" i="18" a="1"/>
  <c r="G12" i="18" a="1"/>
  <c r="M51" i="9" a="1"/>
  <c r="R11" i="18" a="1"/>
  <c r="T251" i="9" a="1"/>
  <c r="K186" i="9" a="1"/>
  <c r="T19" i="18" a="1"/>
  <c r="P137" i="18" a="1"/>
  <c r="O319" i="9" a="1"/>
  <c r="L284" i="9" a="1"/>
  <c r="L13" i="18" a="1"/>
  <c r="G203" i="18" a="1"/>
  <c r="B164" i="18" a="1"/>
  <c r="H121" i="18" a="1"/>
  <c r="U26" i="18" a="1"/>
  <c r="T169" i="9" a="1"/>
  <c r="E280" i="18" a="1"/>
  <c r="J84" i="18" a="1"/>
  <c r="N293" i="18" a="1"/>
  <c r="J197" i="18" a="1"/>
  <c r="Q32" i="18" a="1"/>
  <c r="O297" i="9" a="1"/>
  <c r="F216" i="9" a="1"/>
  <c r="D58" i="18" a="1"/>
  <c r="E74" i="18" a="1"/>
  <c r="S253" i="18" a="1"/>
  <c r="U284" i="18" a="1"/>
  <c r="U268" i="9" a="1"/>
  <c r="D184" i="9" a="1"/>
  <c r="T74" i="9" a="1"/>
  <c r="P284" i="18" a="1"/>
  <c r="E250" i="9" a="1"/>
  <c r="P320" i="9" a="1"/>
  <c r="J244" i="18" a="1"/>
  <c r="E236" i="9" a="1"/>
  <c r="B81" i="18" a="1"/>
  <c r="M18" i="18" a="1"/>
  <c r="M172" i="18" a="1"/>
  <c r="S9" i="9" a="1"/>
  <c r="E309" i="18" a="1"/>
  <c r="H301" i="18" a="1"/>
  <c r="T122" i="18" a="1"/>
  <c r="R254" i="9" a="1"/>
  <c r="L314" i="9" a="1"/>
  <c r="H234" i="18" a="1"/>
  <c r="H134" i="18" a="1"/>
  <c r="P58" i="18" a="1"/>
  <c r="R301" i="9" a="1"/>
  <c r="G283" i="10" a="1"/>
  <c r="M81" i="18" a="1"/>
  <c r="R203" i="9" a="1"/>
  <c r="U200" i="18" a="1"/>
  <c r="Q89" i="18" a="1"/>
  <c r="F33" i="18" a="1"/>
  <c r="G208" i="18" a="1"/>
  <c r="D196" i="18" a="1"/>
  <c r="M173" i="18" a="1"/>
  <c r="O316" i="10" a="1"/>
  <c r="R138" i="9" a="1"/>
  <c r="J144" i="18" a="1"/>
  <c r="U225" i="18" a="1"/>
  <c r="M289" i="18" a="1"/>
  <c r="F101" i="9" a="1"/>
  <c r="E258" i="18" a="1"/>
  <c r="O175" i="10" a="1"/>
  <c r="U145" i="9" a="1"/>
  <c r="J197" i="9" a="1"/>
  <c r="S156" i="9" a="1"/>
  <c r="B246" i="18" a="1"/>
  <c r="L109" i="9" a="1"/>
  <c r="J45" i="18" a="1"/>
  <c r="N129" i="18" a="1"/>
  <c r="D126" i="18" a="1"/>
  <c r="F266" i="9" a="1"/>
  <c r="N201" i="9" a="1"/>
  <c r="M100" i="18" a="1"/>
  <c r="F279" i="18" a="1"/>
  <c r="M72" i="9" a="1"/>
  <c r="P177" i="18" a="1"/>
  <c r="S224" i="9" a="1"/>
  <c r="U143" i="9" a="1"/>
  <c r="I257" i="18" a="1"/>
  <c r="F137" i="9" a="1"/>
  <c r="K283" i="18" a="1"/>
  <c r="G278" i="18" a="1"/>
  <c r="B67" i="18" a="1"/>
  <c r="G88" i="18" a="1"/>
  <c r="S251" i="9" a="1"/>
  <c r="P66" i="18" a="1"/>
  <c r="K63" i="18" a="1"/>
  <c r="O265" i="18" a="1"/>
  <c r="Q85" i="9" a="1"/>
  <c r="M80" i="18" a="1"/>
  <c r="T49" i="9" a="1"/>
  <c r="K265" i="18" a="1"/>
  <c r="L140" i="9" a="1"/>
  <c r="S319" i="18" a="1"/>
  <c r="P321" i="9" a="1"/>
  <c r="F4" i="18" a="1"/>
  <c r="M321" i="18" a="1"/>
  <c r="C101" i="9" a="1"/>
  <c r="F154" i="18" a="1"/>
  <c r="M94" i="9" a="1"/>
  <c r="T202" i="9" a="1"/>
  <c r="F139" i="18" a="1"/>
  <c r="L97" i="9" a="1"/>
  <c r="S319" i="9" a="1"/>
  <c r="Q285" i="18" a="1"/>
  <c r="S76" i="18" a="1"/>
  <c r="U36" i="18" a="1"/>
  <c r="L101" i="18" a="1"/>
  <c r="G287" i="18" a="1"/>
  <c r="D298" i="18" a="1"/>
  <c r="P210" i="18" a="1"/>
  <c r="K78" i="18" a="1"/>
  <c r="S259" i="9" a="1"/>
  <c r="C48" i="18" a="1"/>
  <c r="M50" i="9" a="1"/>
  <c r="R295" i="9" a="1"/>
  <c r="S183" i="9" a="1"/>
  <c r="J284" i="9" a="1"/>
  <c r="I88" i="18" a="1"/>
  <c r="O163" i="9" a="1"/>
  <c r="E14" i="9" a="1"/>
  <c r="Q19" i="18" a="1"/>
  <c r="M249" i="9" a="1"/>
  <c r="K311" i="9" a="1"/>
  <c r="Q206" i="9" a="1"/>
  <c r="D46" i="18" a="1"/>
  <c r="H304" i="9" a="1"/>
  <c r="R175" i="18" a="1"/>
  <c r="M42" i="9" a="1"/>
  <c r="K71" i="18" a="1"/>
  <c r="D207" i="18" a="1"/>
  <c r="D55" i="18" a="1"/>
  <c r="B272" i="9" a="1"/>
  <c r="J73" i="9" a="1"/>
  <c r="K198" i="9" a="1"/>
  <c r="H137" i="9" a="1"/>
  <c r="H169" i="18" a="1"/>
  <c r="H76" i="18" a="1"/>
  <c r="S197" i="18" a="1"/>
  <c r="K168" i="18" a="1"/>
  <c r="G242" i="9" a="1"/>
  <c r="C305" i="10" a="1"/>
  <c r="M312" i="9" a="1"/>
  <c r="H297" i="10" a="1"/>
  <c r="K280" i="9" a="1"/>
  <c r="L176" i="9" a="1"/>
  <c r="M72" i="18" a="1"/>
  <c r="Q239" i="9" a="1"/>
  <c r="O148" i="18" a="1"/>
  <c r="P82" i="9" a="1"/>
  <c r="F258" i="9" a="1"/>
  <c r="K197" i="18" a="1"/>
  <c r="H206" i="18" a="1"/>
  <c r="N240" i="9" a="1"/>
  <c r="N274" i="9" a="1"/>
  <c r="I138" i="18" a="1"/>
  <c r="K74" i="9" a="1"/>
  <c r="H82" i="9" a="1"/>
  <c r="G35" i="18" a="1"/>
  <c r="C211" i="9" a="1"/>
  <c r="U313" i="9" a="1"/>
  <c r="D299" i="18" a="1"/>
  <c r="H97" i="9" a="1"/>
  <c r="Q299" i="18" a="1"/>
  <c r="K48" i="18" a="1"/>
  <c r="G175" i="9" a="1"/>
  <c r="Q297" i="18" a="1"/>
  <c r="J148" i="18" a="1"/>
  <c r="I172" i="18" a="1"/>
  <c r="O272" i="18" a="1"/>
  <c r="J295" i="18" a="1"/>
  <c r="P205" i="18" a="1"/>
  <c r="S159" i="18" a="1"/>
  <c r="I199" i="18" a="1"/>
  <c r="D255" i="18" a="1"/>
  <c r="U310" i="9" a="1"/>
  <c r="N149" i="18" a="1"/>
  <c r="M311" i="9" a="1"/>
  <c r="Q234" i="18" a="1"/>
  <c r="Q138" i="18" a="1"/>
  <c r="U315" i="18" a="1"/>
  <c r="J268" i="18" a="1"/>
  <c r="O58" i="9" a="1"/>
  <c r="D167" i="18" a="1"/>
  <c r="Q80" i="18" a="1"/>
  <c r="P123" i="18" a="1"/>
  <c r="N164" i="18" a="1"/>
  <c r="M112" i="18" a="1"/>
  <c r="Q279" i="18" a="1"/>
  <c r="N183" i="9" a="1"/>
  <c r="B208" i="9" a="1"/>
  <c r="U299" i="9" a="1"/>
  <c r="T309" i="18" a="1"/>
  <c r="E225" i="18" a="1"/>
  <c r="B152" i="18" a="1"/>
  <c r="T120" i="9" a="1"/>
  <c r="P117" i="9" a="1"/>
  <c r="C167" i="18" a="1"/>
  <c r="T132" i="18" a="1"/>
  <c r="M41" i="18" a="1"/>
  <c r="I149" i="18" a="1"/>
  <c r="I245" i="18" a="1"/>
  <c r="P291" i="18" a="1"/>
  <c r="N164" i="9" a="1"/>
  <c r="U118" i="18" a="1"/>
  <c r="N136" i="9" a="1"/>
  <c r="F184" i="18" a="1"/>
  <c r="F26" i="18" a="1"/>
  <c r="G311" i="9" a="1"/>
  <c r="L23" i="9" a="1"/>
  <c r="N181" i="18" a="1"/>
  <c r="J221" i="18" a="1"/>
  <c r="M15" i="9" a="1"/>
  <c r="L317" i="9" a="1"/>
  <c r="E11" i="18" a="1"/>
  <c r="P168" i="18" a="1"/>
  <c r="F206" i="18" a="1"/>
  <c r="N45" i="18" a="1"/>
  <c r="F177" i="9" a="1"/>
  <c r="D145" i="18" a="1"/>
  <c r="Q234" i="9" a="1"/>
  <c r="U234" i="18" a="1"/>
  <c r="E306" i="18" a="1"/>
  <c r="M229" i="18" a="1"/>
  <c r="S63" i="18" a="1"/>
  <c r="Q236" i="18" a="1"/>
  <c r="P93" i="18" a="1"/>
  <c r="T61" i="18" a="1"/>
  <c r="J244" i="9" a="1"/>
  <c r="U81" i="18" a="1"/>
  <c r="Q204" i="18" a="1"/>
  <c r="P88" i="18" a="1"/>
  <c r="H279" i="18" a="1"/>
  <c r="N257" i="18" a="1"/>
  <c r="N233" i="18" a="1"/>
  <c r="C53" i="18" a="1"/>
  <c r="R279" i="9" a="1"/>
  <c r="B277" i="9" a="1"/>
  <c r="O198" i="18" a="1"/>
  <c r="H194" i="18" a="1"/>
  <c r="H196" i="18" a="1"/>
  <c r="L274" i="9" a="1"/>
  <c r="G296" i="18" a="1"/>
  <c r="G207" i="18" a="1"/>
  <c r="S66" i="18" a="1"/>
  <c r="E206" i="9" a="1"/>
  <c r="K183" i="18" a="1"/>
  <c r="G14" i="18" a="1"/>
  <c r="B235" i="18" a="1"/>
  <c r="B216" i="18" a="1"/>
  <c r="R42" i="9" a="1"/>
  <c r="R183" i="18" a="1"/>
  <c r="L153" i="9" a="1"/>
  <c r="C36" i="18" a="1"/>
  <c r="M110" i="9" a="1"/>
  <c r="L54" i="18" a="1"/>
  <c r="N103" i="18" a="1"/>
  <c r="C259" i="18" a="1"/>
  <c r="R17" i="18" a="1"/>
  <c r="C305" i="18" a="1"/>
  <c r="C262" i="18" a="1"/>
  <c r="C238" i="18" a="1"/>
  <c r="T210" i="18" a="1"/>
  <c r="Q292" i="18" a="1"/>
  <c r="L16" i="18" a="1"/>
  <c r="L252" i="18" a="1"/>
  <c r="E91" i="18" a="1"/>
  <c r="O187" i="18" a="1"/>
  <c r="J31" i="18" a="1"/>
  <c r="D243" i="9" a="1"/>
  <c r="P179" i="18" a="1"/>
  <c r="F215" i="18" a="1"/>
  <c r="P57" i="18" a="1"/>
  <c r="J174" i="18" a="1"/>
  <c r="H154" i="18" a="1"/>
  <c r="H296" i="18" a="1"/>
  <c r="I289" i="9" a="1"/>
  <c r="J290" i="18" a="1"/>
  <c r="N307" i="9" a="1"/>
  <c r="H203" i="9" a="1"/>
  <c r="M141" i="18" a="1"/>
  <c r="N159" i="18" a="1"/>
  <c r="F162" i="9" a="1"/>
  <c r="T274" i="9" a="1"/>
  <c r="R184" i="18" a="1"/>
  <c r="L250" i="18" a="1"/>
  <c r="E198" i="18" a="1"/>
  <c r="J282" i="18" a="1"/>
  <c r="U115" i="18" a="1"/>
  <c r="I301" i="9" a="1"/>
  <c r="J258" i="18" a="1"/>
  <c r="J277" i="9" a="1"/>
  <c r="T160" i="18" a="1"/>
  <c r="O182" i="18" a="1"/>
  <c r="C312" i="18" a="1"/>
  <c r="K256" i="18" a="1"/>
  <c r="T280" i="9" a="1"/>
  <c r="D2" i="10" a="1"/>
  <c r="S187" i="18" a="1"/>
  <c r="F243" i="18" a="1"/>
  <c r="O242" i="9" a="1"/>
  <c r="Q173" i="9" a="1"/>
  <c r="K225" i="18" a="1"/>
  <c r="P158" i="18" a="1"/>
  <c r="E312" i="18" a="1"/>
  <c r="R203" i="18" a="1"/>
  <c r="K69" i="18" a="1"/>
  <c r="D41" i="18" a="1"/>
  <c r="M65" i="18" a="1"/>
  <c r="P78" i="18" a="1"/>
  <c r="C125" i="9" a="1"/>
  <c r="L196" i="18" a="1"/>
  <c r="O306" i="18" a="1"/>
  <c r="S92" i="18" a="1"/>
  <c r="Q278" i="9" a="1"/>
  <c r="J280" i="18" a="1"/>
  <c r="M215" i="18" a="1"/>
  <c r="O223" i="18" a="1"/>
  <c r="M84" i="18" a="1"/>
  <c r="F14" i="18" a="1"/>
  <c r="M241" i="18" a="1"/>
  <c r="U293" i="18" a="1"/>
  <c r="O140" i="18" a="1"/>
  <c r="F226" i="9" a="1"/>
  <c r="H120" i="18" a="1"/>
  <c r="J220" i="18" a="1"/>
  <c r="Q260" i="18" a="1"/>
  <c r="C240" i="18" a="1"/>
  <c r="B308" i="18" a="1"/>
  <c r="M213" i="9" a="1"/>
  <c r="F270" i="10" a="1"/>
  <c r="P215" i="18" a="1"/>
  <c r="L309" i="18" a="1"/>
  <c r="C211" i="18" a="1"/>
  <c r="B320" i="9" a="1"/>
  <c r="O82" i="18" a="1"/>
  <c r="E171" i="9" a="1"/>
  <c r="L41" i="18" a="1"/>
  <c r="U210" i="9" a="1"/>
  <c r="M52" i="18" a="1"/>
  <c r="T104" i="9" a="1"/>
  <c r="G46" i="18" a="1"/>
  <c r="O133" i="18" a="1"/>
  <c r="N279" i="18" a="1"/>
  <c r="H193" i="9" a="1"/>
  <c r="E212" i="18" a="1"/>
  <c r="B232" i="9" a="1"/>
  <c r="F268" i="18" a="1"/>
  <c r="U267" i="18" a="1"/>
  <c r="S15" i="18" a="1"/>
  <c r="U289" i="10" a="1"/>
  <c r="Q206" i="18" a="1"/>
  <c r="R105" i="18" a="1"/>
  <c r="C250" i="18" a="1"/>
  <c r="G259" i="18" a="1"/>
  <c r="Q254" i="18" a="1"/>
  <c r="D310" i="18" a="1"/>
  <c r="F278" i="18" a="1"/>
  <c r="M301" i="18" a="1"/>
  <c r="T254" i="18" a="1"/>
  <c r="S306" i="18" a="1"/>
  <c r="R35" i="18" a="1"/>
  <c r="E191" i="9" a="1"/>
  <c r="U137" i="18" a="1"/>
  <c r="G152" i="18" a="1"/>
  <c r="J222" i="9" a="1"/>
  <c r="I151" i="18" a="1"/>
  <c r="N46" i="18" a="1"/>
  <c r="R246" i="18" a="1"/>
  <c r="T271" i="18" a="1"/>
  <c r="G54" i="18" a="1"/>
  <c r="H279" i="9" a="1"/>
  <c r="I186" i="9" a="1"/>
  <c r="S174" i="9" a="1"/>
  <c r="C218" i="18" a="1"/>
  <c r="B184" i="18" a="1"/>
  <c r="U262" i="10" a="1"/>
  <c r="L295" i="18" a="1"/>
  <c r="E321" i="18" a="1"/>
  <c r="B237" i="9" a="1"/>
  <c r="J251" i="18" a="1"/>
  <c r="I230" i="18" a="1"/>
  <c r="H270" i="18" a="1"/>
  <c r="P308" i="18" a="1"/>
  <c r="M290" i="18" a="1"/>
  <c r="R112" i="18" a="1"/>
  <c r="D51" i="18" a="1"/>
  <c r="L190" i="18" a="1"/>
  <c r="U206" i="18" a="1"/>
  <c r="I199" i="9" a="1"/>
  <c r="D116" i="9" a="1"/>
  <c r="E90" i="18" a="1"/>
  <c r="C179" i="18" a="1"/>
  <c r="S109" i="18" a="1"/>
  <c r="B136" i="18" a="1"/>
  <c r="O53" i="9" a="1"/>
  <c r="R290" i="18" a="1"/>
  <c r="C187" i="18" a="1"/>
  <c r="L139" i="18" a="1"/>
  <c r="R192" i="9" a="1"/>
  <c r="M203" i="9" a="1"/>
  <c r="F190" i="18" a="1"/>
  <c r="G219" i="18" a="1"/>
  <c r="J134" i="18" a="1"/>
  <c r="O156" i="18" a="1"/>
  <c r="N295" i="18" a="1"/>
  <c r="N213" i="18" a="1"/>
  <c r="M150" i="18" a="1"/>
  <c r="G258" i="18" a="1"/>
  <c r="M239" i="18" a="1"/>
  <c r="L167" i="9" a="1"/>
  <c r="E177" i="18" a="1"/>
  <c r="D137" i="18" a="1"/>
  <c r="M242" i="18" a="1"/>
  <c r="B253" i="18" a="1"/>
  <c r="M15" i="18" a="1"/>
  <c r="S97" i="9" a="1"/>
  <c r="P278" i="9" a="1"/>
  <c r="N236" i="18" a="1"/>
  <c r="T73" i="9" a="1"/>
  <c r="G175" i="18" a="1"/>
  <c r="T227" i="18" a="1"/>
  <c r="F63" i="9" a="1"/>
  <c r="F253" i="18" a="1"/>
  <c r="Q185" i="9" a="1"/>
  <c r="B109" i="18" a="1"/>
  <c r="Q306" i="18" a="1"/>
  <c r="E166" i="18" a="1"/>
  <c r="L289" i="18" a="1"/>
  <c r="H213" i="18" a="1"/>
  <c r="C258" i="10" a="1"/>
  <c r="H211" i="9" a="1"/>
  <c r="F144" i="18" a="1"/>
  <c r="J122" i="18" a="1"/>
  <c r="D281" i="18" a="1"/>
  <c r="C282" i="18" a="1"/>
  <c r="M181" i="18" a="1"/>
  <c r="N130" i="18" a="1"/>
  <c r="P167" i="18" a="1"/>
  <c r="H188" i="9" a="1"/>
  <c r="P211" i="18" a="1"/>
  <c r="G129" i="18" a="1"/>
  <c r="K106" i="18" a="1"/>
  <c r="L114" i="18" a="1"/>
  <c r="U316" i="18" a="1"/>
  <c r="R218" i="18" a="1"/>
  <c r="M258" i="9" a="1"/>
  <c r="J205" i="18" a="1"/>
  <c r="M320" i="18" a="1"/>
  <c r="L192" i="18" a="1"/>
  <c r="T273" i="18" a="1"/>
  <c r="S260" i="18" a="1"/>
  <c r="F267" i="18" a="1"/>
  <c r="E234" i="18" a="1"/>
  <c r="G15" i="18" a="1"/>
  <c r="L209" i="18" a="1"/>
  <c r="C14" i="18" a="1"/>
  <c r="F149" i="18" a="1"/>
  <c r="N196" i="18" a="1"/>
  <c r="L131" i="9" a="1"/>
  <c r="D160" i="9" a="1"/>
  <c r="S101" i="18" a="1"/>
  <c r="B291" i="9" a="1"/>
  <c r="C266" i="9" a="1"/>
  <c r="L122" i="18" a="1"/>
  <c r="P166" i="18" a="1"/>
  <c r="K27" i="18" a="1"/>
  <c r="U167" i="18" a="1"/>
  <c r="D286" i="18" a="1"/>
  <c r="Q282" i="9" a="1"/>
  <c r="E238" i="18" a="1"/>
  <c r="S58" i="9" a="1"/>
  <c r="N271" i="9" a="1"/>
  <c r="P255" i="18" a="1"/>
  <c r="O229" i="18" a="1"/>
  <c r="B170" i="9" a="1"/>
  <c r="M135" i="9" a="1"/>
  <c r="U194" i="9" a="1"/>
  <c r="H26" i="18" a="1"/>
  <c r="P27" i="18" a="1"/>
  <c r="F186" i="18" a="1"/>
  <c r="N200" i="18" a="1"/>
  <c r="H85" i="18" a="1"/>
  <c r="N104" i="18" a="1"/>
  <c r="H215" i="18" a="1"/>
  <c r="B188" i="18" a="1"/>
  <c r="C194" i="18" a="1"/>
  <c r="K235" i="9" a="1"/>
  <c r="J234" i="18" a="1"/>
  <c r="M280" i="9" a="1"/>
  <c r="Q30" i="18" a="1"/>
  <c r="H277" i="18" a="1"/>
  <c r="N55" i="18" a="1"/>
  <c r="H237" i="18" a="1"/>
  <c r="F179" i="9" a="1"/>
  <c r="G50" i="18" a="1"/>
  <c r="E56" i="18" a="1"/>
  <c r="E208" i="18" a="1"/>
  <c r="T14" i="9" a="1"/>
  <c r="L246" i="18" a="1"/>
  <c r="J283" i="18" a="1"/>
  <c r="N163" i="18" a="1"/>
  <c r="O244" i="18" a="1"/>
  <c r="T145" i="18" a="1"/>
  <c r="L52" i="18" a="1"/>
  <c r="U245" i="9" a="1"/>
  <c r="B101" i="18" a="1"/>
  <c r="B190" i="18" a="1"/>
  <c r="N259" i="18" a="1"/>
  <c r="N18" i="18" a="1"/>
  <c r="J90" i="18" a="1"/>
  <c r="U209" i="18" a="1"/>
  <c r="O316" i="18" a="1"/>
  <c r="G132" i="9" a="1"/>
  <c r="K137" i="18" a="1"/>
  <c r="B225" i="18" a="1"/>
  <c r="Q2" i="9" a="1"/>
  <c r="K297" i="9" a="1"/>
  <c r="U49" i="18" a="1"/>
  <c r="B177" i="18" a="1"/>
  <c r="T179" i="9" a="1"/>
  <c r="P69" i="18" a="1"/>
  <c r="R240" i="18" a="1"/>
  <c r="S207" i="18" a="1"/>
  <c r="K23" i="18" a="1"/>
  <c r="I136" i="9" a="1"/>
  <c r="M158" i="18" a="1"/>
  <c r="K189" i="9" a="1"/>
  <c r="C244" i="18" a="1"/>
  <c r="S279" i="9" a="1"/>
  <c r="E24" i="18" a="1"/>
  <c r="L179" i="18" a="1"/>
  <c r="O19" i="18" a="1"/>
  <c r="U91" i="18" a="1"/>
  <c r="P164" i="18" a="1"/>
  <c r="N286" i="18" a="1"/>
  <c r="C29" i="18" a="1"/>
  <c r="O32" i="18" a="1"/>
  <c r="J175" i="18" a="1"/>
  <c r="G167" i="18" a="1"/>
  <c r="N67" i="18" a="1"/>
  <c r="O179" i="18" a="1"/>
  <c r="S161" i="18" a="1"/>
  <c r="G117" i="18" a="1"/>
  <c r="O44" i="9" a="1"/>
  <c r="C136" i="18" a="1"/>
  <c r="D205" i="18" a="1"/>
  <c r="G317" i="9" a="1"/>
  <c r="G127" i="18" a="1"/>
  <c r="Q296" i="18" a="1"/>
  <c r="I170" i="18" a="1"/>
  <c r="T244" i="18" a="1"/>
  <c r="K270" i="18" a="1"/>
  <c r="S241" i="18" a="1"/>
  <c r="S88" i="18" a="1"/>
  <c r="E214" i="18" a="1"/>
  <c r="R232" i="18" a="1"/>
  <c r="U149" i="18" a="1"/>
  <c r="B23" i="18" a="1"/>
  <c r="C298" i="9" a="1"/>
  <c r="J301" i="18" a="1"/>
  <c r="I123" i="18" a="1"/>
  <c r="T121" i="18" a="1"/>
  <c r="H31" i="9" a="1"/>
  <c r="S84" i="9" a="1"/>
  <c r="R185" i="18" a="1"/>
  <c r="O20" i="9" a="1"/>
  <c r="F281" i="18" a="1"/>
  <c r="C70" i="18" a="1"/>
  <c r="K3" i="18" a="1"/>
  <c r="E229" i="18" a="1"/>
  <c r="S308" i="9" a="1"/>
  <c r="P310" i="18" a="1"/>
  <c r="Q320" i="9" a="1"/>
  <c r="G28" i="18" a="1"/>
  <c r="I236" i="18" a="1"/>
  <c r="C95" i="18" a="1"/>
  <c r="M300" i="18" a="1"/>
  <c r="I118" i="18" a="1"/>
  <c r="E303" i="9" a="1"/>
  <c r="U27" i="18" a="1"/>
  <c r="O9" i="18" a="1"/>
  <c r="P261" i="18" a="1"/>
  <c r="T196" i="18" a="1"/>
  <c r="J296" i="18" a="1"/>
  <c r="K210" i="18" a="1"/>
  <c r="L17" i="18" a="1"/>
  <c r="L105" i="18" a="1"/>
  <c r="P202" i="18" a="1"/>
  <c r="H241" i="9" a="1"/>
  <c r="F116" i="18" a="1"/>
  <c r="F141" i="18" a="1"/>
  <c r="N289" i="18" a="1"/>
  <c r="J208" i="18" a="1"/>
  <c r="Q117" i="18" a="1"/>
  <c r="K281" i="18" a="1"/>
  <c r="Q192" i="18" a="1"/>
  <c r="N5" i="18" a="1"/>
  <c r="J268" i="9" a="1"/>
  <c r="C170" i="18" a="1"/>
  <c r="T122" i="9" a="1"/>
  <c r="E9" i="18" a="1"/>
  <c r="J10" i="18" a="1"/>
  <c r="C40" i="18" a="1"/>
  <c r="N87" i="18" a="1"/>
  <c r="B312" i="9" a="1"/>
  <c r="D231" i="9" a="1"/>
  <c r="L257" i="18" a="1"/>
  <c r="G213" i="18" a="1"/>
  <c r="F309" i="18" a="1"/>
  <c r="I129" i="9" a="1"/>
  <c r="M99" i="18" a="1"/>
  <c r="O302" i="18" a="1"/>
  <c r="D19" i="18" a="1"/>
  <c r="R264" i="18" a="1"/>
  <c r="N96" i="18" a="1"/>
  <c r="D213" i="9" a="1"/>
  <c r="Q130" i="18" a="1"/>
  <c r="J50" i="9" a="1"/>
  <c r="T172" i="18" a="1"/>
  <c r="I74" i="18" a="1"/>
  <c r="G268" i="18" a="1"/>
  <c r="L232" i="18" a="1"/>
  <c r="T32" i="18" a="1"/>
  <c r="N218" i="18" a="1"/>
  <c r="T64" i="18" a="1"/>
  <c r="M268" i="9" a="1"/>
  <c r="N187" i="18" a="1"/>
  <c r="S318" i="18" a="1"/>
  <c r="D270" i="18" a="1"/>
  <c r="P294" i="9" a="1"/>
  <c r="E181" i="18" a="1"/>
  <c r="N182" i="18" a="1"/>
  <c r="I139" i="18" a="1"/>
  <c r="P235" i="18" a="1"/>
  <c r="P17" i="18" a="1"/>
  <c r="E172" i="9" a="1"/>
  <c r="B134" i="18" a="1"/>
  <c r="K163" i="18" a="1"/>
  <c r="J267" i="18" a="1"/>
  <c r="R223" i="18" a="1"/>
  <c r="I190" i="18" a="1"/>
  <c r="M253" i="18" a="1"/>
  <c r="J315" i="18" a="1"/>
  <c r="R199" i="18" a="1"/>
  <c r="P247" i="18" a="1"/>
  <c r="S181" i="18" a="1"/>
  <c r="E209" i="18" a="1"/>
  <c r="B180" i="18" a="1"/>
  <c r="U37" i="18" a="1"/>
  <c r="H11" i="18" a="1"/>
  <c r="S269" i="18" a="1"/>
  <c r="O275" i="18" a="1"/>
  <c r="P221" i="9" a="1"/>
  <c r="I266" i="18" a="1"/>
  <c r="B80" i="18" a="1"/>
  <c r="B267" i="18" a="1"/>
  <c r="R113" i="18" a="1"/>
  <c r="C169" i="18" a="1"/>
  <c r="S61" i="18" a="1"/>
  <c r="P273" i="18" a="1"/>
  <c r="D320" i="9" a="1"/>
  <c r="M129" i="18" a="1"/>
  <c r="E81" i="18" a="1"/>
  <c r="N198" i="9" a="1"/>
  <c r="J310" i="18" a="1"/>
  <c r="C168" i="18" a="1"/>
  <c r="K11" i="18" a="1"/>
  <c r="N317" i="18" a="1"/>
  <c r="H127" i="18" a="1"/>
  <c r="K188" i="18" a="1"/>
  <c r="D281" i="9" a="1"/>
  <c r="T147" i="18" a="1"/>
  <c r="T268" i="18" a="1"/>
  <c r="P182" i="18" a="1"/>
  <c r="M245" i="9" a="1"/>
  <c r="E259" i="18" a="1"/>
  <c r="E94" i="18" a="1"/>
  <c r="L128" i="18" a="1"/>
  <c r="N161" i="18" a="1"/>
  <c r="E14" i="18" a="1"/>
  <c r="G165" i="18" a="1"/>
  <c r="M286" i="18" a="1"/>
  <c r="E233" i="9" a="1"/>
  <c r="M245" i="18" a="1"/>
  <c r="J165" i="9" a="1"/>
  <c r="N276" i="18" a="1"/>
  <c r="L38" i="18" a="1"/>
  <c r="B237" i="18" a="1"/>
  <c r="S53" i="18" a="1"/>
  <c r="F213" i="9" a="1"/>
  <c r="L2" i="18" a="1"/>
  <c r="T174" i="18" a="1"/>
  <c r="R245" i="18" a="1"/>
  <c r="L311" i="9" a="1"/>
  <c r="S27" i="18" a="1"/>
  <c r="O154" i="18" a="1"/>
  <c r="I174" i="18" a="1"/>
  <c r="K299" i="18" a="1"/>
  <c r="S103" i="18" a="1"/>
  <c r="J146" i="18" a="1"/>
  <c r="G289" i="18" a="1"/>
  <c r="S136" i="9" a="1"/>
  <c r="E252" i="18" a="1"/>
  <c r="B212" i="18" a="1"/>
  <c r="G306" i="9" a="1"/>
  <c r="I314" i="18" a="1"/>
  <c r="E82" i="18" a="1"/>
  <c r="C313" i="9" a="1"/>
  <c r="U44" i="18" a="1"/>
  <c r="O194" i="18" a="1"/>
  <c r="T2" i="18" a="1"/>
  <c r="C202" i="18" a="1"/>
  <c r="H23" i="18" a="1"/>
  <c r="D160" i="18" a="1"/>
  <c r="R194" i="18" a="1"/>
  <c r="R243" i="18" a="1"/>
  <c r="I67" i="18" a="1"/>
  <c r="G106" i="18" a="1"/>
  <c r="U171" i="18" a="1"/>
  <c r="B32" i="18" a="1"/>
  <c r="I241" i="18" a="1"/>
  <c r="N263" i="18" a="1"/>
  <c r="O319" i="18" a="1"/>
  <c r="K52" i="18" a="1"/>
  <c r="H223" i="18" a="1"/>
  <c r="T290" i="9" a="1"/>
  <c r="D245" i="9" a="1"/>
  <c r="T314" i="18" a="1"/>
  <c r="U71" i="18" a="1"/>
  <c r="P31" i="18" a="1"/>
  <c r="Q158" i="18" a="1"/>
  <c r="I172" i="9" a="1"/>
  <c r="K180" i="18" a="1"/>
  <c r="J145" i="18" a="1"/>
  <c r="C51" i="18" a="1"/>
  <c r="K225" i="9" a="1"/>
  <c r="T253" i="18" a="1"/>
  <c r="E111" i="18" a="1"/>
  <c r="T220" i="18" a="1"/>
  <c r="Q74" i="18" a="1"/>
  <c r="O36" i="18" a="1"/>
  <c r="K308" i="18" a="1"/>
  <c r="M271" i="18" a="1"/>
  <c r="U273" i="18" a="1"/>
  <c r="I160" i="18" a="1"/>
  <c r="J246" i="9" a="1"/>
  <c r="T190" i="18" a="1"/>
  <c r="F298" i="18" a="1"/>
  <c r="T108" i="18" a="1"/>
  <c r="K272" i="18" a="1"/>
  <c r="B248" i="9" a="1"/>
  <c r="C280" i="9" a="1"/>
  <c r="Q25" i="18" a="1"/>
  <c r="J99" i="18" a="1"/>
  <c r="O294" i="18" a="1"/>
  <c r="P221" i="18" a="1"/>
  <c r="K237" i="9" a="1"/>
  <c r="C275" i="9" a="1"/>
  <c r="O35" i="18" a="1"/>
  <c r="H202" i="18" a="1"/>
  <c r="P105" i="18" a="1"/>
  <c r="E213" i="18" a="1"/>
  <c r="L277" i="18" a="1"/>
  <c r="O227" i="18" a="1"/>
  <c r="F220" i="18" a="1"/>
  <c r="B94" i="18" a="1"/>
  <c r="H129" i="9" a="1"/>
  <c r="S274" i="18" a="1"/>
  <c r="O3" i="18" a="1"/>
  <c r="D145" i="9" a="1"/>
  <c r="K130" i="18" a="1"/>
  <c r="S210" i="18" a="1"/>
  <c r="E165" i="18" a="1"/>
  <c r="I6" i="18" a="1"/>
  <c r="K172" i="18" a="1"/>
  <c r="P316" i="9" a="1"/>
  <c r="C254" i="18" a="1"/>
  <c r="R33" i="18" a="1"/>
  <c r="M310" i="18" a="1"/>
  <c r="S57" i="18" a="1"/>
  <c r="L256" i="9" a="1"/>
  <c r="S80" i="18" a="1"/>
  <c r="C280" i="18" a="1"/>
  <c r="Q305" i="9" a="1"/>
  <c r="D70" i="18" a="1"/>
  <c r="E170" i="18" a="1"/>
  <c r="R285" i="18" a="1"/>
  <c r="L79" i="18" a="1"/>
  <c r="S305" i="18" a="1"/>
  <c r="F204" i="18" a="1"/>
  <c r="G58" i="9" a="1"/>
  <c r="C132" i="18" a="1"/>
  <c r="B182" i="9" a="1"/>
  <c r="H294" i="18" a="1"/>
  <c r="D271" i="9" a="1"/>
  <c r="F284" i="18" a="1"/>
  <c r="J285" i="18" a="1"/>
  <c r="I193" i="18" a="1"/>
  <c r="C219" i="18" a="1"/>
  <c r="C242" i="9" a="1"/>
  <c r="B159" i="18" a="1"/>
  <c r="Q199" i="18" a="1"/>
  <c r="F138" i="9" a="1"/>
  <c r="U47" i="18" a="1"/>
  <c r="B258" i="18" a="1"/>
  <c r="B319" i="18" a="1"/>
  <c r="F264" i="18" a="1"/>
  <c r="G119" i="18" a="1"/>
  <c r="Q83" i="18" a="1"/>
  <c r="B86" i="18" a="1"/>
  <c r="P142" i="18" a="1"/>
  <c r="C23" i="18" a="1"/>
  <c r="O178" i="18" a="1"/>
  <c r="M211" i="18" a="1"/>
  <c r="H201" i="9" a="1"/>
  <c r="T84" i="18" a="1"/>
  <c r="O207" i="18" a="1"/>
  <c r="C123" i="18" a="1"/>
  <c r="G97" i="18" a="1"/>
  <c r="T236" i="18" a="1"/>
  <c r="S264" i="18" a="1"/>
  <c r="D90" i="18" a="1"/>
  <c r="C160" i="18" a="1"/>
  <c r="H216" i="9" a="1"/>
  <c r="L260" i="18" a="1"/>
  <c r="Q67" i="18" a="1"/>
  <c r="C297" i="18" a="1"/>
  <c r="O299" i="9" a="1"/>
  <c r="L77" i="18" a="1"/>
  <c r="O214" i="18" a="1"/>
  <c r="L19" i="18" a="1"/>
  <c r="G171" i="18" a="1"/>
  <c r="L239" i="18" a="1"/>
  <c r="M243" i="9" a="1"/>
  <c r="F288" i="18" a="1"/>
  <c r="U158" i="18" a="1"/>
  <c r="R319" i="9" a="1"/>
  <c r="U203" i="18" a="1"/>
  <c r="B157" i="18" a="1"/>
  <c r="K105" i="18" a="1"/>
  <c r="S167" i="18" a="1"/>
  <c r="G302" i="18" a="1"/>
  <c r="S193" i="18" a="1"/>
  <c r="F119" i="18" a="1"/>
  <c r="B167" i="18" a="1"/>
  <c r="G237" i="9" a="1"/>
  <c r="F157" i="18" a="1"/>
  <c r="G115" i="18" a="1"/>
  <c r="K195" i="18" a="1"/>
  <c r="K273" i="18" a="1"/>
  <c r="O118" i="18" a="1"/>
  <c r="D159" i="18" a="1"/>
  <c r="P258" i="18" a="1"/>
  <c r="L229" i="18" a="1"/>
  <c r="S296" i="9" a="1"/>
  <c r="K295" i="18" a="1"/>
  <c r="T143" i="18" a="1"/>
  <c r="D226" i="18" a="1"/>
  <c r="T137" i="18" a="1"/>
  <c r="Q116" i="18" a="1"/>
  <c r="S285" i="9" a="1"/>
  <c r="T261" i="9" a="1"/>
  <c r="C226" i="18" a="1"/>
  <c r="U230" i="18" a="1"/>
  <c r="M28" i="9" a="1"/>
  <c r="B17" i="18" a="1"/>
  <c r="H79" i="18" a="1"/>
  <c r="B64" i="18" a="1"/>
  <c r="G49" i="18" a="1"/>
  <c r="H246" i="18" a="1"/>
  <c r="G183" i="18" a="1"/>
  <c r="E59" i="18" a="1"/>
  <c r="R32" i="18" a="1"/>
  <c r="M182" i="18" a="1"/>
  <c r="S34" i="18" a="1"/>
  <c r="Q183" i="18" a="1"/>
  <c r="M316" i="18" a="1"/>
  <c r="F40" i="18" a="1"/>
  <c r="U84" i="18" a="1"/>
  <c r="S149" i="18" a="1"/>
  <c r="J136" i="18" a="1"/>
  <c r="E145" i="18" a="1"/>
  <c r="P279" i="18" a="1"/>
  <c r="T277" i="18" a="1"/>
  <c r="E249" i="18" a="1"/>
  <c r="O93" i="18" a="1"/>
  <c r="I77" i="18" a="1"/>
  <c r="C315" i="18" a="1"/>
  <c r="F193" i="18" a="1"/>
  <c r="N208" i="18" a="1"/>
  <c r="N103" i="9" a="1"/>
  <c r="K80" i="18" a="1"/>
  <c r="C269" i="18" a="1"/>
  <c r="T219" i="18" a="1"/>
  <c r="B153" i="18" a="1"/>
  <c r="I267" i="18" a="1"/>
  <c r="I109" i="18" a="1"/>
  <c r="C102" i="18" a="1"/>
  <c r="T68" i="18" a="1"/>
  <c r="J70" i="18" a="1"/>
  <c r="E168" i="18" a="1"/>
  <c r="C319" i="9" a="1"/>
  <c r="G102" i="18" a="1"/>
  <c r="K124" i="18" a="1"/>
  <c r="K278" i="18" a="1"/>
  <c r="S215" i="18" a="1"/>
  <c r="S270" i="9" a="1"/>
  <c r="K58" i="18" a="1"/>
  <c r="O289" i="18" a="1"/>
  <c r="G7" i="18" a="1"/>
  <c r="O165" i="18" a="1"/>
  <c r="R235" i="18" a="1"/>
  <c r="F36" i="18" a="1"/>
  <c r="H137" i="18" a="1"/>
  <c r="S214" i="18" a="1"/>
  <c r="D25" i="18" a="1"/>
  <c r="Q230" i="18" a="1"/>
  <c r="C148" i="18" a="1"/>
  <c r="T165" i="18" a="1"/>
  <c r="C172" i="18" a="1"/>
  <c r="D114" i="18" a="1"/>
  <c r="J266" i="18" a="1"/>
  <c r="C263" i="9" a="1"/>
  <c r="R269" i="18" a="1"/>
  <c r="N303" i="18" a="1"/>
  <c r="I222" i="18" a="1"/>
  <c r="T39" i="18" a="1"/>
  <c r="L215" i="18" a="1"/>
  <c r="Q230" i="9" a="1"/>
  <c r="B215" i="18" a="1"/>
  <c r="G317" i="18" a="1"/>
  <c r="P317" i="18" a="1"/>
  <c r="E310" i="9" a="1"/>
  <c r="J246" i="18" a="1"/>
  <c r="K84" i="18" a="1"/>
  <c r="J111" i="18" a="1"/>
  <c r="U139" i="9" a="1"/>
  <c r="G217" i="9" a="1"/>
  <c r="O291" i="9" a="1"/>
  <c r="U243" i="18" a="1"/>
  <c r="F292" i="18" a="1"/>
  <c r="J243" i="18" a="1"/>
  <c r="O220" i="9" a="1"/>
  <c r="J41" i="18" a="1"/>
  <c r="B59" i="18" a="1"/>
  <c r="B143" i="18" a="1"/>
  <c r="L265" i="18" a="1"/>
  <c r="D100" i="18" a="1"/>
  <c r="S106" i="18" a="1"/>
  <c r="F178" i="18" a="1"/>
  <c r="E195" i="18" a="1"/>
  <c r="T229" i="9" a="1"/>
  <c r="U291" i="9" a="1"/>
  <c r="R281" i="9" a="1"/>
  <c r="Q246" i="18" a="1"/>
  <c r="I178" i="18" a="1"/>
  <c r="O280" i="9" a="1"/>
  <c r="G186" i="18" a="1"/>
  <c r="T28" i="18" a="1"/>
  <c r="T117" i="18" a="1"/>
  <c r="G254" i="18" a="1"/>
  <c r="S241" i="9" a="1"/>
  <c r="Q182" i="18" a="1"/>
  <c r="U236" i="18" a="1"/>
  <c r="C78" i="9" a="1"/>
  <c r="B277" i="18" a="1"/>
  <c r="J171" i="18" a="1"/>
  <c r="F226" i="18" a="1"/>
  <c r="P102" i="18" a="1"/>
  <c r="O18" i="18" a="1"/>
  <c r="K223" i="18" a="1"/>
  <c r="C274" i="18" a="1"/>
  <c r="O87" i="18" a="1"/>
  <c r="U294" i="18" a="1"/>
  <c r="Q169" i="18" a="1"/>
  <c r="L127" i="18" a="1"/>
  <c r="P218" i="9" a="1"/>
  <c r="R86" i="18" a="1"/>
  <c r="J239" i="18" a="1"/>
  <c r="F210" i="18" a="1"/>
  <c r="H251" i="18" a="1"/>
  <c r="N17" i="18" a="1"/>
  <c r="N155" i="18" a="1"/>
  <c r="G226" i="9" a="1"/>
  <c r="D139" i="18" a="1"/>
  <c r="U310" i="18" a="1"/>
  <c r="M235" i="18" a="1"/>
  <c r="D312" i="9" a="1"/>
  <c r="Q184" i="9" a="1"/>
  <c r="M66" i="18" a="1"/>
  <c r="D208" i="18" a="1"/>
  <c r="L315" i="18" a="1"/>
  <c r="D275" i="18" a="1"/>
  <c r="M92" i="18" a="1"/>
  <c r="G216" i="18" a="1"/>
  <c r="B87" i="18" a="1"/>
  <c r="I235" i="9" a="1"/>
  <c r="H9" i="18" a="1"/>
  <c r="G238" i="18" a="1"/>
  <c r="U14" i="18" a="1"/>
  <c r="U51" i="18" a="1"/>
  <c r="T164" i="18" a="1"/>
  <c r="B17" i="9" a="1"/>
  <c r="M294" i="18" a="1"/>
  <c r="Q53" i="18" a="1"/>
  <c r="K96" i="18" a="1"/>
  <c r="S290" i="9" a="1"/>
  <c r="H171" i="18" a="1"/>
  <c r="B9" i="18" a="1"/>
  <c r="N11" i="18" a="1"/>
  <c r="S184" i="18" a="1"/>
  <c r="K144" i="18" a="1"/>
  <c r="R136" i="18" a="1"/>
  <c r="Q272" i="18" a="1"/>
  <c r="D81" i="18" a="1"/>
  <c r="G284" i="18" a="1"/>
  <c r="L318" i="18" a="1"/>
  <c r="P292" i="18" a="1"/>
  <c r="R295" i="18" a="1"/>
  <c r="E315" i="9" a="1"/>
  <c r="J107" i="18" a="1"/>
  <c r="G277" i="18" a="1"/>
  <c r="S182" i="9" a="1"/>
  <c r="U164" i="18" a="1"/>
  <c r="P279" i="9" a="1"/>
  <c r="D116" i="18" a="1"/>
  <c r="G280" i="9" a="1"/>
  <c r="L93" i="9" a="1"/>
  <c r="T307" i="18" a="1"/>
  <c r="H161" i="18" a="1"/>
  <c r="F109" i="18" a="1"/>
  <c r="R227" i="18" a="1"/>
  <c r="I316" i="18" a="1"/>
  <c r="C287" i="18" a="1"/>
  <c r="O25" i="18" a="1"/>
  <c r="S121" i="18" a="1"/>
  <c r="Q267" i="18" a="1"/>
  <c r="S281" i="18" a="1"/>
  <c r="G76" i="18" a="1"/>
  <c r="F246" i="9" a="1"/>
  <c r="R142" i="18" a="1"/>
  <c r="P29" i="18" a="1"/>
  <c r="I255" i="18" a="1"/>
  <c r="K82" i="18" a="1"/>
  <c r="H87" i="18" a="1"/>
  <c r="P238" i="18" a="1"/>
  <c r="E200" i="18" a="1"/>
  <c r="M120" i="18" a="1"/>
  <c r="S205" i="18" a="1"/>
  <c r="T171" i="18" a="1"/>
  <c r="H20" i="18" a="1"/>
  <c r="L258" i="18" a="1"/>
  <c r="P122" i="18" a="1"/>
  <c r="H87" i="9" a="1"/>
  <c r="K275" i="18" a="1"/>
  <c r="S65" i="9" a="1"/>
  <c r="L227" i="18" a="1"/>
  <c r="P241" i="18" a="1"/>
  <c r="E246" i="18" a="1"/>
  <c r="S169" i="18" a="1"/>
  <c r="H273" i="18" a="1"/>
  <c r="D306" i="18" a="1"/>
  <c r="O123" i="18" a="1"/>
  <c r="I147" i="9" a="1"/>
  <c r="M57" i="18" a="1"/>
  <c r="K207" i="18" a="1"/>
  <c r="N209" i="18" a="1"/>
  <c r="R269" i="9" a="1"/>
  <c r="L259" i="18" a="1"/>
  <c r="C298" i="18" a="1"/>
  <c r="H226" i="18" a="1"/>
  <c r="Q316" i="18" a="1"/>
  <c r="B40" i="18" a="1"/>
  <c r="F216" i="18" a="1"/>
  <c r="E184" i="18" a="1"/>
  <c r="I306" i="18" a="1"/>
  <c r="I279" i="18" a="1"/>
  <c r="K166" i="18" a="1"/>
  <c r="B41" i="18" a="1"/>
  <c r="P262" i="18" a="1"/>
  <c r="U150" i="18" a="1"/>
  <c r="D52" i="18" a="1"/>
  <c r="M79" i="9" a="1"/>
  <c r="I69" i="18" a="1"/>
  <c r="J259" i="18" a="1"/>
  <c r="C253" i="18" a="1"/>
  <c r="M302" i="18" a="1"/>
  <c r="B161" i="18" a="1"/>
  <c r="G190" i="18" a="1"/>
  <c r="P231" i="18" a="1"/>
  <c r="J169" i="18" a="1"/>
  <c r="O282" i="18" a="1"/>
  <c r="B273" i="18" a="1"/>
  <c r="P119" i="9" a="1"/>
  <c r="S112" i="18" a="1"/>
  <c r="M82" i="18" a="1"/>
  <c r="O86" i="18" a="1"/>
  <c r="U53" i="18" a="1"/>
  <c r="O172" i="18" a="1"/>
  <c r="Q160" i="9" a="1"/>
  <c r="M130" i="18" a="1"/>
  <c r="U144" i="18" a="1"/>
  <c r="E218" i="9" a="1"/>
  <c r="U85" i="18" a="1"/>
  <c r="D45" i="18" a="1"/>
  <c r="R319" i="18" a="1"/>
  <c r="N278" i="18" a="1"/>
  <c r="G249" i="18" a="1"/>
  <c r="P318" i="18" a="1"/>
  <c r="D316" i="18" a="1"/>
  <c r="Q108" i="18" a="1"/>
  <c r="J222" i="18" a="1"/>
  <c r="H317" i="9" a="1"/>
  <c r="M254" i="9" a="1"/>
  <c r="G195" i="18" a="1"/>
  <c r="C275" i="18" a="1"/>
  <c r="E103" i="18" a="1"/>
  <c r="I10" i="18" a="1"/>
  <c r="K37" i="18" a="1"/>
  <c r="R103" i="18" a="1"/>
  <c r="O251" i="18" a="1"/>
  <c r="T45" i="9" a="1"/>
  <c r="O26" i="18" a="1"/>
  <c r="N60" i="18" a="1"/>
  <c r="L50" i="18" a="1"/>
  <c r="N290" i="18" a="1"/>
  <c r="K185" i="18" a="1"/>
  <c r="U300" i="18" a="1"/>
  <c r="M221" i="9" a="1"/>
  <c r="O232" i="18" a="1"/>
  <c r="F316" i="18" a="1"/>
  <c r="I120" i="18" a="1"/>
  <c r="R258" i="18" a="1"/>
  <c r="B181" i="18" a="1"/>
  <c r="L118" i="18" a="1"/>
  <c r="N222" i="18" a="1"/>
  <c r="J127" i="18" a="1"/>
  <c r="S188" i="18" a="1"/>
  <c r="K135" i="18" a="1"/>
  <c r="S258" i="18" a="1"/>
  <c r="D320" i="18" a="1"/>
  <c r="I145" i="18" a="1"/>
  <c r="C163" i="18" a="1"/>
  <c r="S58" i="18" a="1"/>
  <c r="H19" i="18" a="1"/>
  <c r="T204" i="9" a="1"/>
  <c r="Q141" i="9" a="1"/>
  <c r="J302" i="18" a="1"/>
  <c r="U213" i="18" a="1"/>
  <c r="G305" i="18" a="1"/>
  <c r="S198" i="18" a="1"/>
  <c r="S234" i="18" a="1"/>
  <c r="P289" i="18" a="1"/>
  <c r="I31" i="18" a="1"/>
  <c r="B278" i="18" a="1"/>
  <c r="C139" i="18" a="1"/>
  <c r="N126" i="18" a="1"/>
  <c r="D303" i="18" a="1"/>
  <c r="J269" i="18" a="1"/>
  <c r="D44" i="18" a="1"/>
  <c r="S174" i="18" a="1"/>
  <c r="O100" i="18" a="1"/>
  <c r="F239" i="18" a="1"/>
  <c r="C150" i="18" a="1"/>
  <c r="F66" i="18" a="1"/>
  <c r="R19" i="9" a="1"/>
  <c r="M177" i="18" a="1"/>
  <c r="L57" i="18" a="1"/>
  <c r="N14" i="18" a="1"/>
  <c r="Q304" i="9" a="1"/>
  <c r="N121" i="18" a="1"/>
  <c r="S141" i="18" a="1"/>
  <c r="O149" i="18" a="1"/>
  <c r="U145" i="18" a="1"/>
  <c r="E192" i="18" a="1"/>
  <c r="K15" i="18" a="1"/>
  <c r="K258" i="18" a="1"/>
  <c r="Q51" i="18" a="1"/>
  <c r="J227" i="18" a="1"/>
  <c r="F205" i="18" a="1"/>
  <c r="D259" i="18" a="1"/>
  <c r="G256" i="18" a="1"/>
  <c r="G12" i="9" a="1"/>
  <c r="Q247" i="18" a="1"/>
  <c r="K68" i="18" a="1"/>
  <c r="M244" i="18" a="1"/>
  <c r="J159" i="9" a="1"/>
  <c r="I136" i="18" a="1"/>
  <c r="P68" i="18" a="1"/>
  <c r="L251" i="18" a="1"/>
  <c r="F114" i="18" a="1"/>
  <c r="L214" i="18" a="1"/>
  <c r="H291" i="18" a="1"/>
  <c r="L162" i="18" a="1"/>
  <c r="J28" i="18" a="1"/>
  <c r="F290" i="18" a="1"/>
  <c r="O320" i="9" a="1"/>
  <c r="S206" i="18" a="1"/>
  <c r="F231" i="9" a="1"/>
  <c r="L28" i="18" a="1"/>
  <c r="N76" i="18" a="1"/>
  <c r="T320" i="18" a="1"/>
  <c r="L316" i="18" a="1"/>
  <c r="F150" i="18" a="1"/>
  <c r="O23" i="18" a="1"/>
  <c r="T80" i="18" a="1"/>
  <c r="K128" i="18" a="1"/>
  <c r="Q286" i="9" a="1"/>
  <c r="E112" i="18" a="1"/>
  <c r="J193" i="18" a="1"/>
  <c r="N243" i="9" a="1"/>
  <c r="C39" i="18" a="1"/>
  <c r="S5" i="18" a="1"/>
  <c r="S259" i="18" a="1"/>
  <c r="Q194" i="18" a="1"/>
  <c r="G44" i="18" a="1"/>
  <c r="M281" i="18" a="1"/>
  <c r="U272" i="18" a="1"/>
  <c r="D265" i="18" a="1"/>
  <c r="U192" i="18" a="1"/>
  <c r="S152" i="18" a="1"/>
  <c r="R190" i="18" a="1"/>
  <c r="I315" i="18" a="1"/>
  <c r="Q30" i="9" a="1"/>
  <c r="F89" i="18" a="1"/>
  <c r="G210" i="9" a="1"/>
  <c r="I249" i="18" a="1"/>
  <c r="I234" i="9" a="1"/>
  <c r="L62" i="9" a="1"/>
  <c r="H250" i="18" a="1"/>
  <c r="N29" i="9" a="1"/>
  <c r="E60" i="18" a="1"/>
  <c r="R140" i="18" a="1"/>
  <c r="B189" i="18" a="1"/>
  <c r="H106" i="18" a="1"/>
  <c r="D247" i="18" a="1"/>
  <c r="L32" i="18" a="1"/>
  <c r="M55" i="9" a="1"/>
  <c r="J102" i="18" a="1"/>
  <c r="O27" i="18" a="1"/>
  <c r="K119" i="9" a="1"/>
  <c r="D245" i="18" a="1"/>
  <c r="K257" i="9" a="1"/>
  <c r="F147" i="18" a="1"/>
  <c r="B135" i="18" a="1"/>
  <c r="C56" i="18" a="1"/>
  <c r="U132" i="18" a="1"/>
  <c r="J275" i="18" a="1"/>
  <c r="F256" i="18" a="1"/>
  <c r="I197" i="18" a="1"/>
  <c r="J187" i="9" a="1"/>
  <c r="L25" i="18" a="1"/>
  <c r="D215" i="18" a="1"/>
  <c r="R216" i="18" a="1"/>
  <c r="G299" i="18" a="1"/>
  <c r="R292" i="9" a="1"/>
  <c r="T107" i="18" a="1"/>
  <c r="U299" i="18" a="1"/>
  <c r="J177" i="9" a="1"/>
  <c r="I269" i="18" a="1"/>
  <c r="O19" i="9" a="1"/>
  <c r="T41" i="18" a="1"/>
  <c r="S36" i="18" a="1"/>
  <c r="G211" i="18" a="1"/>
  <c r="Q302" i="18" a="1"/>
  <c r="G216" i="9" a="1"/>
  <c r="O142" i="9" a="1"/>
  <c r="B145" i="9" a="1"/>
  <c r="C220" i="9" a="1"/>
  <c r="G169" i="18" a="1"/>
  <c r="P216" i="18" a="1"/>
  <c r="R163" i="18" a="1"/>
  <c r="H311" i="18" a="1"/>
  <c r="H202" i="9" a="1"/>
  <c r="R261" i="9" a="1"/>
  <c r="B224" i="18" a="1"/>
  <c r="I184" i="18" a="1"/>
  <c r="I273" i="18" a="1"/>
  <c r="K141" i="18" a="1"/>
  <c r="N221" i="18" a="1"/>
  <c r="Q285" i="9" a="1"/>
  <c r="N7" i="18" a="1"/>
  <c r="U226" i="18" a="1"/>
  <c r="O79" i="18" a="1"/>
  <c r="R55" i="18" a="1"/>
  <c r="G315" i="9" a="1"/>
  <c r="E154" i="18" a="1"/>
  <c r="F308" i="18" a="1"/>
  <c r="S312" i="18" a="1"/>
  <c r="Q193" i="18" a="1"/>
  <c r="F174" i="18" a="1"/>
  <c r="N298" i="18" a="1"/>
  <c r="E93" i="18" a="1"/>
  <c r="D157" i="18" a="1"/>
  <c r="L272" i="18" a="1"/>
  <c r="T216" i="18" a="1"/>
  <c r="J276" i="18" a="1"/>
  <c r="H254" i="18" a="1"/>
  <c r="I195" i="9" a="1"/>
  <c r="D92" i="18" a="1"/>
  <c r="M163" i="18" a="1"/>
  <c r="E30" i="18" a="1"/>
  <c r="H286" i="18" a="1"/>
  <c r="D153" i="18" a="1"/>
  <c r="N61" i="18" a="1"/>
  <c r="G202" i="18" a="1"/>
  <c r="G295" i="18" a="1"/>
  <c r="F261" i="18" a="1"/>
  <c r="J200" i="18" a="1"/>
  <c r="Q12" i="18" a="1"/>
  <c r="I308" i="18" a="1"/>
  <c r="U302" i="18" a="1"/>
  <c r="J80" i="18" a="1"/>
  <c r="P282" i="18" a="1"/>
  <c r="N142" i="18" a="1"/>
  <c r="E228" i="18" a="1"/>
  <c r="C73" i="18" a="1"/>
  <c r="N274" i="18" a="1"/>
  <c r="H235" i="9" a="1"/>
  <c r="O265" i="9" a="1"/>
  <c r="O134" i="18" a="1"/>
  <c r="Q71" i="18" a="1"/>
  <c r="Q306" i="9" a="1"/>
  <c r="J24" i="18" a="1"/>
  <c r="F305" i="18" a="1"/>
  <c r="Q289" i="18" a="1"/>
  <c r="Q308" i="18" a="1"/>
  <c r="E101" i="18" a="1"/>
  <c r="K261" i="18" a="1"/>
  <c r="T183" i="18" a="1"/>
  <c r="B234" i="18" a="1"/>
  <c r="F306" i="18" a="1"/>
  <c r="U58" i="18" a="1"/>
  <c r="F209" i="18" a="1"/>
  <c r="Q256" i="9" a="1"/>
  <c r="B165" i="18" a="1"/>
  <c r="K226" i="9" a="1"/>
  <c r="J292" i="18" a="1"/>
  <c r="M210" i="18" a="1"/>
  <c r="S216" i="18" a="1"/>
  <c r="N148" i="18" a="1"/>
  <c r="J188" i="18" a="1"/>
  <c r="B56" i="18" a="1"/>
  <c r="J88" i="18" a="1"/>
  <c r="C120" i="18" a="1"/>
  <c r="J312" i="9" a="1"/>
  <c r="B313" i="9" a="1"/>
  <c r="R270" i="18" a="1"/>
  <c r="P117" i="18" a="1"/>
  <c r="B301" i="18" a="1"/>
  <c r="O53" i="18" a="1"/>
  <c r="R188" i="18" a="1"/>
  <c r="M203" i="18" a="1"/>
  <c r="E143" i="18" a="1"/>
  <c r="T173" i="9" a="1"/>
  <c r="R210" i="18" a="1"/>
  <c r="L264" i="18" a="1"/>
  <c r="S124" i="18" a="1"/>
  <c r="E203" i="18" a="1"/>
  <c r="O70" i="9" a="1"/>
  <c r="H318" i="9" a="1"/>
  <c r="N281" i="18" a="1"/>
  <c r="T307" i="9" a="1"/>
  <c r="O284" i="9" a="1"/>
  <c r="B239" i="18" a="1"/>
  <c r="G271" i="18" a="1"/>
  <c r="P316" i="18" a="1"/>
  <c r="S242" i="9" a="1"/>
  <c r="R209" i="9" a="1"/>
  <c r="G240" i="9" a="1"/>
  <c r="R224" i="18" a="1"/>
  <c r="F117" i="9" a="1"/>
  <c r="T276" i="18" a="1"/>
  <c r="O201" i="18" a="1"/>
  <c r="L180" i="9" a="1"/>
  <c r="N190" i="18" a="1"/>
  <c r="U249" i="18" a="1"/>
  <c r="C80" i="18" a="1"/>
  <c r="E256" i="18" a="1"/>
  <c r="D292" i="18" a="1"/>
  <c r="R107" i="18" a="1"/>
  <c r="C295" i="9" a="1"/>
  <c r="Q2" i="18" a="1"/>
  <c r="D208" i="9" a="1"/>
  <c r="R58" i="18" a="1"/>
  <c r="I97" i="18" a="1"/>
  <c r="I155" i="18" a="1"/>
  <c r="K245" i="18" a="1"/>
  <c r="G164" i="18" a="1"/>
  <c r="O288" i="18" a="1"/>
  <c r="N192" i="18" a="1"/>
  <c r="N247" i="18" a="1"/>
  <c r="T59" i="18" a="1"/>
  <c r="K197" i="9" a="1"/>
  <c r="E183" i="18" a="1"/>
  <c r="E283" i="18" a="1"/>
  <c r="U23" i="18" a="1"/>
  <c r="I292" i="18" a="1"/>
  <c r="P124" i="18" a="1"/>
  <c r="U16" i="18" a="1"/>
  <c r="G297" i="18" a="1"/>
  <c r="N146" i="18" a="1"/>
  <c r="D206" i="18" a="1"/>
  <c r="S211" i="18" a="1"/>
  <c r="E215" i="18" a="1"/>
  <c r="P263" i="18" a="1"/>
  <c r="H246" i="9" a="1"/>
  <c r="U282" i="18" a="1"/>
  <c r="Q238" i="18" a="1"/>
  <c r="F169" i="18" a="1"/>
  <c r="Q313" i="18" a="1"/>
  <c r="M133" i="18" a="1"/>
  <c r="P159" i="18" a="1"/>
  <c r="E243" i="18" a="1"/>
  <c r="U64" i="18" a="1"/>
  <c r="P300" i="9" a="1"/>
  <c r="E188" i="18" a="1"/>
  <c r="H302" i="18" a="1"/>
  <c r="C198" i="18" a="1"/>
  <c r="P214" i="9" a="1"/>
  <c r="U208" i="18" a="1"/>
  <c r="R91" i="18" a="1"/>
  <c r="J195" i="18" a="1"/>
  <c r="P171" i="18" a="1"/>
  <c r="N69" i="18" a="1"/>
  <c r="G209" i="9" a="1"/>
  <c r="T163" i="18" a="1"/>
  <c r="E245" i="18" a="1"/>
  <c r="O143" i="18" a="1"/>
  <c r="E270" i="18" a="1"/>
  <c r="N72" i="18" a="1"/>
  <c r="K313" i="18" a="1"/>
  <c r="E187" i="18" a="1"/>
  <c r="H155" i="18" a="1"/>
  <c r="C27" i="18" a="1"/>
  <c r="K191" i="18" a="1"/>
  <c r="R236" i="18" a="1"/>
  <c r="J304" i="18" a="1"/>
  <c r="K218" i="18" a="1"/>
  <c r="B38" i="18" a="1"/>
  <c r="I228" i="18" a="1"/>
  <c r="Q23" i="18" a="1"/>
  <c r="N254" i="9" a="1"/>
  <c r="H292" i="9" a="1"/>
  <c r="I248" i="18" a="1"/>
  <c r="H254" i="9" a="1"/>
  <c r="T288" i="9" a="1"/>
  <c r="E282" i="18" a="1"/>
  <c r="N265" i="18" a="1"/>
  <c r="M70" i="18" a="1"/>
  <c r="O259" i="18" a="1"/>
  <c r="E174" i="18" a="1"/>
  <c r="N64" i="18" a="1"/>
  <c r="E239" i="18" a="1"/>
  <c r="G282" i="9" a="1"/>
  <c r="O158" i="18" a="1"/>
  <c r="C137" i="18" a="1"/>
  <c r="N154" i="18" a="1"/>
  <c r="G212" i="18" a="1"/>
  <c r="G204" i="18" a="1"/>
  <c r="H92" i="18" a="1"/>
  <c r="N319" i="18" a="1"/>
  <c r="Q293" i="18" a="1"/>
  <c r="I321" i="9" a="1"/>
  <c r="U13" i="18" a="1"/>
  <c r="J310" i="10" a="1"/>
  <c r="S313" i="18" a="1"/>
  <c r="M86" i="18" a="1"/>
  <c r="H218" i="18" a="1"/>
  <c r="C249" i="18" a="1"/>
  <c r="F185" i="18" a="1"/>
  <c r="N245" i="18" a="1"/>
  <c r="H218" i="9" a="1"/>
  <c r="U253" i="18" a="1"/>
  <c r="C94" i="18" a="1"/>
  <c r="G52" i="18" a="1"/>
  <c r="H192" i="18" a="1"/>
  <c r="U292" i="18" a="1"/>
  <c r="L269" i="18" a="1"/>
  <c r="L303" i="18" a="1"/>
  <c r="M49" i="18" a="1"/>
  <c r="C12" i="18" a="1"/>
  <c r="I76" i="18" a="1"/>
  <c r="R316" i="18" a="1"/>
  <c r="L51" i="18" a="1"/>
  <c r="L251" i="9" a="1"/>
  <c r="C206" i="18" a="1"/>
  <c r="H82" i="18" a="1"/>
  <c r="I18" i="18" a="1"/>
  <c r="K165" i="9" a="1"/>
  <c r="M315" i="9" a="1"/>
  <c r="E53" i="18" a="1"/>
  <c r="F225" i="18" a="1"/>
  <c r="I260" i="9" a="1"/>
  <c r="G27" i="18" a="1"/>
  <c r="O206" i="18" a="1"/>
  <c r="D280" i="18" a="1"/>
  <c r="Q69" i="18" a="1"/>
  <c r="T62" i="18" a="1"/>
  <c r="I294" i="18" a="1"/>
  <c r="P62" i="18" a="1"/>
  <c r="I30" i="18" a="1"/>
  <c r="S297" i="18" a="1"/>
  <c r="E130" i="18" a="1"/>
  <c r="N12" i="18" a="1"/>
  <c r="L198" i="9" a="1"/>
  <c r="E48" i="18" a="1"/>
  <c r="U138" i="18" a="1"/>
  <c r="O89" i="18" a="1"/>
  <c r="H29" i="18" a="1"/>
  <c r="O85" i="18" a="1"/>
  <c r="E314" i="9" a="1"/>
  <c r="K56" i="18" a="1"/>
  <c r="T155" i="18" a="1"/>
  <c r="K286" i="10" a="1"/>
  <c r="P136" i="18" a="1"/>
  <c r="L208" i="9" a="1"/>
  <c r="N177" i="18" a="1"/>
  <c r="R125" i="18" a="1"/>
  <c r="M153" i="18" a="1"/>
  <c r="O247" i="18" a="1"/>
  <c r="J316" i="9" a="1"/>
  <c r="T30" i="18" a="1"/>
  <c r="K39" i="9" a="1"/>
  <c r="E96" i="18" a="1"/>
  <c r="R234" i="18" a="1"/>
  <c r="E155" i="18" a="1"/>
  <c r="I115" i="9" a="1"/>
  <c r="U219" i="18" a="1"/>
  <c r="H183" i="18" a="1"/>
  <c r="P305" i="9" a="1"/>
  <c r="C308" i="18" a="1"/>
  <c r="M160" i="18" a="1"/>
  <c r="O268" i="18" a="1"/>
  <c r="C283" i="18" a="1"/>
  <c r="Q166" i="18" a="1"/>
  <c r="J22" i="18" a="1"/>
  <c r="T112" i="18" a="1"/>
  <c r="I240" i="18" a="1"/>
  <c r="K260" i="18" a="1"/>
  <c r="H245" i="18" a="1"/>
  <c r="S287" i="18" a="1"/>
  <c r="I208" i="18" a="1"/>
  <c r="R182" i="9" a="1"/>
  <c r="N229" i="18" a="1"/>
  <c r="S97" i="18" a="1"/>
  <c r="M290" i="9" a="1"/>
  <c r="E316" i="18" a="1"/>
  <c r="P108" i="18" a="1"/>
  <c r="T318" i="18" a="1"/>
  <c r="B250" i="18" a="1"/>
  <c r="N268" i="18" a="1"/>
  <c r="J108" i="18" a="1"/>
  <c r="I213" i="18" a="1"/>
  <c r="H22" i="18" a="1"/>
  <c r="D161" i="18" a="1"/>
  <c r="L268" i="9" a="1"/>
  <c r="O164" i="18" a="1"/>
  <c r="I189" i="18" a="1"/>
  <c r="J260" i="18" a="1"/>
  <c r="O290" i="18" a="1"/>
  <c r="C93" i="18" a="1"/>
  <c r="F42" i="18" a="1"/>
  <c r="M4" i="18" a="1"/>
  <c r="S154" i="18" a="1"/>
  <c r="U215" i="18" a="1"/>
  <c r="S318" i="9" a="1"/>
  <c r="B37" i="18" a="1"/>
  <c r="I57" i="18" a="1"/>
  <c r="F49" i="18" a="1"/>
  <c r="F153" i="18" a="1"/>
  <c r="B28" i="18" a="1"/>
  <c r="D71" i="18" a="1"/>
  <c r="K244" i="18" a="1"/>
  <c r="K228" i="18" a="1"/>
  <c r="L130" i="18" a="1"/>
  <c r="O94" i="18" a="1"/>
  <c r="P302" i="18" a="1"/>
  <c r="N314" i="9" a="1"/>
  <c r="O102" i="18" a="1"/>
  <c r="E163" i="18" a="1"/>
  <c r="J257" i="18" a="1"/>
  <c r="D301" i="18" a="1"/>
  <c r="H243" i="18" a="1"/>
  <c r="P198" i="18" a="1"/>
  <c r="T222" i="18" a="1"/>
  <c r="R304" i="18" a="1"/>
  <c r="P250" i="18" a="1"/>
  <c r="I237" i="9" a="1"/>
  <c r="F32" i="18" a="1"/>
  <c r="P244" i="18" a="1"/>
  <c r="O119" i="18" a="1"/>
  <c r="C245" i="18" a="1"/>
  <c r="N15" i="18" a="1"/>
  <c r="U73" i="9" a="1"/>
  <c r="S229" i="18" a="1"/>
  <c r="G199" i="18" a="1"/>
  <c r="K316" i="18" a="1"/>
  <c r="T226" i="9" a="1"/>
  <c r="D276" i="18" a="1"/>
  <c r="K167" i="18" a="1"/>
  <c r="B47" i="18" a="1"/>
  <c r="Q95" i="18" a="1"/>
  <c r="F126" i="9" a="1"/>
  <c r="M270" i="18" a="1"/>
  <c r="L104" i="18" a="1"/>
  <c r="E274" i="18" a="1"/>
  <c r="H293" i="18" a="1"/>
  <c r="L281" i="18" a="1"/>
  <c r="P303" i="18" a="1"/>
  <c r="F301" i="18" a="1"/>
  <c r="C157" i="18" a="1"/>
  <c r="T71" i="18" a="1"/>
  <c r="L27" i="18" a="1"/>
  <c r="J210" i="9" a="1"/>
  <c r="S19" i="18" a="1"/>
  <c r="S209" i="18" a="1"/>
  <c r="H65" i="18" a="1"/>
  <c r="O173" i="18" a="1"/>
  <c r="L63" i="18" a="1"/>
  <c r="D170" i="18" a="1"/>
  <c r="G170" i="18" a="1"/>
  <c r="I220" i="9" a="1"/>
  <c r="H94" i="18" a="1"/>
  <c r="E254" i="9" a="1"/>
  <c r="O222" i="18" a="1"/>
  <c r="K126" i="18" a="1"/>
  <c r="Q135" i="18" a="1"/>
  <c r="J251" i="9" a="1"/>
  <c r="O188" i="18" a="1"/>
  <c r="E141" i="18" a="1"/>
  <c r="F152" i="18" a="1"/>
  <c r="U77" i="18" a="1"/>
  <c r="Q144" i="18" a="1"/>
  <c r="E164" i="18" a="1"/>
  <c r="T294" i="18" a="1"/>
  <c r="M251" i="18" a="1"/>
  <c r="U112" i="18" a="1"/>
  <c r="E39" i="18" a="1"/>
  <c r="M139" i="18" a="1"/>
  <c r="Q137" i="18" a="1"/>
  <c r="T291" i="18" a="1"/>
  <c r="S139" i="18" a="1"/>
  <c r="Q8" i="18" a="1"/>
  <c r="B42" i="18" a="1"/>
  <c r="M193" i="18" a="1"/>
  <c r="T317" i="18" a="1"/>
  <c r="E273" i="18" a="1"/>
  <c r="J48" i="18" a="1"/>
  <c r="P241" i="9" a="1"/>
  <c r="B212" i="9" a="1"/>
  <c r="C182" i="18" a="1"/>
  <c r="B245" i="18" a="1"/>
  <c r="B151" i="18" a="1"/>
  <c r="K60" i="18" a="1"/>
  <c r="Q256" i="18" a="1"/>
  <c r="G309" i="18" a="1"/>
  <c r="O167" i="18" a="1"/>
  <c r="J287" i="18" a="1"/>
  <c r="B288" i="18" a="1"/>
  <c r="E232" i="9" a="1"/>
  <c r="P200" i="18" a="1"/>
  <c r="G94" i="9" a="1"/>
  <c r="L149" i="18" a="1"/>
  <c r="M194" i="18" a="1"/>
  <c r="H3" i="18" a="1"/>
  <c r="E194" i="18" a="1"/>
  <c r="L7" i="18" a="1"/>
  <c r="L72" i="18" a="1"/>
  <c r="D277" i="9" a="1"/>
  <c r="G258" i="9" a="1"/>
  <c r="J58" i="18" a="1"/>
  <c r="T313" i="18" a="1"/>
  <c r="T82" i="18" a="1"/>
  <c r="K260" i="10" a="1"/>
  <c r="I175" i="18" a="1"/>
  <c r="L237" i="9" a="1"/>
  <c r="G41" i="18" a="1"/>
  <c r="O226" i="18" a="1"/>
  <c r="C136" i="9" a="1"/>
  <c r="I256" i="9" a="1"/>
  <c r="D308" i="18" a="1"/>
  <c r="O274" i="18" a="1"/>
  <c r="K205" i="18" a="1"/>
  <c r="G269" i="18" a="1"/>
  <c r="B292" i="18" a="1"/>
  <c r="O255" i="9" a="1"/>
  <c r="Q154" i="18" a="1"/>
  <c r="C265" i="9" a="1"/>
  <c r="L182" i="18" a="1"/>
  <c r="O57" i="18" a="1"/>
  <c r="C134" i="18" a="1"/>
  <c r="T70" i="18" a="1"/>
  <c r="P150" i="18" a="1"/>
  <c r="I232" i="18" a="1"/>
  <c r="J152" i="9" a="1"/>
  <c r="Q288" i="18" a="1"/>
  <c r="S223" i="9" a="1"/>
  <c r="Q195" i="9" a="1"/>
  <c r="Q217" i="18" a="1"/>
  <c r="Q321" i="18" a="1"/>
  <c r="H199" i="18" a="1"/>
  <c r="P274" i="18" a="1"/>
  <c r="S246" i="18" a="1"/>
  <c r="T134" i="18" a="1"/>
  <c r="M188" i="18" a="1"/>
  <c r="K90" i="18" a="1"/>
  <c r="H313" i="18" a="1"/>
  <c r="D229" i="18" a="1"/>
  <c r="G195" i="9" a="1"/>
  <c r="O232" i="9" a="1"/>
  <c r="E134" i="18" a="1"/>
  <c r="U307" i="18" a="1"/>
  <c r="L205" i="18" a="1"/>
  <c r="L286" i="18" a="1"/>
  <c r="R261" i="18" a="1"/>
  <c r="C304" i="18" a="1"/>
  <c r="M264" i="9" a="1"/>
  <c r="J297" i="18" a="1"/>
  <c r="K266" i="18" a="1"/>
  <c r="H182" i="18" a="1"/>
  <c r="D233" i="18" a="1"/>
  <c r="B66" i="18" a="1"/>
  <c r="D223" i="18" a="1"/>
  <c r="G257" i="18" a="1"/>
  <c r="P250" i="9" a="1"/>
  <c r="I201" i="18" a="1"/>
  <c r="L321" i="18" a="1"/>
  <c r="L161" i="18" a="1"/>
  <c r="O253" i="18" a="1"/>
  <c r="F112" i="18" a="1"/>
  <c r="J137" i="18" a="1"/>
  <c r="B287" i="18" a="1"/>
  <c r="S153" i="9" a="1"/>
  <c r="O278" i="18" a="1"/>
  <c r="I231" i="9" a="1"/>
  <c r="Q243" i="18" a="1"/>
  <c r="I270" i="18" a="1"/>
  <c r="P257" i="10" a="1"/>
  <c r="D232" i="18" a="1"/>
  <c r="I295" i="18" a="1"/>
  <c r="Q196" i="18" a="1"/>
  <c r="I153" i="18" a="1"/>
  <c r="I311" i="18" a="1"/>
  <c r="E266" i="18" a="1"/>
  <c r="M250" i="18" a="1"/>
  <c r="O2" i="18" a="1"/>
  <c r="R303" i="18" a="1"/>
  <c r="M8" i="18" a="1"/>
  <c r="F155" i="18" a="1"/>
  <c r="O312" i="9" a="1"/>
  <c r="U133" i="18" a="1"/>
  <c r="I47" i="18" a="1"/>
  <c r="I211" i="18" a="1"/>
  <c r="T98" i="18" a="1"/>
  <c r="D38" i="18" a="1"/>
  <c r="D274" i="18" a="1"/>
  <c r="S115" i="9" a="1"/>
  <c r="F57" i="18" a="1"/>
  <c r="N169" i="18" a="1"/>
  <c r="D80" i="18" a="1"/>
  <c r="K300" i="18" a="1"/>
  <c r="Q131" i="18" a="1"/>
  <c r="D74" i="9" a="1"/>
  <c r="G72" i="18" a="1"/>
  <c r="T242" i="9" a="1"/>
  <c r="H150" i="18" a="1"/>
  <c r="U238" i="18" a="1"/>
  <c r="K232" i="9" a="1"/>
  <c r="N316" i="18" a="1"/>
  <c r="P72" i="18" a="1"/>
  <c r="F283" i="18" a="1"/>
  <c r="L176" i="18" a="1"/>
  <c r="J199" i="18" a="1"/>
  <c r="T275" i="18" a="1"/>
  <c r="K254" i="18" a="1"/>
  <c r="E156" i="18" a="1"/>
  <c r="M60" i="18" a="1"/>
  <c r="P319" i="9" a="1"/>
  <c r="G244" i="18" a="1"/>
  <c r="D285" i="18" a="1"/>
  <c r="U186" i="18" a="1"/>
  <c r="M285" i="18" a="1"/>
  <c r="F30" i="18" a="1"/>
  <c r="F83" i="18" a="1"/>
  <c r="G41" i="9" a="1"/>
  <c r="O218" i="18" a="1"/>
  <c r="H222" i="9" a="1"/>
  <c r="G72" i="9" a="1"/>
  <c r="L220" i="9" a="1"/>
  <c r="K25" i="18" a="1"/>
  <c r="M233" i="18" a="1"/>
  <c r="P195" i="18" a="1"/>
  <c r="S304" i="18" a="1"/>
  <c r="B276" i="9" a="1"/>
  <c r="U227" i="18" a="1"/>
  <c r="D235" i="9" a="1"/>
  <c r="K307" i="18" a="1"/>
  <c r="R187" i="18" a="1"/>
  <c r="E220" i="18" a="1"/>
  <c r="C101" i="18" a="1"/>
  <c r="Q248" i="18" a="1"/>
  <c r="D144" i="18" a="1"/>
  <c r="R200" i="18" a="1"/>
  <c r="I187" i="18" a="1"/>
  <c r="F291" i="18" a="1"/>
  <c r="N178" i="18" a="1"/>
  <c r="Q22" i="18" a="1"/>
  <c r="C122" i="18" a="1"/>
  <c r="N242" i="18" a="1"/>
  <c r="P171" i="9" a="1"/>
  <c r="U250" i="18" a="1"/>
  <c r="N139" i="18" a="1"/>
  <c r="E216" i="9" a="1"/>
  <c r="S221" i="18" a="1"/>
  <c r="S10" i="9" a="1"/>
  <c r="G145" i="18" a="1"/>
  <c r="L116" i="18" a="1"/>
  <c r="I300" i="18" a="1"/>
  <c r="P209" i="18" a="1"/>
  <c r="P126" i="18" a="1"/>
  <c r="L92" i="18" a="1"/>
  <c r="O168" i="18" a="1"/>
  <c r="D3" i="18" a="1"/>
  <c r="H47" i="18" a="1"/>
  <c r="C142" i="18" a="1"/>
  <c r="G191" i="9" a="1"/>
  <c r="C109" i="18" a="1"/>
  <c r="O213" i="18" a="1"/>
  <c r="L272" i="9" a="1"/>
  <c r="L297" i="18" a="1"/>
  <c r="H115" i="18" a="1"/>
  <c r="P304" i="18" a="1"/>
  <c r="U301" i="18" a="1"/>
  <c r="L240" i="18" a="1"/>
  <c r="D298" i="9" a="1"/>
  <c r="H257" i="18" a="1"/>
  <c r="H62" i="18" a="1"/>
  <c r="K101" i="18" a="1"/>
  <c r="C121" i="18" a="1"/>
  <c r="H248" i="18" a="1"/>
  <c r="D18" i="9" a="1"/>
  <c r="I246" i="18" a="1"/>
  <c r="U147" i="18" a="1"/>
  <c r="Q28" i="18" a="1"/>
  <c r="M298" i="18" a="1"/>
  <c r="I254" i="9" a="1"/>
  <c r="D290" i="18" a="1"/>
  <c r="K239" i="18" a="1"/>
  <c r="G261" i="18" a="1"/>
  <c r="E171" i="18" a="1"/>
  <c r="L121" i="18" a="1"/>
  <c r="H125" i="18" a="1"/>
  <c r="O72" i="18" a="1"/>
  <c r="Q231" i="9" a="1"/>
  <c r="P82" i="18" a="1"/>
  <c r="P267" i="18" a="1"/>
  <c r="J38" i="9" a="1"/>
  <c r="K95" i="18" a="1"/>
  <c r="S237" i="9" a="1"/>
  <c r="E271" i="18" a="1"/>
  <c r="K293" i="18" a="1"/>
  <c r="Q197" i="18" a="1"/>
  <c r="C240" i="9" a="1"/>
  <c r="Q208" i="18" a="1"/>
  <c r="J286" i="9" a="1"/>
  <c r="U259" i="18" a="1"/>
  <c r="J229" i="9" a="1"/>
  <c r="B301" i="9" a="1"/>
  <c r="J205" i="9" a="1"/>
  <c r="O115" i="18" a="1"/>
  <c r="T101" i="9" a="1"/>
  <c r="S320" i="18" a="1"/>
  <c r="J225" i="18" a="1"/>
  <c r="M214" i="9" a="1"/>
  <c r="I263" i="18" a="1"/>
  <c r="I216" i="18" a="1"/>
  <c r="E296" i="18" a="1"/>
  <c r="C174" i="9" a="1"/>
  <c r="J225" i="9" a="1"/>
  <c r="G253" i="18" a="1"/>
  <c r="M252" i="18" a="1"/>
  <c r="U191" i="18" a="1"/>
  <c r="D172" i="18" a="1"/>
  <c r="E320" i="18" a="1"/>
  <c r="S110" i="18" a="1"/>
  <c r="L230" i="18" a="1"/>
  <c r="M228" i="18" a="1"/>
  <c r="I87" i="18" a="1"/>
  <c r="R272" i="18" a="1"/>
  <c r="R50" i="9" a="1"/>
  <c r="C213" i="18" a="1"/>
  <c r="L117" i="18" a="1"/>
  <c r="K220" i="18" a="1"/>
  <c r="Q198" i="18" a="1"/>
  <c r="L218" i="18" a="1"/>
  <c r="Q50" i="18" a="1"/>
  <c r="M176" i="18" a="1"/>
  <c r="R181" i="18" a="1"/>
  <c r="O42" i="18" a="1"/>
  <c r="I131" i="18" a="1"/>
  <c r="K48" i="9" a="1"/>
  <c r="L148" i="18" a="1"/>
  <c r="K182" i="18" a="1"/>
  <c r="K55" i="18" a="1"/>
  <c r="R278" i="9" a="1"/>
  <c r="M145" i="18" a="1"/>
  <c r="L227" i="9" a="1"/>
  <c r="E94" i="9" a="1"/>
  <c r="L237" i="18" a="1"/>
  <c r="S59" i="18" a="1"/>
  <c r="U305" i="18" a="1"/>
  <c r="B16" i="18" a="1"/>
  <c r="L241" i="18" a="1"/>
  <c r="M271" i="9" a="1"/>
  <c r="F276" i="18" a="1"/>
  <c r="F145" i="18" a="1"/>
  <c r="J153" i="18" a="1"/>
  <c r="B106" i="18" a="1"/>
  <c r="H6" i="18" a="1"/>
  <c r="N304" i="18" a="1"/>
  <c r="L226" i="18" a="1"/>
  <c r="G209" i="18" a="1"/>
  <c r="F7" i="18" a="1"/>
  <c r="D163" i="18" a="1"/>
  <c r="B305" i="18" a="1"/>
  <c r="C287" i="9" a="1"/>
  <c r="G263" i="18" a="1"/>
  <c r="C113" i="18" a="1"/>
  <c r="M165" i="18" a="1"/>
  <c r="G255" i="9" a="1"/>
  <c r="G262" i="18" a="1"/>
  <c r="M5" i="18" a="1"/>
  <c r="O249" i="18" a="1"/>
  <c r="T57" i="18" a="1"/>
  <c r="K68" i="9" a="1"/>
  <c r="R132" i="18" a="1"/>
  <c r="G184" i="18" a="1"/>
  <c r="U24" i="18" a="1"/>
  <c r="C227" i="18" a="1"/>
  <c r="M161" i="18" a="1"/>
  <c r="N253" i="18" a="1"/>
  <c r="D69" i="18" a="1"/>
  <c r="Q233" i="18" a="1"/>
  <c r="G300" i="18" a="1"/>
  <c r="H50" i="9" a="1"/>
  <c r="F87" i="18" a="1"/>
  <c r="C35" i="18" a="1"/>
  <c r="O308" i="9" a="1"/>
  <c r="G166" i="18" a="1"/>
  <c r="L242" i="9" a="1"/>
  <c r="C299" i="18" a="1"/>
  <c r="E196" i="18" a="1"/>
  <c r="R305" i="18" a="1"/>
  <c r="E318" i="18" a="1"/>
  <c r="G133" i="18" a="1"/>
  <c r="D2" i="18" a="1"/>
  <c r="H197" i="18" a="1"/>
  <c r="P56" i="9" a="1"/>
  <c r="G110" i="18" a="1"/>
  <c r="D28" i="18" a="1"/>
  <c r="T194" i="18" a="1"/>
  <c r="E179" i="9" a="1"/>
  <c r="F137" i="18" a="1"/>
  <c r="H37" i="18" a="1"/>
  <c r="S256" i="18" a="1"/>
  <c r="E95" i="18" a="1"/>
  <c r="U268" i="18" a="1"/>
  <c r="U75" i="18" a="1"/>
  <c r="E261" i="18" a="1"/>
  <c r="R189" i="9" a="1"/>
  <c r="E113" i="18" a="1"/>
  <c r="D200" i="18" a="1"/>
  <c r="I238" i="9" a="1"/>
  <c r="E219" i="9" a="1"/>
  <c r="J65" i="18" a="1"/>
  <c r="F211" i="18" a="1"/>
  <c r="D311" i="9" a="1"/>
  <c r="P310" i="9" a="1"/>
  <c r="H3" i="9" a="1"/>
  <c r="S299" i="18" a="1"/>
  <c r="H261" i="9" a="1"/>
  <c r="L155" i="18" a="1"/>
  <c r="I11" i="18" a="1"/>
  <c r="U292" i="9" a="1"/>
  <c r="P78" i="9" a="1"/>
  <c r="K120" i="18" a="1"/>
  <c r="G304" i="9" a="1"/>
  <c r="L172" i="18" a="1"/>
  <c r="G178" i="18" a="1"/>
  <c r="T305" i="18" a="1"/>
  <c r="L143" i="18" a="1"/>
  <c r="Q96" i="18" a="1"/>
  <c r="U222" i="18" a="1"/>
  <c r="D268" i="18" a="1"/>
  <c r="S62" i="18" a="1"/>
  <c r="P235" i="9" a="1"/>
  <c r="D66" i="18" a="1"/>
  <c r="T175" i="18" a="1"/>
  <c r="G282" i="18" a="1"/>
  <c r="C116" i="18" a="1"/>
  <c r="T176" i="18" a="1"/>
  <c r="O305" i="18" a="1"/>
  <c r="P218" i="18" a="1"/>
  <c r="O313" i="9" a="1"/>
  <c r="I171" i="18" a="1"/>
  <c r="G255" i="18" a="1"/>
  <c r="S258" i="9" a="1"/>
  <c r="K203" i="18" a="1"/>
  <c r="Q321" i="9" a="1"/>
  <c r="M127" i="18" a="1"/>
  <c r="S9" i="18" a="1"/>
  <c r="H319" i="18" a="1"/>
  <c r="H256" i="18" a="1"/>
  <c r="L107" i="18" a="1"/>
  <c r="B268" i="18" a="1"/>
  <c r="P290" i="9" a="1"/>
  <c r="Q212" i="18" a="1"/>
  <c r="F266" i="18" a="1"/>
  <c r="N168" i="18" a="1"/>
  <c r="C63" i="18" a="1"/>
  <c r="E319" i="18" a="1"/>
  <c r="N260" i="9" a="1"/>
  <c r="E307" i="18" a="1"/>
  <c r="O283" i="9" a="1"/>
  <c r="H320" i="18" a="1"/>
  <c r="D314" i="9" a="1"/>
  <c r="I52" i="18" a="1"/>
  <c r="N306" i="18" a="1"/>
  <c r="C84" i="18" a="1"/>
  <c r="S277" i="18" a="1"/>
  <c r="H198" i="18" a="1"/>
  <c r="G34" i="18" a="1"/>
  <c r="F280" i="18" a="1"/>
  <c r="H142" i="18" a="1"/>
  <c r="L246" i="9" a="1"/>
  <c r="L219" i="18" a="1"/>
  <c r="I188" i="18" a="1"/>
  <c r="K301" i="18" a="1"/>
  <c r="N31" i="9" a="1"/>
  <c r="B176" i="18" a="1"/>
  <c r="T15" i="9" a="1"/>
  <c r="R161" i="18" a="1"/>
  <c r="B203" i="18" a="1"/>
  <c r="I234" i="18" a="1"/>
  <c r="Q299" i="9" a="1"/>
  <c r="M132" i="9" a="1"/>
  <c r="M94" i="18" a="1"/>
  <c r="R157" i="18" a="1"/>
  <c r="R212" i="18" a="1"/>
  <c r="B242" i="18" a="1"/>
  <c r="C278" i="18" a="1"/>
  <c r="N240" i="18" a="1"/>
  <c r="J214" i="18" a="1"/>
  <c r="F168" i="18" a="1"/>
  <c r="O120" i="9" a="1"/>
  <c r="H93" i="9" a="1"/>
  <c r="T246" i="18" a="1"/>
  <c r="T192" i="18" a="1"/>
  <c r="E240" i="9" a="1"/>
  <c r="B5" i="18" a="1"/>
  <c r="H41" i="18" a="1"/>
  <c r="M93" i="9" a="1"/>
  <c r="M204" i="9" a="1"/>
  <c r="H212" i="18" a="1"/>
  <c r="M279" i="18" a="1"/>
  <c r="E239" i="9" a="1"/>
  <c r="C183" i="18" a="1"/>
  <c r="R77" i="18" a="1"/>
  <c r="C246" i="18" a="1"/>
  <c r="D135" i="18" a="1"/>
  <c r="P142" i="9" a="1"/>
  <c r="Q167" i="9" a="1"/>
  <c r="K282" i="18" a="1"/>
  <c r="C215" i="18" a="1"/>
  <c r="I50" i="18" a="1"/>
  <c r="F22" i="18" a="1"/>
  <c r="G40" i="18" a="1"/>
  <c r="K241" i="18" a="1"/>
  <c r="E276" i="18" a="1"/>
  <c r="S158" i="9" a="1"/>
  <c r="S38" i="18" a="1"/>
  <c r="O174" i="18" a="1"/>
  <c r="E45" i="18" a="1"/>
  <c r="U308" i="18" a="1"/>
  <c r="O145" i="18" a="1"/>
  <c r="B205" i="18" a="1"/>
  <c r="C216" i="18" a="1"/>
  <c r="N151" i="18" a="1"/>
  <c r="J216" i="9" a="1"/>
  <c r="G180" i="18" a="1"/>
  <c r="L312" i="18" a="1"/>
  <c r="Q82" i="18" a="1"/>
  <c r="J36" i="18" a="1"/>
  <c r="D224" i="18" a="1"/>
  <c r="F238" i="18" a="1"/>
  <c r="K315" i="18" a="1"/>
  <c r="M30" i="18" a="1"/>
  <c r="R36" i="18" a="1"/>
  <c r="E41" i="18" a="1"/>
  <c r="J129" i="18" a="1"/>
  <c r="B179" i="18" a="1"/>
  <c r="J86" i="18" a="1"/>
  <c r="R298" i="18" a="1"/>
  <c r="S248" i="18" a="1"/>
  <c r="R81" i="18" a="1"/>
  <c r="G177" i="18" a="1"/>
  <c r="R191" i="18" a="1"/>
  <c r="P106" i="18" a="1"/>
  <c r="I296" i="18" a="1"/>
  <c r="F166" i="18" a="1"/>
  <c r="J112" i="18" a="1"/>
  <c r="J149" i="18" a="1"/>
  <c r="B91" i="18" a="1"/>
  <c r="B260" i="18" a="1"/>
  <c r="F265" i="18" a="1"/>
  <c r="K139" i="18" a="1"/>
  <c r="N195" i="18" a="1"/>
  <c r="J228" i="18" a="1"/>
  <c r="O228" i="18" a="1"/>
  <c r="D8" i="18" a="1"/>
  <c r="G306" i="18" a="1"/>
  <c r="G162" i="18" a="1"/>
  <c r="L56" i="18" a="1"/>
  <c r="D91" i="18" a="1"/>
  <c r="C243" i="18" a="1"/>
  <c r="U41" i="18" a="1"/>
  <c r="O61" i="18" a="1"/>
  <c r="R273" i="18" a="1"/>
  <c r="P269" i="9" a="1"/>
  <c r="Q184" i="18" a="1"/>
  <c r="R20" i="18" a="1"/>
  <c r="C296" i="18" a="1"/>
  <c r="G292" i="18" a="1"/>
  <c r="C180" i="18" a="1"/>
  <c r="R215" i="18" a="1"/>
  <c r="M282" i="18" a="1"/>
  <c r="B207" i="18" a="1"/>
  <c r="Q112" i="18" a="1"/>
  <c r="P148" i="18" a="1"/>
  <c r="L115" i="9" a="1"/>
  <c r="E313" i="9" a="1"/>
  <c r="M187" i="18" a="1"/>
  <c r="D228" i="9" a="1"/>
  <c r="F285" i="9" a="1"/>
  <c r="N277" i="9" a="1"/>
  <c r="E236" i="18" a="1"/>
  <c r="U142" i="9" a="1"/>
  <c r="M214" i="18" a="1"/>
  <c r="U271" i="18" a="1"/>
  <c r="P223" i="9" a="1"/>
  <c r="G151" i="18" a="1"/>
  <c r="L240" i="9" a="1"/>
  <c r="T248" i="18" a="1"/>
  <c r="G294" i="18" a="1"/>
  <c r="Q171" i="18" a="1"/>
  <c r="G226" i="18" a="1"/>
  <c r="T203" i="18" a="1"/>
  <c r="O284" i="18" a="1"/>
  <c r="B290" i="9" a="1"/>
  <c r="F135" i="9" a="1"/>
  <c r="T102" i="18" a="1"/>
  <c r="Q268" i="18" a="1"/>
  <c r="B156" i="9" a="1"/>
  <c r="P299" i="18" a="1"/>
  <c r="G268" i="10" a="1"/>
  <c r="R306" i="18" a="1"/>
  <c r="N219" i="9" a="1"/>
  <c r="M204" i="18" a="1"/>
  <c r="P160" i="18" a="1"/>
  <c r="P296" i="18" a="1"/>
  <c r="S33" i="18" a="1"/>
  <c r="I217" i="18" a="1"/>
  <c r="N180" i="18" a="1"/>
  <c r="I237" i="18" a="1"/>
  <c r="B314" i="18" a="1"/>
  <c r="P293" i="18" a="1"/>
  <c r="K160" i="18" a="1"/>
  <c r="B102" i="18" a="1"/>
  <c r="R213" i="9" a="1"/>
  <c r="J184" i="18" a="1"/>
  <c r="D293" i="18" a="1"/>
  <c r="Q260" i="9" a="1"/>
  <c r="T319" i="18" a="1"/>
  <c r="G288" i="18" a="1"/>
  <c r="B201" i="18" a="1"/>
  <c r="L110" i="18" a="1"/>
  <c r="H315" i="18" a="1"/>
  <c r="R225" i="18" a="1"/>
  <c r="B264" i="18" a="1"/>
  <c r="J86" i="9" a="1"/>
  <c r="T139" i="18" a="1"/>
  <c r="T250" i="18" a="1"/>
  <c r="T269" i="18" a="1"/>
  <c r="D302" i="18" a="1"/>
  <c r="R25" i="18" a="1"/>
  <c r="O186" i="18" a="1"/>
  <c r="N241" i="18" a="1"/>
  <c r="M164" i="18" a="1"/>
  <c r="B225" i="9" a="1"/>
  <c r="T245" i="9" a="1"/>
  <c r="B68" i="18" a="1"/>
  <c r="G198" i="9" a="1"/>
  <c r="B117" i="18" a="1"/>
  <c r="R109" i="18" a="1"/>
  <c r="R278" i="18" a="1"/>
  <c r="L157" i="18" a="1"/>
  <c r="G124" i="18" a="1"/>
  <c r="N147" i="18" a="1"/>
  <c r="I152" i="18" a="1"/>
  <c r="D112" i="18" a="1"/>
  <c r="E295" i="18" a="1"/>
  <c r="O301" i="18" a="1"/>
  <c r="M28" i="18" a="1"/>
  <c r="J212" i="18" a="1"/>
  <c r="K291" i="18" a="1"/>
  <c r="J223" i="18" a="1"/>
  <c r="M255" i="18" a="1"/>
  <c r="G217" i="18" a="1"/>
  <c r="F214" i="18" a="1"/>
  <c r="R74" i="18" a="1"/>
  <c r="H321" i="18" a="1"/>
  <c r="K154" i="18" a="1"/>
  <c r="P204" i="18" a="1"/>
  <c r="B243" i="9" a="1"/>
  <c r="U22" i="18" a="1"/>
  <c r="K230" i="18" a="1"/>
  <c r="T45" i="18" a="1"/>
  <c r="C90" i="18" a="1"/>
  <c r="Q207" i="18" a="1"/>
  <c r="R241" i="9" a="1"/>
  <c r="J240" i="18" a="1"/>
  <c r="L292" i="18" a="1"/>
  <c r="G29" i="18" a="1"/>
  <c r="T36" i="18" a="1"/>
  <c r="G228" i="9" a="1"/>
  <c r="L284" i="18" a="1"/>
  <c r="Q257" i="18" a="1"/>
  <c r="J230" i="9" a="1"/>
  <c r="D6" i="18" a="1"/>
  <c r="J229" i="18" a="1"/>
  <c r="G149" i="18" a="1"/>
  <c r="N273" i="18" a="1"/>
  <c r="F202" i="18" a="1"/>
  <c r="T296" i="18" a="1"/>
  <c r="O137" i="9" a="1"/>
  <c r="U176" i="18" a="1"/>
  <c r="P199" i="18" a="1"/>
  <c r="S194" i="18" a="1"/>
  <c r="G159" i="18" a="1"/>
  <c r="R320" i="18" a="1"/>
  <c r="O293" i="18" a="1"/>
  <c r="E216" i="18" a="1"/>
  <c r="G192" i="18" a="1"/>
  <c r="M266" i="9" a="1"/>
  <c r="H287" i="9" a="1"/>
  <c r="L61" i="18" a="1"/>
  <c r="U185" i="18" a="1"/>
  <c r="T282" i="18" a="1"/>
  <c r="L244" i="18" a="1"/>
  <c r="O210" i="9" a="1"/>
  <c r="Q243" i="9" a="1"/>
  <c r="F191" i="18" a="1"/>
  <c r="P83" i="18" a="1"/>
  <c r="D234" i="18" a="1"/>
  <c r="P54" i="18" a="1"/>
  <c r="L143" i="10" a="1"/>
  <c r="I35" i="18" a="1"/>
  <c r="J106" i="18" a="1"/>
  <c r="M270" i="9" a="1"/>
  <c r="G200" i="9" a="1"/>
  <c r="E50" i="18" a="1"/>
  <c r="P134" i="18" a="1"/>
  <c r="J143" i="18" a="1"/>
  <c r="B208" i="18" a="1"/>
  <c r="B297" i="18" a="1"/>
  <c r="F101" i="18" a="1"/>
  <c r="R108" i="18" a="1"/>
  <c r="G265" i="18" a="1"/>
  <c r="P146" i="18" a="1"/>
  <c r="S286" i="18" a="1"/>
  <c r="J253" i="18" a="1"/>
  <c r="M264" i="18" a="1"/>
  <c r="D185" i="9" a="1"/>
  <c r="J261" i="18" a="1"/>
  <c r="N225" i="9" a="1"/>
  <c r="K155" i="18" a="1"/>
  <c r="K117" i="18" a="1"/>
  <c r="C247" i="18" a="1"/>
  <c r="Q177" i="18" a="1"/>
  <c r="I277" i="9" a="1"/>
  <c r="B280" i="18" a="1"/>
  <c r="Q283" i="18" a="1"/>
  <c r="U274" i="18" a="1"/>
  <c r="E300" i="18" a="1"/>
  <c r="T29" i="18" a="1"/>
  <c r="U204" i="18" a="1"/>
  <c r="T291" i="9" a="1"/>
  <c r="M115" i="18" a="1"/>
  <c r="E226" i="18" a="1"/>
  <c r="N318" i="18" a="1"/>
  <c r="I285" i="18" a="1"/>
  <c r="Q290" i="18" a="1"/>
  <c r="S301" i="18" a="1"/>
  <c r="C154" i="18" a="1"/>
  <c r="P101" i="9" a="1"/>
  <c r="K178" i="18" a="1"/>
  <c r="P46" i="18" a="1"/>
  <c r="I44" i="9" a="1"/>
  <c r="H13" i="9" a="1"/>
  <c r="K304" i="18" a="1"/>
  <c r="J254" i="18" a="1"/>
  <c r="E260" i="18" a="1"/>
  <c r="U214" i="9" a="1"/>
  <c r="U126" i="18" a="1"/>
  <c r="I226" i="9" a="1"/>
  <c r="H308" i="18" a="1"/>
  <c r="E137" i="18" a="1"/>
  <c r="N265" i="9" a="1"/>
  <c r="C83" i="18" a="1"/>
  <c r="U244" i="18" a="1"/>
  <c r="Q301" i="9" a="1"/>
  <c r="U184" i="18" a="1"/>
  <c r="D321" i="18" a="1"/>
  <c r="H34" i="18" a="1"/>
  <c r="I206" i="18" a="1"/>
  <c r="Q118" i="18" a="1"/>
  <c r="P51" i="18" a="1"/>
  <c r="M106" i="18" a="1"/>
  <c r="G218" i="18" a="1"/>
  <c r="L175" i="18" a="1"/>
  <c r="B210" i="18" a="1"/>
  <c r="S237" i="18" a="1"/>
  <c r="I42" i="18" a="1"/>
  <c r="M136" i="18" a="1"/>
  <c r="E16" i="18" a="1"/>
  <c r="I212" i="18" a="1"/>
  <c r="S163" i="18" a="1"/>
  <c r="G3" i="18" a="1"/>
  <c r="C315" i="9" a="1"/>
  <c r="K22" i="18" a="1"/>
  <c r="L296" i="18" a="1"/>
  <c r="N288" i="9" a="1"/>
  <c r="S186" i="18" a="1"/>
  <c r="T261" i="18" a="1"/>
  <c r="N294" i="18" a="1"/>
  <c r="J230" i="18" a="1"/>
  <c r="P223" i="18" a="1"/>
  <c r="E210" i="9" a="1"/>
  <c r="Q245" i="18" a="1"/>
  <c r="S233" i="9" a="1"/>
  <c r="Q127" i="18" a="1"/>
  <c r="M167" i="9" a="1"/>
  <c r="T65" i="18" a="1"/>
  <c r="D297" i="18" a="1"/>
  <c r="G154" i="18" a="1"/>
  <c r="B166" i="18" a="1"/>
  <c r="P18" i="18" a="1"/>
  <c r="E139" i="18" a="1"/>
  <c r="H173" i="18" a="1"/>
  <c r="O257" i="18" a="1"/>
  <c r="D10" i="18" a="1"/>
  <c r="Q300" i="18" a="1"/>
  <c r="D312" i="18" a="1"/>
  <c r="R308" i="18" a="1"/>
  <c r="O310" i="9" a="1"/>
  <c r="M230" i="18" a="1"/>
  <c r="T192" i="9" a="1"/>
  <c r="K280" i="18" a="1"/>
  <c r="B320" i="18" a="1"/>
  <c r="S231" i="18" a="1"/>
  <c r="B204" i="18" a="1"/>
  <c r="G237" i="18" a="1"/>
  <c r="K248" i="9" a="1"/>
  <c r="R115" i="18" a="1"/>
  <c r="C261" i="18" a="1"/>
  <c r="S132" i="18" a="1"/>
  <c r="K143" i="18" a="1"/>
  <c r="U284" i="9" a="1"/>
  <c r="K162" i="18" a="1"/>
  <c r="M224" i="18" a="1"/>
  <c r="I12" i="18" a="1"/>
  <c r="N204" i="18" a="1"/>
  <c r="T133" i="18" a="1"/>
  <c r="E233" i="18" a="1"/>
  <c r="P70" i="18" a="1"/>
  <c r="P317" i="9" a="1"/>
  <c r="F319" i="18" a="1"/>
  <c r="F46" i="18" a="1"/>
  <c r="Q313" i="9" a="1"/>
  <c r="C306" i="18" a="1"/>
  <c r="U170" i="18" a="1"/>
  <c r="M299" i="18" a="1"/>
  <c r="P268" i="9" a="1"/>
  <c r="M116" i="18" a="1"/>
  <c r="M87" i="18" a="1"/>
  <c r="K89" i="18" a="1"/>
  <c r="M266" i="18" a="1"/>
  <c r="T265" i="18" a="1"/>
  <c r="P280" i="18" a="1"/>
  <c r="M151" i="18" a="1"/>
  <c r="M272" i="18" a="1"/>
  <c r="M247" i="18" a="1"/>
  <c r="E241" i="18" a="1"/>
  <c r="L302" i="18" a="1"/>
  <c r="R166" i="18" a="1"/>
  <c r="K88" i="18" a="1"/>
  <c r="U106" i="9" a="1"/>
  <c r="T88" i="18" a="1"/>
  <c r="U254" i="18" a="1"/>
  <c r="D37" i="9" a="1"/>
  <c r="C270" i="18" a="1"/>
  <c r="C26" i="18" a="1"/>
  <c r="E57" i="18" a="1"/>
  <c r="S289" i="18" a="1"/>
  <c r="T302" i="18" a="1"/>
  <c r="K252" i="9" a="1"/>
  <c r="D218" i="18" a="1"/>
  <c r="H124" i="18" a="1"/>
  <c r="N63" i="18" a="1"/>
  <c r="C257" i="18" a="1"/>
  <c r="Q294" i="9" a="1"/>
  <c r="L146" i="18" a="1"/>
  <c r="E107" i="18" a="1"/>
  <c r="F302" i="9" a="1"/>
  <c r="R178" i="18" a="1"/>
  <c r="M186" i="18" a="1"/>
  <c r="J308" i="18" a="1"/>
  <c r="K138" i="18" a="1"/>
  <c r="K256" i="9" a="1"/>
  <c r="P297" i="18" a="1"/>
  <c r="D73" i="9" a="1"/>
  <c r="O261" i="18" a="1"/>
  <c r="G194" i="18" a="1"/>
  <c r="Q229" i="18" a="1"/>
  <c r="B231" i="18" a="1"/>
  <c r="E159" i="18" a="1"/>
  <c r="P37" i="18" a="1"/>
  <c r="P34" i="18" a="1"/>
  <c r="K179" i="18" a="1"/>
  <c r="C255" i="18" a="1"/>
  <c r="F155" i="9" a="1"/>
  <c r="P47" i="18" a="1"/>
  <c r="N3" i="18" a="1"/>
  <c r="F254" i="18" a="1"/>
  <c r="T224" i="18" a="1"/>
  <c r="B306" i="18" a="1"/>
  <c r="T283" i="18" a="1"/>
  <c r="N91" i="9" a="1"/>
  <c r="U108" i="18" a="1"/>
  <c r="P163" i="18" a="1"/>
  <c r="S196" i="18" a="1"/>
  <c r="B96" i="18" a="1"/>
  <c r="D164" i="18" a="1"/>
  <c r="S248" i="9" a="1"/>
  <c r="Q200" i="18" a="1"/>
  <c r="N288" i="18" a="1"/>
  <c r="N176" i="9" a="1"/>
  <c r="N256" i="18" a="1"/>
  <c r="G131" i="18" a="1"/>
  <c r="T292" i="18" a="1"/>
  <c r="G161" i="18" a="1"/>
  <c r="H180" i="18" a="1"/>
  <c r="S39" i="18" a="1"/>
  <c r="S303" i="9" a="1"/>
  <c r="J264" i="9" a="1"/>
  <c r="N111" i="18" a="1"/>
  <c r="R291" i="9" a="1"/>
  <c r="F23" i="18" a="1"/>
  <c r="O139" i="18" a="1"/>
  <c r="K221" i="18" a="1"/>
  <c r="N28" i="18" a="1"/>
  <c r="K2" i="18" a="1"/>
  <c r="B140" i="9" a="1"/>
  <c r="J292" i="9" a="1"/>
  <c r="K51" i="18" a="1"/>
  <c r="B213" i="18" a="1"/>
  <c r="S72" i="18" a="1"/>
  <c r="F293" i="18" a="1"/>
  <c r="Q220" i="18" a="1"/>
  <c r="R249" i="18" a="1"/>
  <c r="S199" i="18" a="1"/>
  <c r="R153" i="18" a="1"/>
  <c r="I183" i="18" a="1"/>
  <c r="J128" i="18" a="1"/>
  <c r="R226" i="18" a="1"/>
  <c r="J311" i="18" a="1"/>
  <c r="E136" i="18" a="1"/>
  <c r="R279" i="18" a="1"/>
  <c r="I86" i="18" a="1"/>
  <c r="B197" i="18" a="1"/>
  <c r="F71" i="9" a="1"/>
  <c r="C230" i="18" a="1"/>
  <c r="M267" i="18" a="1"/>
  <c r="E254" i="18" a="1"/>
  <c r="M101" i="18" a="1"/>
  <c r="F260" i="18" a="1"/>
  <c r="H104" i="18" a="1"/>
  <c r="H170" i="18" a="1"/>
  <c r="H28" i="18" a="1"/>
  <c r="H204" i="9" a="1"/>
  <c r="I82" i="18" a="1"/>
  <c r="T86" i="18" a="1"/>
  <c r="O181" i="18" a="1"/>
  <c r="F229" i="18" a="1"/>
  <c r="C138" i="9" a="1"/>
  <c r="E106" i="18" a="1"/>
  <c r="H60" i="18" a="1"/>
  <c r="N201" i="18" a="1"/>
  <c r="T15" i="18" a="1"/>
  <c r="P90" i="18" a="1"/>
  <c r="T264" i="18" a="1"/>
  <c r="P259" i="18" a="1"/>
  <c r="I320" i="9" a="1"/>
  <c r="N215" i="18" a="1"/>
  <c r="F221" i="18" a="1"/>
  <c r="C7" i="18" a="1"/>
  <c r="T252" i="18" a="1"/>
  <c r="H164" i="18" a="1"/>
  <c r="R317" i="9" a="1"/>
  <c r="U127" i="18" a="1"/>
  <c r="C310" i="18" a="1"/>
  <c r="D151" i="9" a="1"/>
  <c r="E49" i="18" a="1"/>
  <c r="P245" i="9" a="1"/>
  <c r="F61" i="18" a="1"/>
  <c r="O237" i="18" a="1"/>
  <c r="M208" i="18" a="1"/>
  <c r="K72" i="9" a="1"/>
  <c r="Q269" i="18" a="1"/>
  <c r="D284" i="9" a="1"/>
  <c r="Q290" i="9" a="1"/>
  <c r="M142" i="18" a="1"/>
  <c r="E55" i="18" a="1"/>
  <c r="C294" i="18" a="1"/>
  <c r="B211" i="18" a="1"/>
  <c r="E38" i="18" a="1"/>
  <c r="F96" i="18" a="1"/>
  <c r="S127" i="18" a="1"/>
  <c r="I265" i="18" a="1"/>
  <c r="U281" i="18" a="1"/>
  <c r="T308" i="9" a="1"/>
  <c r="T215" i="18" a="1"/>
  <c r="F168" i="9" a="1"/>
  <c r="R271" i="18" a="1"/>
  <c r="K140" i="18" a="1"/>
  <c r="O236" i="18" a="1"/>
  <c r="T20" i="9" a="1"/>
  <c r="J270" i="18" a="1"/>
  <c r="R310" i="18" a="1"/>
  <c r="E42" i="18" a="1"/>
  <c r="T311" i="18" a="1"/>
  <c r="K303" i="18" a="1"/>
  <c r="D64" i="18" a="1"/>
  <c r="S202" i="18" a="1"/>
  <c r="H108" i="18" a="1"/>
  <c r="C3" i="18" a="1"/>
  <c r="P127" i="9" a="1"/>
  <c r="G135" i="18" a="1"/>
  <c r="Q223" i="18" a="1"/>
  <c r="M157" i="18" a="1"/>
  <c r="T127" i="18" a="1"/>
  <c r="E291" i="9" a="1"/>
  <c r="C151" i="18" a="1"/>
  <c r="C268" i="18" a="1"/>
  <c r="U313" i="18" a="1"/>
  <c r="M113" i="18" a="1"/>
  <c r="Q178" i="9" a="1"/>
  <c r="T199" i="18" a="1"/>
  <c r="K158" i="18" a="1"/>
  <c r="M305" i="18" a="1"/>
  <c r="F140" i="18" a="1"/>
  <c r="U303" i="18" a="1"/>
  <c r="C293" i="9" a="1"/>
  <c r="M316" i="9" a="1"/>
  <c r="C317" i="18" a="1"/>
  <c r="R167" i="18" a="1"/>
  <c r="D106" i="18" a="1"/>
  <c r="R128" i="18" a="1"/>
  <c r="J198" i="18" a="1"/>
  <c r="F306" i="9" a="1"/>
  <c r="M169" i="18" a="1"/>
  <c r="O192" i="18" a="1"/>
  <c r="E99" i="18" a="1"/>
  <c r="J69" i="18" a="1"/>
  <c r="K309" i="18" a="1"/>
  <c r="C285" i="18" a="1"/>
  <c r="G316" i="18" a="1"/>
  <c r="R100" i="18" a="1"/>
  <c r="L82" i="18" a="1"/>
  <c r="H229" i="18" a="1"/>
  <c r="K146" i="18" a="1"/>
  <c r="R211" i="18" a="1"/>
  <c r="Q240" i="18" a="1"/>
  <c r="K290" i="18" a="1"/>
  <c r="J143" i="9" a="1"/>
  <c r="D252" i="9" a="1"/>
  <c r="O321" i="18" a="1"/>
  <c r="B233" i="18" a="1"/>
  <c r="J303" i="18" a="1"/>
  <c r="R262" i="18" a="1"/>
  <c r="J249" i="18" a="1"/>
  <c r="H309" i="18" a="1"/>
  <c r="S243" i="9" a="1"/>
  <c r="D109" i="18" a="1"/>
  <c r="D94" i="18" a="1"/>
  <c r="O256" i="18" a="1"/>
  <c r="K131" i="18" a="1"/>
  <c r="Q237" i="18" a="1"/>
  <c r="K311" i="18" a="1"/>
  <c r="H199" i="9" a="1"/>
  <c r="B226" i="9" a="1"/>
  <c r="C165" i="18" a="1"/>
  <c r="C15" i="18" a="1"/>
  <c r="M246" i="18" a="1"/>
  <c r="C258" i="18" a="1"/>
  <c r="F255" i="18" a="1"/>
  <c r="R206" i="9" a="1"/>
  <c r="I262" i="18" a="1"/>
  <c r="O230" i="18" a="1"/>
  <c r="E289" i="18" a="1"/>
  <c r="D128" i="18" a="1"/>
  <c r="U120" i="18" a="1"/>
  <c r="L46" i="18" a="1"/>
  <c r="F265" i="9" a="1"/>
  <c r="F252" i="18" a="1"/>
  <c r="F259" i="18" a="1"/>
  <c r="B232" i="18" a="1"/>
  <c r="I284" i="18" a="1"/>
  <c r="C88" i="18" a="1"/>
  <c r="I205" i="18" a="1"/>
  <c r="I218" i="18" a="1"/>
  <c r="P53" i="18" a="1"/>
  <c r="M269" i="18" a="1"/>
  <c r="Q175" i="18" a="1"/>
  <c r="G93" i="18" a="1"/>
  <c r="G266" i="18" a="1"/>
  <c r="E228" i="9" a="1"/>
  <c r="S177" i="18" a="1"/>
  <c r="Q173" i="18" a="1"/>
  <c r="L73" i="18" a="1"/>
  <c r="Q266" i="18" a="1"/>
  <c r="K200" i="18" a="1"/>
  <c r="N209" i="9" a="1"/>
  <c r="J97" i="18" a="1"/>
  <c r="G274" i="18" a="1"/>
  <c r="O50" i="18" a="1"/>
  <c r="C197" i="18" a="1"/>
  <c r="G98" i="9" a="1"/>
  <c r="B271" i="10" a="1"/>
  <c r="F18" i="18" a="1"/>
  <c r="I95" i="18" a="1"/>
  <c r="J234" i="9" a="1"/>
  <c r="I194" i="18" a="1"/>
  <c r="C62" i="18" a="1"/>
  <c r="G146" i="18" a="1"/>
  <c r="C232" i="18" a="1"/>
  <c r="B295" i="9" a="1"/>
  <c r="C58" i="18" a="1"/>
  <c r="Q312" i="18" a="1"/>
  <c r="H214" i="18" a="1"/>
  <c r="J232" i="18" a="1"/>
  <c r="O200" i="18" a="1"/>
  <c r="M297" i="18" a="1"/>
  <c r="N243" i="18" a="1"/>
  <c r="E293" i="18" a="1"/>
  <c r="H268" i="18" a="1"/>
  <c r="M35" i="18" a="1"/>
  <c r="L309" i="9" a="1"/>
  <c r="C229" i="9" a="1"/>
  <c r="O299" i="18" a="1"/>
  <c r="R170" i="18" a="1"/>
  <c r="O309" i="18" a="1"/>
  <c r="B34" i="18" a="1"/>
  <c r="N230" i="18" a="1"/>
  <c r="J243" i="9" a="1"/>
  <c r="B289" i="18" a="1"/>
  <c r="G31" i="18" a="1"/>
  <c r="E320" i="9" a="1"/>
  <c r="F134" i="18" a="1"/>
  <c r="P312" i="18" a="1"/>
  <c r="J19" i="18" a="1"/>
  <c r="P151" i="18" a="1"/>
  <c r="N206" i="18" a="1"/>
  <c r="N157" i="9" a="1"/>
  <c r="S257" i="9" a="1"/>
  <c r="I274" i="18" a="1"/>
  <c r="R147" i="18" a="1"/>
  <c r="Q252" i="18" a="1"/>
  <c r="B275" i="18" a="1"/>
  <c r="B294" i="9" a="1"/>
  <c r="D272" i="9" a="1"/>
  <c r="P32" i="18" a="1"/>
  <c r="U248" i="18" a="1"/>
  <c r="R312" i="18" a="1"/>
  <c r="H280" i="18" a="1"/>
  <c r="B241" i="18" a="1"/>
  <c r="S17" i="18" a="1"/>
  <c r="H110" i="18" a="1"/>
  <c r="I182" i="18" a="1"/>
  <c r="P50" i="18" a="1"/>
  <c r="N25" i="18" a="1"/>
  <c r="H58" i="18" a="1"/>
  <c r="U300" i="9" a="1"/>
  <c r="P264" i="18" a="1"/>
  <c r="H274" i="9" a="1"/>
  <c r="E299" i="18" a="1"/>
  <c r="F47" i="18" a="1"/>
  <c r="Q261" i="9" a="1"/>
  <c r="Q242" i="18" a="1"/>
  <c r="U298" i="18" a="1"/>
  <c r="I272" i="18" a="1"/>
  <c r="C220" i="18" a="1"/>
  <c r="U111" i="18" a="1"/>
  <c r="F302" i="18" a="1"/>
  <c r="C173" i="18" a="1"/>
  <c r="L64" i="18" a="1"/>
  <c r="L299" i="18" a="1"/>
  <c r="H179" i="18" a="1"/>
  <c r="J85" i="18" a="1"/>
  <c r="G13" i="18" a="1"/>
  <c r="L98" i="18" a="1"/>
  <c r="M271" i="10" a="1"/>
  <c r="Q200" i="9" a="1"/>
  <c r="S85" i="18" a="1"/>
  <c r="J248" i="18" a="1"/>
  <c r="P246" i="9" a="1"/>
  <c r="Q189" i="18" a="1"/>
  <c r="L270" i="9" a="1"/>
  <c r="U278" i="18" a="1"/>
  <c r="N291" i="18" a="1"/>
  <c r="R134" i="18" a="1"/>
  <c r="L242" i="18" a="1"/>
  <c r="J293" i="18" a="1"/>
  <c r="C236" i="18" a="1"/>
  <c r="L106" i="18" a="1"/>
  <c r="U177" i="9" a="1"/>
  <c r="S108" i="18" a="1"/>
  <c r="C307" i="18" a="1"/>
  <c r="I299" i="18" a="1"/>
  <c r="R229" i="18" a="1"/>
  <c r="J319" i="18" a="1"/>
  <c r="T208" i="18" a="1"/>
  <c r="O129" i="18" a="1"/>
  <c r="D35" i="18" a="1"/>
  <c r="S47" i="18" a="1"/>
  <c r="R250" i="18" a="1"/>
  <c r="C46" i="18" a="1"/>
  <c r="E275" i="18" a="1"/>
  <c r="U139" i="18" a="1"/>
  <c r="K284" i="18" a="1"/>
  <c r="L165" i="18" a="1"/>
  <c r="J287" i="9" a="1"/>
  <c r="B302" i="9" a="1"/>
  <c r="B70" i="18" a="1"/>
  <c r="D273" i="9" a="1"/>
  <c r="Q262" i="18" a="1"/>
  <c r="U239" i="18" a="1"/>
  <c r="C214" i="18" a="1"/>
  <c r="F100" i="18" a="1"/>
  <c r="C74" i="18" a="1"/>
  <c r="L271" i="18" a="1"/>
  <c r="F227" i="18" a="1"/>
  <c r="Q275" i="18" a="1"/>
  <c r="R275" i="18" a="1"/>
  <c r="B292" i="9" a="1"/>
  <c r="C141" i="18" a="1"/>
  <c r="L244" i="9" a="1"/>
  <c r="H79" i="9" a="1"/>
  <c r="K168" i="9" a="1"/>
  <c r="U245" i="18" a="1"/>
  <c r="K263" i="18" a="1"/>
  <c r="T299" i="9" a="1"/>
  <c r="E224" i="18" a="1"/>
  <c r="N13" i="18" a="1"/>
  <c r="K118" i="18" a="1"/>
  <c r="Q261" i="18" a="1"/>
  <c r="U153" i="18" a="1"/>
  <c r="C24" i="18" a="1"/>
  <c r="K150" i="18" a="1"/>
  <c r="S222" i="18" a="1"/>
  <c r="N118" i="18" a="1"/>
  <c r="C82" i="18" a="1"/>
  <c r="I17" i="18" a="1"/>
  <c r="Q211" i="9" a="1"/>
  <c r="D285" i="9" a="1"/>
  <c r="N292" i="9" a="1"/>
  <c r="Q101" i="9" a="1"/>
  <c r="U285" i="18" a="1"/>
  <c r="M197" i="18" a="1"/>
  <c r="H288" i="18" a="1"/>
  <c r="E176" i="18" a="1"/>
  <c r="G283" i="18" a="1"/>
  <c r="D184" i="18" a="1"/>
  <c r="P28" i="18" a="1"/>
  <c r="P67" i="9" a="1"/>
  <c r="S298" i="18" a="1"/>
  <c r="Q188" i="18" a="1"/>
  <c r="E234" i="9" a="1"/>
  <c r="J255" i="9" a="1"/>
  <c r="Q64" i="18" a="1"/>
  <c r="H99" i="18" a="1"/>
  <c r="U252" i="18" a="1"/>
  <c r="C175" i="18" a="1"/>
  <c r="F272" i="9" a="1"/>
  <c r="E240" i="18" a="1"/>
  <c r="C69" i="18" a="1"/>
  <c r="F171" i="18" a="1"/>
  <c r="E89" i="18" a="1"/>
  <c r="S288" i="9" a="1"/>
  <c r="F223" i="18" a="1"/>
  <c r="B118" i="18" a="1"/>
  <c r="S269" i="9" a="1"/>
  <c r="O170" i="18" a="1"/>
  <c r="N171" i="18" a="1"/>
  <c r="F138" i="18" a="1"/>
  <c r="E193" i="18" a="1"/>
  <c r="O151" i="18" a="1"/>
  <c r="M219" i="18" a="1"/>
  <c r="Q307" i="18" a="1"/>
  <c r="C222" i="18" a="1"/>
  <c r="P87" i="18" a="1"/>
  <c r="B238" i="18" a="1"/>
  <c r="T234" i="18" a="1"/>
  <c r="S41" i="18" a="1"/>
  <c r="F176" i="18" a="1"/>
  <c r="U57" i="18" a="1"/>
  <c r="G304" i="18" a="1"/>
  <c r="T94" i="18" a="1"/>
  <c r="E262" i="18" a="1"/>
  <c r="T94" i="9" a="1"/>
  <c r="H285" i="18" a="1"/>
  <c r="S218" i="18" a="1"/>
  <c r="T180" i="18" a="1"/>
  <c r="O105" i="18" a="1"/>
  <c r="E202" i="18" a="1"/>
  <c r="T181" i="18" a="1"/>
  <c r="P224" i="18" a="1"/>
  <c r="I142" i="9" a="1"/>
  <c r="T299" i="18" a="1"/>
  <c r="C89" i="18" a="1"/>
  <c r="F309" i="9" a="1"/>
  <c r="D154" i="18" a="1"/>
  <c r="U50" i="18" a="1"/>
  <c r="S115" i="18" a="1"/>
  <c r="U228" i="18" a="1"/>
  <c r="P193" i="18" a="1"/>
  <c r="F313" i="9" a="1"/>
  <c r="J42" i="18" a="1"/>
  <c r="N42" i="18" a="1"/>
  <c r="H253" i="18" a="1"/>
  <c r="O215" i="18" a="1"/>
  <c r="O2" i="9" a="1"/>
  <c r="B310" i="18" a="1"/>
  <c r="R253" i="18" a="1"/>
  <c r="B214" i="18" a="1"/>
  <c r="D169" i="18" a="1"/>
  <c r="G264" i="18" a="1"/>
  <c r="B35" i="18" a="1"/>
  <c r="Q281" i="18" a="1"/>
  <c r="U61" i="18" a="1"/>
  <c r="R230" i="18" a="1"/>
  <c r="R248" i="18" a="1"/>
  <c r="K165" i="18" a="1"/>
  <c r="U291" i="18" a="1"/>
  <c r="H266" i="9" a="1"/>
  <c r="S249" i="18" a="1"/>
  <c r="P288" i="18" a="1"/>
  <c r="B21" i="18" a="1"/>
  <c r="L310" i="18" a="1"/>
  <c r="B262" i="18" a="1"/>
  <c r="H264" i="18" a="1"/>
  <c r="F68" i="18" a="1"/>
  <c r="J281" i="9" a="1"/>
  <c r="D258" i="18" a="1"/>
  <c r="R12" i="18" a="1"/>
  <c r="D48" i="18" a="1"/>
  <c r="L14" i="18" a="1"/>
  <c r="S96" i="18" a="1"/>
  <c r="I181" i="18" a="1"/>
  <c r="M313" i="9" a="1"/>
  <c r="G267" i="18" a="1"/>
  <c r="U232" i="9" a="1"/>
  <c r="R12" i="9" a="1"/>
  <c r="Q244" i="9" a="1"/>
  <c r="I312" i="9" a="1"/>
  <c r="P225" i="18" a="1"/>
  <c r="U38" i="18" a="1"/>
  <c r="U222" i="9" a="1"/>
  <c r="I294" i="9" a="1"/>
  <c r="F183" i="18" a="1"/>
  <c r="N141" i="9" a="1"/>
  <c r="U306" i="18" a="1"/>
  <c r="L5" i="18" a="1"/>
  <c r="U7" i="18" a="1"/>
  <c r="D130" i="18" a="1"/>
  <c r="L177" i="18" a="1"/>
  <c r="K264" i="18" a="1"/>
  <c r="K227" i="18" a="1"/>
  <c r="B269" i="18" a="1"/>
  <c r="C192" i="18" a="1"/>
  <c r="D261" i="18" a="1"/>
  <c r="K306" i="18" a="1"/>
  <c r="L185" i="9" a="1"/>
  <c r="D32" i="18" a="1"/>
  <c r="U142" i="18" a="1"/>
  <c r="O291" i="18" a="1"/>
  <c r="Q225" i="18" a="1"/>
  <c r="H129" i="18" a="1"/>
  <c r="K51" i="9" a="1"/>
  <c r="Q187" i="9" a="1"/>
  <c r="C105" i="18" a="1"/>
  <c r="C217" i="9" a="1"/>
  <c r="P175" i="18" a="1"/>
  <c r="B95" i="18" a="1"/>
  <c r="U135" i="18" a="1"/>
  <c r="N241" i="10" a="1"/>
  <c r="E73" i="18" a="1"/>
  <c r="S244" i="18" a="1"/>
  <c r="F21" i="18" a="1"/>
  <c r="Q249" i="9" a="1"/>
  <c r="E67" i="18" a="1"/>
  <c r="S311" i="18" a="1"/>
  <c r="F3" i="9" a="1"/>
  <c r="J235" i="18" a="1"/>
  <c r="T257" i="9" a="1"/>
  <c r="C233" i="18" a="1"/>
  <c r="L197" i="18" a="1"/>
  <c r="H163" i="18" a="1"/>
  <c r="G78" i="18" a="1"/>
  <c r="B194" i="9" a="1"/>
  <c r="Q219" i="18" a="1"/>
  <c r="H292" i="18" a="1"/>
  <c r="T182" i="18" a="1"/>
  <c r="O99" i="18" a="1"/>
  <c r="R219" i="9" a="1"/>
  <c r="P63" i="18" a="1"/>
  <c r="H250" i="9" a="1"/>
  <c r="E155" i="9" a="1"/>
  <c r="T256" i="9" a="1"/>
  <c r="C166" i="18" a="1"/>
  <c r="L225" i="9" a="1"/>
  <c r="C118" i="18" a="1"/>
  <c r="J311" i="9" a="1"/>
  <c r="S172" i="18" a="1"/>
  <c r="O155" i="18" a="1"/>
  <c r="S294" i="18" a="1"/>
  <c r="P253" i="18" a="1"/>
  <c r="T217" i="9" a="1"/>
  <c r="L313" i="9" a="1"/>
  <c r="O281" i="18" a="1"/>
  <c r="B24" i="18" a="1"/>
  <c r="U173" i="18" a="1"/>
  <c r="S40" i="18" a="1"/>
  <c r="P275" i="18" a="1"/>
  <c r="S183" i="18" a="1"/>
  <c r="I286" i="18" a="1"/>
  <c r="J5" i="18" a="1"/>
  <c r="T223" i="9" a="1"/>
  <c r="P320" i="18" a="1"/>
  <c r="R228" i="18" a="1"/>
  <c r="N251" i="18" a="1"/>
  <c r="I187" i="9" a="1"/>
  <c r="B36" i="18" a="1"/>
  <c r="L168" i="18" a="1"/>
  <c r="T284" i="9" a="1"/>
  <c r="K310" i="9" a="1"/>
  <c r="K20" i="18" a="1"/>
  <c r="H233" i="18" a="1"/>
  <c r="H75" i="18" a="1"/>
  <c r="E312" i="9" a="1"/>
  <c r="G296" i="9" a="1"/>
  <c r="T66" i="18" a="1"/>
  <c r="S205" i="9" a="1"/>
  <c r="K267" i="18" a="1"/>
  <c r="D95" i="18" a="1"/>
  <c r="F297" i="18" a="1"/>
  <c r="C263" i="18" a="1"/>
  <c r="N124" i="18" a="1"/>
  <c r="E174" i="9" a="1"/>
  <c r="N40" i="18" a="1"/>
  <c r="O269" i="18" a="1"/>
  <c r="J284" i="18" a="1"/>
  <c r="F307" i="18" a="1"/>
  <c r="B111" i="18" a="1"/>
  <c r="S314" i="18" a="1"/>
  <c r="D140" i="18" a="1"/>
  <c r="O80" i="18" a="1"/>
  <c r="B71" i="18" a="1"/>
  <c r="N191" i="18" a="1"/>
  <c r="I159" i="9" a="1"/>
  <c r="N143" i="18" a="1"/>
  <c r="Q304" i="18" a="1"/>
  <c r="L247" i="18" a="1"/>
  <c r="G201" i="18" a="1"/>
  <c r="O85" i="9" a="1"/>
  <c r="Q241" i="18" a="1"/>
  <c r="B285" i="18" a="1"/>
  <c r="U202" i="18" a="1"/>
  <c r="I282" i="18" a="1"/>
  <c r="H165" i="18" a="1"/>
  <c r="I103" i="18" a="1"/>
  <c r="J76" i="9" a="1"/>
  <c r="R218" i="9" a="1"/>
  <c r="S219" i="18" a="1"/>
  <c r="M303" i="9" a="1"/>
  <c r="P252" i="18" a="1"/>
  <c r="O204" i="18" a="1"/>
  <c r="L261" i="18" a="1"/>
  <c r="E282" i="9" a="1"/>
  <c r="N145" i="18" a="1"/>
  <c r="M268" i="18" a="1"/>
  <c r="E244" i="18" a="1"/>
  <c r="U152" i="18" a="1"/>
  <c r="E292" i="18" a="1"/>
  <c r="R255" i="18" a="1"/>
  <c r="C221" i="18" a="1"/>
  <c r="I226" i="18" a="1"/>
  <c r="N109" i="9" a="1"/>
  <c r="J147" i="18" a="1"/>
  <c r="O211" i="18" a="1"/>
  <c r="R259" i="18" a="1"/>
  <c r="S239" i="9" a="1"/>
  <c r="H287" i="18" a="1"/>
  <c r="U106" i="18" a="1"/>
  <c r="H114" i="18" a="1"/>
  <c r="I122" i="9" a="1"/>
  <c r="J27" i="18" a="1"/>
  <c r="H214" i="9" a="1"/>
  <c r="T211" i="18" a="1"/>
  <c r="E264" i="18" a="1"/>
  <c r="L169" i="18" a="1"/>
  <c r="F29" i="18" a="1"/>
  <c r="G228" i="18" a="1"/>
  <c r="N116" i="18" a="1"/>
  <c r="H158" i="9" a="1"/>
  <c r="K173" i="18" a="1"/>
  <c r="G214" i="18" a="1"/>
  <c r="U263" i="9" a="1"/>
  <c r="F78" i="18" a="1"/>
  <c r="C135" i="9" a="1"/>
  <c r="T42" i="18" a="1"/>
  <c r="H209" i="18" a="1"/>
  <c r="C106" i="18" a="1"/>
  <c r="B57" i="18" a="1"/>
  <c r="L33" i="18" a="1"/>
  <c r="B223" i="18" a="1"/>
  <c r="J7" i="18" a="1"/>
  <c r="T275" i="9" a="1"/>
  <c r="U181" i="18" a="1"/>
  <c r="L132" i="18" a="1"/>
  <c r="Q250" i="18" a="1"/>
  <c r="M85" i="18" a="1"/>
  <c r="F233" i="18" a="1"/>
  <c r="N314" i="18" a="1"/>
  <c r="C218" i="9" a="1"/>
  <c r="I221" i="18" a="1"/>
  <c r="O315" i="18" a="1"/>
  <c r="Q132" i="18" a="1"/>
  <c r="S144" i="18" a="1"/>
  <c r="F43" i="18" a="1"/>
  <c r="G301" i="18" a="1"/>
  <c r="D83" i="18" a="1"/>
  <c r="O128" i="9" a="1"/>
  <c r="U240" i="18" a="1"/>
  <c r="Q276" i="18" a="1"/>
  <c r="P309" i="9" a="1"/>
  <c r="P295" i="18" a="1"/>
  <c r="Q60" i="18" a="1"/>
  <c r="D132" i="9" a="1"/>
  <c r="T168" i="18" a="1"/>
  <c r="F300" i="18" a="1"/>
  <c r="H63" i="18" a="1"/>
  <c r="D228" i="18" a="1"/>
  <c r="F12" i="18" a="1"/>
  <c r="M291" i="9" a="1"/>
  <c r="F230" i="9" a="1"/>
  <c r="F142" i="18" a="1"/>
  <c r="Q163" i="18" a="1"/>
  <c r="P185" i="18" a="1"/>
  <c r="U25" i="18" a="1"/>
  <c r="R19" i="18" a="1"/>
  <c r="T131" i="18" a="1"/>
  <c r="L207" i="18" a="1"/>
  <c r="L185" i="18" a="1"/>
  <c r="F235" i="18" a="1"/>
  <c r="K319" i="18" a="1"/>
  <c r="T113" i="18" a="1"/>
  <c r="L290" i="18" a="1"/>
  <c r="G82" i="18" a="1"/>
  <c r="T310" i="18" a="1"/>
  <c r="D127" i="18" a="1"/>
  <c r="K194" i="18" a="1"/>
  <c r="R133" i="18" a="1"/>
  <c r="C20" i="18" a="1"/>
  <c r="G291" i="9" a="1"/>
  <c r="D150" i="18" a="1"/>
  <c r="O193" i="9" a="1"/>
  <c r="D311" i="18" a="1"/>
  <c r="I204" i="18" a="1"/>
  <c r="L224" i="18" a="1"/>
  <c r="G109" i="18" a="1"/>
  <c r="N267" i="18" a="1"/>
  <c r="E235" i="9" a="1"/>
  <c r="F39" i="18" a="1"/>
  <c r="E52" i="18" a="1"/>
  <c r="L283" i="18" a="1"/>
  <c r="B82" i="18" a="1"/>
  <c r="T240" i="9" a="1"/>
  <c r="D310" i="10" a="1"/>
  <c r="G137" i="18" a="1"/>
  <c r="T200" i="18" a="1"/>
  <c r="E310" i="18" a="1"/>
  <c r="N309" i="9" a="1"/>
  <c r="N280" i="18" a="1"/>
  <c r="B131" i="18" a="1"/>
  <c r="H238" i="18" a="1"/>
  <c r="D198" i="18" a="1"/>
  <c r="N126" i="9" a="1"/>
  <c r="H210" i="18" a="1"/>
  <c r="J271" i="9" a="1"/>
  <c r="S240" i="18" a="1"/>
  <c r="I254" i="18" a="1"/>
  <c r="S156" i="18" a="1"/>
  <c r="K114" i="9" a="1"/>
  <c r="F2" i="18" a="1"/>
  <c r="P269" i="18" a="1"/>
  <c r="F220" i="9" a="1"/>
  <c r="C292" i="18" a="1"/>
  <c r="P290" i="18" a="1"/>
  <c r="E158" i="18" a="1"/>
  <c r="G71" i="18" a="1"/>
  <c r="D251" i="18" a="1"/>
  <c r="P169" i="18" a="1"/>
  <c r="T246" i="9" a="1"/>
  <c r="Q164" i="18" a="1"/>
  <c r="K26" i="18" a="1"/>
  <c r="D54" i="18" a="1"/>
  <c r="G22" i="18" a="1"/>
  <c r="O243" i="18" a="1"/>
  <c r="U102" i="18" a="1"/>
  <c r="M155" i="18" a="1"/>
  <c r="B33" i="18" a="1"/>
  <c r="B36" i="9" a="1"/>
  <c r="J3" i="18" a="1"/>
  <c r="B293" i="18" a="1"/>
  <c r="J94" i="18" a="1"/>
  <c r="I63" i="18" a="1"/>
  <c r="P268" i="18" a="1"/>
  <c r="S235" i="18" a="1"/>
  <c r="M40" i="18" a="1"/>
  <c r="S284" i="18" a="1"/>
  <c r="E248" i="18" a="1"/>
  <c r="I211" i="9" a="1"/>
  <c r="H160" i="18" a="1"/>
  <c r="N41" i="18" a="1"/>
  <c r="S290" i="18" a="1"/>
  <c r="S223" i="18" a="1"/>
  <c r="F197" i="18" a="1"/>
  <c r="Q202" i="18" a="1"/>
  <c r="C52" i="18" a="1"/>
  <c r="K262" i="18" a="1"/>
  <c r="S46" i="18" a="1"/>
  <c r="T285" i="18" a="1"/>
  <c r="N282" i="18" a="1"/>
  <c r="N261" i="18" a="1"/>
  <c r="T129" i="18" a="1"/>
  <c r="Q186" i="18" a="1"/>
  <c r="J150" i="18" a="1"/>
  <c r="C58" i="9" a="1"/>
  <c r="J105" i="18" a="1"/>
  <c r="U102" i="9" a="1"/>
  <c r="D77" i="9" a="1"/>
  <c r="L103" i="18" a="1"/>
  <c r="E162" i="18" a="1"/>
  <c r="O305" i="9" a="1"/>
  <c r="K268" i="18" a="1"/>
  <c r="O210" i="18" a="1"/>
  <c r="P116" i="18" a="1"/>
  <c r="P271" i="9" a="1"/>
  <c r="R247" i="9" a="1"/>
  <c r="I229" i="18" a="1"/>
  <c r="U255" i="18" a="1"/>
  <c r="C152" i="18" a="1"/>
  <c r="H198" i="9" a="1"/>
  <c r="G245" i="18" a="1"/>
  <c r="M318" i="18" a="1"/>
  <c r="F164" i="18" a="1"/>
  <c r="O138" i="18" a="1"/>
  <c r="S147" i="18" a="1"/>
  <c r="R89" i="18" a="1"/>
  <c r="G200" i="18" a="1"/>
  <c r="J204" i="18" a="1"/>
  <c r="M254" i="18" a="1"/>
  <c r="Q174" i="9" a="1"/>
  <c r="K93" i="18" a="1"/>
  <c r="B104" i="18" a="1"/>
  <c r="E264" i="9" a="1"/>
  <c r="D146" i="18" a="1"/>
  <c r="B29" i="18" a="1"/>
  <c r="K289" i="18" a="1"/>
  <c r="H274" i="18" a="1"/>
  <c r="R24" i="18" a="1"/>
  <c r="M227" i="18" a="1"/>
  <c r="N35" i="18" a="1"/>
  <c r="I276" i="18" a="1"/>
  <c r="K264" i="9" a="1"/>
  <c r="R258" i="9" a="1"/>
  <c r="M199" i="18" a="1"/>
  <c r="O184" i="9" a="1"/>
  <c r="M189" i="18" a="1"/>
  <c r="U229" i="18" a="1"/>
  <c r="N248" i="18" a="1"/>
  <c r="C281" i="18" a="1"/>
  <c r="M234" i="18" a="1"/>
  <c r="F296" i="9" a="1"/>
  <c r="I319" i="18" a="1"/>
  <c r="L9" i="18" a="1"/>
  <c r="P43" i="18" a="1"/>
  <c r="Q218" i="18" a="1"/>
  <c r="N216" i="18" a="1"/>
  <c r="J192" i="18" a="1"/>
  <c r="J215" i="18" a="1"/>
  <c r="P33" i="18" a="1"/>
  <c r="H276" i="18" a="1"/>
  <c r="K201" i="18" a="1"/>
  <c r="K274" i="18" a="1"/>
  <c r="R201" i="18" a="1"/>
  <c r="L22" i="18" a="1"/>
  <c r="P226" i="18" a="1"/>
  <c r="E149" i="18" a="1"/>
  <c r="L238" i="9" a="1"/>
  <c r="S251" i="18" a="1"/>
  <c r="C235" i="18" a="1"/>
  <c r="K208" i="18" a="1"/>
  <c r="I165" i="9" a="1"/>
  <c r="D56" i="9" a="1"/>
  <c r="G130" i="18" a="1"/>
  <c r="U220" i="9" a="1"/>
  <c r="D162" i="9" a="1"/>
  <c r="L270" i="18" a="1"/>
  <c r="G280" i="18" a="1"/>
  <c r="G83" i="18" a="1"/>
  <c r="K277" i="18" a="1"/>
  <c r="I164" i="18" a="1"/>
  <c r="H180" i="9" a="1"/>
  <c r="C297" i="9" a="1"/>
  <c r="C228" i="18" a="1"/>
  <c r="L238" i="18" a="1"/>
  <c r="J231" i="18" a="1"/>
  <c r="T186" i="18" a="1"/>
  <c r="H318" i="18" a="1"/>
  <c r="O222" i="9" a="1"/>
  <c r="Q231" i="18" a="1"/>
  <c r="Q263" i="18" a="1"/>
  <c r="P133" i="18" a="1"/>
  <c r="P61" i="18" a="1"/>
  <c r="T255" i="9" a="1"/>
  <c r="U312" i="9" a="1"/>
  <c r="T91" i="18" a="1"/>
  <c r="U280" i="18" a="1"/>
  <c r="K94" i="9" a="1"/>
  <c r="K258" i="9" a="1"/>
  <c r="K24" i="18" a="1"/>
  <c r="R95" i="18" a="1"/>
  <c r="L306" i="18" a="1"/>
  <c r="I301" i="18" a="1"/>
  <c r="C140" i="18" a="1"/>
  <c r="N86" i="18" a="1"/>
  <c r="M307" i="18" a="1"/>
  <c r="T237" i="18" a="1"/>
  <c r="D26" i="18" a="1"/>
  <c r="P228" i="18" a="1"/>
  <c r="Q124" i="18" a="1"/>
  <c r="S252" i="9" a="1"/>
  <c r="N224" i="18" a="1"/>
  <c r="C146" i="18" a="1"/>
  <c r="E230" i="18" a="1"/>
  <c r="U183" i="18" a="1"/>
  <c r="O270" i="18" a="1"/>
  <c r="O185" i="18" a="1"/>
  <c r="B27" i="18" a="1"/>
  <c r="I207" i="18" a="1"/>
  <c r="S139" i="9" a="1"/>
  <c r="R118" i="18" a="1"/>
  <c r="I144" i="18" a="1"/>
  <c r="O160" i="18" a="1"/>
  <c r="I92" i="18" a="1"/>
  <c r="Q140" i="18" a="1"/>
  <c r="T281" i="18" a="1"/>
  <c r="S166" i="18" a="1"/>
  <c r="K27" i="9" a="1"/>
  <c r="H269" i="9" a="1"/>
  <c r="G224" i="18" a="1"/>
  <c r="U33" i="18" a="1"/>
  <c r="J312" i="18" a="1"/>
  <c r="P118" i="18" a="1"/>
  <c r="G235" i="18" a="1"/>
  <c r="I130" i="18" a="1"/>
  <c r="J247" i="18" a="1"/>
  <c r="E278" i="18" a="1"/>
  <c r="E277" i="18" a="1"/>
  <c r="M292" i="18" a="1"/>
  <c r="Q211" i="18" a="1"/>
  <c r="G315" i="18" a="1"/>
  <c r="K310" i="18" a="1"/>
  <c r="Q244" i="18" a="1"/>
  <c r="L195" i="18" a="1"/>
  <c r="T51" i="18" a="1"/>
  <c r="S261" i="18" a="1"/>
  <c r="U8" i="18" a="1"/>
  <c r="J182" i="18" a="1"/>
  <c r="D237" i="18" a="1"/>
  <c r="B89" i="18" a="1"/>
  <c r="G141" i="18" a="1"/>
  <c r="R158" i="18" a="1"/>
  <c r="D6" i="9" a="1"/>
  <c r="T279" i="18" a="1"/>
  <c r="N93" i="18" a="1"/>
  <c r="H236" i="18" a="1"/>
  <c r="R311" i="18" a="1"/>
  <c r="U88" i="18" a="1"/>
  <c r="T167" i="18" a="1"/>
  <c r="M312" i="18" a="1"/>
  <c r="I44" i="18" a="1"/>
  <c r="O177" i="9" a="1"/>
  <c r="L228" i="9" a="1"/>
  <c r="Q172" i="18" a="1"/>
  <c r="D50" i="18" a="1"/>
  <c r="U175" i="18" a="1"/>
  <c r="N170" i="18" a="1"/>
  <c r="B61" i="18" a="1"/>
  <c r="T256" i="18" a="1"/>
  <c r="D148" i="18" a="1"/>
  <c r="P254" i="18" a="1"/>
  <c r="U297" i="9" a="1"/>
  <c r="Q318" i="18" a="1"/>
  <c r="G318" i="18" a="1"/>
  <c r="D24" i="18" a="1"/>
  <c r="F196" i="18" a="1"/>
  <c r="C255" i="9" a="1"/>
  <c r="F198" i="18" a="1"/>
  <c r="O311" i="18" a="1"/>
  <c r="T272" i="18" a="1"/>
  <c r="H283" i="18" a="1"/>
  <c r="U42" i="18" a="1"/>
  <c r="P174" i="18" a="1"/>
  <c r="S170" i="18" a="1"/>
  <c r="T67" i="18" a="1"/>
  <c r="M5" i="9" a="1"/>
  <c r="T221" i="18" a="1"/>
  <c r="B173" i="9" a="1"/>
  <c r="J64" i="18" a="1"/>
  <c r="D314" i="18" a="1"/>
  <c r="D314" i="18" l="1"/>
  <c r="J64" i="18"/>
  <c r="B173" i="9"/>
  <c r="T221" i="18"/>
  <c r="M5" i="9"/>
  <c r="T67" i="18"/>
  <c r="S170" i="18"/>
  <c r="P174" i="18"/>
  <c r="U42" i="18"/>
  <c r="H283" i="18"/>
  <c r="T272" i="18"/>
  <c r="O311" i="18"/>
  <c r="F198" i="18"/>
  <c r="C255" i="9"/>
  <c r="F196" i="18"/>
  <c r="D24" i="18"/>
  <c r="G318" i="18"/>
  <c r="Q318" i="18"/>
  <c r="U297" i="9"/>
  <c r="P254" i="18"/>
  <c r="D148" i="18"/>
  <c r="T256" i="18"/>
  <c r="B61" i="18"/>
  <c r="N170" i="18"/>
  <c r="U175" i="18"/>
  <c r="D50" i="18"/>
  <c r="Q172" i="18"/>
  <c r="L228" i="9"/>
  <c r="O177" i="9"/>
  <c r="I44" i="18"/>
  <c r="M312" i="18"/>
  <c r="T167" i="18"/>
  <c r="U88" i="18"/>
  <c r="R311" i="18"/>
  <c r="H236" i="18"/>
  <c r="N93" i="18"/>
  <c r="T279" i="18"/>
  <c r="D6" i="9"/>
  <c r="R158" i="18"/>
  <c r="G141" i="18"/>
  <c r="B89" i="18"/>
  <c r="D237" i="18"/>
  <c r="J182" i="18"/>
  <c r="U8" i="18"/>
  <c r="S261" i="18"/>
  <c r="T51" i="18"/>
  <c r="L195" i="18"/>
  <c r="Q244" i="18"/>
  <c r="K310" i="18"/>
  <c r="G315" i="18"/>
  <c r="Q211" i="18"/>
  <c r="M292" i="18"/>
  <c r="E277" i="18"/>
  <c r="E278" i="18"/>
  <c r="J247" i="18"/>
  <c r="I130" i="18"/>
  <c r="G235" i="18"/>
  <c r="P118" i="18"/>
  <c r="J312" i="18"/>
  <c r="U33" i="18"/>
  <c r="G224" i="18"/>
  <c r="H269" i="9"/>
  <c r="K27" i="9"/>
  <c r="S166" i="18"/>
  <c r="T281" i="18"/>
  <c r="Q140" i="18"/>
  <c r="I92" i="18"/>
  <c r="O160" i="18"/>
  <c r="I144" i="18"/>
  <c r="R118" i="18"/>
  <c r="S139" i="9"/>
  <c r="I207" i="18"/>
  <c r="B27" i="18"/>
  <c r="O185" i="18"/>
  <c r="O270" i="18"/>
  <c r="U183" i="18"/>
  <c r="E230" i="18"/>
  <c r="C146" i="18"/>
  <c r="N224" i="18"/>
  <c r="S252" i="9"/>
  <c r="Q124" i="18"/>
  <c r="P228" i="18"/>
  <c r="D26" i="18"/>
  <c r="T237" i="18"/>
  <c r="M307" i="18"/>
  <c r="N86" i="18"/>
  <c r="C140" i="18"/>
  <c r="I301" i="18"/>
  <c r="L306" i="18"/>
  <c r="R95" i="18"/>
  <c r="K24" i="18"/>
  <c r="K258" i="9"/>
  <c r="K94" i="9"/>
  <c r="U280" i="18"/>
  <c r="T91" i="18"/>
  <c r="U312" i="9"/>
  <c r="T255" i="9"/>
  <c r="P61" i="18"/>
  <c r="P133" i="18"/>
  <c r="Q263" i="18"/>
  <c r="Q231" i="18"/>
  <c r="O222" i="9"/>
  <c r="H318" i="18"/>
  <c r="T186" i="18"/>
  <c r="J231" i="18"/>
  <c r="L238" i="18"/>
  <c r="C228" i="18"/>
  <c r="C297" i="9"/>
  <c r="H180" i="9"/>
  <c r="I164" i="18"/>
  <c r="K277" i="18"/>
  <c r="G83" i="18"/>
  <c r="G280" i="18"/>
  <c r="L270" i="18"/>
  <c r="D162" i="9"/>
  <c r="U220" i="9"/>
  <c r="G130" i="18"/>
  <c r="D56" i="9"/>
  <c r="I165" i="9"/>
  <c r="K208" i="18"/>
  <c r="C235" i="18"/>
  <c r="S251" i="18"/>
  <c r="L238" i="9"/>
  <c r="E149" i="18"/>
  <c r="P226" i="18"/>
  <c r="L22" i="18"/>
  <c r="R201" i="18"/>
  <c r="K274" i="18"/>
  <c r="K201" i="18"/>
  <c r="H276" i="18"/>
  <c r="P33" i="18"/>
  <c r="J215" i="18"/>
  <c r="J192" i="18"/>
  <c r="N216" i="18"/>
  <c r="Q218" i="18"/>
  <c r="P43" i="18"/>
  <c r="L9" i="18"/>
  <c r="I319" i="18"/>
  <c r="F296" i="9"/>
  <c r="M234" i="18"/>
  <c r="C281" i="18"/>
  <c r="N248" i="18"/>
  <c r="U229" i="18"/>
  <c r="M189" i="18"/>
  <c r="O184" i="9"/>
  <c r="M199" i="18"/>
  <c r="R258" i="9"/>
  <c r="K264" i="9"/>
  <c r="I276" i="18"/>
  <c r="N35" i="18"/>
  <c r="M227" i="18"/>
  <c r="R24" i="18"/>
  <c r="H274" i="18"/>
  <c r="K289" i="18"/>
  <c r="B29" i="18"/>
  <c r="D146" i="18"/>
  <c r="E264" i="9"/>
  <c r="B104" i="18"/>
  <c r="K93" i="18"/>
  <c r="Q174" i="9"/>
  <c r="M254" i="18"/>
  <c r="J204" i="18"/>
  <c r="G200" i="18"/>
  <c r="R89" i="18"/>
  <c r="S147" i="18"/>
  <c r="O138" i="18"/>
  <c r="F164" i="18"/>
  <c r="M318" i="18"/>
  <c r="G245" i="18"/>
  <c r="H198" i="9"/>
  <c r="C152" i="18"/>
  <c r="U255" i="18"/>
  <c r="I229" i="18"/>
  <c r="R247" i="9"/>
  <c r="P271" i="9"/>
  <c r="P116" i="18"/>
  <c r="O210" i="18"/>
  <c r="K268" i="18"/>
  <c r="O305" i="9"/>
  <c r="E162" i="18"/>
  <c r="L103" i="18"/>
  <c r="D77" i="9"/>
  <c r="U102" i="9"/>
  <c r="J105" i="18"/>
  <c r="C58" i="9"/>
  <c r="J150" i="18"/>
  <c r="Q186" i="18"/>
  <c r="T129" i="18"/>
  <c r="N261" i="18"/>
  <c r="N282" i="18"/>
  <c r="T285" i="18"/>
  <c r="S46" i="18"/>
  <c r="K262" i="18"/>
  <c r="C52" i="18"/>
  <c r="Q202" i="18"/>
  <c r="F197" i="18"/>
  <c r="S223" i="18"/>
  <c r="S290" i="18"/>
  <c r="N41" i="18"/>
  <c r="H160" i="18"/>
  <c r="I211" i="9"/>
  <c r="E248" i="18"/>
  <c r="S284" i="18"/>
  <c r="M40" i="18"/>
  <c r="S235" i="18"/>
  <c r="P268" i="18"/>
  <c r="I63" i="18"/>
  <c r="J94" i="18"/>
  <c r="B293" i="18"/>
  <c r="J3" i="18"/>
  <c r="B36" i="9"/>
  <c r="B33" i="18"/>
  <c r="M155" i="18"/>
  <c r="U102" i="18"/>
  <c r="O243" i="18"/>
  <c r="G22" i="18"/>
  <c r="D54" i="18"/>
  <c r="K26" i="18"/>
  <c r="Q164" i="18"/>
  <c r="T246" i="9"/>
  <c r="P169" i="18"/>
  <c r="D251" i="18"/>
  <c r="G71" i="18"/>
  <c r="E158" i="18"/>
  <c r="P290" i="18"/>
  <c r="C292" i="18"/>
  <c r="F220" i="9"/>
  <c r="P269" i="18"/>
  <c r="F2" i="18"/>
  <c r="K114" i="9"/>
  <c r="S156" i="18"/>
  <c r="I254" i="18"/>
  <c r="S240" i="18"/>
  <c r="J271" i="9"/>
  <c r="H210" i="18"/>
  <c r="N126" i="9"/>
  <c r="D198" i="18"/>
  <c r="H238" i="18"/>
  <c r="B131" i="18"/>
  <c r="N280" i="18"/>
  <c r="N309" i="9"/>
  <c r="E310" i="18"/>
  <c r="T200" i="18"/>
  <c r="G137" i="18"/>
  <c r="D310" i="10"/>
  <c r="T240" i="9"/>
  <c r="B82" i="18"/>
  <c r="L283" i="18"/>
  <c r="E52" i="18"/>
  <c r="F39" i="18"/>
  <c r="E235" i="9"/>
  <c r="N267" i="18"/>
  <c r="G109" i="18"/>
  <c r="L224" i="18"/>
  <c r="I204" i="18"/>
  <c r="D311" i="18"/>
  <c r="O193" i="9"/>
  <c r="D150" i="18"/>
  <c r="G291" i="9"/>
  <c r="C20" i="18"/>
  <c r="R133" i="18"/>
  <c r="K194" i="18"/>
  <c r="D127" i="18"/>
  <c r="T310" i="18"/>
  <c r="G82" i="18"/>
  <c r="L290" i="18"/>
  <c r="T113" i="18"/>
  <c r="K319" i="18"/>
  <c r="F235" i="18"/>
  <c r="L185" i="18"/>
  <c r="L207" i="18"/>
  <c r="T131" i="18"/>
  <c r="R19" i="18"/>
  <c r="U25" i="18"/>
  <c r="P185" i="18"/>
  <c r="Q163" i="18"/>
  <c r="F142" i="18"/>
  <c r="F230" i="9"/>
  <c r="M291" i="9"/>
  <c r="F12" i="18"/>
  <c r="D228" i="18"/>
  <c r="H63" i="18"/>
  <c r="F300" i="18"/>
  <c r="T168" i="18"/>
  <c r="D132" i="9"/>
  <c r="Q60" i="18"/>
  <c r="P295" i="18"/>
  <c r="P309" i="9"/>
  <c r="Q276" i="18"/>
  <c r="U240" i="18"/>
  <c r="O128" i="9"/>
  <c r="D83" i="18"/>
  <c r="G301" i="18"/>
  <c r="F43" i="18"/>
  <c r="S144" i="18"/>
  <c r="Q132" i="18"/>
  <c r="O315" i="18"/>
  <c r="I221" i="18"/>
  <c r="C218" i="9"/>
  <c r="N314" i="18"/>
  <c r="F233" i="18"/>
  <c r="M85" i="18"/>
  <c r="Q250" i="18"/>
  <c r="L132" i="18"/>
  <c r="U181" i="18"/>
  <c r="T275" i="9"/>
  <c r="J7" i="18"/>
  <c r="B223" i="18"/>
  <c r="L33" i="18"/>
  <c r="B57" i="18"/>
  <c r="C106" i="18"/>
  <c r="H209" i="18"/>
  <c r="T42" i="18"/>
  <c r="C135" i="9"/>
  <c r="F78" i="18"/>
  <c r="U263" i="9"/>
  <c r="G214" i="18"/>
  <c r="K173" i="18"/>
  <c r="H158" i="9"/>
  <c r="N116" i="18"/>
  <c r="G228" i="18"/>
  <c r="F29" i="18"/>
  <c r="L169" i="18"/>
  <c r="E264" i="18"/>
  <c r="T211" i="18"/>
  <c r="H214" i="9"/>
  <c r="J27" i="18"/>
  <c r="I122" i="9"/>
  <c r="H114" i="18"/>
  <c r="U106" i="18"/>
  <c r="H287" i="18"/>
  <c r="S239" i="9"/>
  <c r="R259" i="18"/>
  <c r="O211" i="18"/>
  <c r="J147" i="18"/>
  <c r="N109" i="9"/>
  <c r="I226" i="18"/>
  <c r="C221" i="18"/>
  <c r="R255" i="18"/>
  <c r="E292" i="18"/>
  <c r="U152" i="18"/>
  <c r="E244" i="18"/>
  <c r="M268" i="18"/>
  <c r="N145" i="18"/>
  <c r="E282" i="9"/>
  <c r="L261" i="18"/>
  <c r="O204" i="18"/>
  <c r="P252" i="18"/>
  <c r="M303" i="9"/>
  <c r="S219" i="18"/>
  <c r="R218" i="9"/>
  <c r="J76" i="9"/>
  <c r="I103" i="18"/>
  <c r="H165" i="18"/>
  <c r="I282" i="18"/>
  <c r="U202" i="18"/>
  <c r="B285" i="18"/>
  <c r="Q241" i="18"/>
  <c r="O85" i="9"/>
  <c r="G201" i="18"/>
  <c r="L247" i="18"/>
  <c r="Q304" i="18"/>
  <c r="N143" i="18"/>
  <c r="I159" i="9"/>
  <c r="N191" i="18"/>
  <c r="B71" i="18"/>
  <c r="O80" i="18"/>
  <c r="D140" i="18"/>
  <c r="S314" i="18"/>
  <c r="B111" i="18"/>
  <c r="F307" i="18"/>
  <c r="J284" i="18"/>
  <c r="O269" i="18"/>
  <c r="N40" i="18"/>
  <c r="E174" i="9"/>
  <c r="N124" i="18"/>
  <c r="C263" i="18"/>
  <c r="F297" i="18"/>
  <c r="D95" i="18"/>
  <c r="K267" i="18"/>
  <c r="S205" i="9"/>
  <c r="T66" i="18"/>
  <c r="G296" i="9"/>
  <c r="E312" i="9"/>
  <c r="H75" i="18"/>
  <c r="H233" i="18"/>
  <c r="K20" i="18"/>
  <c r="K310" i="9"/>
  <c r="T284" i="9"/>
  <c r="L168" i="18"/>
  <c r="B36" i="18"/>
  <c r="I187" i="9"/>
  <c r="N251" i="18"/>
  <c r="R228" i="18"/>
  <c r="P320" i="18"/>
  <c r="T223" i="9"/>
  <c r="J5" i="18"/>
  <c r="I286" i="18"/>
  <c r="S183" i="18"/>
  <c r="P275" i="18"/>
  <c r="S40" i="18"/>
  <c r="U173" i="18"/>
  <c r="B24" i="18"/>
  <c r="O281" i="18"/>
  <c r="L313" i="9"/>
  <c r="T217" i="9"/>
  <c r="P253" i="18"/>
  <c r="S294" i="18"/>
  <c r="O155" i="18"/>
  <c r="S172" i="18"/>
  <c r="J311" i="9"/>
  <c r="C118" i="18"/>
  <c r="L225" i="9"/>
  <c r="C166" i="18"/>
  <c r="T256" i="9"/>
  <c r="E155" i="9"/>
  <c r="H250" i="9"/>
  <c r="P63" i="18"/>
  <c r="R219" i="9"/>
  <c r="O99" i="18"/>
  <c r="T182" i="18"/>
  <c r="H292" i="18"/>
  <c r="Q219" i="18"/>
  <c r="B194" i="9"/>
  <c r="G78" i="18"/>
  <c r="H163" i="18"/>
  <c r="L197" i="18"/>
  <c r="C233" i="18"/>
  <c r="T257" i="9"/>
  <c r="J235" i="18"/>
  <c r="F3" i="9"/>
  <c r="S311" i="18"/>
  <c r="E67" i="18"/>
  <c r="Q249" i="9"/>
  <c r="F21" i="18"/>
  <c r="S244" i="18"/>
  <c r="E73" i="18"/>
  <c r="N241" i="10"/>
  <c r="U135" i="18"/>
  <c r="B95" i="18"/>
  <c r="P175" i="18"/>
  <c r="C217" i="9"/>
  <c r="C105" i="18"/>
  <c r="Q187" i="9"/>
  <c r="K51" i="9"/>
  <c r="H129" i="18"/>
  <c r="Q225" i="18"/>
  <c r="O291" i="18"/>
  <c r="U142" i="18"/>
  <c r="D32" i="18"/>
  <c r="L185" i="9"/>
  <c r="K306" i="18"/>
  <c r="D261" i="18"/>
  <c r="C192" i="18"/>
  <c r="B269" i="18"/>
  <c r="K227" i="18"/>
  <c r="K264" i="18"/>
  <c r="L177" i="18"/>
  <c r="D130" i="18"/>
  <c r="U7" i="18"/>
  <c r="L5" i="18"/>
  <c r="U306" i="18"/>
  <c r="N141" i="9"/>
  <c r="F183" i="18"/>
  <c r="I294" i="9"/>
  <c r="U222" i="9"/>
  <c r="U38" i="18"/>
  <c r="P225" i="18"/>
  <c r="I312" i="9"/>
  <c r="Q244" i="9"/>
  <c r="R12" i="9"/>
  <c r="U232" i="9"/>
  <c r="G267" i="18"/>
  <c r="M313" i="9"/>
  <c r="I181" i="18"/>
  <c r="S96" i="18"/>
  <c r="L14" i="18"/>
  <c r="D48" i="18"/>
  <c r="R12" i="18"/>
  <c r="D258" i="18"/>
  <c r="J281" i="9"/>
  <c r="F68" i="18"/>
  <c r="H264" i="18"/>
  <c r="B262" i="18"/>
  <c r="L310" i="18"/>
  <c r="B21" i="18"/>
  <c r="P288" i="18"/>
  <c r="S249" i="18"/>
  <c r="H266" i="9"/>
  <c r="U291" i="18"/>
  <c r="K165" i="18"/>
  <c r="R248" i="18"/>
  <c r="R230" i="18"/>
  <c r="U61" i="18"/>
  <c r="Q281" i="18"/>
  <c r="B35" i="18"/>
  <c r="G264" i="18"/>
  <c r="D169" i="18"/>
  <c r="B214" i="18"/>
  <c r="R253" i="18"/>
  <c r="B310" i="18"/>
  <c r="O2" i="9"/>
  <c r="O215" i="18"/>
  <c r="H253" i="18"/>
  <c r="N42" i="18"/>
  <c r="J42" i="18"/>
  <c r="F313" i="9"/>
  <c r="P193" i="18"/>
  <c r="U228" i="18"/>
  <c r="S115" i="18"/>
  <c r="U50" i="18"/>
  <c r="D154" i="18"/>
  <c r="F309" i="9"/>
  <c r="C89" i="18"/>
  <c r="T299" i="18"/>
  <c r="I142" i="9"/>
  <c r="P224" i="18"/>
  <c r="T181" i="18"/>
  <c r="E202" i="18"/>
  <c r="O105" i="18"/>
  <c r="T180" i="18"/>
  <c r="S218" i="18"/>
  <c r="H285" i="18"/>
  <c r="T94" i="9"/>
  <c r="E262" i="18"/>
  <c r="T94" i="18"/>
  <c r="G304" i="18"/>
  <c r="U57" i="18"/>
  <c r="F176" i="18"/>
  <c r="S41" i="18"/>
  <c r="T234" i="18"/>
  <c r="B238" i="18"/>
  <c r="P87" i="18"/>
  <c r="C222" i="18"/>
  <c r="Q307" i="18"/>
  <c r="M219" i="18"/>
  <c r="O151" i="18"/>
  <c r="E193" i="18"/>
  <c r="F138" i="18"/>
  <c r="N171" i="18"/>
  <c r="O170" i="18"/>
  <c r="S269" i="9"/>
  <c r="B118" i="18"/>
  <c r="F223" i="18"/>
  <c r="S288" i="9"/>
  <c r="E89" i="18"/>
  <c r="F171" i="18"/>
  <c r="C69" i="18"/>
  <c r="E240" i="18"/>
  <c r="F272" i="9"/>
  <c r="C175" i="18"/>
  <c r="U252" i="18"/>
  <c r="H99" i="18"/>
  <c r="Q64" i="18"/>
  <c r="J255" i="9"/>
  <c r="E234" i="9"/>
  <c r="Q188" i="18"/>
  <c r="S298" i="18"/>
  <c r="P67" i="9"/>
  <c r="P28" i="18"/>
  <c r="D184" i="18"/>
  <c r="G283" i="18"/>
  <c r="E176" i="18"/>
  <c r="H288" i="18"/>
  <c r="M197" i="18"/>
  <c r="U285" i="18"/>
  <c r="Q101" i="9"/>
  <c r="N292" i="9"/>
  <c r="D285" i="9"/>
  <c r="Q211" i="9"/>
  <c r="I17" i="18"/>
  <c r="C82" i="18"/>
  <c r="N118" i="18"/>
  <c r="S222" i="18"/>
  <c r="K150" i="18"/>
  <c r="C24" i="18"/>
  <c r="U153" i="18"/>
  <c r="Q261" i="18"/>
  <c r="K118" i="18"/>
  <c r="N13" i="18"/>
  <c r="E224" i="18"/>
  <c r="T299" i="9"/>
  <c r="K263" i="18"/>
  <c r="U245" i="18"/>
  <c r="K168" i="9"/>
  <c r="H79" i="9"/>
  <c r="L244" i="9"/>
  <c r="C141" i="18"/>
  <c r="B292" i="9"/>
  <c r="R275" i="18"/>
  <c r="Q275" i="18"/>
  <c r="F227" i="18"/>
  <c r="L271" i="18"/>
  <c r="C74" i="18"/>
  <c r="F100" i="18"/>
  <c r="C214" i="18"/>
  <c r="U239" i="18"/>
  <c r="Q262" i="18"/>
  <c r="D273" i="9"/>
  <c r="B70" i="18"/>
  <c r="B302" i="9"/>
  <c r="J287" i="9"/>
  <c r="L165" i="18"/>
  <c r="K284" i="18"/>
  <c r="U139" i="18"/>
  <c r="E275" i="18"/>
  <c r="C46" i="18"/>
  <c r="R250" i="18"/>
  <c r="S47" i="18"/>
  <c r="D35" i="18"/>
  <c r="O129" i="18"/>
  <c r="T208" i="18"/>
  <c r="J319" i="18"/>
  <c r="R229" i="18"/>
  <c r="I299" i="18"/>
  <c r="C307" i="18"/>
  <c r="S108" i="18"/>
  <c r="U177" i="9"/>
  <c r="L106" i="18"/>
  <c r="C236" i="18"/>
  <c r="J293" i="18"/>
  <c r="L242" i="18"/>
  <c r="R134" i="18"/>
  <c r="N291" i="18"/>
  <c r="U278" i="18"/>
  <c r="L270" i="9"/>
  <c r="Q189" i="18"/>
  <c r="P246" i="9"/>
  <c r="J248" i="18"/>
  <c r="S85" i="18"/>
  <c r="Q200" i="9"/>
  <c r="M271" i="10"/>
  <c r="L98" i="18"/>
  <c r="G13" i="18"/>
  <c r="J85" i="18"/>
  <c r="H179" i="18"/>
  <c r="L299" i="18"/>
  <c r="L64" i="18"/>
  <c r="C173" i="18"/>
  <c r="F302" i="18"/>
  <c r="U111" i="18"/>
  <c r="C220" i="18"/>
  <c r="I272" i="18"/>
  <c r="U298" i="18"/>
  <c r="Q242" i="18"/>
  <c r="Q261" i="9"/>
  <c r="F47" i="18"/>
  <c r="E299" i="18"/>
  <c r="H274" i="9"/>
  <c r="P264" i="18"/>
  <c r="U300" i="9"/>
  <c r="H58" i="18"/>
  <c r="N25" i="18"/>
  <c r="P50" i="18"/>
  <c r="I182" i="18"/>
  <c r="H110" i="18"/>
  <c r="S17" i="18"/>
  <c r="B241" i="18"/>
  <c r="H280" i="18"/>
  <c r="R312" i="18"/>
  <c r="U248" i="18"/>
  <c r="P32" i="18"/>
  <c r="D272" i="9"/>
  <c r="B294" i="9"/>
  <c r="B275" i="18"/>
  <c r="Q252" i="18"/>
  <c r="R147" i="18"/>
  <c r="I274" i="18"/>
  <c r="S257" i="9"/>
  <c r="N157" i="9"/>
  <c r="N206" i="18"/>
  <c r="P151" i="18"/>
  <c r="J19" i="18"/>
  <c r="P312" i="18"/>
  <c r="F134" i="18"/>
  <c r="E320" i="9"/>
  <c r="G31" i="18"/>
  <c r="B289" i="18"/>
  <c r="J243" i="9"/>
  <c r="N230" i="18"/>
  <c r="B34" i="18"/>
  <c r="O309" i="18"/>
  <c r="R170" i="18"/>
  <c r="O299" i="18"/>
  <c r="C229" i="9"/>
  <c r="L309" i="9"/>
  <c r="M35" i="18"/>
  <c r="H268" i="18"/>
  <c r="E293" i="18"/>
  <c r="N243" i="18"/>
  <c r="M297" i="18"/>
  <c r="O200" i="18"/>
  <c r="J232" i="18"/>
  <c r="H214" i="18"/>
  <c r="Q312" i="18"/>
  <c r="C58" i="18"/>
  <c r="B295" i="9"/>
  <c r="C232" i="18"/>
  <c r="G146" i="18"/>
  <c r="C62" i="18"/>
  <c r="I194" i="18"/>
  <c r="J234" i="9"/>
  <c r="I95" i="18"/>
  <c r="F18" i="18"/>
  <c r="B271" i="10"/>
  <c r="G98" i="9"/>
  <c r="C197" i="18"/>
  <c r="O50" i="18"/>
  <c r="G274" i="18"/>
  <c r="J97" i="18"/>
  <c r="N209" i="9"/>
  <c r="K200" i="18"/>
  <c r="Q266" i="18"/>
  <c r="L73" i="18"/>
  <c r="Q173" i="18"/>
  <c r="S177" i="18"/>
  <c r="E228" i="9"/>
  <c r="G266" i="18"/>
  <c r="G93" i="18"/>
  <c r="Q175" i="18"/>
  <c r="M269" i="18"/>
  <c r="P53" i="18"/>
  <c r="I218" i="18"/>
  <c r="I205" i="18"/>
  <c r="C88" i="18"/>
  <c r="I284" i="18"/>
  <c r="B232" i="18"/>
  <c r="F259" i="18"/>
  <c r="F252" i="18"/>
  <c r="F265" i="9"/>
  <c r="L46" i="18"/>
  <c r="U120" i="18"/>
  <c r="D128" i="18"/>
  <c r="E289" i="18"/>
  <c r="O230" i="18"/>
  <c r="I262" i="18"/>
  <c r="R206" i="9"/>
  <c r="F255" i="18"/>
  <c r="C258" i="18"/>
  <c r="M246" i="18"/>
  <c r="C15" i="18"/>
  <c r="C165" i="18"/>
  <c r="B226" i="9"/>
  <c r="H199" i="9"/>
  <c r="K311" i="18"/>
  <c r="Q237" i="18"/>
  <c r="K131" i="18"/>
  <c r="O256" i="18"/>
  <c r="D94" i="18"/>
  <c r="D109" i="18"/>
  <c r="S243" i="9"/>
  <c r="H309" i="18"/>
  <c r="J249" i="18"/>
  <c r="R262" i="18"/>
  <c r="J303" i="18"/>
  <c r="B233" i="18"/>
  <c r="O321" i="18"/>
  <c r="D252" i="9"/>
  <c r="J143" i="9"/>
  <c r="K290" i="18"/>
  <c r="Q240" i="18"/>
  <c r="R211" i="18"/>
  <c r="K146" i="18"/>
  <c r="H229" i="18"/>
  <c r="L82" i="18"/>
  <c r="R100" i="18"/>
  <c r="G316" i="18"/>
  <c r="C285" i="18"/>
  <c r="K309" i="18"/>
  <c r="J69" i="18"/>
  <c r="E99" i="18"/>
  <c r="O192" i="18"/>
  <c r="M169" i="18"/>
  <c r="F306" i="9"/>
  <c r="J198" i="18"/>
  <c r="R128" i="18"/>
  <c r="D106" i="18"/>
  <c r="R167" i="18"/>
  <c r="C317" i="18"/>
  <c r="M316" i="9"/>
  <c r="C293" i="9"/>
  <c r="U303" i="18"/>
  <c r="F140" i="18"/>
  <c r="M305" i="18"/>
  <c r="K158" i="18"/>
  <c r="T199" i="18"/>
  <c r="Q178" i="9"/>
  <c r="M113" i="18"/>
  <c r="U313" i="18"/>
  <c r="C268" i="18"/>
  <c r="C151" i="18"/>
  <c r="E291" i="9"/>
  <c r="T127" i="18"/>
  <c r="M157" i="18"/>
  <c r="Q223" i="18"/>
  <c r="G135" i="18"/>
  <c r="P127" i="9"/>
  <c r="C3" i="18"/>
  <c r="H108" i="18"/>
  <c r="S202" i="18"/>
  <c r="D64" i="18"/>
  <c r="K303" i="18"/>
  <c r="T311" i="18"/>
  <c r="E42" i="18"/>
  <c r="R310" i="18"/>
  <c r="J270" i="18"/>
  <c r="T20" i="9"/>
  <c r="O236" i="18"/>
  <c r="K140" i="18"/>
  <c r="R271" i="18"/>
  <c r="F168" i="9"/>
  <c r="T215" i="18"/>
  <c r="T308" i="9"/>
  <c r="U281" i="18"/>
  <c r="I265" i="18"/>
  <c r="S127" i="18"/>
  <c r="F96" i="18"/>
  <c r="E38" i="18"/>
  <c r="B211" i="18"/>
  <c r="C294" i="18"/>
  <c r="E55" i="18"/>
  <c r="M142" i="18"/>
  <c r="Q290" i="9"/>
  <c r="D284" i="9"/>
  <c r="Q269" i="18"/>
  <c r="K72" i="9"/>
  <c r="M208" i="18"/>
  <c r="O237" i="18"/>
  <c r="F61" i="18"/>
  <c r="P245" i="9"/>
  <c r="E49" i="18"/>
  <c r="D151" i="9"/>
  <c r="C310" i="18"/>
  <c r="U127" i="18"/>
  <c r="R317" i="9"/>
  <c r="H164" i="18"/>
  <c r="T252" i="18"/>
  <c r="C7" i="18"/>
  <c r="F221" i="18"/>
  <c r="N215" i="18"/>
  <c r="I320" i="9"/>
  <c r="P259" i="18"/>
  <c r="T264" i="18"/>
  <c r="P90" i="18"/>
  <c r="T15" i="18"/>
  <c r="N201" i="18"/>
  <c r="H60" i="18"/>
  <c r="E106" i="18"/>
  <c r="C138" i="9"/>
  <c r="F229" i="18"/>
  <c r="O181" i="18"/>
  <c r="T86" i="18"/>
  <c r="I82" i="18"/>
  <c r="H204" i="9"/>
  <c r="H28" i="18"/>
  <c r="H170" i="18"/>
  <c r="H104" i="18"/>
  <c r="F260" i="18"/>
  <c r="M101" i="18"/>
  <c r="E254" i="18"/>
  <c r="M267" i="18"/>
  <c r="C230" i="18"/>
  <c r="F71" i="9"/>
  <c r="B197" i="18"/>
  <c r="I86" i="18"/>
  <c r="R279" i="18"/>
  <c r="E136" i="18"/>
  <c r="J311" i="18"/>
  <c r="R226" i="18"/>
  <c r="J128" i="18"/>
  <c r="I183" i="18"/>
  <c r="R153" i="18"/>
  <c r="S199" i="18"/>
  <c r="R249" i="18"/>
  <c r="Q220" i="18"/>
  <c r="F293" i="18"/>
  <c r="S72" i="18"/>
  <c r="B213" i="18"/>
  <c r="K51" i="18"/>
  <c r="J292" i="9"/>
  <c r="B140" i="9"/>
  <c r="K2" i="18"/>
  <c r="N28" i="18"/>
  <c r="K221" i="18"/>
  <c r="O139" i="18"/>
  <c r="F23" i="18"/>
  <c r="R291" i="9"/>
  <c r="N111" i="18"/>
  <c r="J264" i="9"/>
  <c r="S303" i="9"/>
  <c r="S39" i="18"/>
  <c r="H180" i="18"/>
  <c r="G161" i="18"/>
  <c r="T292" i="18"/>
  <c r="G131" i="18"/>
  <c r="N256" i="18"/>
  <c r="N176" i="9"/>
  <c r="N288" i="18"/>
  <c r="Q200" i="18"/>
  <c r="S248" i="9"/>
  <c r="D164" i="18"/>
  <c r="B96" i="18"/>
  <c r="S196" i="18"/>
  <c r="P163" i="18"/>
  <c r="U108" i="18"/>
  <c r="N91" i="9"/>
  <c r="T283" i="18"/>
  <c r="B306" i="18"/>
  <c r="T224" i="18"/>
  <c r="F254" i="18"/>
  <c r="N3" i="18"/>
  <c r="P47" i="18"/>
  <c r="F155" i="9"/>
  <c r="C255" i="18"/>
  <c r="K179" i="18"/>
  <c r="P34" i="18"/>
  <c r="P37" i="18"/>
  <c r="E159" i="18"/>
  <c r="B231" i="18"/>
  <c r="Q229" i="18"/>
  <c r="G194" i="18"/>
  <c r="O261" i="18"/>
  <c r="D73" i="9"/>
  <c r="P297" i="18"/>
  <c r="K256" i="9"/>
  <c r="K138" i="18"/>
  <c r="J308" i="18"/>
  <c r="M186" i="18"/>
  <c r="R178" i="18"/>
  <c r="F302" i="9"/>
  <c r="E107" i="18"/>
  <c r="L146" i="18"/>
  <c r="Q294" i="9"/>
  <c r="C257" i="18"/>
  <c r="N63" i="18"/>
  <c r="H124" i="18"/>
  <c r="D218" i="18"/>
  <c r="K252" i="9"/>
  <c r="T302" i="18"/>
  <c r="S289" i="18"/>
  <c r="E57" i="18"/>
  <c r="C26" i="18"/>
  <c r="C270" i="18"/>
  <c r="D37" i="9"/>
  <c r="U254" i="18"/>
  <c r="T88" i="18"/>
  <c r="U106" i="9"/>
  <c r="K88" i="18"/>
  <c r="R166" i="18"/>
  <c r="L302" i="18"/>
  <c r="E241" i="18"/>
  <c r="M247" i="18"/>
  <c r="M272" i="18"/>
  <c r="M151" i="18"/>
  <c r="P280" i="18"/>
  <c r="T265" i="18"/>
  <c r="M266" i="18"/>
  <c r="K89" i="18"/>
  <c r="M87" i="18"/>
  <c r="M116" i="18"/>
  <c r="P268" i="9"/>
  <c r="M299" i="18"/>
  <c r="U170" i="18"/>
  <c r="C306" i="18"/>
  <c r="Q313" i="9"/>
  <c r="F46" i="18"/>
  <c r="F319" i="18"/>
  <c r="P317" i="9"/>
  <c r="P70" i="18"/>
  <c r="E233" i="18"/>
  <c r="T133" i="18"/>
  <c r="N204" i="18"/>
  <c r="I12" i="18"/>
  <c r="M224" i="18"/>
  <c r="K162" i="18"/>
  <c r="U284" i="9"/>
  <c r="K143" i="18"/>
  <c r="S132" i="18"/>
  <c r="C261" i="18"/>
  <c r="R115" i="18"/>
  <c r="K248" i="9"/>
  <c r="G237" i="18"/>
  <c r="B204" i="18"/>
  <c r="S231" i="18"/>
  <c r="B320" i="18"/>
  <c r="K280" i="18"/>
  <c r="T192" i="9"/>
  <c r="M230" i="18"/>
  <c r="O310" i="9"/>
  <c r="R308" i="18"/>
  <c r="D312" i="18"/>
  <c r="Q300" i="18"/>
  <c r="D10" i="18"/>
  <c r="O257" i="18"/>
  <c r="H173" i="18"/>
  <c r="E139" i="18"/>
  <c r="P18" i="18"/>
  <c r="B166" i="18"/>
  <c r="G154" i="18"/>
  <c r="D297" i="18"/>
  <c r="T65" i="18"/>
  <c r="M167" i="9"/>
  <c r="Q127" i="18"/>
  <c r="S233" i="9"/>
  <c r="Q245" i="18"/>
  <c r="E210" i="9"/>
  <c r="P223" i="18"/>
  <c r="J230" i="18"/>
  <c r="N294" i="18"/>
  <c r="T261" i="18"/>
  <c r="S186" i="18"/>
  <c r="N288" i="9"/>
  <c r="L296" i="18"/>
  <c r="K22" i="18"/>
  <c r="C315" i="9"/>
  <c r="G3" i="18"/>
  <c r="S163" i="18"/>
  <c r="I212" i="18"/>
  <c r="E16" i="18"/>
  <c r="M136" i="18"/>
  <c r="I42" i="18"/>
  <c r="S237" i="18"/>
  <c r="B210" i="18"/>
  <c r="L175" i="18"/>
  <c r="G218" i="18"/>
  <c r="M106" i="18"/>
  <c r="P51" i="18"/>
  <c r="Q118" i="18"/>
  <c r="I206" i="18"/>
  <c r="H34" i="18"/>
  <c r="D321" i="18"/>
  <c r="U184" i="18"/>
  <c r="Q301" i="9"/>
  <c r="U244" i="18"/>
  <c r="C83" i="18"/>
  <c r="N265" i="9"/>
  <c r="E137" i="18"/>
  <c r="H308" i="18"/>
  <c r="I226" i="9"/>
  <c r="U126" i="18"/>
  <c r="U214" i="9"/>
  <c r="E260" i="18"/>
  <c r="J254" i="18"/>
  <c r="K304" i="18"/>
  <c r="H13" i="9"/>
  <c r="I44" i="9"/>
  <c r="P46" i="18"/>
  <c r="K178" i="18"/>
  <c r="P101" i="9"/>
  <c r="C154" i="18"/>
  <c r="S301" i="18"/>
  <c r="Q290" i="18"/>
  <c r="I285" i="18"/>
  <c r="N318" i="18"/>
  <c r="E226" i="18"/>
  <c r="M115" i="18"/>
  <c r="T291" i="9"/>
  <c r="U204" i="18"/>
  <c r="T29" i="18"/>
  <c r="E300" i="18"/>
  <c r="U274" i="18"/>
  <c r="Q283" i="18"/>
  <c r="B280" i="18"/>
  <c r="I277" i="9"/>
  <c r="Q177" i="18"/>
  <c r="C247" i="18"/>
  <c r="K117" i="18"/>
  <c r="K155" i="18"/>
  <c r="N225" i="9"/>
  <c r="J261" i="18"/>
  <c r="D185" i="9"/>
  <c r="M264" i="18"/>
  <c r="J253" i="18"/>
  <c r="S286" i="18"/>
  <c r="P146" i="18"/>
  <c r="G265" i="18"/>
  <c r="R108" i="18"/>
  <c r="F101" i="18"/>
  <c r="B297" i="18"/>
  <c r="B208" i="18"/>
  <c r="J143" i="18"/>
  <c r="P134" i="18"/>
  <c r="E50" i="18"/>
  <c r="G200" i="9"/>
  <c r="M270" i="9"/>
  <c r="J106" i="18"/>
  <c r="I35" i="18"/>
  <c r="L143" i="10"/>
  <c r="P54" i="18"/>
  <c r="D234" i="18"/>
  <c r="P83" i="18"/>
  <c r="F191" i="18"/>
  <c r="Q243" i="9"/>
  <c r="O210" i="9"/>
  <c r="L244" i="18"/>
  <c r="T282" i="18"/>
  <c r="U185" i="18"/>
  <c r="L61" i="18"/>
  <c r="H287" i="9"/>
  <c r="M266" i="9"/>
  <c r="G192" i="18"/>
  <c r="E216" i="18"/>
  <c r="O293" i="18"/>
  <c r="R320" i="18"/>
  <c r="G159" i="18"/>
  <c r="S194" i="18"/>
  <c r="P199" i="18"/>
  <c r="U176" i="18"/>
  <c r="O137" i="9"/>
  <c r="T296" i="18"/>
  <c r="F202" i="18"/>
  <c r="N273" i="18"/>
  <c r="G149" i="18"/>
  <c r="J229" i="18"/>
  <c r="D6" i="18"/>
  <c r="J230" i="9"/>
  <c r="Q257" i="18"/>
  <c r="L284" i="18"/>
  <c r="G228" i="9"/>
  <c r="T36" i="18"/>
  <c r="G29" i="18"/>
  <c r="L292" i="18"/>
  <c r="J240" i="18"/>
  <c r="R241" i="9"/>
  <c r="Q207" i="18"/>
  <c r="C90" i="18"/>
  <c r="T45" i="18"/>
  <c r="K230" i="18"/>
  <c r="U22" i="18"/>
  <c r="B243" i="9"/>
  <c r="P204" i="18"/>
  <c r="K154" i="18"/>
  <c r="H321" i="18"/>
  <c r="R74" i="18"/>
  <c r="F214" i="18"/>
  <c r="G217" i="18"/>
  <c r="M255" i="18"/>
  <c r="J223" i="18"/>
  <c r="K291" i="18"/>
  <c r="J212" i="18"/>
  <c r="M28" i="18"/>
  <c r="O301" i="18"/>
  <c r="E295" i="18"/>
  <c r="D112" i="18"/>
  <c r="I152" i="18"/>
  <c r="N147" i="18"/>
  <c r="G124" i="18"/>
  <c r="L157" i="18"/>
  <c r="R278" i="18"/>
  <c r="R109" i="18"/>
  <c r="B117" i="18"/>
  <c r="G198" i="9"/>
  <c r="B68" i="18"/>
  <c r="T245" i="9"/>
  <c r="B225" i="9"/>
  <c r="M164" i="18"/>
  <c r="N241" i="18"/>
  <c r="O186" i="18"/>
  <c r="R25" i="18"/>
  <c r="D302" i="18"/>
  <c r="T269" i="18"/>
  <c r="T250" i="18"/>
  <c r="T139" i="18"/>
  <c r="J86" i="9"/>
  <c r="B264" i="18"/>
  <c r="R225" i="18"/>
  <c r="H315" i="18"/>
  <c r="L110" i="18"/>
  <c r="B201" i="18"/>
  <c r="G288" i="18"/>
  <c r="T319" i="18"/>
  <c r="Q260" i="9"/>
  <c r="D293" i="18"/>
  <c r="J184" i="18"/>
  <c r="R213" i="9"/>
  <c r="B102" i="18"/>
  <c r="K160" i="18"/>
  <c r="P293" i="18"/>
  <c r="B314" i="18"/>
  <c r="I237" i="18"/>
  <c r="N180" i="18"/>
  <c r="I217" i="18"/>
  <c r="S33" i="18"/>
  <c r="P296" i="18"/>
  <c r="P160" i="18"/>
  <c r="M204" i="18"/>
  <c r="N219" i="9"/>
  <c r="R306" i="18"/>
  <c r="G268" i="10"/>
  <c r="P299" i="18"/>
  <c r="B156" i="9"/>
  <c r="Q268" i="18"/>
  <c r="T102" i="18"/>
  <c r="F135" i="9"/>
  <c r="B290" i="9"/>
  <c r="O284" i="18"/>
  <c r="T203" i="18"/>
  <c r="G226" i="18"/>
  <c r="Q171" i="18"/>
  <c r="G294" i="18"/>
  <c r="T248" i="18"/>
  <c r="L240" i="9"/>
  <c r="G151" i="18"/>
  <c r="P223" i="9"/>
  <c r="U271" i="18"/>
  <c r="M214" i="18"/>
  <c r="U142" i="9"/>
  <c r="E236" i="18"/>
  <c r="N277" i="9"/>
  <c r="F285" i="9"/>
  <c r="D228" i="9"/>
  <c r="M187" i="18"/>
  <c r="E313" i="9"/>
  <c r="L115" i="9"/>
  <c r="P148" i="18"/>
  <c r="Q112" i="18"/>
  <c r="B207" i="18"/>
  <c r="M282" i="18"/>
  <c r="R215" i="18"/>
  <c r="C180" i="18"/>
  <c r="G292" i="18"/>
  <c r="C296" i="18"/>
  <c r="R20" i="18"/>
  <c r="Q184" i="18"/>
  <c r="P269" i="9"/>
  <c r="R273" i="18"/>
  <c r="O61" i="18"/>
  <c r="U41" i="18"/>
  <c r="C243" i="18"/>
  <c r="D91" i="18"/>
  <c r="L56" i="18"/>
  <c r="G162" i="18"/>
  <c r="G306" i="18"/>
  <c r="D8" i="18"/>
  <c r="O228" i="18"/>
  <c r="J228" i="18"/>
  <c r="N195" i="18"/>
  <c r="K139" i="18"/>
  <c r="F265" i="18"/>
  <c r="B260" i="18"/>
  <c r="B91" i="18"/>
  <c r="J149" i="18"/>
  <c r="J112" i="18"/>
  <c r="F166" i="18"/>
  <c r="I296" i="18"/>
  <c r="P106" i="18"/>
  <c r="R191" i="18"/>
  <c r="G177" i="18"/>
  <c r="R81" i="18"/>
  <c r="S248" i="18"/>
  <c r="R298" i="18"/>
  <c r="J86" i="18"/>
  <c r="B179" i="18"/>
  <c r="J129" i="18"/>
  <c r="E41" i="18"/>
  <c r="R36" i="18"/>
  <c r="M30" i="18"/>
  <c r="K315" i="18"/>
  <c r="F238" i="18"/>
  <c r="D224" i="18"/>
  <c r="J36" i="18"/>
  <c r="Q82" i="18"/>
  <c r="L312" i="18"/>
  <c r="G180" i="18"/>
  <c r="J216" i="9"/>
  <c r="N151" i="18"/>
  <c r="C216" i="18"/>
  <c r="B205" i="18"/>
  <c r="O145" i="18"/>
  <c r="U308" i="18"/>
  <c r="E45" i="18"/>
  <c r="O174" i="18"/>
  <c r="S38" i="18"/>
  <c r="S158" i="9"/>
  <c r="E276" i="18"/>
  <c r="K241" i="18"/>
  <c r="G40" i="18"/>
  <c r="F22" i="18"/>
  <c r="I50" i="18"/>
  <c r="C215" i="18"/>
  <c r="K282" i="18"/>
  <c r="Q167" i="9"/>
  <c r="P142" i="9"/>
  <c r="D135" i="18"/>
  <c r="C246" i="18"/>
  <c r="R77" i="18"/>
  <c r="C183" i="18"/>
  <c r="E239" i="9"/>
  <c r="M279" i="18"/>
  <c r="H212" i="18"/>
  <c r="M204" i="9"/>
  <c r="M93" i="9"/>
  <c r="H41" i="18"/>
  <c r="B5" i="18"/>
  <c r="E240" i="9"/>
  <c r="T192" i="18"/>
  <c r="T246" i="18"/>
  <c r="H93" i="9"/>
  <c r="O120" i="9"/>
  <c r="F168" i="18"/>
  <c r="J214" i="18"/>
  <c r="N240" i="18"/>
  <c r="C278" i="18"/>
  <c r="B242" i="18"/>
  <c r="R212" i="18"/>
  <c r="R157" i="18"/>
  <c r="M94" i="18"/>
  <c r="M132" i="9"/>
  <c r="Q299" i="9"/>
  <c r="I234" i="18"/>
  <c r="B203" i="18"/>
  <c r="R161" i="18"/>
  <c r="T15" i="9"/>
  <c r="B176" i="18"/>
  <c r="N31" i="9"/>
  <c r="K301" i="18"/>
  <c r="I188" i="18"/>
  <c r="L219" i="18"/>
  <c r="L246" i="9"/>
  <c r="H142" i="18"/>
  <c r="F280" i="18"/>
  <c r="G34" i="18"/>
  <c r="H198" i="18"/>
  <c r="S277" i="18"/>
  <c r="C84" i="18"/>
  <c r="N306" i="18"/>
  <c r="I52" i="18"/>
  <c r="D314" i="9"/>
  <c r="H320" i="18"/>
  <c r="O283" i="9"/>
  <c r="E307" i="18"/>
  <c r="N260" i="9"/>
  <c r="E319" i="18"/>
  <c r="C63" i="18"/>
  <c r="N168" i="18"/>
  <c r="F266" i="18"/>
  <c r="Q212" i="18"/>
  <c r="P290" i="9"/>
  <c r="B268" i="18"/>
  <c r="L107" i="18"/>
  <c r="H256" i="18"/>
  <c r="H319" i="18"/>
  <c r="S9" i="18"/>
  <c r="M127" i="18"/>
  <c r="Q321" i="9"/>
  <c r="K203" i="18"/>
  <c r="S258" i="9"/>
  <c r="G255" i="18"/>
  <c r="I171" i="18"/>
  <c r="O313" i="9"/>
  <c r="P218" i="18"/>
  <c r="O305" i="18"/>
  <c r="T176" i="18"/>
  <c r="C116" i="18"/>
  <c r="G282" i="18"/>
  <c r="T175" i="18"/>
  <c r="D66" i="18"/>
  <c r="P235" i="9"/>
  <c r="S62" i="18"/>
  <c r="D268" i="18"/>
  <c r="U222" i="18"/>
  <c r="Q96" i="18"/>
  <c r="L143" i="18"/>
  <c r="T305" i="18"/>
  <c r="G178" i="18"/>
  <c r="L172" i="18"/>
  <c r="G304" i="9"/>
  <c r="K120" i="18"/>
  <c r="P78" i="9"/>
  <c r="U292" i="9"/>
  <c r="I11" i="18"/>
  <c r="L155" i="18"/>
  <c r="H261" i="9"/>
  <c r="S299" i="18"/>
  <c r="H3" i="9"/>
  <c r="P310" i="9"/>
  <c r="D311" i="9"/>
  <c r="F211" i="18"/>
  <c r="J65" i="18"/>
  <c r="E219" i="9"/>
  <c r="I238" i="9"/>
  <c r="D200" i="18"/>
  <c r="E113" i="18"/>
  <c r="R189" i="9"/>
  <c r="E261" i="18"/>
  <c r="U75" i="18"/>
  <c r="U268" i="18"/>
  <c r="E95" i="18"/>
  <c r="S256" i="18"/>
  <c r="H37" i="18"/>
  <c r="F137" i="18"/>
  <c r="E179" i="9"/>
  <c r="T194" i="18"/>
  <c r="D28" i="18"/>
  <c r="G110" i="18"/>
  <c r="P56" i="9"/>
  <c r="H197" i="18"/>
  <c r="D2" i="18"/>
  <c r="G133" i="18"/>
  <c r="E318" i="18"/>
  <c r="R305" i="18"/>
  <c r="E196" i="18"/>
  <c r="C299" i="18"/>
  <c r="L242" i="9"/>
  <c r="G166" i="18"/>
  <c r="O308" i="9"/>
  <c r="C35" i="18"/>
  <c r="F87" i="18"/>
  <c r="H50" i="9"/>
  <c r="G300" i="18"/>
  <c r="Q233" i="18"/>
  <c r="D69" i="18"/>
  <c r="N253" i="18"/>
  <c r="M161" i="18"/>
  <c r="C227" i="18"/>
  <c r="U24" i="18"/>
  <c r="G184" i="18"/>
  <c r="R132" i="18"/>
  <c r="K68" i="9"/>
  <c r="T57" i="18"/>
  <c r="O249" i="18"/>
  <c r="M5" i="18"/>
  <c r="G262" i="18"/>
  <c r="G255" i="9"/>
  <c r="M165" i="18"/>
  <c r="C113" i="18"/>
  <c r="G263" i="18"/>
  <c r="C287" i="9"/>
  <c r="B305" i="18"/>
  <c r="D163" i="18"/>
  <c r="F7" i="18"/>
  <c r="G209" i="18"/>
  <c r="L226" i="18"/>
  <c r="N304" i="18"/>
  <c r="H6" i="18"/>
  <c r="B106" i="18"/>
  <c r="J153" i="18"/>
  <c r="F145" i="18"/>
  <c r="F276" i="18"/>
  <c r="M271" i="9"/>
  <c r="L241" i="18"/>
  <c r="B16" i="18"/>
  <c r="U305" i="18"/>
  <c r="S59" i="18"/>
  <c r="L237" i="18"/>
  <c r="E94" i="9"/>
  <c r="L227" i="9"/>
  <c r="M145" i="18"/>
  <c r="R278" i="9"/>
  <c r="K55" i="18"/>
  <c r="K182" i="18"/>
  <c r="L148" i="18"/>
  <c r="K48" i="9"/>
  <c r="I131" i="18"/>
  <c r="O42" i="18"/>
  <c r="R181" i="18"/>
  <c r="M176" i="18"/>
  <c r="Q50" i="18"/>
  <c r="L218" i="18"/>
  <c r="Q198" i="18"/>
  <c r="K220" i="18"/>
  <c r="L117" i="18"/>
  <c r="C213" i="18"/>
  <c r="R50" i="9"/>
  <c r="R272" i="18"/>
  <c r="I87" i="18"/>
  <c r="M228" i="18"/>
  <c r="L230" i="18"/>
  <c r="S110" i="18"/>
  <c r="E320" i="18"/>
  <c r="D172" i="18"/>
  <c r="U191" i="18"/>
  <c r="M252" i="18"/>
  <c r="G253" i="18"/>
  <c r="J225" i="9"/>
  <c r="C174" i="9"/>
  <c r="E296" i="18"/>
  <c r="I216" i="18"/>
  <c r="I263" i="18"/>
  <c r="M214" i="9"/>
  <c r="J225" i="18"/>
  <c r="S320" i="18"/>
  <c r="T101" i="9"/>
  <c r="O115" i="18"/>
  <c r="J205" i="9"/>
  <c r="B301" i="9"/>
  <c r="J229" i="9"/>
  <c r="U259" i="18"/>
  <c r="J286" i="9"/>
  <c r="Q208" i="18"/>
  <c r="C240" i="9"/>
  <c r="Q197" i="18"/>
  <c r="K293" i="18"/>
  <c r="E271" i="18"/>
  <c r="S237" i="9"/>
  <c r="K95" i="18"/>
  <c r="J38" i="9"/>
  <c r="P267" i="18"/>
  <c r="P82" i="18"/>
  <c r="Q231" i="9"/>
  <c r="O72" i="18"/>
  <c r="H125" i="18"/>
  <c r="L121" i="18"/>
  <c r="E171" i="18"/>
  <c r="G261" i="18"/>
  <c r="K239" i="18"/>
  <c r="D290" i="18"/>
  <c r="I254" i="9"/>
  <c r="M298" i="18"/>
  <c r="Q28" i="18"/>
  <c r="U147" i="18"/>
  <c r="I246" i="18"/>
  <c r="D18" i="9"/>
  <c r="H248" i="18"/>
  <c r="C121" i="18"/>
  <c r="K101" i="18"/>
  <c r="H62" i="18"/>
  <c r="H257" i="18"/>
  <c r="D298" i="9"/>
  <c r="L240" i="18"/>
  <c r="U301" i="18"/>
  <c r="P304" i="18"/>
  <c r="H115" i="18"/>
  <c r="L297" i="18"/>
  <c r="L272" i="9"/>
  <c r="O213" i="18"/>
  <c r="C109" i="18"/>
  <c r="G191" i="9"/>
  <c r="C142" i="18"/>
  <c r="H47" i="18"/>
  <c r="D3" i="18"/>
  <c r="O168" i="18"/>
  <c r="L92" i="18"/>
  <c r="P126" i="18"/>
  <c r="P209" i="18"/>
  <c r="I300" i="18"/>
  <c r="L116" i="18"/>
  <c r="G145" i="18"/>
  <c r="S10" i="9"/>
  <c r="S221" i="18"/>
  <c r="E216" i="9"/>
  <c r="N139" i="18"/>
  <c r="U250" i="18"/>
  <c r="P171" i="9"/>
  <c r="N242" i="18"/>
  <c r="C122" i="18"/>
  <c r="Q22" i="18"/>
  <c r="N178" i="18"/>
  <c r="F291" i="18"/>
  <c r="I187" i="18"/>
  <c r="R200" i="18"/>
  <c r="D144" i="18"/>
  <c r="Q248" i="18"/>
  <c r="C101" i="18"/>
  <c r="E220" i="18"/>
  <c r="R187" i="18"/>
  <c r="K307" i="18"/>
  <c r="D235" i="9"/>
  <c r="U227" i="18"/>
  <c r="B276" i="9"/>
  <c r="S304" i="18"/>
  <c r="P195" i="18"/>
  <c r="M233" i="18"/>
  <c r="K25" i="18"/>
  <c r="L220" i="9"/>
  <c r="G72" i="9"/>
  <c r="H222" i="9"/>
  <c r="O218" i="18"/>
  <c r="G41" i="9"/>
  <c r="F83" i="18"/>
  <c r="F30" i="18"/>
  <c r="M285" i="18"/>
  <c r="U186" i="18"/>
  <c r="D285" i="18"/>
  <c r="G244" i="18"/>
  <c r="P319" i="9"/>
  <c r="M60" i="18"/>
  <c r="E156" i="18"/>
  <c r="K254" i="18"/>
  <c r="T275" i="18"/>
  <c r="J199" i="18"/>
  <c r="L176" i="18"/>
  <c r="F283" i="18"/>
  <c r="P72" i="18"/>
  <c r="N316" i="18"/>
  <c r="K232" i="9"/>
  <c r="U238" i="18"/>
  <c r="H150" i="18"/>
  <c r="T242" i="9"/>
  <c r="G72" i="18"/>
  <c r="D74" i="9"/>
  <c r="Q131" i="18"/>
  <c r="K300" i="18"/>
  <c r="D80" i="18"/>
  <c r="N169" i="18"/>
  <c r="F57" i="18"/>
  <c r="S115" i="9"/>
  <c r="D274" i="18"/>
  <c r="D38" i="18"/>
  <c r="T98" i="18"/>
  <c r="I211" i="18"/>
  <c r="I47" i="18"/>
  <c r="U133" i="18"/>
  <c r="O312" i="9"/>
  <c r="F155" i="18"/>
  <c r="M8" i="18"/>
  <c r="R303" i="18"/>
  <c r="O2" i="18"/>
  <c r="M250" i="18"/>
  <c r="E266" i="18"/>
  <c r="I311" i="18"/>
  <c r="I153" i="18"/>
  <c r="Q196" i="18"/>
  <c r="I295" i="18"/>
  <c r="D232" i="18"/>
  <c r="P257" i="10"/>
  <c r="I270" i="18"/>
  <c r="Q243" i="18"/>
  <c r="I231" i="9"/>
  <c r="O278" i="18"/>
  <c r="S153" i="9"/>
  <c r="B287" i="18"/>
  <c r="J137" i="18"/>
  <c r="F112" i="18"/>
  <c r="O253" i="18"/>
  <c r="L161" i="18"/>
  <c r="L321" i="18"/>
  <c r="I201" i="18"/>
  <c r="P250" i="9"/>
  <c r="G257" i="18"/>
  <c r="D223" i="18"/>
  <c r="B66" i="18"/>
  <c r="D233" i="18"/>
  <c r="H182" i="18"/>
  <c r="K266" i="18"/>
  <c r="J297" i="18"/>
  <c r="M264" i="9"/>
  <c r="C304" i="18"/>
  <c r="R261" i="18"/>
  <c r="L286" i="18"/>
  <c r="L205" i="18"/>
  <c r="U307" i="18"/>
  <c r="E134" i="18"/>
  <c r="O232" i="9"/>
  <c r="G195" i="9"/>
  <c r="D229" i="18"/>
  <c r="H313" i="18"/>
  <c r="K90" i="18"/>
  <c r="M188" i="18"/>
  <c r="T134" i="18"/>
  <c r="S246" i="18"/>
  <c r="P274" i="18"/>
  <c r="H199" i="18"/>
  <c r="Q321" i="18"/>
  <c r="Q217" i="18"/>
  <c r="Q195" i="9"/>
  <c r="S223" i="9"/>
  <c r="Q288" i="18"/>
  <c r="J152" i="9"/>
  <c r="I232" i="18"/>
  <c r="P150" i="18"/>
  <c r="T70" i="18"/>
  <c r="C134" i="18"/>
  <c r="O57" i="18"/>
  <c r="L182" i="18"/>
  <c r="C265" i="9"/>
  <c r="Q154" i="18"/>
  <c r="O255" i="9"/>
  <c r="B292" i="18"/>
  <c r="G269" i="18"/>
  <c r="K205" i="18"/>
  <c r="O274" i="18"/>
  <c r="D308" i="18"/>
  <c r="I256" i="9"/>
  <c r="C136" i="9"/>
  <c r="O226" i="18"/>
  <c r="G41" i="18"/>
  <c r="L237" i="9"/>
  <c r="I175" i="18"/>
  <c r="K260" i="10"/>
  <c r="T82" i="18"/>
  <c r="T313" i="18"/>
  <c r="J58" i="18"/>
  <c r="G258" i="9"/>
  <c r="D277" i="9"/>
  <c r="L72" i="18"/>
  <c r="L7" i="18"/>
  <c r="E194" i="18"/>
  <c r="H3" i="18"/>
  <c r="M194" i="18"/>
  <c r="L149" i="18"/>
  <c r="G94" i="9"/>
  <c r="P200" i="18"/>
  <c r="E232" i="9"/>
  <c r="B288" i="18"/>
  <c r="J287" i="18"/>
  <c r="O167" i="18"/>
  <c r="G309" i="18"/>
  <c r="Q256" i="18"/>
  <c r="K60" i="18"/>
  <c r="B151" i="18"/>
  <c r="B245" i="18"/>
  <c r="C182" i="18"/>
  <c r="B212" i="9"/>
  <c r="P241" i="9"/>
  <c r="J48" i="18"/>
  <c r="E273" i="18"/>
  <c r="T317" i="18"/>
  <c r="M193" i="18"/>
  <c r="B42" i="18"/>
  <c r="Q8" i="18"/>
  <c r="S139" i="18"/>
  <c r="T291" i="18"/>
  <c r="Q137" i="18"/>
  <c r="M139" i="18"/>
  <c r="E39" i="18"/>
  <c r="U112" i="18"/>
  <c r="M251" i="18"/>
  <c r="T294" i="18"/>
  <c r="E164" i="18"/>
  <c r="Q144" i="18"/>
  <c r="U77" i="18"/>
  <c r="F152" i="18"/>
  <c r="E141" i="18"/>
  <c r="O188" i="18"/>
  <c r="J251" i="9"/>
  <c r="Q135" i="18"/>
  <c r="K126" i="18"/>
  <c r="O222" i="18"/>
  <c r="E254" i="9"/>
  <c r="H94" i="18"/>
  <c r="I220" i="9"/>
  <c r="G170" i="18"/>
  <c r="D170" i="18"/>
  <c r="L63" i="18"/>
  <c r="O173" i="18"/>
  <c r="H65" i="18"/>
  <c r="S209" i="18"/>
  <c r="S19" i="18"/>
  <c r="J210" i="9"/>
  <c r="L27" i="18"/>
  <c r="T71" i="18"/>
  <c r="C157" i="18"/>
  <c r="F301" i="18"/>
  <c r="P303" i="18"/>
  <c r="L281" i="18"/>
  <c r="H293" i="18"/>
  <c r="E274" i="18"/>
  <c r="L104" i="18"/>
  <c r="M270" i="18"/>
  <c r="F126" i="9"/>
  <c r="Q95" i="18"/>
  <c r="B47" i="18"/>
  <c r="K167" i="18"/>
  <c r="D276" i="18"/>
  <c r="T226" i="9"/>
  <c r="K316" i="18"/>
  <c r="G199" i="18"/>
  <c r="S229" i="18"/>
  <c r="U73" i="9"/>
  <c r="N15" i="18"/>
  <c r="C245" i="18"/>
  <c r="O119" i="18"/>
  <c r="P244" i="18"/>
  <c r="F32" i="18"/>
  <c r="I237" i="9"/>
  <c r="P250" i="18"/>
  <c r="R304" i="18"/>
  <c r="T222" i="18"/>
  <c r="P198" i="18"/>
  <c r="H243" i="18"/>
  <c r="D301" i="18"/>
  <c r="J257" i="18"/>
  <c r="E163" i="18"/>
  <c r="O102" i="18"/>
  <c r="N314" i="9"/>
  <c r="P302" i="18"/>
  <c r="O94" i="18"/>
  <c r="L130" i="18"/>
  <c r="K228" i="18"/>
  <c r="K244" i="18"/>
  <c r="D71" i="18"/>
  <c r="B28" i="18"/>
  <c r="F153" i="18"/>
  <c r="F49" i="18"/>
  <c r="I57" i="18"/>
  <c r="B37" i="18"/>
  <c r="S318" i="9"/>
  <c r="U215" i="18"/>
  <c r="S154" i="18"/>
  <c r="M4" i="18"/>
  <c r="F42" i="18"/>
  <c r="C93" i="18"/>
  <c r="O290" i="18"/>
  <c r="J260" i="18"/>
  <c r="I189" i="18"/>
  <c r="O164" i="18"/>
  <c r="L268" i="9"/>
  <c r="D161" i="18"/>
  <c r="H22" i="18"/>
  <c r="I213" i="18"/>
  <c r="J108" i="18"/>
  <c r="N268" i="18"/>
  <c r="B250" i="18"/>
  <c r="T318" i="18"/>
  <c r="P108" i="18"/>
  <c r="E316" i="18"/>
  <c r="M290" i="9"/>
  <c r="S97" i="18"/>
  <c r="N229" i="18"/>
  <c r="R182" i="9"/>
  <c r="I208" i="18"/>
  <c r="S287" i="18"/>
  <c r="H245" i="18"/>
  <c r="K260" i="18"/>
  <c r="I240" i="18"/>
  <c r="T112" i="18"/>
  <c r="J22" i="18"/>
  <c r="Q166" i="18"/>
  <c r="C283" i="18"/>
  <c r="O268" i="18"/>
  <c r="M160" i="18"/>
  <c r="C308" i="18"/>
  <c r="P305" i="9"/>
  <c r="H183" i="18"/>
  <c r="U219" i="18"/>
  <c r="I115" i="9"/>
  <c r="E155" i="18"/>
  <c r="R234" i="18"/>
  <c r="E96" i="18"/>
  <c r="K39" i="9"/>
  <c r="T30" i="18"/>
  <c r="J316" i="9"/>
  <c r="O247" i="18"/>
  <c r="M153" i="18"/>
  <c r="R125" i="18"/>
  <c r="N177" i="18"/>
  <c r="L208" i="9"/>
  <c r="P136" i="18"/>
  <c r="K286" i="10"/>
  <c r="T155" i="18"/>
  <c r="K56" i="18"/>
  <c r="E314" i="9"/>
  <c r="O85" i="18"/>
  <c r="H29" i="18"/>
  <c r="O89" i="18"/>
  <c r="U138" i="18"/>
  <c r="E48" i="18"/>
  <c r="L198" i="9"/>
  <c r="N12" i="18"/>
  <c r="E130" i="18"/>
  <c r="S297" i="18"/>
  <c r="I30" i="18"/>
  <c r="P62" i="18"/>
  <c r="I294" i="18"/>
  <c r="T62" i="18"/>
  <c r="Q69" i="18"/>
  <c r="D280" i="18"/>
  <c r="O206" i="18"/>
  <c r="G27" i="18"/>
  <c r="I260" i="9"/>
  <c r="F225" i="18"/>
  <c r="E53" i="18"/>
  <c r="M315" i="9"/>
  <c r="K165" i="9"/>
  <c r="I18" i="18"/>
  <c r="H82" i="18"/>
  <c r="C206" i="18"/>
  <c r="L251" i="9"/>
  <c r="L51" i="18"/>
  <c r="R316" i="18"/>
  <c r="I76" i="18"/>
  <c r="C12" i="18"/>
  <c r="M49" i="18"/>
  <c r="L303" i="18"/>
  <c r="L269" i="18"/>
  <c r="U292" i="18"/>
  <c r="H192" i="18"/>
  <c r="G52" i="18"/>
  <c r="C94" i="18"/>
  <c r="U253" i="18"/>
  <c r="H218" i="9"/>
  <c r="N245" i="18"/>
  <c r="F185" i="18"/>
  <c r="C249" i="18"/>
  <c r="H218" i="18"/>
  <c r="M86" i="18"/>
  <c r="S313" i="18"/>
  <c r="J310" i="10"/>
  <c r="U13" i="18"/>
  <c r="I321" i="9"/>
  <c r="Q293" i="18"/>
  <c r="N319" i="18"/>
  <c r="H92" i="18"/>
  <c r="G204" i="18"/>
  <c r="G212" i="18"/>
  <c r="N154" i="18"/>
  <c r="C137" i="18"/>
  <c r="O158" i="18"/>
  <c r="G282" i="9"/>
  <c r="E239" i="18"/>
  <c r="N64" i="18"/>
  <c r="E174" i="18"/>
  <c r="O259" i="18"/>
  <c r="M70" i="18"/>
  <c r="N265" i="18"/>
  <c r="E282" i="18"/>
  <c r="T288" i="9"/>
  <c r="H254" i="9"/>
  <c r="I248" i="18"/>
  <c r="H292" i="9"/>
  <c r="N254" i="9"/>
  <c r="Q23" i="18"/>
  <c r="I228" i="18"/>
  <c r="B38" i="18"/>
  <c r="K218" i="18"/>
  <c r="J304" i="18"/>
  <c r="R236" i="18"/>
  <c r="K191" i="18"/>
  <c r="C27" i="18"/>
  <c r="H155" i="18"/>
  <c r="E187" i="18"/>
  <c r="K313" i="18"/>
  <c r="N72" i="18"/>
  <c r="E270" i="18"/>
  <c r="O143" i="18"/>
  <c r="E245" i="18"/>
  <c r="T163" i="18"/>
  <c r="G209" i="9"/>
  <c r="N69" i="18"/>
  <c r="P171" i="18"/>
  <c r="J195" i="18"/>
  <c r="R91" i="18"/>
  <c r="U208" i="18"/>
  <c r="P214" i="9"/>
  <c r="C198" i="18"/>
  <c r="H302" i="18"/>
  <c r="E188" i="18"/>
  <c r="P300" i="9"/>
  <c r="U64" i="18"/>
  <c r="E243" i="18"/>
  <c r="P159" i="18"/>
  <c r="M133" i="18"/>
  <c r="Q313" i="18"/>
  <c r="F169" i="18"/>
  <c r="Q238" i="18"/>
  <c r="U282" i="18"/>
  <c r="H246" i="9"/>
  <c r="P263" i="18"/>
  <c r="E215" i="18"/>
  <c r="S211" i="18"/>
  <c r="D206" i="18"/>
  <c r="N146" i="18"/>
  <c r="G297" i="18"/>
  <c r="U16" i="18"/>
  <c r="P124" i="18"/>
  <c r="I292" i="18"/>
  <c r="U23" i="18"/>
  <c r="E283" i="18"/>
  <c r="E183" i="18"/>
  <c r="K197" i="9"/>
  <c r="T59" i="18"/>
  <c r="N247" i="18"/>
  <c r="N192" i="18"/>
  <c r="O288" i="18"/>
  <c r="G164" i="18"/>
  <c r="K245" i="18"/>
  <c r="I155" i="18"/>
  <c r="I97" i="18"/>
  <c r="R58" i="18"/>
  <c r="D208" i="9"/>
  <c r="Q2" i="18"/>
  <c r="C295" i="9"/>
  <c r="R107" i="18"/>
  <c r="D292" i="18"/>
  <c r="E256" i="18"/>
  <c r="C80" i="18"/>
  <c r="U249" i="18"/>
  <c r="N190" i="18"/>
  <c r="L180" i="9"/>
  <c r="O201" i="18"/>
  <c r="T276" i="18"/>
  <c r="F117" i="9"/>
  <c r="R224" i="18"/>
  <c r="G240" i="9"/>
  <c r="R209" i="9"/>
  <c r="S242" i="9"/>
  <c r="P316" i="18"/>
  <c r="G271" i="18"/>
  <c r="B239" i="18"/>
  <c r="O284" i="9"/>
  <c r="T307" i="9"/>
  <c r="N281" i="18"/>
  <c r="H318" i="9"/>
  <c r="O70" i="9"/>
  <c r="E203" i="18"/>
  <c r="S124" i="18"/>
  <c r="L264" i="18"/>
  <c r="R210" i="18"/>
  <c r="T173" i="9"/>
  <c r="E143" i="18"/>
  <c r="M203" i="18"/>
  <c r="R188" i="18"/>
  <c r="O53" i="18"/>
  <c r="B301" i="18"/>
  <c r="P117" i="18"/>
  <c r="R270" i="18"/>
  <c r="B313" i="9"/>
  <c r="J312" i="9"/>
  <c r="C120" i="18"/>
  <c r="J88" i="18"/>
  <c r="B56" i="18"/>
  <c r="J188" i="18"/>
  <c r="N148" i="18"/>
  <c r="S216" i="18"/>
  <c r="M210" i="18"/>
  <c r="J292" i="18"/>
  <c r="K226" i="9"/>
  <c r="B165" i="18"/>
  <c r="Q256" i="9"/>
  <c r="F209" i="18"/>
  <c r="U58" i="18"/>
  <c r="F306" i="18"/>
  <c r="B234" i="18"/>
  <c r="T183" i="18"/>
  <c r="K261" i="18"/>
  <c r="E101" i="18"/>
  <c r="Q308" i="18"/>
  <c r="Q289" i="18"/>
  <c r="F305" i="18"/>
  <c r="J24" i="18"/>
  <c r="Q306" i="9"/>
  <c r="Q71" i="18"/>
  <c r="O134" i="18"/>
  <c r="O265" i="9"/>
  <c r="H235" i="9"/>
  <c r="N274" i="18"/>
  <c r="C73" i="18"/>
  <c r="E228" i="18"/>
  <c r="N142" i="18"/>
  <c r="P282" i="18"/>
  <c r="J80" i="18"/>
  <c r="U302" i="18"/>
  <c r="I308" i="18"/>
  <c r="Q12" i="18"/>
  <c r="J200" i="18"/>
  <c r="F261" i="18"/>
  <c r="G295" i="18"/>
  <c r="G202" i="18"/>
  <c r="N61" i="18"/>
  <c r="D153" i="18"/>
  <c r="H286" i="18"/>
  <c r="E30" i="18"/>
  <c r="M163" i="18"/>
  <c r="D92" i="18"/>
  <c r="I195" i="9"/>
  <c r="H254" i="18"/>
  <c r="J276" i="18"/>
  <c r="T216" i="18"/>
  <c r="L272" i="18"/>
  <c r="D157" i="18"/>
  <c r="E93" i="18"/>
  <c r="N298" i="18"/>
  <c r="F174" i="18"/>
  <c r="Q193" i="18"/>
  <c r="S312" i="18"/>
  <c r="F308" i="18"/>
  <c r="E154" i="18"/>
  <c r="G315" i="9"/>
  <c r="R55" i="18"/>
  <c r="O79" i="18"/>
  <c r="U226" i="18"/>
  <c r="N7" i="18"/>
  <c r="Q285" i="9"/>
  <c r="N221" i="18"/>
  <c r="K141" i="18"/>
  <c r="I273" i="18"/>
  <c r="I184" i="18"/>
  <c r="B224" i="18"/>
  <c r="R261" i="9"/>
  <c r="H202" i="9"/>
  <c r="H311" i="18"/>
  <c r="R163" i="18"/>
  <c r="P216" i="18"/>
  <c r="G169" i="18"/>
  <c r="C220" i="9"/>
  <c r="B145" i="9"/>
  <c r="O142" i="9"/>
  <c r="G216" i="9"/>
  <c r="Q302" i="18"/>
  <c r="G211" i="18"/>
  <c r="S36" i="18"/>
  <c r="T41" i="18"/>
  <c r="O19" i="9"/>
  <c r="I269" i="18"/>
  <c r="J177" i="9"/>
  <c r="U299" i="18"/>
  <c r="T107" i="18"/>
  <c r="R292" i="9"/>
  <c r="G299" i="18"/>
  <c r="R216" i="18"/>
  <c r="D215" i="18"/>
  <c r="L25" i="18"/>
  <c r="J187" i="9"/>
  <c r="I197" i="18"/>
  <c r="F256" i="18"/>
  <c r="J275" i="18"/>
  <c r="U132" i="18"/>
  <c r="C56" i="18"/>
  <c r="B135" i="18"/>
  <c r="F147" i="18"/>
  <c r="K257" i="9"/>
  <c r="D245" i="18"/>
  <c r="K119" i="9"/>
  <c r="O27" i="18"/>
  <c r="J102" i="18"/>
  <c r="M55" i="9"/>
  <c r="L32" i="18"/>
  <c r="D247" i="18"/>
  <c r="H106" i="18"/>
  <c r="B189" i="18"/>
  <c r="R140" i="18"/>
  <c r="E60" i="18"/>
  <c r="N29" i="9"/>
  <c r="H250" i="18"/>
  <c r="L62" i="9"/>
  <c r="I234" i="9"/>
  <c r="I249" i="18"/>
  <c r="G210" i="9"/>
  <c r="F89" i="18"/>
  <c r="Q30" i="9"/>
  <c r="I315" i="18"/>
  <c r="R190" i="18"/>
  <c r="S152" i="18"/>
  <c r="U192" i="18"/>
  <c r="D265" i="18"/>
  <c r="U272" i="18"/>
  <c r="M281" i="18"/>
  <c r="G44" i="18"/>
  <c r="Q194" i="18"/>
  <c r="S259" i="18"/>
  <c r="S5" i="18"/>
  <c r="C39" i="18"/>
  <c r="N243" i="9"/>
  <c r="J193" i="18"/>
  <c r="E112" i="18"/>
  <c r="Q286" i="9"/>
  <c r="K128" i="18"/>
  <c r="T80" i="18"/>
  <c r="O23" i="18"/>
  <c r="F150" i="18"/>
  <c r="L316" i="18"/>
  <c r="T320" i="18"/>
  <c r="N76" i="18"/>
  <c r="L28" i="18"/>
  <c r="F231" i="9"/>
  <c r="S206" i="18"/>
  <c r="O320" i="9"/>
  <c r="F290" i="18"/>
  <c r="J28" i="18"/>
  <c r="L162" i="18"/>
  <c r="H291" i="18"/>
  <c r="L214" i="18"/>
  <c r="F114" i="18"/>
  <c r="L251" i="18"/>
  <c r="P68" i="18"/>
  <c r="I136" i="18"/>
  <c r="J159" i="9"/>
  <c r="M244" i="18"/>
  <c r="K68" i="18"/>
  <c r="Q247" i="18"/>
  <c r="G12" i="9"/>
  <c r="G256" i="18"/>
  <c r="D259" i="18"/>
  <c r="F205" i="18"/>
  <c r="J227" i="18"/>
  <c r="Q51" i="18"/>
  <c r="K258" i="18"/>
  <c r="K15" i="18"/>
  <c r="E192" i="18"/>
  <c r="U145" i="18"/>
  <c r="O149" i="18"/>
  <c r="S141" i="18"/>
  <c r="N121" i="18"/>
  <c r="Q304" i="9"/>
  <c r="N14" i="18"/>
  <c r="L57" i="18"/>
  <c r="M177" i="18"/>
  <c r="R19" i="9"/>
  <c r="F66" i="18"/>
  <c r="C150" i="18"/>
  <c r="F239" i="18"/>
  <c r="O100" i="18"/>
  <c r="S174" i="18"/>
  <c r="D44" i="18"/>
  <c r="J269" i="18"/>
  <c r="D303" i="18"/>
  <c r="N126" i="18"/>
  <c r="C139" i="18"/>
  <c r="B278" i="18"/>
  <c r="I31" i="18"/>
  <c r="P289" i="18"/>
  <c r="S234" i="18"/>
  <c r="S198" i="18"/>
  <c r="G305" i="18"/>
  <c r="U213" i="18"/>
  <c r="J302" i="18"/>
  <c r="Q141" i="9"/>
  <c r="T204" i="9"/>
  <c r="H19" i="18"/>
  <c r="S58" i="18"/>
  <c r="C163" i="18"/>
  <c r="I145" i="18"/>
  <c r="D320" i="18"/>
  <c r="S258" i="18"/>
  <c r="K135" i="18"/>
  <c r="S188" i="18"/>
  <c r="J127" i="18"/>
  <c r="N222" i="18"/>
  <c r="L118" i="18"/>
  <c r="B181" i="18"/>
  <c r="R258" i="18"/>
  <c r="I120" i="18"/>
  <c r="F316" i="18"/>
  <c r="O232" i="18"/>
  <c r="M221" i="9"/>
  <c r="U300" i="18"/>
  <c r="K185" i="18"/>
  <c r="N290" i="18"/>
  <c r="L50" i="18"/>
  <c r="N60" i="18"/>
  <c r="O26" i="18"/>
  <c r="T45" i="9"/>
  <c r="O251" i="18"/>
  <c r="R103" i="18"/>
  <c r="K37" i="18"/>
  <c r="I10" i="18"/>
  <c r="E103" i="18"/>
  <c r="C275" i="18"/>
  <c r="G195" i="18"/>
  <c r="M254" i="9"/>
  <c r="H317" i="9"/>
  <c r="J222" i="18"/>
  <c r="Q108" i="18"/>
  <c r="D316" i="18"/>
  <c r="P318" i="18"/>
  <c r="G249" i="18"/>
  <c r="N278" i="18"/>
  <c r="R319" i="18"/>
  <c r="D45" i="18"/>
  <c r="U85" i="18"/>
  <c r="E218" i="9"/>
  <c r="U144" i="18"/>
  <c r="M130" i="18"/>
  <c r="Q160" i="9"/>
  <c r="O172" i="18"/>
  <c r="U53" i="18"/>
  <c r="O86" i="18"/>
  <c r="M82" i="18"/>
  <c r="S112" i="18"/>
  <c r="P119" i="9"/>
  <c r="B273" i="18"/>
  <c r="O282" i="18"/>
  <c r="J169" i="18"/>
  <c r="P231" i="18"/>
  <c r="G190" i="18"/>
  <c r="B161" i="18"/>
  <c r="M302" i="18"/>
  <c r="C253" i="18"/>
  <c r="J259" i="18"/>
  <c r="I69" i="18"/>
  <c r="M79" i="9"/>
  <c r="D52" i="18"/>
  <c r="U150" i="18"/>
  <c r="P262" i="18"/>
  <c r="B41" i="18"/>
  <c r="K166" i="18"/>
  <c r="I279" i="18"/>
  <c r="I306" i="18"/>
  <c r="E184" i="18"/>
  <c r="F216" i="18"/>
  <c r="B40" i="18"/>
  <c r="Q316" i="18"/>
  <c r="H226" i="18"/>
  <c r="C298" i="18"/>
  <c r="L259" i="18"/>
  <c r="R269" i="9"/>
  <c r="N209" i="18"/>
  <c r="K207" i="18"/>
  <c r="M57" i="18"/>
  <c r="I147" i="9"/>
  <c r="O123" i="18"/>
  <c r="D306" i="18"/>
  <c r="H273" i="18"/>
  <c r="S169" i="18"/>
  <c r="E246" i="18"/>
  <c r="P241" i="18"/>
  <c r="L227" i="18"/>
  <c r="S65" i="9"/>
  <c r="K275" i="18"/>
  <c r="H87" i="9"/>
  <c r="P122" i="18"/>
  <c r="L258" i="18"/>
  <c r="H20" i="18"/>
  <c r="T171" i="18"/>
  <c r="S205" i="18"/>
  <c r="M120" i="18"/>
  <c r="E200" i="18"/>
  <c r="P238" i="18"/>
  <c r="H87" i="18"/>
  <c r="K82" i="18"/>
  <c r="I255" i="18"/>
  <c r="P29" i="18"/>
  <c r="R142" i="18"/>
  <c r="F246" i="9"/>
  <c r="G76" i="18"/>
  <c r="S281" i="18"/>
  <c r="Q267" i="18"/>
  <c r="S121" i="18"/>
  <c r="O25" i="18"/>
  <c r="C287" i="18"/>
  <c r="I316" i="18"/>
  <c r="R227" i="18"/>
  <c r="F109" i="18"/>
  <c r="H161" i="18"/>
  <c r="T307" i="18"/>
  <c r="L93" i="9"/>
  <c r="G280" i="9"/>
  <c r="D116" i="18"/>
  <c r="P279" i="9"/>
  <c r="U164" i="18"/>
  <c r="S182" i="9"/>
  <c r="G277" i="18"/>
  <c r="J107" i="18"/>
  <c r="E315" i="9"/>
  <c r="R295" i="18"/>
  <c r="P292" i="18"/>
  <c r="L318" i="18"/>
  <c r="G284" i="18"/>
  <c r="D81" i="18"/>
  <c r="Q272" i="18"/>
  <c r="R136" i="18"/>
  <c r="K144" i="18"/>
  <c r="S184" i="18"/>
  <c r="N11" i="18"/>
  <c r="B9" i="18"/>
  <c r="H171" i="18"/>
  <c r="S290" i="9"/>
  <c r="K96" i="18"/>
  <c r="Q53" i="18"/>
  <c r="M294" i="18"/>
  <c r="B17" i="9"/>
  <c r="T164" i="18"/>
  <c r="U51" i="18"/>
  <c r="U14" i="18"/>
  <c r="G238" i="18"/>
  <c r="H9" i="18"/>
  <c r="I235" i="9"/>
  <c r="B87" i="18"/>
  <c r="G216" i="18"/>
  <c r="M92" i="18"/>
  <c r="D275" i="18"/>
  <c r="L315" i="18"/>
  <c r="D208" i="18"/>
  <c r="M66" i="18"/>
  <c r="Q184" i="9"/>
  <c r="D312" i="9"/>
  <c r="M235" i="18"/>
  <c r="U310" i="18"/>
  <c r="D139" i="18"/>
  <c r="G226" i="9"/>
  <c r="N155" i="18"/>
  <c r="N17" i="18"/>
  <c r="H251" i="18"/>
  <c r="F210" i="18"/>
  <c r="J239" i="18"/>
  <c r="R86" i="18"/>
  <c r="P218" i="9"/>
  <c r="L127" i="18"/>
  <c r="Q169" i="18"/>
  <c r="U294" i="18"/>
  <c r="O87" i="18"/>
  <c r="C274" i="18"/>
  <c r="K223" i="18"/>
  <c r="O18" i="18"/>
  <c r="P102" i="18"/>
  <c r="F226" i="18"/>
  <c r="J171" i="18"/>
  <c r="B277" i="18"/>
  <c r="C78" i="9"/>
  <c r="U236" i="18"/>
  <c r="Q182" i="18"/>
  <c r="S241" i="9"/>
  <c r="G254" i="18"/>
  <c r="T117" i="18"/>
  <c r="T28" i="18"/>
  <c r="G186" i="18"/>
  <c r="O280" i="9"/>
  <c r="I178" i="18"/>
  <c r="Q246" i="18"/>
  <c r="R281" i="9"/>
  <c r="U291" i="9"/>
  <c r="T229" i="9"/>
  <c r="E195" i="18"/>
  <c r="F178" i="18"/>
  <c r="S106" i="18"/>
  <c r="D100" i="18"/>
  <c r="L265" i="18"/>
  <c r="B143" i="18"/>
  <c r="B59" i="18"/>
  <c r="J41" i="18"/>
  <c r="O220" i="9"/>
  <c r="J243" i="18"/>
  <c r="F292" i="18"/>
  <c r="U243" i="18"/>
  <c r="O291" i="9"/>
  <c r="G217" i="9"/>
  <c r="U139" i="9"/>
  <c r="J111" i="18"/>
  <c r="K84" i="18"/>
  <c r="J246" i="18"/>
  <c r="E310" i="9"/>
  <c r="P317" i="18"/>
  <c r="G317" i="18"/>
  <c r="B215" i="18"/>
  <c r="Q230" i="9"/>
  <c r="L215" i="18"/>
  <c r="T39" i="18"/>
  <c r="I222" i="18"/>
  <c r="N303" i="18"/>
  <c r="R269" i="18"/>
  <c r="C263" i="9"/>
  <c r="J266" i="18"/>
  <c r="D114" i="18"/>
  <c r="C172" i="18"/>
  <c r="T165" i="18"/>
  <c r="C148" i="18"/>
  <c r="Q230" i="18"/>
  <c r="D25" i="18"/>
  <c r="S214" i="18"/>
  <c r="H137" i="18"/>
  <c r="F36" i="18"/>
  <c r="R235" i="18"/>
  <c r="O165" i="18"/>
  <c r="G7" i="18"/>
  <c r="O289" i="18"/>
  <c r="K58" i="18"/>
  <c r="S270" i="9"/>
  <c r="S215" i="18"/>
  <c r="K278" i="18"/>
  <c r="K124" i="18"/>
  <c r="G102" i="18"/>
  <c r="C319" i="9"/>
  <c r="E168" i="18"/>
  <c r="J70" i="18"/>
  <c r="T68" i="18"/>
  <c r="C102" i="18"/>
  <c r="I109" i="18"/>
  <c r="I267" i="18"/>
  <c r="B153" i="18"/>
  <c r="T219" i="18"/>
  <c r="C269" i="18"/>
  <c r="K80" i="18"/>
  <c r="N103" i="9"/>
  <c r="N208" i="18"/>
  <c r="F193" i="18"/>
  <c r="C315" i="18"/>
  <c r="I77" i="18"/>
  <c r="O93" i="18"/>
  <c r="E249" i="18"/>
  <c r="T277" i="18"/>
  <c r="P279" i="18"/>
  <c r="E145" i="18"/>
  <c r="J136" i="18"/>
  <c r="S149" i="18"/>
  <c r="U84" i="18"/>
  <c r="F40" i="18"/>
  <c r="M316" i="18"/>
  <c r="Q183" i="18"/>
  <c r="S34" i="18"/>
  <c r="M182" i="18"/>
  <c r="R32" i="18"/>
  <c r="E59" i="18"/>
  <c r="G183" i="18"/>
  <c r="H246" i="18"/>
  <c r="G49" i="18"/>
  <c r="B64" i="18"/>
  <c r="H79" i="18"/>
  <c r="B17" i="18"/>
  <c r="M28" i="9"/>
  <c r="U230" i="18"/>
  <c r="C226" i="18"/>
  <c r="T261" i="9"/>
  <c r="S285" i="9"/>
  <c r="Q116" i="18"/>
  <c r="T137" i="18"/>
  <c r="D226" i="18"/>
  <c r="T143" i="18"/>
  <c r="K295" i="18"/>
  <c r="S296" i="9"/>
  <c r="L229" i="18"/>
  <c r="P258" i="18"/>
  <c r="D159" i="18"/>
  <c r="O118" i="18"/>
  <c r="K273" i="18"/>
  <c r="K195" i="18"/>
  <c r="G115" i="18"/>
  <c r="F157" i="18"/>
  <c r="G237" i="9"/>
  <c r="B167" i="18"/>
  <c r="F119" i="18"/>
  <c r="S193" i="18"/>
  <c r="G302" i="18"/>
  <c r="S167" i="18"/>
  <c r="K105" i="18"/>
  <c r="B157" i="18"/>
  <c r="U203" i="18"/>
  <c r="R319" i="9"/>
  <c r="U158" i="18"/>
  <c r="F288" i="18"/>
  <c r="M243" i="9"/>
  <c r="L239" i="18"/>
  <c r="G171" i="18"/>
  <c r="L19" i="18"/>
  <c r="O214" i="18"/>
  <c r="L77" i="18"/>
  <c r="O299" i="9"/>
  <c r="C297" i="18"/>
  <c r="Q67" i="18"/>
  <c r="L260" i="18"/>
  <c r="H216" i="9"/>
  <c r="C160" i="18"/>
  <c r="D90" i="18"/>
  <c r="S264" i="18"/>
  <c r="T236" i="18"/>
  <c r="G97" i="18"/>
  <c r="C123" i="18"/>
  <c r="O207" i="18"/>
  <c r="T84" i="18"/>
  <c r="H201" i="9"/>
  <c r="M211" i="18"/>
  <c r="O178" i="18"/>
  <c r="C23" i="18"/>
  <c r="P142" i="18"/>
  <c r="B86" i="18"/>
  <c r="Q83" i="18"/>
  <c r="G119" i="18"/>
  <c r="F264" i="18"/>
  <c r="B319" i="18"/>
  <c r="B258" i="18"/>
  <c r="U47" i="18"/>
  <c r="F138" i="9"/>
  <c r="Q199" i="18"/>
  <c r="B159" i="18"/>
  <c r="C242" i="9"/>
  <c r="C219" i="18"/>
  <c r="I193" i="18"/>
  <c r="J285" i="18"/>
  <c r="F284" i="18"/>
  <c r="D271" i="9"/>
  <c r="H294" i="18"/>
  <c r="B182" i="9"/>
  <c r="C132" i="18"/>
  <c r="G58" i="9"/>
  <c r="F204" i="18"/>
  <c r="S305" i="18"/>
  <c r="L79" i="18"/>
  <c r="R285" i="18"/>
  <c r="E170" i="18"/>
  <c r="D70" i="18"/>
  <c r="Q305" i="9"/>
  <c r="C280" i="18"/>
  <c r="S80" i="18"/>
  <c r="L256" i="9"/>
  <c r="S57" i="18"/>
  <c r="M310" i="18"/>
  <c r="R33" i="18"/>
  <c r="C254" i="18"/>
  <c r="P316" i="9"/>
  <c r="K172" i="18"/>
  <c r="I6" i="18"/>
  <c r="E165" i="18"/>
  <c r="S210" i="18"/>
  <c r="K130" i="18"/>
  <c r="D145" i="9"/>
  <c r="O3" i="18"/>
  <c r="S274" i="18"/>
  <c r="H129" i="9"/>
  <c r="B94" i="18"/>
  <c r="F220" i="18"/>
  <c r="O227" i="18"/>
  <c r="L277" i="18"/>
  <c r="E213" i="18"/>
  <c r="P105" i="18"/>
  <c r="H202" i="18"/>
  <c r="O35" i="18"/>
  <c r="C275" i="9"/>
  <c r="K237" i="9"/>
  <c r="P221" i="18"/>
  <c r="O294" i="18"/>
  <c r="J99" i="18"/>
  <c r="Q25" i="18"/>
  <c r="C280" i="9"/>
  <c r="B248" i="9"/>
  <c r="K272" i="18"/>
  <c r="T108" i="18"/>
  <c r="F298" i="18"/>
  <c r="T190" i="18"/>
  <c r="J246" i="9"/>
  <c r="I160" i="18"/>
  <c r="U273" i="18"/>
  <c r="M271" i="18"/>
  <c r="K308" i="18"/>
  <c r="O36" i="18"/>
  <c r="Q74" i="18"/>
  <c r="T220" i="18"/>
  <c r="E111" i="18"/>
  <c r="T253" i="18"/>
  <c r="K225" i="9"/>
  <c r="C51" i="18"/>
  <c r="J145" i="18"/>
  <c r="K180" i="18"/>
  <c r="I172" i="9"/>
  <c r="Q158" i="18"/>
  <c r="P31" i="18"/>
  <c r="U71" i="18"/>
  <c r="T314" i="18"/>
  <c r="D245" i="9"/>
  <c r="T290" i="9"/>
  <c r="H223" i="18"/>
  <c r="K52" i="18"/>
  <c r="O319" i="18"/>
  <c r="N263" i="18"/>
  <c r="I241" i="18"/>
  <c r="B32" i="18"/>
  <c r="U171" i="18"/>
  <c r="G106" i="18"/>
  <c r="I67" i="18"/>
  <c r="R243" i="18"/>
  <c r="R194" i="18"/>
  <c r="D160" i="18"/>
  <c r="H23" i="18"/>
  <c r="C202" i="18"/>
  <c r="T2" i="18"/>
  <c r="O194" i="18"/>
  <c r="U44" i="18"/>
  <c r="C313" i="9"/>
  <c r="E82" i="18"/>
  <c r="I314" i="18"/>
  <c r="G306" i="9"/>
  <c r="B212" i="18"/>
  <c r="E252" i="18"/>
  <c r="S136" i="9"/>
  <c r="G289" i="18"/>
  <c r="J146" i="18"/>
  <c r="S103" i="18"/>
  <c r="K299" i="18"/>
  <c r="I174" i="18"/>
  <c r="O154" i="18"/>
  <c r="S27" i="18"/>
  <c r="L311" i="9"/>
  <c r="R245" i="18"/>
  <c r="T174" i="18"/>
  <c r="L2" i="18"/>
  <c r="F213" i="9"/>
  <c r="S53" i="18"/>
  <c r="B237" i="18"/>
  <c r="L38" i="18"/>
  <c r="N276" i="18"/>
  <c r="J165" i="9"/>
  <c r="M245" i="18"/>
  <c r="E233" i="9"/>
  <c r="M286" i="18"/>
  <c r="G165" i="18"/>
  <c r="E14" i="18"/>
  <c r="N161" i="18"/>
  <c r="L128" i="18"/>
  <c r="E94" i="18"/>
  <c r="E259" i="18"/>
  <c r="M245" i="9"/>
  <c r="P182" i="18"/>
  <c r="T268" i="18"/>
  <c r="T147" i="18"/>
  <c r="D281" i="9"/>
  <c r="K188" i="18"/>
  <c r="H127" i="18"/>
  <c r="N317" i="18"/>
  <c r="K11" i="18"/>
  <c r="C168" i="18"/>
  <c r="J310" i="18"/>
  <c r="N198" i="9"/>
  <c r="E81" i="18"/>
  <c r="M129" i="18"/>
  <c r="D320" i="9"/>
  <c r="P273" i="18"/>
  <c r="S61" i="18"/>
  <c r="C169" i="18"/>
  <c r="R113" i="18"/>
  <c r="B267" i="18"/>
  <c r="B80" i="18"/>
  <c r="I266" i="18"/>
  <c r="P221" i="9"/>
  <c r="O275" i="18"/>
  <c r="S269" i="18"/>
  <c r="H11" i="18"/>
  <c r="U37" i="18"/>
  <c r="B180" i="18"/>
  <c r="E209" i="18"/>
  <c r="S181" i="18"/>
  <c r="P247" i="18"/>
  <c r="R199" i="18"/>
  <c r="J315" i="18"/>
  <c r="M253" i="18"/>
  <c r="I190" i="18"/>
  <c r="R223" i="18"/>
  <c r="J267" i="18"/>
  <c r="K163" i="18"/>
  <c r="B134" i="18"/>
  <c r="E172" i="9"/>
  <c r="P17" i="18"/>
  <c r="P235" i="18"/>
  <c r="I139" i="18"/>
  <c r="N182" i="18"/>
  <c r="E181" i="18"/>
  <c r="P294" i="9"/>
  <c r="D270" i="18"/>
  <c r="S318" i="18"/>
  <c r="N187" i="18"/>
  <c r="M268" i="9"/>
  <c r="T64" i="18"/>
  <c r="N218" i="18"/>
  <c r="T32" i="18"/>
  <c r="L232" i="18"/>
  <c r="G268" i="18"/>
  <c r="I74" i="18"/>
  <c r="T172" i="18"/>
  <c r="J50" i="9"/>
  <c r="Q130" i="18"/>
  <c r="D213" i="9"/>
  <c r="N96" i="18"/>
  <c r="R264" i="18"/>
  <c r="D19" i="18"/>
  <c r="O302" i="18"/>
  <c r="M99" i="18"/>
  <c r="I129" i="9"/>
  <c r="F309" i="18"/>
  <c r="G213" i="18"/>
  <c r="L257" i="18"/>
  <c r="D231" i="9"/>
  <c r="B312" i="9"/>
  <c r="N87" i="18"/>
  <c r="C40" i="18"/>
  <c r="J10" i="18"/>
  <c r="E9" i="18"/>
  <c r="T122" i="9"/>
  <c r="C170" i="18"/>
  <c r="J268" i="9"/>
  <c r="N5" i="18"/>
  <c r="Q192" i="18"/>
  <c r="K281" i="18"/>
  <c r="Q117" i="18"/>
  <c r="J208" i="18"/>
  <c r="N289" i="18"/>
  <c r="F141" i="18"/>
  <c r="F116" i="18"/>
  <c r="H241" i="9"/>
  <c r="P202" i="18"/>
  <c r="L105" i="18"/>
  <c r="L17" i="18"/>
  <c r="K210" i="18"/>
  <c r="J296" i="18"/>
  <c r="T196" i="18"/>
  <c r="P261" i="18"/>
  <c r="O9" i="18"/>
  <c r="U27" i="18"/>
  <c r="E303" i="9"/>
  <c r="I118" i="18"/>
  <c r="M300" i="18"/>
  <c r="C95" i="18"/>
  <c r="I236" i="18"/>
  <c r="G28" i="18"/>
  <c r="Q320" i="9"/>
  <c r="P310" i="18"/>
  <c r="S308" i="9"/>
  <c r="E229" i="18"/>
  <c r="K3" i="18"/>
  <c r="C70" i="18"/>
  <c r="F281" i="18"/>
  <c r="O20" i="9"/>
  <c r="R185" i="18"/>
  <c r="S84" i="9"/>
  <c r="H31" i="9"/>
  <c r="T121" i="18"/>
  <c r="I123" i="18"/>
  <c r="J301" i="18"/>
  <c r="C298" i="9"/>
  <c r="B23" i="18"/>
  <c r="U149" i="18"/>
  <c r="R232" i="18"/>
  <c r="E214" i="18"/>
  <c r="S88" i="18"/>
  <c r="S241" i="18"/>
  <c r="K270" i="18"/>
  <c r="T244" i="18"/>
  <c r="I170" i="18"/>
  <c r="Q296" i="18"/>
  <c r="G127" i="18"/>
  <c r="G317" i="9"/>
  <c r="D205" i="18"/>
  <c r="C136" i="18"/>
  <c r="O44" i="9"/>
  <c r="G117" i="18"/>
  <c r="S161" i="18"/>
  <c r="O179" i="18"/>
  <c r="N67" i="18"/>
  <c r="G167" i="18"/>
  <c r="J175" i="18"/>
  <c r="O32" i="18"/>
  <c r="C29" i="18"/>
  <c r="N286" i="18"/>
  <c r="P164" i="18"/>
  <c r="U91" i="18"/>
  <c r="O19" i="18"/>
  <c r="L179" i="18"/>
  <c r="E24" i="18"/>
  <c r="S279" i="9"/>
  <c r="C244" i="18"/>
  <c r="K189" i="9"/>
  <c r="M158" i="18"/>
  <c r="I136" i="9"/>
  <c r="K23" i="18"/>
  <c r="S207" i="18"/>
  <c r="R240" i="18"/>
  <c r="P69" i="18"/>
  <c r="T179" i="9"/>
  <c r="B177" i="18"/>
  <c r="U49" i="18"/>
  <c r="K297" i="9"/>
  <c r="Q2" i="9"/>
  <c r="B225" i="18"/>
  <c r="K137" i="18"/>
  <c r="G132" i="9"/>
  <c r="O316" i="18"/>
  <c r="U209" i="18"/>
  <c r="J90" i="18"/>
  <c r="N18" i="18"/>
  <c r="N259" i="18"/>
  <c r="B190" i="18"/>
  <c r="B101" i="18"/>
  <c r="U245" i="9"/>
  <c r="L52" i="18"/>
  <c r="T145" i="18"/>
  <c r="O244" i="18"/>
  <c r="N163" i="18"/>
  <c r="J283" i="18"/>
  <c r="L246" i="18"/>
  <c r="T14" i="9"/>
  <c r="E208" i="18"/>
  <c r="E56" i="18"/>
  <c r="G50" i="18"/>
  <c r="F179" i="9"/>
  <c r="H237" i="18"/>
  <c r="N55" i="18"/>
  <c r="H277" i="18"/>
  <c r="Q30" i="18"/>
  <c r="M280" i="9"/>
  <c r="J234" i="18"/>
  <c r="K235" i="9"/>
  <c r="C194" i="18"/>
  <c r="B188" i="18"/>
  <c r="H215" i="18"/>
  <c r="N104" i="18"/>
  <c r="H85" i="18"/>
  <c r="N200" i="18"/>
  <c r="F186" i="18"/>
  <c r="P27" i="18"/>
  <c r="H26" i="18"/>
  <c r="U194" i="9"/>
  <c r="M135" i="9"/>
  <c r="B170" i="9"/>
  <c r="O229" i="18"/>
  <c r="P255" i="18"/>
  <c r="N271" i="9"/>
  <c r="S58" i="9"/>
  <c r="E238" i="18"/>
  <c r="Q282" i="9"/>
  <c r="D286" i="18"/>
  <c r="U167" i="18"/>
  <c r="K27" i="18"/>
  <c r="P166" i="18"/>
  <c r="L122" i="18"/>
  <c r="C266" i="9"/>
  <c r="B291" i="9"/>
  <c r="S101" i="18"/>
  <c r="D160" i="9"/>
  <c r="L131" i="9"/>
  <c r="N196" i="18"/>
  <c r="F149" i="18"/>
  <c r="C14" i="18"/>
  <c r="L209" i="18"/>
  <c r="G15" i="18"/>
  <c r="E234" i="18"/>
  <c r="F267" i="18"/>
  <c r="S260" i="18"/>
  <c r="T273" i="18"/>
  <c r="L192" i="18"/>
  <c r="M320" i="18"/>
  <c r="J205" i="18"/>
  <c r="M258" i="9"/>
  <c r="R218" i="18"/>
  <c r="U316" i="18"/>
  <c r="L114" i="18"/>
  <c r="K106" i="18"/>
  <c r="G129" i="18"/>
  <c r="P211" i="18"/>
  <c r="H188" i="9"/>
  <c r="P167" i="18"/>
  <c r="N130" i="18"/>
  <c r="M181" i="18"/>
  <c r="C282" i="18"/>
  <c r="D281" i="18"/>
  <c r="J122" i="18"/>
  <c r="F144" i="18"/>
  <c r="H211" i="9"/>
  <c r="C258" i="10"/>
  <c r="H213" i="18"/>
  <c r="L289" i="18"/>
  <c r="E166" i="18"/>
  <c r="Q306" i="18"/>
  <c r="B109" i="18"/>
  <c r="Q185" i="9"/>
  <c r="F253" i="18"/>
  <c r="F63" i="9"/>
  <c r="T227" i="18"/>
  <c r="G175" i="18"/>
  <c r="T73" i="9"/>
  <c r="N236" i="18"/>
  <c r="P278" i="9"/>
  <c r="S97" i="9"/>
  <c r="M15" i="18"/>
  <c r="B253" i="18"/>
  <c r="M242" i="18"/>
  <c r="D137" i="18"/>
  <c r="E177" i="18"/>
  <c r="L167" i="9"/>
  <c r="M239" i="18"/>
  <c r="G258" i="18"/>
  <c r="M150" i="18"/>
  <c r="N213" i="18"/>
  <c r="N295" i="18"/>
  <c r="O156" i="18"/>
  <c r="J134" i="18"/>
  <c r="G219" i="18"/>
  <c r="F190" i="18"/>
  <c r="M203" i="9"/>
  <c r="R192" i="9"/>
  <c r="L139" i="18"/>
  <c r="C187" i="18"/>
  <c r="R290" i="18"/>
  <c r="O53" i="9"/>
  <c r="B136" i="18"/>
  <c r="S109" i="18"/>
  <c r="C179" i="18"/>
  <c r="E90" i="18"/>
  <c r="D116" i="9"/>
  <c r="I199" i="9"/>
  <c r="U206" i="18"/>
  <c r="L190" i="18"/>
  <c r="D51" i="18"/>
  <c r="R112" i="18"/>
  <c r="M290" i="18"/>
  <c r="P308" i="18"/>
  <c r="H270" i="18"/>
  <c r="I230" i="18"/>
  <c r="J251" i="18"/>
  <c r="B237" i="9"/>
  <c r="E321" i="18"/>
  <c r="L295" i="18"/>
  <c r="U262" i="10"/>
  <c r="B184" i="18"/>
  <c r="C218" i="18"/>
  <c r="S174" i="9"/>
  <c r="I186" i="9"/>
  <c r="H279" i="9"/>
  <c r="G54" i="18"/>
  <c r="T271" i="18"/>
  <c r="R246" i="18"/>
  <c r="N46" i="18"/>
  <c r="I151" i="18"/>
  <c r="J222" i="9"/>
  <c r="G152" i="18"/>
  <c r="U137" i="18"/>
  <c r="E191" i="9"/>
  <c r="R35" i="18"/>
  <c r="S306" i="18"/>
  <c r="T254" i="18"/>
  <c r="M301" i="18"/>
  <c r="F278" i="18"/>
  <c r="D310" i="18"/>
  <c r="Q254" i="18"/>
  <c r="G259" i="18"/>
  <c r="C250" i="18"/>
  <c r="R105" i="18"/>
  <c r="Q206" i="18"/>
  <c r="U289" i="10"/>
  <c r="S15" i="18"/>
  <c r="U267" i="18"/>
  <c r="F268" i="18"/>
  <c r="B232" i="9"/>
  <c r="E212" i="18"/>
  <c r="H193" i="9"/>
  <c r="N279" i="18"/>
  <c r="O133" i="18"/>
  <c r="G46" i="18"/>
  <c r="T104" i="9"/>
  <c r="M52" i="18"/>
  <c r="U210" i="9"/>
  <c r="L41" i="18"/>
  <c r="E171" i="9"/>
  <c r="O82" i="18"/>
  <c r="B320" i="9"/>
  <c r="C211" i="18"/>
  <c r="L309" i="18"/>
  <c r="P215" i="18"/>
  <c r="F270" i="10"/>
  <c r="M213" i="9"/>
  <c r="B308" i="18"/>
  <c r="C240" i="18"/>
  <c r="Q260" i="18"/>
  <c r="J220" i="18"/>
  <c r="H120" i="18"/>
  <c r="F226" i="9"/>
  <c r="O140" i="18"/>
  <c r="U293" i="18"/>
  <c r="M241" i="18"/>
  <c r="F14" i="18"/>
  <c r="M84" i="18"/>
  <c r="O223" i="18"/>
  <c r="M215" i="18"/>
  <c r="J280" i="18"/>
  <c r="Q278" i="9"/>
  <c r="S92" i="18"/>
  <c r="O306" i="18"/>
  <c r="L196" i="18"/>
  <c r="C125" i="9"/>
  <c r="P78" i="18"/>
  <c r="M65" i="18"/>
  <c r="D41" i="18"/>
  <c r="K69" i="18"/>
  <c r="R203" i="18"/>
  <c r="E312" i="18"/>
  <c r="P158" i="18"/>
  <c r="K225" i="18"/>
  <c r="Q173" i="9"/>
  <c r="O242" i="9"/>
  <c r="F243" i="18"/>
  <c r="S187" i="18"/>
  <c r="D2" i="10"/>
  <c r="T280" i="9"/>
  <c r="K256" i="18"/>
  <c r="C312" i="18"/>
  <c r="O182" i="18"/>
  <c r="T160" i="18"/>
  <c r="J277" i="9"/>
  <c r="J258" i="18"/>
  <c r="I301" i="9"/>
  <c r="U115" i="18"/>
  <c r="J282" i="18"/>
  <c r="E198" i="18"/>
  <c r="L250" i="18"/>
  <c r="R184" i="18"/>
  <c r="T274" i="9"/>
  <c r="F162" i="9"/>
  <c r="N159" i="18"/>
  <c r="M141" i="18"/>
  <c r="H203" i="9"/>
  <c r="N307" i="9"/>
  <c r="J290" i="18"/>
  <c r="I289" i="9"/>
  <c r="H296" i="18"/>
  <c r="H154" i="18"/>
  <c r="J174" i="18"/>
  <c r="P57" i="18"/>
  <c r="F215" i="18"/>
  <c r="P179" i="18"/>
  <c r="D243" i="9"/>
  <c r="J31" i="18"/>
  <c r="O187" i="18"/>
  <c r="E91" i="18"/>
  <c r="L252" i="18"/>
  <c r="L16" i="18"/>
  <c r="Q292" i="18"/>
  <c r="T210" i="18"/>
  <c r="C238" i="18"/>
  <c r="C262" i="18"/>
  <c r="C305" i="18"/>
  <c r="R17" i="18"/>
  <c r="C259" i="18"/>
  <c r="N103" i="18"/>
  <c r="L54" i="18"/>
  <c r="M110" i="9"/>
  <c r="C36" i="18"/>
  <c r="L153" i="9"/>
  <c r="R183" i="18"/>
  <c r="R42" i="9"/>
  <c r="B216" i="18"/>
  <c r="B235" i="18"/>
  <c r="G14" i="18"/>
  <c r="K183" i="18"/>
  <c r="E206" i="9"/>
  <c r="S66" i="18"/>
  <c r="G207" i="18"/>
  <c r="G296" i="18"/>
  <c r="L274" i="9"/>
  <c r="H196" i="18"/>
  <c r="H194" i="18"/>
  <c r="O198" i="18"/>
  <c r="B277" i="9"/>
  <c r="R279" i="9"/>
  <c r="C53" i="18"/>
  <c r="N233" i="18"/>
  <c r="N257" i="18"/>
  <c r="H279" i="18"/>
  <c r="P88" i="18"/>
  <c r="Q204" i="18"/>
  <c r="U81" i="18"/>
  <c r="J244" i="9"/>
  <c r="T61" i="18"/>
  <c r="P93" i="18"/>
  <c r="Q236" i="18"/>
  <c r="S63" i="18"/>
  <c r="M229" i="18"/>
  <c r="E306" i="18"/>
  <c r="U234" i="18"/>
  <c r="Q234" i="9"/>
  <c r="D145" i="18"/>
  <c r="F177" i="9"/>
  <c r="N45" i="18"/>
  <c r="F206" i="18"/>
  <c r="P168" i="18"/>
  <c r="E11" i="18"/>
  <c r="L317" i="9"/>
  <c r="M15" i="9"/>
  <c r="J221" i="18"/>
  <c r="N181" i="18"/>
  <c r="L23" i="9"/>
  <c r="G311" i="9"/>
  <c r="F26" i="18"/>
  <c r="F184" i="18"/>
  <c r="N136" i="9"/>
  <c r="U118" i="18"/>
  <c r="N164" i="9"/>
  <c r="P291" i="18"/>
  <c r="I245" i="18"/>
  <c r="I149" i="18"/>
  <c r="M41" i="18"/>
  <c r="T132" i="18"/>
  <c r="C167" i="18"/>
  <c r="P117" i="9"/>
  <c r="T120" i="9"/>
  <c r="B152" i="18"/>
  <c r="E225" i="18"/>
  <c r="T309" i="18"/>
  <c r="U299" i="9"/>
  <c r="B208" i="9"/>
  <c r="N183" i="9"/>
  <c r="Q279" i="18"/>
  <c r="M112" i="18"/>
  <c r="N164" i="18"/>
  <c r="P123" i="18"/>
  <c r="Q80" i="18"/>
  <c r="D167" i="18"/>
  <c r="O58" i="9"/>
  <c r="J268" i="18"/>
  <c r="U315" i="18"/>
  <c r="Q138" i="18"/>
  <c r="Q234" i="18"/>
  <c r="M311" i="9"/>
  <c r="N149" i="18"/>
  <c r="U310" i="9"/>
  <c r="D255" i="18"/>
  <c r="I199" i="18"/>
  <c r="S159" i="18"/>
  <c r="P205" i="18"/>
  <c r="J295" i="18"/>
  <c r="O272" i="18"/>
  <c r="I172" i="18"/>
  <c r="J148" i="18"/>
  <c r="Q297" i="18"/>
  <c r="G175" i="9"/>
  <c r="K48" i="18"/>
  <c r="Q299" i="18"/>
  <c r="H97" i="9"/>
  <c r="D299" i="18"/>
  <c r="U313" i="9"/>
  <c r="C211" i="9"/>
  <c r="G35" i="18"/>
  <c r="H82" i="9"/>
  <c r="K74" i="9"/>
  <c r="I138" i="18"/>
  <c r="N274" i="9"/>
  <c r="N240" i="9"/>
  <c r="H206" i="18"/>
  <c r="K197" i="18"/>
  <c r="F258" i="9"/>
  <c r="P82" i="9"/>
  <c r="O148" i="18"/>
  <c r="Q239" i="9"/>
  <c r="M72" i="18"/>
  <c r="L176" i="9"/>
  <c r="K280" i="9"/>
  <c r="H297" i="10"/>
  <c r="M312" i="9"/>
  <c r="C305" i="10"/>
  <c r="G242" i="9"/>
  <c r="K168" i="18"/>
  <c r="S197" i="18"/>
  <c r="H76" i="18"/>
  <c r="H169" i="18"/>
  <c r="H137" i="9"/>
  <c r="K198" i="9"/>
  <c r="J73" i="9"/>
  <c r="B272" i="9"/>
  <c r="D55" i="18"/>
  <c r="D207" i="18"/>
  <c r="K71" i="18"/>
  <c r="M42" i="9"/>
  <c r="R175" i="18"/>
  <c r="H304" i="9"/>
  <c r="D46" i="18"/>
  <c r="Q206" i="9"/>
  <c r="K311" i="9"/>
  <c r="M249" i="9"/>
  <c r="Q19" i="18"/>
  <c r="E14" i="9"/>
  <c r="O163" i="9"/>
  <c r="I88" i="18"/>
  <c r="J284" i="9"/>
  <c r="S183" i="9"/>
  <c r="R295" i="9"/>
  <c r="M50" i="9"/>
  <c r="C48" i="18"/>
  <c r="S259" i="9"/>
  <c r="K78" i="18"/>
  <c r="P210" i="18"/>
  <c r="D298" i="18"/>
  <c r="G287" i="18"/>
  <c r="L101" i="18"/>
  <c r="U36" i="18"/>
  <c r="S76" i="18"/>
  <c r="Q285" i="18"/>
  <c r="S319" i="9"/>
  <c r="L97" i="9"/>
  <c r="F139" i="18"/>
  <c r="T202" i="9"/>
  <c r="M94" i="9"/>
  <c r="F154" i="18"/>
  <c r="C101" i="9"/>
  <c r="M321" i="18"/>
  <c r="F4" i="18"/>
  <c r="P321" i="9"/>
  <c r="S319" i="18"/>
  <c r="L140" i="9"/>
  <c r="K265" i="18"/>
  <c r="T49" i="9"/>
  <c r="M80" i="18"/>
  <c r="Q85" i="9"/>
  <c r="O265" i="18"/>
  <c r="K63" i="18"/>
  <c r="P66" i="18"/>
  <c r="S251" i="9"/>
  <c r="G88" i="18"/>
  <c r="B67" i="18"/>
  <c r="G278" i="18"/>
  <c r="K283" i="18"/>
  <c r="F137" i="9"/>
  <c r="I257" i="18"/>
  <c r="U143" i="9"/>
  <c r="S224" i="9"/>
  <c r="P177" i="18"/>
  <c r="M72" i="9"/>
  <c r="F279" i="18"/>
  <c r="M100" i="18"/>
  <c r="N201" i="9"/>
  <c r="F266" i="9"/>
  <c r="D126" i="18"/>
  <c r="N129" i="18"/>
  <c r="J45" i="18"/>
  <c r="L109" i="9"/>
  <c r="B246" i="18"/>
  <c r="S156" i="9"/>
  <c r="J197" i="9"/>
  <c r="U145" i="9"/>
  <c r="O175" i="10"/>
  <c r="E258" i="18"/>
  <c r="F101" i="9"/>
  <c r="M289" i="18"/>
  <c r="U225" i="18"/>
  <c r="J144" i="18"/>
  <c r="R138" i="9"/>
  <c r="O316" i="10"/>
  <c r="M173" i="18"/>
  <c r="D196" i="18"/>
  <c r="G208" i="18"/>
  <c r="F33" i="18"/>
  <c r="Q89" i="18"/>
  <c r="U200" i="18"/>
  <c r="R203" i="9"/>
  <c r="M81" i="18"/>
  <c r="G283" i="10"/>
  <c r="R301" i="9"/>
  <c r="P58" i="18"/>
  <c r="H134" i="18"/>
  <c r="H234" i="18"/>
  <c r="L314" i="9"/>
  <c r="R254" i="9"/>
  <c r="T122" i="18"/>
  <c r="H301" i="18"/>
  <c r="E309" i="18"/>
  <c r="S9" i="9"/>
  <c r="M172" i="18"/>
  <c r="M18" i="18"/>
  <c r="B81" i="18"/>
  <c r="E236" i="9"/>
  <c r="J244" i="18"/>
  <c r="P320" i="9"/>
  <c r="E250" i="9"/>
  <c r="P284" i="18"/>
  <c r="T74" i="9"/>
  <c r="D184" i="9"/>
  <c r="U268" i="9"/>
  <c r="U284" i="18"/>
  <c r="S253" i="18"/>
  <c r="E74" i="18"/>
  <c r="D58" i="18"/>
  <c r="F216" i="9"/>
  <c r="O297" i="9"/>
  <c r="Q32" i="18"/>
  <c r="J197" i="18"/>
  <c r="N293" i="18"/>
  <c r="J84" i="18"/>
  <c r="E280" i="18"/>
  <c r="T169" i="9"/>
  <c r="U26" i="18"/>
  <c r="H121" i="18"/>
  <c r="B164" i="18"/>
  <c r="G203" i="18"/>
  <c r="L13" i="18"/>
  <c r="L284" i="9"/>
  <c r="O319" i="9"/>
  <c r="P137" i="18"/>
  <c r="T19" i="18"/>
  <c r="K186" i="9"/>
  <c r="T251" i="9"/>
  <c r="R11" i="18"/>
  <c r="M51" i="9"/>
  <c r="G12" i="18"/>
  <c r="L91" i="18"/>
  <c r="R186" i="9"/>
  <c r="T189" i="18"/>
  <c r="F93" i="18"/>
  <c r="H101" i="18"/>
  <c r="G163" i="9"/>
  <c r="J307" i="9"/>
  <c r="B66" i="9"/>
  <c r="I166" i="18"/>
  <c r="N299" i="18"/>
  <c r="G225" i="18"/>
  <c r="T315" i="18"/>
  <c r="B247" i="18"/>
  <c r="R220" i="18"/>
  <c r="U244" i="9"/>
  <c r="P299" i="9"/>
  <c r="U269" i="18"/>
  <c r="H111" i="18"/>
  <c r="J12" i="18"/>
  <c r="E175" i="18"/>
  <c r="P261" i="9"/>
  <c r="T312" i="18"/>
  <c r="D315" i="18"/>
  <c r="I70" i="18"/>
  <c r="U314" i="18"/>
  <c r="O264" i="18"/>
  <c r="M249" i="18"/>
  <c r="O313" i="18"/>
  <c r="O163" i="18"/>
  <c r="B282" i="18"/>
  <c r="U73" i="18"/>
  <c r="M25" i="18"/>
  <c r="L173" i="18"/>
  <c r="G251" i="18"/>
  <c r="B300" i="9"/>
  <c r="D68" i="18"/>
  <c r="G223" i="18"/>
  <c r="R127" i="18"/>
  <c r="K312" i="18"/>
  <c r="S263" i="18"/>
  <c r="D138" i="18"/>
  <c r="F3" i="18"/>
  <c r="B255" i="18"/>
  <c r="G9" i="18"/>
  <c r="I256" i="18"/>
  <c r="K286" i="18"/>
  <c r="F295" i="18"/>
  <c r="K47" i="18"/>
  <c r="H105" i="18"/>
  <c r="D168" i="18"/>
  <c r="J194" i="18"/>
  <c r="L222" i="18"/>
  <c r="M17" i="18"/>
  <c r="R307" i="9"/>
  <c r="C21" i="18"/>
  <c r="S185" i="18"/>
  <c r="M43" i="18"/>
  <c r="U318" i="18"/>
  <c r="H295" i="18"/>
  <c r="M189" i="9"/>
  <c r="C320" i="18"/>
  <c r="H200" i="9"/>
  <c r="B266" i="18"/>
  <c r="U282" i="9"/>
  <c r="D182" i="18"/>
  <c r="G123" i="18"/>
  <c r="B256" i="18"/>
  <c r="R16" i="18"/>
  <c r="T206" i="18"/>
  <c r="M277" i="18"/>
  <c r="Q314" i="9"/>
  <c r="I74" i="9"/>
  <c r="B163" i="18"/>
  <c r="P131" i="18"/>
  <c r="H310" i="18"/>
  <c r="K45" i="18"/>
  <c r="Q136" i="9"/>
  <c r="F277" i="18"/>
  <c r="F273" i="9"/>
  <c r="I309" i="18"/>
  <c r="K321" i="18"/>
  <c r="H191" i="18"/>
  <c r="H305" i="18"/>
  <c r="B312" i="18"/>
  <c r="M248" i="18"/>
  <c r="H116" i="9"/>
  <c r="J317" i="18"/>
  <c r="U2" i="18"/>
  <c r="D111" i="18"/>
  <c r="D240" i="9"/>
  <c r="D289" i="18"/>
  <c r="I310" i="18"/>
  <c r="H271" i="18"/>
  <c r="J241" i="18"/>
  <c r="D284" i="18"/>
  <c r="H290" i="18"/>
  <c r="Q259" i="18"/>
  <c r="H145" i="18"/>
  <c r="E221" i="18"/>
  <c r="J167" i="18"/>
  <c r="U288" i="9"/>
  <c r="U195" i="18"/>
  <c r="F146" i="18"/>
  <c r="R276" i="18"/>
  <c r="F233" i="9"/>
  <c r="C272" i="9"/>
  <c r="B145" i="18"/>
  <c r="G243" i="18"/>
  <c r="U234" i="9"/>
  <c r="C314" i="9"/>
  <c r="K212" i="18"/>
  <c r="G205" i="18"/>
  <c r="U166" i="18"/>
  <c r="D117" i="9"/>
  <c r="M51" i="18"/>
  <c r="Q74" i="9"/>
  <c r="G286" i="18"/>
  <c r="F161" i="18"/>
  <c r="I268" i="18"/>
  <c r="J291" i="18"/>
  <c r="D131" i="18"/>
  <c r="H2" i="18"/>
  <c r="F273" i="18"/>
  <c r="P188" i="18"/>
  <c r="O43" i="18"/>
  <c r="S276" i="9"/>
  <c r="F200" i="18"/>
  <c r="Q121" i="18"/>
  <c r="H232" i="18"/>
  <c r="M152" i="9"/>
  <c r="F136" i="18"/>
  <c r="S309" i="18"/>
  <c r="D211" i="9"/>
  <c r="H260" i="18"/>
  <c r="E268" i="18"/>
  <c r="R76" i="18"/>
  <c r="M200" i="9"/>
  <c r="F237" i="18"/>
  <c r="J117" i="18"/>
  <c r="B158" i="18"/>
  <c r="T156" i="18"/>
  <c r="D83" i="9"/>
  <c r="E250" i="18"/>
  <c r="N234" i="18"/>
  <c r="B300" i="18"/>
  <c r="P214" i="18"/>
  <c r="C153" i="18"/>
  <c r="F72" i="18"/>
  <c r="K238" i="9"/>
  <c r="P281" i="18"/>
  <c r="F222" i="9"/>
  <c r="R205" i="18"/>
  <c r="K252" i="18"/>
  <c r="U271" i="9"/>
  <c r="F219" i="9"/>
  <c r="H217" i="18"/>
  <c r="B53" i="18"/>
  <c r="U68" i="18"/>
  <c r="R314" i="18"/>
  <c r="H225" i="18"/>
  <c r="R179" i="18"/>
  <c r="D203" i="18"/>
  <c r="O3" i="9"/>
  <c r="R137" i="18"/>
  <c r="S3" i="18"/>
  <c r="U55" i="18"/>
  <c r="H174" i="18"/>
  <c r="Q73" i="18"/>
  <c r="F115" i="18"/>
  <c r="M261" i="9"/>
  <c r="S158" i="18"/>
  <c r="D248" i="9"/>
  <c r="N66" i="9"/>
  <c r="C16" i="9"/>
  <c r="M95" i="18"/>
  <c r="C299" i="9"/>
  <c r="H12" i="18"/>
  <c r="K59" i="18"/>
  <c r="R280" i="18"/>
  <c r="F75" i="18"/>
  <c r="T197" i="18"/>
  <c r="N152" i="18"/>
  <c r="S295" i="18"/>
  <c r="B183" i="18"/>
  <c r="I264" i="18"/>
  <c r="B222" i="18"/>
  <c r="M309" i="18"/>
  <c r="P220" i="18"/>
  <c r="T130" i="18"/>
  <c r="B244" i="9"/>
  <c r="U237" i="18"/>
  <c r="E167" i="18"/>
  <c r="B283" i="9"/>
  <c r="K204" i="18"/>
  <c r="N210" i="18"/>
  <c r="E115" i="18"/>
  <c r="J209" i="18"/>
  <c r="T126" i="18"/>
  <c r="C209" i="18"/>
  <c r="K314" i="9"/>
  <c r="R300" i="18"/>
  <c r="S238" i="9"/>
  <c r="T95" i="18"/>
  <c r="H25" i="18"/>
  <c r="J278" i="18"/>
  <c r="M149" i="18"/>
  <c r="K193" i="18"/>
  <c r="J73" i="18"/>
  <c r="N59" i="18"/>
  <c r="I102" i="18"/>
  <c r="F294" i="18"/>
  <c r="Q292" i="9"/>
  <c r="P208" i="18"/>
  <c r="N216" i="9"/>
  <c r="U287" i="18"/>
  <c r="K115" i="18"/>
  <c r="T34" i="18"/>
  <c r="S212" i="18"/>
  <c r="N269" i="18"/>
  <c r="F207" i="18"/>
  <c r="P184" i="18"/>
  <c r="S279" i="18"/>
  <c r="E285" i="18"/>
  <c r="R116" i="18"/>
  <c r="O241" i="18"/>
  <c r="J299" i="9"/>
  <c r="I305" i="18"/>
  <c r="O114" i="18"/>
  <c r="J305" i="9"/>
  <c r="N228" i="18"/>
  <c r="K214" i="18"/>
  <c r="S104" i="18"/>
  <c r="B193" i="18"/>
  <c r="T259" i="18"/>
  <c r="F64" i="18"/>
  <c r="L48" i="18"/>
  <c r="H73" i="18"/>
  <c r="D181" i="18"/>
  <c r="U233" i="18"/>
  <c r="Q91" i="18"/>
  <c r="F208" i="18"/>
  <c r="O246" i="18"/>
  <c r="R256" i="18"/>
  <c r="U48" i="18"/>
  <c r="C219" i="9"/>
  <c r="Q301" i="18"/>
  <c r="F298" i="9"/>
  <c r="E23" i="18"/>
  <c r="P64" i="18"/>
  <c r="J47" i="18"/>
  <c r="R287" i="18"/>
  <c r="G24" i="18"/>
  <c r="L319" i="18"/>
  <c r="I32" i="18"/>
  <c r="U178" i="9"/>
  <c r="K243" i="9"/>
  <c r="U190" i="18"/>
  <c r="P248" i="18"/>
  <c r="M76" i="9"/>
  <c r="O13" i="18"/>
  <c r="Q284" i="18"/>
  <c r="J166" i="18"/>
  <c r="O307" i="9"/>
  <c r="J224" i="18"/>
  <c r="U209" i="9"/>
  <c r="I173" i="18"/>
  <c r="O253" i="9"/>
  <c r="E231" i="18"/>
  <c r="L213" i="9"/>
  <c r="T303" i="18"/>
  <c r="H204" i="18"/>
  <c r="U188" i="18"/>
  <c r="U76" i="18"/>
  <c r="P219" i="18"/>
  <c r="B248" i="18"/>
  <c r="K222" i="18"/>
  <c r="D162" i="18"/>
  <c r="R156" i="18"/>
  <c r="L263" i="18"/>
  <c r="P16" i="18"/>
  <c r="J168" i="18"/>
  <c r="E161" i="9"/>
  <c r="L210" i="9"/>
  <c r="E32" i="18"/>
  <c r="F271" i="9"/>
  <c r="E26" i="18"/>
  <c r="Q46" i="9"/>
  <c r="E28" i="18"/>
  <c r="M314" i="18"/>
  <c r="E173" i="18"/>
  <c r="L247" i="9"/>
  <c r="G252" i="9"/>
  <c r="R260" i="18"/>
  <c r="J95" i="18"/>
  <c r="C279" i="18"/>
  <c r="R222" i="18"/>
  <c r="P208" i="9"/>
  <c r="M195" i="18"/>
  <c r="T250" i="9"/>
  <c r="R196" i="18"/>
  <c r="O48" i="18"/>
  <c r="M260" i="9"/>
  <c r="O216" i="18"/>
  <c r="U251" i="18"/>
  <c r="J256" i="18"/>
  <c r="Q90" i="18"/>
  <c r="K2" i="9"/>
  <c r="M225" i="18"/>
  <c r="H304" i="18"/>
  <c r="S255" i="18"/>
  <c r="B174" i="18"/>
  <c r="N189" i="18"/>
  <c r="S204" i="18"/>
  <c r="G62" i="18"/>
  <c r="K108" i="18"/>
  <c r="S262" i="9"/>
  <c r="P67" i="18"/>
  <c r="C321" i="18"/>
  <c r="M176" i="9"/>
  <c r="M275" i="18"/>
  <c r="B55" i="9"/>
  <c r="U287" i="10"/>
  <c r="C201" i="18"/>
  <c r="S203" i="18"/>
  <c r="L231" i="9"/>
  <c r="B321" i="18"/>
  <c r="O157" i="18"/>
  <c r="E287" i="18"/>
  <c r="F173" i="18"/>
  <c r="U315" i="9"/>
  <c r="B195" i="9"/>
  <c r="M288" i="18"/>
  <c r="F142" i="9"/>
  <c r="C164" i="18"/>
  <c r="O202" i="18"/>
  <c r="E227" i="18"/>
  <c r="S64" i="18"/>
  <c r="I3" i="9"/>
  <c r="T56" i="18"/>
  <c r="D171" i="18"/>
  <c r="G244" i="9"/>
  <c r="M171" i="18"/>
  <c r="K196" i="18"/>
  <c r="C92" i="18"/>
  <c r="Q186" i="9"/>
  <c r="B92" i="18"/>
  <c r="S100" i="18"/>
  <c r="H259" i="9"/>
  <c r="L276" i="18"/>
  <c r="F86" i="18"/>
  <c r="L224" i="9"/>
  <c r="M282" i="9"/>
  <c r="C301" i="18"/>
  <c r="Q3" i="10"/>
  <c r="J51" i="9"/>
  <c r="M310" i="9"/>
  <c r="O40" i="18"/>
  <c r="S131" i="18"/>
  <c r="F242" i="9"/>
  <c r="C231" i="9"/>
  <c r="D73" i="18"/>
  <c r="T276" i="9"/>
  <c r="L58" i="18"/>
  <c r="E90" i="9"/>
  <c r="Q159" i="9"/>
  <c r="S56" i="9"/>
  <c r="J30" i="18"/>
  <c r="L133" i="18"/>
  <c r="K234" i="9"/>
  <c r="P313" i="18"/>
  <c r="I215" i="9"/>
  <c r="H307" i="18"/>
  <c r="P179" i="9"/>
  <c r="L86" i="18"/>
  <c r="I89" i="9"/>
  <c r="D178" i="9"/>
  <c r="T270" i="18"/>
  <c r="P157" i="18"/>
  <c r="G85" i="18"/>
  <c r="T272" i="9"/>
  <c r="D124" i="18"/>
  <c r="I180" i="9"/>
  <c r="I93" i="18"/>
  <c r="I161" i="18"/>
  <c r="M222" i="9"/>
  <c r="O67" i="18"/>
  <c r="E82" i="9"/>
  <c r="G311" i="18"/>
  <c r="S302" i="18"/>
  <c r="R68" i="18"/>
  <c r="Q239" i="18"/>
  <c r="J49" i="18"/>
  <c r="J252" i="9"/>
  <c r="K99" i="18"/>
  <c r="L230" i="9"/>
  <c r="G114" i="18"/>
  <c r="B72" i="9"/>
  <c r="L2" i="9"/>
  <c r="C176" i="18"/>
  <c r="D55" i="9"/>
  <c r="T298" i="9"/>
  <c r="L55" i="18"/>
  <c r="K153" i="18"/>
  <c r="B287" i="9"/>
  <c r="H52" i="18"/>
  <c r="C125" i="18"/>
  <c r="G134" i="9"/>
  <c r="H149" i="9"/>
  <c r="S60" i="18"/>
  <c r="K313" i="9"/>
  <c r="F12" i="9"/>
  <c r="B106" i="9"/>
  <c r="F175" i="18"/>
  <c r="R202" i="18"/>
  <c r="U141" i="18"/>
  <c r="M183" i="9"/>
  <c r="J161" i="9"/>
  <c r="Q102" i="18"/>
  <c r="B113" i="18"/>
  <c r="R126" i="9"/>
  <c r="G220" i="18"/>
  <c r="E28" i="9"/>
  <c r="T304" i="18"/>
  <c r="T313" i="9"/>
  <c r="C286" i="9"/>
  <c r="R294" i="9"/>
  <c r="G8" i="18"/>
  <c r="F318" i="9"/>
  <c r="E135" i="18"/>
  <c r="K211" i="9"/>
  <c r="N284" i="18"/>
  <c r="K122" i="9"/>
  <c r="R53" i="9"/>
  <c r="S146" i="9"/>
  <c r="R302" i="18"/>
  <c r="F290" i="9"/>
  <c r="R44" i="18"/>
  <c r="M215" i="9"/>
  <c r="M88" i="18"/>
  <c r="H260" i="9"/>
  <c r="J313" i="9"/>
  <c r="H89" i="18"/>
  <c r="K109" i="18"/>
  <c r="K213" i="18"/>
  <c r="D211" i="10"/>
  <c r="M319" i="18"/>
  <c r="Q221" i="9"/>
  <c r="J63" i="18"/>
  <c r="R292" i="18"/>
  <c r="J165" i="18"/>
  <c r="R207" i="18"/>
  <c r="C9" i="9"/>
  <c r="K177" i="9"/>
  <c r="U57" i="9"/>
  <c r="F61" i="9"/>
  <c r="U207" i="18"/>
  <c r="F98" i="18"/>
  <c r="I162" i="18"/>
  <c r="F125" i="9"/>
  <c r="N282" i="9"/>
  <c r="U122" i="18"/>
  <c r="Q92" i="18"/>
  <c r="T93" i="9"/>
  <c r="S159" i="9"/>
  <c r="O272" i="9"/>
  <c r="E302" i="18"/>
  <c r="Q94" i="18"/>
  <c r="I94" i="9"/>
  <c r="S57" i="9"/>
  <c r="H258" i="18"/>
  <c r="S305" i="9"/>
  <c r="E123" i="18"/>
  <c r="G19" i="9"/>
  <c r="G319" i="18"/>
  <c r="F80" i="18"/>
  <c r="O164" i="9"/>
  <c r="P49" i="18"/>
  <c r="H146" i="18"/>
  <c r="M175" i="18"/>
  <c r="M139" i="9"/>
  <c r="P2" i="18"/>
  <c r="J29" i="18"/>
  <c r="Q314" i="18"/>
  <c r="J219" i="18"/>
  <c r="I299" i="9"/>
  <c r="O263" i="18"/>
  <c r="L87" i="18"/>
  <c r="E283" i="9"/>
  <c r="L229" i="9"/>
  <c r="J315" i="9"/>
  <c r="O304" i="18"/>
  <c r="R72" i="9"/>
  <c r="C96" i="18"/>
  <c r="Q183" i="9"/>
  <c r="Q38" i="18"/>
  <c r="L3" i="18"/>
  <c r="C104" i="18"/>
  <c r="Q263" i="9"/>
  <c r="D305" i="18"/>
  <c r="J25" i="18"/>
  <c r="L315" i="9"/>
  <c r="G18" i="18"/>
  <c r="I140" i="18"/>
  <c r="O170" i="10"/>
  <c r="P284" i="9"/>
  <c r="U160" i="18"/>
  <c r="Q266" i="9"/>
  <c r="L267" i="9"/>
  <c r="E176" i="9"/>
  <c r="N121" i="9"/>
  <c r="N66" i="18"/>
  <c r="T9" i="9"/>
  <c r="C271" i="9"/>
  <c r="K232" i="18"/>
  <c r="I156" i="9"/>
  <c r="K35" i="9"/>
  <c r="O141" i="18"/>
  <c r="O276" i="18"/>
  <c r="H83" i="9"/>
  <c r="M284" i="18"/>
  <c r="I202" i="18"/>
  <c r="I129" i="18"/>
  <c r="T213" i="18"/>
  <c r="T194" i="9"/>
  <c r="M196" i="18"/>
  <c r="T316" i="18"/>
  <c r="M110" i="18"/>
  <c r="P183" i="9"/>
  <c r="Q265" i="9"/>
  <c r="G64" i="18"/>
  <c r="J26" i="18"/>
  <c r="C303" i="18"/>
  <c r="D179" i="18"/>
  <c r="L248" i="18"/>
  <c r="H221" i="18"/>
  <c r="J71" i="18"/>
  <c r="D136" i="18"/>
  <c r="T223" i="18"/>
  <c r="E132" i="18"/>
  <c r="P245" i="18"/>
  <c r="R52" i="18"/>
  <c r="P170" i="18"/>
  <c r="H216" i="18"/>
  <c r="C234" i="9"/>
  <c r="E79" i="18"/>
  <c r="I240" i="9"/>
  <c r="R69" i="9"/>
  <c r="R208" i="18"/>
  <c r="L163" i="18"/>
  <c r="E269" i="18"/>
  <c r="E272" i="18"/>
  <c r="J215" i="9"/>
  <c r="L137" i="18"/>
  <c r="K237" i="18"/>
  <c r="L302" i="9"/>
  <c r="N102" i="18"/>
  <c r="M208" i="9"/>
  <c r="H168" i="18"/>
  <c r="I98" i="9"/>
  <c r="S157" i="18"/>
  <c r="M217" i="18"/>
  <c r="U180" i="18"/>
  <c r="N205" i="18"/>
  <c r="N113" i="18"/>
  <c r="H221" i="9"/>
  <c r="R122" i="18"/>
  <c r="G270" i="9"/>
  <c r="U63" i="18"/>
  <c r="G61" i="18"/>
  <c r="S175" i="18"/>
  <c r="O150" i="18"/>
  <c r="D210" i="18"/>
  <c r="B149" i="18"/>
  <c r="N107" i="18"/>
  <c r="L228" i="18"/>
  <c r="C143" i="9"/>
  <c r="K49" i="18"/>
  <c r="M236" i="18"/>
  <c r="K243" i="18"/>
  <c r="L178" i="18"/>
  <c r="C271" i="18"/>
  <c r="Q269" i="9"/>
  <c r="D239" i="18"/>
  <c r="P190" i="18"/>
  <c r="E88" i="18"/>
  <c r="D227" i="18"/>
  <c r="P257" i="18"/>
  <c r="K292" i="9"/>
  <c r="B137" i="18"/>
  <c r="O111" i="9"/>
  <c r="D207" i="9"/>
  <c r="Q75" i="18"/>
  <c r="T9" i="18"/>
  <c r="B245" i="9"/>
  <c r="F161" i="9"/>
  <c r="L213" i="18"/>
  <c r="S37" i="18"/>
  <c r="O205" i="18"/>
  <c r="P306" i="18"/>
  <c r="K62" i="18"/>
  <c r="D156" i="18"/>
  <c r="B318" i="18"/>
  <c r="B314" i="9"/>
  <c r="J155" i="9"/>
  <c r="U66" i="18"/>
  <c r="D152" i="18"/>
  <c r="Q122" i="9"/>
  <c r="S224" i="18"/>
  <c r="G150" i="18"/>
  <c r="H151" i="18"/>
  <c r="Q191" i="18"/>
  <c r="S137" i="18"/>
  <c r="U223" i="18"/>
  <c r="G144" i="9"/>
  <c r="S35" i="18"/>
  <c r="Q287" i="18"/>
  <c r="L49" i="18"/>
  <c r="O296" i="18"/>
  <c r="H262" i="18"/>
  <c r="E182" i="18"/>
  <c r="G103" i="18"/>
  <c r="J192" i="9"/>
  <c r="P141" i="9"/>
  <c r="N272" i="18"/>
  <c r="D302" i="9"/>
  <c r="R152" i="18"/>
  <c r="I128" i="18"/>
  <c r="O308" i="18"/>
  <c r="S231" i="9"/>
  <c r="K219" i="18"/>
  <c r="K217" i="18"/>
  <c r="U12" i="18"/>
  <c r="H122" i="9"/>
  <c r="G188" i="18"/>
  <c r="B72" i="18"/>
  <c r="E104" i="18"/>
  <c r="T230" i="18"/>
  <c r="F310" i="18"/>
  <c r="I287" i="18"/>
  <c r="T303" i="9"/>
  <c r="Q85" i="18"/>
  <c r="I165" i="18"/>
  <c r="O8" i="18"/>
  <c r="C117" i="18"/>
  <c r="I239" i="9"/>
  <c r="R286" i="18"/>
  <c r="E2" i="9"/>
  <c r="T314" i="9"/>
  <c r="K36" i="18"/>
  <c r="K215" i="18"/>
  <c r="F16" i="18"/>
  <c r="I96" i="9"/>
  <c r="N312" i="18"/>
  <c r="P38" i="18"/>
  <c r="H302" i="9"/>
  <c r="B213" i="9"/>
  <c r="C291" i="18"/>
  <c r="S307" i="18"/>
  <c r="J103" i="18"/>
  <c r="D63" i="18"/>
  <c r="J309" i="9"/>
  <c r="K177" i="18"/>
  <c r="C42" i="18"/>
  <c r="S222" i="9"/>
  <c r="O298" i="18"/>
  <c r="L311" i="18"/>
  <c r="D251" i="9"/>
  <c r="C184" i="18"/>
  <c r="H235" i="18"/>
  <c r="P75" i="18"/>
  <c r="Q39" i="18"/>
  <c r="P236" i="9"/>
  <c r="K19" i="18"/>
  <c r="F163" i="18"/>
  <c r="O234" i="18"/>
  <c r="R257" i="9"/>
  <c r="M2" i="18"/>
  <c r="G227" i="18"/>
  <c r="E191" i="18"/>
  <c r="L30" i="18"/>
  <c r="T90" i="9"/>
  <c r="K215" i="9"/>
  <c r="J8" i="18"/>
  <c r="M64" i="18"/>
  <c r="D220" i="18"/>
  <c r="J190" i="18"/>
  <c r="I116" i="18"/>
  <c r="B171" i="18"/>
  <c r="T293" i="18"/>
  <c r="H83" i="18"/>
  <c r="B259" i="18"/>
  <c r="K28" i="18"/>
  <c r="I139" i="9"/>
  <c r="M306" i="18"/>
  <c r="U278" i="9"/>
  <c r="R84" i="18"/>
  <c r="M273" i="18"/>
  <c r="U221" i="18"/>
  <c r="O292" i="18"/>
  <c r="D256" i="9"/>
  <c r="C231" i="18"/>
  <c r="S278" i="18"/>
  <c r="F117" i="10"/>
  <c r="B309" i="18"/>
  <c r="O114" i="9"/>
  <c r="I318" i="18"/>
  <c r="C311" i="9"/>
  <c r="P212" i="18"/>
  <c r="S79" i="18"/>
  <c r="U34" i="18"/>
  <c r="L207" i="9"/>
  <c r="D30" i="18"/>
  <c r="N311" i="18"/>
  <c r="R221" i="18"/>
  <c r="H116" i="18"/>
  <c r="D34" i="18"/>
  <c r="O37" i="18"/>
  <c r="F180" i="9"/>
  <c r="T216" i="9"/>
  <c r="B295" i="18"/>
  <c r="T252" i="9"/>
  <c r="E152" i="18"/>
  <c r="E257" i="18"/>
  <c r="F217" i="18"/>
  <c r="P79" i="18"/>
  <c r="O287" i="9"/>
  <c r="D204" i="18"/>
  <c r="R244" i="18"/>
  <c r="N223" i="18"/>
  <c r="C288" i="18"/>
  <c r="F104" i="18"/>
  <c r="J265" i="18"/>
  <c r="M202" i="9"/>
  <c r="U88" i="9"/>
  <c r="K75" i="18"/>
  <c r="C131" i="18"/>
  <c r="Q305" i="18"/>
  <c r="G307" i="10"/>
  <c r="J272" i="18"/>
  <c r="R166" i="9"/>
  <c r="B133" i="9"/>
  <c r="G187" i="9"/>
  <c r="U182" i="18"/>
  <c r="O191" i="18"/>
  <c r="K111" i="18"/>
  <c r="K198" i="18"/>
  <c r="S84" i="18"/>
  <c r="U157" i="18"/>
  <c r="M179" i="18"/>
  <c r="K246" i="18"/>
  <c r="O242" i="18"/>
  <c r="P143" i="18"/>
  <c r="G240" i="18"/>
  <c r="R72" i="18"/>
  <c r="L211" i="18"/>
  <c r="P285" i="18"/>
  <c r="B3" i="18"/>
  <c r="U104" i="18"/>
  <c r="I321" i="18"/>
  <c r="H278" i="18"/>
  <c r="T174" i="9"/>
  <c r="C193" i="18"/>
  <c r="P13" i="18"/>
  <c r="P301" i="18"/>
  <c r="I121" i="18"/>
  <c r="S19" i="9"/>
  <c r="I48" i="18"/>
  <c r="H303" i="18"/>
  <c r="G234" i="18"/>
  <c r="P209" i="9"/>
  <c r="O279" i="18"/>
  <c r="S232" i="18"/>
  <c r="D260" i="18"/>
  <c r="P56" i="18"/>
  <c r="D282" i="18"/>
  <c r="M159" i="18"/>
  <c r="M162" i="18"/>
  <c r="J145" i="9"/>
  <c r="U288" i="18"/>
  <c r="J164" i="9"/>
  <c r="B265" i="18"/>
  <c r="M97" i="9"/>
  <c r="Q264" i="18"/>
  <c r="H177" i="18"/>
  <c r="B125" i="9"/>
  <c r="K147" i="18"/>
  <c r="L287" i="18"/>
  <c r="N117" i="18"/>
  <c r="F272" i="18"/>
  <c r="N266" i="10"/>
  <c r="U320" i="18"/>
  <c r="J133" i="18"/>
  <c r="B303" i="9"/>
  <c r="R97" i="9"/>
  <c r="J233" i="18"/>
  <c r="P132" i="18"/>
  <c r="T136" i="18"/>
  <c r="Q17" i="18"/>
  <c r="E153" i="18"/>
  <c r="L216" i="18"/>
  <c r="I8" i="18"/>
  <c r="C114" i="18"/>
  <c r="T77" i="18"/>
  <c r="F71" i="18"/>
  <c r="S201" i="18"/>
  <c r="R223" i="9"/>
  <c r="C224" i="9"/>
  <c r="M82" i="9"/>
  <c r="T44" i="18"/>
  <c r="I150" i="18"/>
  <c r="O176" i="18"/>
  <c r="O64" i="18"/>
  <c r="P37" i="9"/>
  <c r="H134" i="9"/>
  <c r="B52" i="18"/>
  <c r="U193" i="9"/>
  <c r="S300" i="18"/>
  <c r="D295" i="18"/>
  <c r="D125" i="18"/>
  <c r="E267" i="18"/>
  <c r="I215" i="18"/>
  <c r="O146" i="18"/>
  <c r="I223" i="9"/>
  <c r="J288" i="18"/>
  <c r="C260" i="18"/>
  <c r="N241" i="9"/>
  <c r="O300" i="18"/>
  <c r="N262" i="18"/>
  <c r="L184" i="9"/>
  <c r="D16" i="18"/>
  <c r="O296" i="10"/>
  <c r="L164" i="18"/>
  <c r="K17" i="9"/>
  <c r="I4" i="9"/>
  <c r="O126" i="18"/>
  <c r="T73" i="18"/>
  <c r="T243" i="18"/>
  <c r="M223" i="18"/>
  <c r="T137" i="9"/>
  <c r="N199" i="9"/>
  <c r="O171" i="18"/>
  <c r="R233" i="18"/>
  <c r="N148" i="9"/>
  <c r="J96" i="18"/>
  <c r="O17" i="18"/>
  <c r="H159" i="9"/>
  <c r="T233" i="9"/>
  <c r="L137" i="9"/>
  <c r="S102" i="18"/>
  <c r="K146" i="9"/>
  <c r="C112" i="18"/>
  <c r="D241" i="18"/>
  <c r="R120" i="18"/>
  <c r="M75" i="18"/>
  <c r="S6" i="18"/>
  <c r="T138" i="18"/>
  <c r="H152" i="9"/>
  <c r="Q46" i="18"/>
  <c r="I289" i="18"/>
  <c r="O83" i="18"/>
  <c r="J50" i="18"/>
  <c r="R231" i="18"/>
  <c r="S65" i="18"/>
  <c r="N266" i="9"/>
  <c r="U28" i="18"/>
  <c r="H14" i="18"/>
  <c r="B317" i="9"/>
  <c r="I45" i="18"/>
  <c r="J157" i="9"/>
  <c r="F299" i="9"/>
  <c r="E242" i="18"/>
  <c r="R151" i="18"/>
  <c r="L35" i="18"/>
  <c r="F166" i="9"/>
  <c r="O183" i="18"/>
  <c r="K157" i="9"/>
  <c r="L254" i="10"/>
  <c r="H123" i="18"/>
  <c r="P145" i="9"/>
  <c r="C238" i="9"/>
  <c r="L159" i="18"/>
  <c r="L123" i="18"/>
  <c r="J141" i="9"/>
  <c r="T159" i="18"/>
  <c r="L106" i="9"/>
  <c r="Q274" i="18"/>
  <c r="M262" i="9"/>
  <c r="U251" i="9"/>
  <c r="J151" i="18"/>
  <c r="D283" i="18"/>
  <c r="E238" i="10"/>
  <c r="M220" i="18"/>
  <c r="B244" i="18"/>
  <c r="U3" i="18"/>
  <c r="T191" i="18"/>
  <c r="N138" i="18"/>
  <c r="J196" i="9"/>
  <c r="O257" i="9"/>
  <c r="P272" i="9"/>
  <c r="Q14" i="18"/>
  <c r="B284" i="18"/>
  <c r="E153" i="9"/>
  <c r="Q78" i="18"/>
  <c r="B255" i="9"/>
  <c r="H224" i="9"/>
  <c r="P138" i="18"/>
  <c r="M304" i="10"/>
  <c r="R68" i="9"/>
  <c r="G281" i="9"/>
  <c r="F257" i="9"/>
  <c r="S295" i="9"/>
  <c r="E34" i="18"/>
  <c r="L76" i="18"/>
  <c r="P263" i="9"/>
  <c r="E77" i="18"/>
  <c r="B149" i="9"/>
  <c r="I238" i="18"/>
  <c r="H128" i="9"/>
  <c r="E158" i="9"/>
  <c r="H119" i="18"/>
  <c r="J313" i="18"/>
  <c r="N173" i="18"/>
  <c r="G55" i="18"/>
  <c r="U89" i="18"/>
  <c r="G102" i="9"/>
  <c r="N142" i="9"/>
  <c r="O33" i="18"/>
  <c r="K142" i="9"/>
  <c r="U210" i="18"/>
  <c r="C252" i="9"/>
  <c r="B235" i="9"/>
  <c r="B243" i="18"/>
  <c r="C207" i="9"/>
  <c r="L196" i="9"/>
  <c r="R101" i="18"/>
  <c r="J160" i="9"/>
  <c r="L150" i="18"/>
  <c r="R268" i="9"/>
  <c r="H80" i="18"/>
  <c r="N135" i="9"/>
  <c r="O76" i="18"/>
  <c r="H157" i="9"/>
  <c r="C107" i="18"/>
  <c r="Q9" i="18"/>
  <c r="L275" i="9"/>
  <c r="N244" i="9"/>
  <c r="Q3" i="9"/>
  <c r="L132" i="9"/>
  <c r="D230" i="9"/>
  <c r="H269" i="18"/>
  <c r="K318" i="18"/>
  <c r="J172" i="18"/>
  <c r="E317" i="18"/>
  <c r="J74" i="18"/>
  <c r="M238" i="10"/>
  <c r="P189" i="9"/>
  <c r="I146" i="9"/>
  <c r="U159" i="9"/>
  <c r="C221" i="9"/>
  <c r="P119" i="18"/>
  <c r="M277" i="9"/>
  <c r="F63" i="18"/>
  <c r="Q88" i="18"/>
  <c r="R15" i="18"/>
  <c r="S225" i="9"/>
  <c r="D267" i="18"/>
  <c r="K320" i="9"/>
  <c r="E219" i="18"/>
  <c r="P108" i="9"/>
  <c r="P65" i="18"/>
  <c r="M212" i="18"/>
  <c r="E51" i="18"/>
  <c r="F269" i="18"/>
  <c r="R285" i="9"/>
  <c r="B75" i="18"/>
  <c r="N105" i="18"/>
  <c r="Q276" i="9"/>
  <c r="D221" i="18"/>
  <c r="S125" i="18"/>
  <c r="J273" i="18"/>
  <c r="C224" i="18"/>
  <c r="G81" i="18"/>
  <c r="R57" i="18"/>
  <c r="S236" i="18"/>
  <c r="L85" i="18"/>
  <c r="J156" i="9"/>
  <c r="F249" i="9"/>
  <c r="U160" i="9"/>
  <c r="E317" i="9"/>
  <c r="U212" i="9"/>
  <c r="T254" i="9"/>
  <c r="F199" i="18"/>
  <c r="Q249" i="18"/>
  <c r="K297" i="18"/>
  <c r="F120" i="18"/>
  <c r="U189" i="18"/>
  <c r="J189" i="18"/>
  <c r="Q122" i="18"/>
  <c r="P197" i="18"/>
  <c r="O47" i="18"/>
  <c r="R93" i="18"/>
  <c r="C225" i="18"/>
  <c r="I220" i="18"/>
  <c r="I127" i="18"/>
  <c r="P256" i="18"/>
  <c r="Q161" i="18"/>
  <c r="M307" i="9"/>
  <c r="Q148" i="9"/>
  <c r="I198" i="18"/>
  <c r="I96" i="18"/>
  <c r="E3" i="10"/>
  <c r="I23" i="18"/>
  <c r="Q99" i="18"/>
  <c r="P201" i="18"/>
  <c r="J104" i="18"/>
  <c r="S128" i="18"/>
  <c r="U156" i="9"/>
  <c r="F213" i="18"/>
  <c r="M205" i="18"/>
  <c r="S123" i="18"/>
  <c r="F270" i="18"/>
  <c r="O286" i="18"/>
  <c r="O141" i="9"/>
  <c r="B274" i="18"/>
  <c r="Q72" i="18"/>
  <c r="L282" i="18"/>
  <c r="S178" i="18"/>
  <c r="Q251" i="18"/>
  <c r="F314" i="18"/>
  <c r="D194" i="18"/>
  <c r="O109" i="18"/>
  <c r="R54" i="18"/>
  <c r="U295" i="18"/>
  <c r="U54" i="18"/>
  <c r="G281" i="18"/>
  <c r="P243" i="18"/>
  <c r="L171" i="18"/>
  <c r="C64" i="9"/>
  <c r="H186" i="18"/>
  <c r="R73" i="18"/>
  <c r="N156" i="9"/>
  <c r="M228" i="9"/>
  <c r="D318" i="18"/>
  <c r="B206" i="18"/>
  <c r="S186" i="10"/>
  <c r="U265" i="9"/>
  <c r="O317" i="18"/>
  <c r="O34" i="18"/>
  <c r="B261" i="18"/>
  <c r="C243" i="9"/>
  <c r="E291" i="18"/>
  <c r="Q143" i="18"/>
  <c r="R251" i="18"/>
  <c r="N36" i="18"/>
  <c r="T258" i="18"/>
  <c r="C67" i="18"/>
  <c r="J201" i="18"/>
  <c r="R132" i="9"/>
  <c r="H54" i="18"/>
  <c r="B233" i="9"/>
  <c r="F304" i="18"/>
  <c r="B270" i="10"/>
  <c r="O73" i="18"/>
  <c r="C16" i="18"/>
  <c r="G48" i="18"/>
  <c r="U172" i="18"/>
  <c r="T274" i="18"/>
  <c r="M138" i="18"/>
  <c r="T262" i="18"/>
  <c r="K157" i="18"/>
  <c r="M317" i="18"/>
  <c r="P94" i="18"/>
  <c r="E195" i="9"/>
  <c r="D91" i="9"/>
  <c r="J83" i="18"/>
  <c r="N115" i="18"/>
  <c r="D110" i="18"/>
  <c r="S233" i="18"/>
  <c r="G202" i="9"/>
  <c r="L115" i="18"/>
  <c r="Q209" i="18"/>
  <c r="D189" i="18"/>
  <c r="J224" i="9"/>
  <c r="E97" i="18"/>
  <c r="G225" i="9"/>
  <c r="R276" i="9"/>
  <c r="D147" i="18"/>
  <c r="K87" i="18"/>
  <c r="J109" i="18"/>
  <c r="N65" i="18"/>
  <c r="Q125" i="9"/>
  <c r="G197" i="18"/>
  <c r="L154" i="18"/>
  <c r="C186" i="18"/>
  <c r="K170" i="18"/>
  <c r="B144" i="18"/>
  <c r="O225" i="18"/>
  <c r="R299" i="9"/>
  <c r="T43" i="18"/>
  <c r="J306" i="18"/>
  <c r="U92" i="18"/>
  <c r="L318" i="9"/>
  <c r="U69" i="18"/>
  <c r="D266" i="9"/>
  <c r="K149" i="18"/>
  <c r="P194" i="18"/>
  <c r="P104" i="18"/>
  <c r="U174" i="18"/>
  <c r="T185" i="18"/>
  <c r="O238" i="18"/>
  <c r="M256" i="18"/>
  <c r="C291" i="9"/>
  <c r="D319" i="18"/>
  <c r="C185" i="9"/>
  <c r="U223" i="9"/>
  <c r="M190" i="18"/>
  <c r="N287" i="18"/>
  <c r="T298" i="18"/>
  <c r="B229" i="9"/>
  <c r="D226" i="9"/>
  <c r="R21" i="18"/>
  <c r="J53" i="18"/>
  <c r="O184" i="18"/>
  <c r="D93" i="18"/>
  <c r="R28" i="18"/>
  <c r="T235" i="18"/>
  <c r="J300" i="18"/>
  <c r="E207" i="18"/>
  <c r="C177" i="18"/>
  <c r="O304" i="9"/>
  <c r="J146" i="9"/>
  <c r="O128" i="18"/>
  <c r="O303" i="9"/>
  <c r="D240" i="18"/>
  <c r="K279" i="18"/>
  <c r="D243" i="18"/>
  <c r="B130" i="18"/>
  <c r="S228" i="18"/>
  <c r="U163" i="18"/>
  <c r="U231" i="18"/>
  <c r="D272" i="18"/>
  <c r="G156" i="9"/>
  <c r="I36" i="18"/>
  <c r="J155" i="18"/>
  <c r="J178" i="9"/>
  <c r="R176" i="18"/>
  <c r="C183" i="9"/>
  <c r="T154" i="18"/>
  <c r="K12" i="18"/>
  <c r="H185" i="18"/>
  <c r="E141" i="9"/>
  <c r="N188" i="18"/>
  <c r="O217" i="9"/>
  <c r="E169" i="18"/>
  <c r="R96" i="18"/>
  <c r="F189" i="18"/>
  <c r="R29" i="18"/>
  <c r="B230" i="18"/>
  <c r="T218" i="9"/>
  <c r="R146" i="18"/>
  <c r="N170" i="9"/>
  <c r="R6" i="18"/>
  <c r="D238" i="9"/>
  <c r="J316" i="18"/>
  <c r="Q181" i="18"/>
  <c r="O221" i="18"/>
  <c r="S68" i="18"/>
  <c r="H317" i="18"/>
  <c r="G273" i="18"/>
  <c r="E75" i="18"/>
  <c r="P237" i="18"/>
  <c r="B304" i="9"/>
  <c r="P107" i="18"/>
  <c r="Q227" i="18"/>
  <c r="I138" i="9"/>
  <c r="B198" i="18"/>
  <c r="M34" i="18"/>
  <c r="G232" i="18"/>
  <c r="N27" i="18"/>
  <c r="C196" i="18"/>
  <c r="S299" i="9"/>
  <c r="N235" i="18"/>
  <c r="N301" i="18"/>
  <c r="M160" i="9"/>
  <c r="Q309" i="18"/>
  <c r="T295" i="18"/>
  <c r="F181" i="18"/>
  <c r="F317" i="18"/>
  <c r="L74" i="18"/>
  <c r="C190" i="18"/>
  <c r="P86" i="18"/>
  <c r="C236" i="9"/>
  <c r="E251" i="18"/>
  <c r="M274" i="9"/>
  <c r="N211" i="18"/>
  <c r="S268" i="9"/>
  <c r="H161" i="9"/>
  <c r="H255" i="9"/>
  <c r="N10" i="18"/>
  <c r="C166" i="9"/>
  <c r="U96" i="18"/>
  <c r="M239" i="9"/>
  <c r="F8" i="18"/>
  <c r="S22" i="18"/>
  <c r="Q3" i="18"/>
  <c r="M262" i="18"/>
  <c r="N79" i="18"/>
  <c r="G321" i="18"/>
  <c r="D231" i="18"/>
  <c r="S238" i="18"/>
  <c r="C47" i="18"/>
  <c r="B283" i="18"/>
  <c r="L84" i="18"/>
  <c r="K15" i="9"/>
  <c r="U286" i="9"/>
  <c r="H299" i="18"/>
  <c r="P95" i="18"/>
  <c r="P189" i="18"/>
  <c r="G187" i="18"/>
  <c r="J279" i="18"/>
  <c r="B299" i="18"/>
  <c r="D120" i="18"/>
  <c r="B263" i="18"/>
  <c r="N5" i="9"/>
  <c r="M218" i="18"/>
  <c r="G147" i="18"/>
  <c r="K302" i="18"/>
  <c r="P256" i="9"/>
  <c r="I169" i="9"/>
  <c r="I78" i="18"/>
  <c r="F232" i="18"/>
  <c r="P30" i="18"/>
  <c r="M134" i="18"/>
  <c r="L290" i="9"/>
  <c r="B101" i="9"/>
  <c r="H263" i="18"/>
  <c r="I258" i="18"/>
  <c r="S266" i="18"/>
  <c r="P162" i="18"/>
  <c r="C34" i="9"/>
  <c r="F287" i="18"/>
  <c r="K63" i="9"/>
  <c r="U304" i="18"/>
  <c r="P248" i="9"/>
  <c r="D104" i="18"/>
  <c r="S321" i="18"/>
  <c r="K301" i="9"/>
  <c r="L267" i="18"/>
  <c r="Q208" i="9"/>
  <c r="I38" i="18"/>
  <c r="H188" i="18"/>
  <c r="G51" i="18"/>
  <c r="L300" i="9"/>
  <c r="C259" i="9"/>
  <c r="G122" i="18"/>
  <c r="T92" i="18"/>
  <c r="D277" i="18"/>
  <c r="K314" i="18"/>
  <c r="O219" i="18"/>
  <c r="I252" i="18"/>
  <c r="T280" i="18"/>
  <c r="O306" i="9"/>
  <c r="U218" i="18"/>
  <c r="C286" i="18"/>
  <c r="H144" i="18"/>
  <c r="C86" i="18"/>
  <c r="U140" i="18"/>
  <c r="S283" i="18"/>
  <c r="T80" i="9"/>
  <c r="N227" i="9"/>
  <c r="J142" i="18"/>
  <c r="E197" i="18"/>
  <c r="K16" i="18"/>
  <c r="D264" i="18"/>
  <c r="I146" i="18"/>
  <c r="N315" i="18"/>
  <c r="I297" i="18"/>
  <c r="B251" i="18"/>
  <c r="L134" i="18"/>
  <c r="N89" i="18"/>
  <c r="O68" i="18"/>
  <c r="P39" i="18"/>
  <c r="G75" i="18"/>
  <c r="P60" i="18"/>
  <c r="R231" i="9"/>
  <c r="N145" i="9"/>
  <c r="R182" i="18"/>
  <c r="T170" i="18"/>
  <c r="I34" i="18"/>
  <c r="I229" i="9"/>
  <c r="D121" i="18"/>
  <c r="O198" i="9"/>
  <c r="I27" i="18"/>
  <c r="S250" i="18"/>
  <c r="U321" i="9"/>
  <c r="F321" i="18"/>
  <c r="E301" i="10"/>
  <c r="O84" i="18"/>
  <c r="N153" i="9"/>
  <c r="N264" i="18"/>
  <c r="G207" i="9"/>
  <c r="H203" i="18"/>
  <c r="Q233" i="9"/>
  <c r="U283" i="18"/>
  <c r="F203" i="18"/>
  <c r="B142" i="18"/>
  <c r="G308" i="18"/>
  <c r="S271" i="18"/>
  <c r="G137" i="9"/>
  <c r="K249" i="9"/>
  <c r="J97" i="9"/>
  <c r="U260" i="18"/>
  <c r="Q149" i="18"/>
  <c r="G308" i="9"/>
  <c r="M48" i="18"/>
  <c r="M73" i="9"/>
  <c r="I314" i="9"/>
  <c r="H115" i="9"/>
  <c r="J308" i="9"/>
  <c r="H316" i="18"/>
  <c r="N94" i="9"/>
  <c r="I225" i="18"/>
  <c r="F179" i="18"/>
  <c r="G80" i="18"/>
  <c r="D125" i="9"/>
  <c r="N277" i="18"/>
  <c r="K306" i="9"/>
  <c r="U290" i="18"/>
  <c r="L145" i="18"/>
  <c r="G291" i="18"/>
  <c r="N282" i="10"/>
  <c r="U215" i="9"/>
  <c r="P222" i="18"/>
  <c r="R303" i="9"/>
  <c r="T290" i="18"/>
  <c r="F237" i="9"/>
  <c r="Q148" i="18"/>
  <c r="S121" i="9"/>
  <c r="N238" i="18"/>
  <c r="H90" i="18"/>
  <c r="U137" i="9"/>
  <c r="C2" i="18"/>
  <c r="I185" i="9"/>
  <c r="M143" i="18"/>
  <c r="H139" i="18"/>
  <c r="T135" i="18"/>
  <c r="J307" i="10"/>
  <c r="O233" i="18"/>
  <c r="D98" i="18"/>
  <c r="B148" i="18"/>
  <c r="J149" i="9"/>
  <c r="N247" i="9"/>
  <c r="B116" i="18"/>
  <c r="O313" i="10"/>
  <c r="T156" i="9"/>
  <c r="S3" i="9"/>
  <c r="E6" i="18"/>
  <c r="K241" i="9"/>
  <c r="E201" i="18"/>
  <c r="P233" i="18"/>
  <c r="J35" i="18"/>
  <c r="I135" i="18"/>
  <c r="P246" i="18"/>
  <c r="F97" i="9"/>
  <c r="N77" i="18"/>
  <c r="J66" i="18"/>
  <c r="B224" i="9"/>
  <c r="N285" i="9"/>
  <c r="T258" i="9"/>
  <c r="Q36" i="18"/>
  <c r="N85" i="18"/>
  <c r="M52" i="9"/>
  <c r="J120" i="18"/>
  <c r="H149" i="18"/>
  <c r="L280" i="18"/>
  <c r="C316" i="9"/>
  <c r="H244" i="18"/>
  <c r="R129" i="9"/>
  <c r="D270" i="9"/>
  <c r="N110" i="18"/>
  <c r="J106" i="9"/>
  <c r="N166" i="9"/>
  <c r="B177" i="10"/>
  <c r="U155" i="18"/>
  <c r="M156" i="18"/>
  <c r="G16" i="18"/>
  <c r="M78" i="18"/>
  <c r="C232" i="9"/>
  <c r="D127" i="9"/>
  <c r="B206" i="9"/>
  <c r="D99" i="18"/>
  <c r="D242" i="18"/>
  <c r="N185" i="9"/>
  <c r="F304" i="9"/>
  <c r="E91" i="9"/>
  <c r="B133" i="18"/>
  <c r="R42" i="18"/>
  <c r="Q319" i="9"/>
  <c r="M125" i="18"/>
  <c r="S42" i="18"/>
  <c r="K107" i="18"/>
  <c r="T266" i="9"/>
  <c r="C191" i="18"/>
  <c r="O30" i="18"/>
  <c r="P296" i="9"/>
  <c r="S129" i="18"/>
  <c r="Q158" i="9"/>
  <c r="K132" i="18"/>
  <c r="M317" i="9"/>
  <c r="F263" i="9"/>
  <c r="M310" i="10"/>
  <c r="M301" i="9"/>
  <c r="Q221" i="18"/>
  <c r="N132" i="18"/>
  <c r="K302" i="9"/>
  <c r="R87" i="9"/>
  <c r="P232" i="18"/>
  <c r="C158" i="18"/>
  <c r="S314" i="10"/>
  <c r="I271" i="18"/>
  <c r="N108" i="18"/>
  <c r="I257" i="9"/>
  <c r="S162" i="18"/>
  <c r="D62" i="18"/>
  <c r="U125" i="18"/>
  <c r="E241" i="9"/>
  <c r="G206" i="18"/>
  <c r="I111" i="18"/>
  <c r="I143" i="18"/>
  <c r="B124" i="18"/>
  <c r="E61" i="18"/>
  <c r="L231" i="18"/>
  <c r="N263" i="9"/>
  <c r="B69" i="18"/>
  <c r="P229" i="18"/>
  <c r="Q248" i="9"/>
  <c r="D118" i="9"/>
  <c r="B219" i="18"/>
  <c r="D307" i="9"/>
  <c r="M63" i="18"/>
  <c r="U86" i="18"/>
  <c r="J201" i="9"/>
  <c r="N266" i="18"/>
  <c r="U279" i="18"/>
  <c r="T140" i="18"/>
  <c r="T146" i="18"/>
  <c r="U236" i="9"/>
  <c r="K121" i="18"/>
  <c r="M140" i="9"/>
  <c r="U205" i="9"/>
  <c r="K187" i="18"/>
  <c r="G100" i="18"/>
  <c r="G213" i="9"/>
  <c r="U59" i="9"/>
  <c r="F60" i="18"/>
  <c r="S83" i="18"/>
  <c r="L253" i="9"/>
  <c r="D174" i="18"/>
  <c r="H237" i="9"/>
  <c r="I304" i="9"/>
  <c r="H30" i="18"/>
  <c r="H265" i="9"/>
  <c r="U123" i="18"/>
  <c r="B226" i="18"/>
  <c r="P286" i="18"/>
  <c r="K205" i="9"/>
  <c r="Q262" i="9"/>
  <c r="I259" i="18"/>
  <c r="Q121" i="9"/>
  <c r="J78" i="18"/>
  <c r="K199" i="18"/>
  <c r="F300" i="9"/>
  <c r="O307" i="18"/>
  <c r="Q57" i="18"/>
  <c r="J56" i="18"/>
  <c r="S75" i="9"/>
  <c r="S210" i="9"/>
  <c r="I168" i="9"/>
  <c r="R239" i="18"/>
  <c r="L187" i="18"/>
  <c r="J285" i="9"/>
  <c r="J235" i="9"/>
  <c r="U94" i="18"/>
  <c r="H21" i="18"/>
  <c r="S176" i="18"/>
  <c r="R191" i="9"/>
  <c r="C149" i="18"/>
  <c r="U166" i="9"/>
  <c r="T193" i="9"/>
  <c r="I224" i="9"/>
  <c r="E122" i="18"/>
  <c r="J206" i="9"/>
  <c r="C228" i="9"/>
  <c r="E227" i="9"/>
  <c r="B302" i="18"/>
  <c r="C27" i="9"/>
  <c r="S71" i="18"/>
  <c r="K159" i="9"/>
  <c r="L276" i="9"/>
  <c r="H289" i="18"/>
  <c r="T214" i="9"/>
  <c r="T301" i="18"/>
  <c r="E84" i="18"/>
  <c r="T41" i="9"/>
  <c r="L188" i="9"/>
  <c r="U169" i="18"/>
  <c r="U70" i="18"/>
  <c r="R8" i="18"/>
  <c r="O195" i="9"/>
  <c r="L166" i="18"/>
  <c r="M140" i="18"/>
  <c r="B10" i="18"/>
  <c r="N203" i="18"/>
  <c r="H227" i="18"/>
  <c r="O134" i="9"/>
  <c r="P191" i="18"/>
  <c r="M306" i="9"/>
  <c r="Q226" i="9"/>
  <c r="I309" i="9"/>
  <c r="O189" i="18"/>
  <c r="S143" i="18"/>
  <c r="M31" i="18"/>
  <c r="P181" i="9"/>
  <c r="D288" i="18"/>
  <c r="F214" i="9"/>
  <c r="L254" i="18"/>
  <c r="C100" i="18"/>
  <c r="G157" i="18"/>
  <c r="O295" i="9"/>
  <c r="H43" i="18"/>
  <c r="B45" i="18"/>
  <c r="F195" i="18"/>
  <c r="E294" i="18"/>
  <c r="E21" i="18"/>
  <c r="G173" i="18"/>
  <c r="H224" i="18"/>
  <c r="Q265" i="18"/>
  <c r="J320" i="18"/>
  <c r="C31" i="18"/>
  <c r="Q298" i="9"/>
  <c r="K184" i="18"/>
  <c r="Q134" i="18"/>
  <c r="T271" i="10"/>
  <c r="K216" i="18"/>
  <c r="J190" i="9"/>
  <c r="H167" i="18"/>
  <c r="R318" i="18"/>
  <c r="F156" i="18"/>
  <c r="C212" i="9"/>
  <c r="E36" i="18"/>
  <c r="D256" i="18"/>
  <c r="O227" i="9"/>
  <c r="G320" i="18"/>
  <c r="N220" i="9"/>
  <c r="D72" i="18"/>
  <c r="H240" i="18"/>
  <c r="F289" i="18"/>
  <c r="Q168" i="18"/>
  <c r="J154" i="18"/>
  <c r="P125" i="18"/>
  <c r="S208" i="18"/>
  <c r="T33" i="18"/>
  <c r="D209" i="18"/>
  <c r="J115" i="18"/>
  <c r="B54" i="18"/>
  <c r="C244" i="9"/>
  <c r="J264" i="18"/>
  <c r="I135" i="9"/>
  <c r="O178" i="9"/>
  <c r="G98" i="18"/>
  <c r="D185" i="18"/>
  <c r="B121" i="18"/>
  <c r="P127" i="18"/>
  <c r="G185" i="18"/>
  <c r="M304" i="18"/>
  <c r="F133" i="18"/>
  <c r="B128" i="18"/>
  <c r="I106" i="18"/>
  <c r="I210" i="18"/>
  <c r="F20" i="18"/>
  <c r="D21" i="18"/>
  <c r="B262" i="9"/>
  <c r="H259" i="18"/>
  <c r="D142" i="18"/>
  <c r="P185" i="9"/>
  <c r="Q155" i="18"/>
  <c r="T260" i="18"/>
  <c r="L313" i="18"/>
  <c r="C18" i="18"/>
  <c r="G307" i="18"/>
  <c r="L279" i="10"/>
  <c r="E209" i="9"/>
  <c r="E148" i="18"/>
  <c r="D151" i="18"/>
  <c r="D217" i="18"/>
  <c r="I244" i="18"/>
  <c r="N4" i="18"/>
  <c r="Q319" i="18"/>
  <c r="I252" i="9"/>
  <c r="U262" i="18"/>
  <c r="Q286" i="18"/>
  <c r="K116" i="18"/>
  <c r="G150" i="9"/>
  <c r="P207" i="18"/>
  <c r="T179" i="18"/>
  <c r="D315" i="9"/>
  <c r="B112" i="18"/>
  <c r="H135" i="18"/>
  <c r="E296" i="9"/>
  <c r="K216" i="9"/>
  <c r="H128" i="18"/>
  <c r="G270" i="18"/>
  <c r="C195" i="18"/>
  <c r="J257" i="9"/>
  <c r="T149" i="18"/>
  <c r="T144" i="9"/>
  <c r="B126" i="18"/>
  <c r="G125" i="18"/>
  <c r="P115" i="18"/>
  <c r="N70" i="18"/>
  <c r="T293" i="9"/>
  <c r="M280" i="18"/>
  <c r="G134" i="18"/>
  <c r="H133" i="18"/>
  <c r="S293" i="18"/>
  <c r="S265" i="9"/>
  <c r="R266" i="9"/>
  <c r="S74" i="18"/>
  <c r="K44" i="18"/>
  <c r="I15" i="18"/>
  <c r="M38" i="18"/>
  <c r="M32" i="18"/>
  <c r="B252" i="18"/>
  <c r="K134" i="18"/>
  <c r="M155" i="9"/>
  <c r="J114" i="18"/>
  <c r="P97" i="18"/>
  <c r="L160" i="18"/>
  <c r="P100" i="18"/>
  <c r="T267" i="18"/>
  <c r="C127" i="18"/>
  <c r="Q86" i="18"/>
  <c r="O283" i="18"/>
  <c r="F103" i="18"/>
  <c r="M152" i="18"/>
  <c r="S117" i="18"/>
  <c r="I54" i="18"/>
  <c r="D269" i="18"/>
  <c r="J157" i="18"/>
  <c r="S180" i="18"/>
  <c r="Q125" i="18"/>
  <c r="H272" i="18"/>
  <c r="F212" i="18"/>
  <c r="F285" i="18"/>
  <c r="L59" i="18"/>
  <c r="R162" i="18"/>
  <c r="R48" i="18"/>
  <c r="M316" i="10"/>
  <c r="Q18" i="18"/>
  <c r="E37" i="18"/>
  <c r="D177" i="18"/>
  <c r="C248" i="9"/>
  <c r="E211" i="18"/>
  <c r="L243" i="18"/>
  <c r="P163" i="9"/>
  <c r="J177" i="18"/>
  <c r="E305" i="18"/>
  <c r="J176" i="18"/>
  <c r="J294" i="18"/>
  <c r="M238" i="18"/>
  <c r="I186" i="18"/>
  <c r="P302" i="9"/>
  <c r="K114" i="18"/>
  <c r="T241" i="18"/>
  <c r="E150" i="18"/>
  <c r="S282" i="9"/>
  <c r="N297" i="18"/>
  <c r="M216" i="18"/>
  <c r="H157" i="18"/>
  <c r="C321" i="9"/>
  <c r="U41" i="9"/>
  <c r="U179" i="18"/>
  <c r="I280" i="9"/>
  <c r="I192" i="18"/>
  <c r="Q315" i="9"/>
  <c r="B20" i="18"/>
  <c r="U312" i="18"/>
  <c r="S272" i="18"/>
  <c r="F274" i="18"/>
  <c r="L221" i="18"/>
  <c r="O234" i="9"/>
  <c r="Q187" i="18"/>
  <c r="T117" i="9"/>
  <c r="P236" i="18"/>
  <c r="I156" i="18"/>
  <c r="G104" i="18"/>
  <c r="R172" i="10"/>
  <c r="G252" i="18"/>
  <c r="D313" i="18"/>
  <c r="N220" i="18"/>
  <c r="N19" i="18"/>
  <c r="U79" i="18"/>
  <c r="H197" i="9"/>
  <c r="J89" i="18"/>
  <c r="H88" i="18"/>
  <c r="F192" i="18"/>
  <c r="D191" i="18"/>
  <c r="T25" i="18"/>
  <c r="C296" i="9"/>
  <c r="N239" i="18"/>
  <c r="S225" i="18"/>
  <c r="S78" i="18"/>
  <c r="K296" i="18"/>
  <c r="O297" i="18"/>
  <c r="K221" i="10"/>
  <c r="F143" i="18"/>
  <c r="G297" i="9"/>
  <c r="C23" i="9"/>
  <c r="F79" i="18"/>
  <c r="O41" i="18"/>
  <c r="R85" i="18"/>
  <c r="N236" i="9"/>
  <c r="T263" i="9"/>
  <c r="P263" i="10"/>
  <c r="B32" i="9"/>
  <c r="K211" i="18"/>
  <c r="U242" i="18"/>
  <c r="I235" i="18"/>
  <c r="P234" i="9"/>
  <c r="Q40" i="18"/>
  <c r="I298" i="18"/>
  <c r="U110" i="9"/>
  <c r="I114" i="18"/>
  <c r="Q41" i="18"/>
  <c r="L293" i="18"/>
  <c r="K298" i="18"/>
  <c r="U35" i="18"/>
  <c r="I69" i="9"/>
  <c r="L317" i="18"/>
  <c r="B252" i="9"/>
  <c r="H155" i="9"/>
  <c r="I279" i="9"/>
  <c r="U19" i="18"/>
  <c r="I307" i="18"/>
  <c r="J242" i="18"/>
  <c r="Q282" i="18"/>
  <c r="R275" i="9"/>
  <c r="J43" i="18"/>
  <c r="U270" i="18"/>
  <c r="N321" i="18"/>
  <c r="M311" i="18"/>
  <c r="K257" i="18"/>
  <c r="R200" i="9"/>
  <c r="S213" i="18"/>
  <c r="H71" i="18"/>
  <c r="S179" i="18"/>
  <c r="L245" i="18"/>
  <c r="E253" i="18"/>
  <c r="S288" i="18"/>
  <c r="P286" i="9"/>
  <c r="S168" i="18"/>
  <c r="O180" i="18"/>
  <c r="K289" i="9"/>
  <c r="O278" i="9"/>
  <c r="J276" i="9"/>
  <c r="U197" i="18"/>
  <c r="I158" i="18"/>
  <c r="N165" i="18"/>
  <c r="R165" i="18"/>
  <c r="R263" i="18"/>
  <c r="C206" i="9"/>
  <c r="C227" i="9"/>
  <c r="G108" i="18"/>
  <c r="K3" i="9"/>
  <c r="J183" i="18"/>
  <c r="D267" i="9"/>
  <c r="D149" i="18"/>
  <c r="T99" i="9"/>
  <c r="H208" i="18"/>
  <c r="P152" i="18"/>
  <c r="I227" i="18"/>
  <c r="U267" i="10"/>
  <c r="T140" i="9"/>
  <c r="T300" i="18"/>
  <c r="Q151" i="18"/>
  <c r="I243" i="9"/>
  <c r="B48" i="18"/>
  <c r="R291" i="18"/>
  <c r="B23" i="9"/>
  <c r="K319" i="9"/>
  <c r="P287" i="18"/>
  <c r="H242" i="18"/>
  <c r="T26" i="18"/>
  <c r="L23" i="18"/>
  <c r="P294" i="18"/>
  <c r="I157" i="18"/>
  <c r="E255" i="18"/>
  <c r="I81" i="18"/>
  <c r="G79" i="18"/>
  <c r="I56" i="18"/>
  <c r="M98" i="18"/>
  <c r="N94" i="18"/>
  <c r="F293" i="9"/>
  <c r="B105" i="18"/>
  <c r="M269" i="9"/>
  <c r="N246" i="18"/>
  <c r="L140" i="18"/>
  <c r="Q201" i="18"/>
  <c r="R296" i="9"/>
  <c r="T18" i="18"/>
  <c r="K236" i="18"/>
  <c r="D273" i="18"/>
  <c r="U78" i="9"/>
  <c r="E44" i="9"/>
  <c r="K189" i="18"/>
  <c r="M45" i="18"/>
  <c r="I142" i="18"/>
  <c r="B123" i="18"/>
  <c r="J81" i="18"/>
  <c r="E117" i="18"/>
  <c r="D200" i="9"/>
  <c r="F97" i="18"/>
  <c r="T204" i="18"/>
  <c r="N2" i="9"/>
  <c r="O303" i="18"/>
  <c r="F230" i="18"/>
  <c r="J178" i="18"/>
  <c r="Q66" i="18"/>
  <c r="D2" i="9"/>
  <c r="O262" i="18"/>
  <c r="N129" i="9"/>
  <c r="L257" i="9"/>
  <c r="I303" i="18"/>
  <c r="O159" i="18"/>
  <c r="C138" i="18"/>
  <c r="G151" i="9"/>
  <c r="K175" i="9"/>
  <c r="P113" i="18"/>
  <c r="H81" i="18"/>
  <c r="N8" i="18"/>
  <c r="C22" i="18"/>
  <c r="P172" i="9"/>
  <c r="N281" i="9"/>
  <c r="S76" i="9"/>
  <c r="O316" i="9"/>
  <c r="R90" i="18"/>
  <c r="O90" i="18"/>
  <c r="G70" i="18"/>
  <c r="J110" i="18"/>
  <c r="I261" i="18"/>
  <c r="E269" i="9"/>
  <c r="Q107" i="18"/>
  <c r="T205" i="18"/>
  <c r="M184" i="9"/>
  <c r="E190" i="18"/>
  <c r="H296" i="9"/>
  <c r="I41" i="18"/>
  <c r="R50" i="18"/>
  <c r="E169" i="9"/>
  <c r="C5" i="18"/>
  <c r="K303" i="9"/>
  <c r="N225" i="18"/>
  <c r="K247" i="9"/>
  <c r="I133" i="9"/>
  <c r="U127" i="9"/>
  <c r="T5" i="18"/>
  <c r="U121" i="18"/>
  <c r="M313" i="18"/>
  <c r="R251" i="9"/>
  <c r="C123" i="10"/>
  <c r="G229" i="18"/>
  <c r="R265" i="10"/>
  <c r="S280" i="9"/>
  <c r="I315" i="9"/>
  <c r="S310" i="18"/>
  <c r="Q216" i="9"/>
  <c r="J252" i="18"/>
  <c r="K292" i="18"/>
  <c r="Q109" i="18"/>
  <c r="Q257" i="9"/>
  <c r="L273" i="18"/>
  <c r="E98" i="18"/>
  <c r="L156" i="18"/>
  <c r="N296" i="18"/>
  <c r="S99" i="18"/>
  <c r="G298" i="18"/>
  <c r="Q4" i="18"/>
  <c r="B306" i="9"/>
  <c r="E138" i="18"/>
  <c r="K321" i="9"/>
  <c r="B316" i="18"/>
  <c r="J18" i="18"/>
  <c r="U265" i="18"/>
  <c r="U130" i="18"/>
  <c r="T233" i="18"/>
  <c r="G23" i="9"/>
  <c r="B305" i="9"/>
  <c r="H255" i="18"/>
  <c r="G138" i="18"/>
  <c r="G75" i="9"/>
  <c r="D167" i="9"/>
  <c r="B303" i="18"/>
  <c r="O11" i="18"/>
  <c r="H247" i="18"/>
  <c r="Q47" i="18"/>
  <c r="D155" i="9"/>
  <c r="C28" i="18"/>
  <c r="N318" i="9"/>
  <c r="K5" i="18"/>
  <c r="U117" i="18"/>
  <c r="T121" i="9"/>
  <c r="M102" i="18"/>
  <c r="I282" i="9"/>
  <c r="K97" i="18"/>
  <c r="S95" i="18"/>
  <c r="I250" i="18"/>
  <c r="D205" i="9"/>
  <c r="N308" i="18"/>
  <c r="N307" i="18"/>
  <c r="Q268" i="9"/>
  <c r="G51" i="9"/>
  <c r="H249" i="18"/>
  <c r="G284" i="9"/>
  <c r="N310" i="18"/>
  <c r="J158" i="18"/>
  <c r="M3" i="9"/>
  <c r="H178" i="9"/>
  <c r="T27" i="18"/>
  <c r="G310" i="18"/>
  <c r="G140" i="18"/>
  <c r="R75" i="18"/>
  <c r="J273" i="9"/>
  <c r="L235" i="18"/>
  <c r="N254" i="18"/>
  <c r="H271" i="9"/>
  <c r="L88" i="18"/>
  <c r="G168" i="9"/>
  <c r="F262" i="9"/>
  <c r="K281" i="9"/>
  <c r="H219" i="18"/>
  <c r="L294" i="9"/>
  <c r="G314" i="9"/>
  <c r="N317" i="10"/>
  <c r="T289" i="18"/>
  <c r="J173" i="18"/>
  <c r="T181" i="9"/>
  <c r="C8" i="18"/>
  <c r="N20" i="18"/>
  <c r="S302" i="9"/>
  <c r="T249" i="9"/>
  <c r="J2" i="9"/>
  <c r="U311" i="9"/>
  <c r="I134" i="18"/>
  <c r="R37" i="18"/>
  <c r="U32" i="18"/>
  <c r="D42" i="18"/>
  <c r="B180" i="9"/>
  <c r="N27" i="9"/>
  <c r="I89" i="18"/>
  <c r="E161" i="18"/>
  <c r="I250" i="9"/>
  <c r="U264" i="18"/>
  <c r="E163" i="9"/>
  <c r="P278" i="18"/>
  <c r="O69" i="18"/>
  <c r="P138" i="9"/>
  <c r="M99" i="9"/>
  <c r="U70" i="9"/>
  <c r="Q317" i="18"/>
  <c r="J260" i="9"/>
  <c r="B4" i="18"/>
  <c r="P214" i="10"/>
  <c r="S177" i="10"/>
  <c r="L274" i="18"/>
  <c r="Q193" i="9"/>
  <c r="O70" i="18"/>
  <c r="S86" i="18"/>
  <c r="Q65" i="18"/>
  <c r="F17" i="18"/>
  <c r="G67" i="18"/>
  <c r="I317" i="18"/>
  <c r="N174" i="9"/>
  <c r="G126" i="18"/>
  <c r="D233" i="9"/>
  <c r="O239" i="18"/>
  <c r="J67" i="18"/>
  <c r="T211" i="9"/>
  <c r="R49" i="18"/>
  <c r="P225" i="9"/>
  <c r="T306" i="18"/>
  <c r="Q165" i="18"/>
  <c r="O117" i="18"/>
  <c r="L151" i="18"/>
  <c r="C165" i="9"/>
  <c r="M275" i="9"/>
  <c r="R312" i="9"/>
  <c r="P52" i="18"/>
  <c r="R193" i="18"/>
  <c r="C254" i="9"/>
  <c r="O84" i="9"/>
  <c r="T54" i="18"/>
  <c r="E125" i="18"/>
  <c r="R198" i="18"/>
  <c r="J305" i="18"/>
  <c r="O224" i="9"/>
  <c r="L255" i="18"/>
  <c r="K240" i="18"/>
  <c r="D158" i="9"/>
  <c r="M213" i="18"/>
  <c r="B281" i="18"/>
  <c r="P109" i="18"/>
  <c r="F128" i="18"/>
  <c r="G104" i="9"/>
  <c r="N57" i="18"/>
  <c r="K192" i="18"/>
  <c r="H309" i="9"/>
  <c r="S276" i="18"/>
  <c r="Q205" i="18"/>
  <c r="G303" i="9"/>
  <c r="L210" i="18"/>
  <c r="G141" i="9"/>
  <c r="S270" i="18"/>
  <c r="U18" i="18"/>
  <c r="P270" i="9"/>
  <c r="M74" i="18"/>
  <c r="C217" i="18"/>
  <c r="R302" i="9"/>
  <c r="L182" i="9"/>
  <c r="C204" i="18"/>
  <c r="T120" i="18"/>
  <c r="L298" i="18"/>
  <c r="I290" i="18"/>
  <c r="F263" i="18"/>
  <c r="S20" i="18"/>
  <c r="F251" i="18"/>
  <c r="U219" i="9"/>
  <c r="D308" i="9"/>
  <c r="J138" i="18"/>
  <c r="F73" i="18"/>
  <c r="Q209" i="9"/>
  <c r="T249" i="18"/>
  <c r="G120" i="18"/>
  <c r="N101" i="18"/>
  <c r="L217" i="18"/>
  <c r="P283" i="18"/>
  <c r="C32" i="18"/>
  <c r="D197" i="18"/>
  <c r="P120" i="18"/>
  <c r="T257" i="18"/>
  <c r="C205" i="18"/>
  <c r="G314" i="18"/>
  <c r="D307" i="18"/>
  <c r="R313" i="18"/>
  <c r="O252" i="18"/>
  <c r="R221" i="9"/>
  <c r="P255" i="9"/>
  <c r="S308" i="18"/>
  <c r="S165" i="9"/>
  <c r="M200" i="18"/>
  <c r="K151" i="18"/>
  <c r="U53" i="9"/>
  <c r="B195" i="18"/>
  <c r="D178" i="18"/>
  <c r="R254" i="18"/>
  <c r="I141" i="18"/>
  <c r="J245" i="18"/>
  <c r="D13" i="18"/>
  <c r="G293" i="18"/>
  <c r="E165" i="9"/>
  <c r="S280" i="18"/>
  <c r="P213" i="18"/>
  <c r="L125" i="18"/>
  <c r="G89" i="18"/>
  <c r="P321" i="18"/>
  <c r="N237" i="18"/>
  <c r="M297" i="9"/>
  <c r="E180" i="18"/>
  <c r="Q237" i="9"/>
  <c r="Q315" i="18"/>
  <c r="L234" i="18"/>
  <c r="K152" i="9"/>
  <c r="O91" i="18"/>
  <c r="P254" i="9"/>
  <c r="Q242" i="9"/>
  <c r="Q185" i="18"/>
  <c r="J206" i="18"/>
  <c r="S273" i="18"/>
  <c r="G275" i="18"/>
  <c r="S105" i="18"/>
  <c r="S257" i="18"/>
  <c r="C229" i="18"/>
  <c r="Q280" i="18"/>
  <c r="C129" i="18"/>
  <c r="Q87" i="18"/>
  <c r="F19" i="18"/>
  <c r="F167" i="18"/>
  <c r="R212" i="9"/>
  <c r="M33" i="18"/>
  <c r="I98" i="18"/>
  <c r="O224" i="18"/>
  <c r="B11" i="18"/>
  <c r="D214" i="18"/>
  <c r="S56" i="18"/>
  <c r="R195" i="18"/>
  <c r="H210" i="9"/>
  <c r="C79" i="18"/>
  <c r="N302" i="9"/>
  <c r="L60" i="18"/>
  <c r="U161" i="18"/>
  <c r="O211" i="9"/>
  <c r="U275" i="18"/>
  <c r="S155" i="18"/>
  <c r="Q291" i="18"/>
  <c r="C174" i="18"/>
  <c r="C290" i="18"/>
  <c r="L208" i="18"/>
  <c r="O103" i="18"/>
  <c r="J218" i="9"/>
  <c r="D96" i="18"/>
  <c r="I177" i="18"/>
  <c r="G73" i="18"/>
  <c r="E210" i="18"/>
  <c r="N155" i="9"/>
  <c r="S160" i="18"/>
  <c r="Q223" i="9"/>
  <c r="K307" i="9"/>
  <c r="R189" i="18"/>
  <c r="M209" i="18"/>
  <c r="H297" i="18"/>
  <c r="K214" i="9"/>
  <c r="O46" i="9"/>
  <c r="J299" i="18"/>
  <c r="L212" i="9"/>
  <c r="M222" i="18"/>
  <c r="U193" i="18"/>
  <c r="F95" i="18"/>
  <c r="J290" i="9"/>
  <c r="Q106" i="18"/>
  <c r="H245" i="9"/>
  <c r="T177" i="18"/>
  <c r="R226" i="9"/>
  <c r="F236" i="18"/>
  <c r="B298" i="18"/>
  <c r="D198" i="9"/>
  <c r="L164" i="9"/>
  <c r="C241" i="9"/>
  <c r="M137" i="9"/>
  <c r="Q277" i="9"/>
  <c r="P306" i="9"/>
  <c r="Q128" i="18"/>
  <c r="U261" i="18"/>
  <c r="E263" i="18"/>
  <c r="T266" i="18"/>
  <c r="T278" i="18"/>
  <c r="C264" i="18"/>
  <c r="N231" i="18"/>
  <c r="B291" i="18"/>
  <c r="U272" i="9"/>
  <c r="H239" i="18"/>
  <c r="G233" i="18"/>
  <c r="S16" i="18"/>
  <c r="F301" i="9"/>
  <c r="N258" i="18"/>
  <c r="R67" i="18"/>
  <c r="T255" i="18"/>
  <c r="G30" i="18"/>
  <c r="P7" i="18"/>
  <c r="U98" i="18"/>
  <c r="U246" i="9"/>
  <c r="K145" i="18"/>
  <c r="R219" i="18"/>
  <c r="D263" i="18"/>
  <c r="U112" i="9"/>
  <c r="N217" i="18"/>
  <c r="H175" i="18"/>
  <c r="U220" i="18"/>
  <c r="I191" i="18"/>
  <c r="L131" i="18"/>
  <c r="I197" i="9"/>
  <c r="O162" i="18"/>
  <c r="N133" i="18"/>
  <c r="F9" i="18"/>
  <c r="L201" i="18"/>
  <c r="U159" i="18"/>
  <c r="P206" i="18"/>
  <c r="J236" i="18"/>
  <c r="G84" i="18"/>
  <c r="R214" i="18"/>
  <c r="T72" i="18"/>
  <c r="F5" i="18"/>
  <c r="J113" i="9"/>
  <c r="Q63" i="18"/>
  <c r="J274" i="9"/>
  <c r="J307" i="18"/>
  <c r="U309" i="18"/>
  <c r="D195" i="18"/>
  <c r="H201" i="18"/>
  <c r="U67" i="18"/>
  <c r="Q179" i="18"/>
  <c r="S199" i="10"/>
  <c r="P173" i="18"/>
  <c r="L305" i="9"/>
  <c r="C312" i="9"/>
  <c r="L295" i="9"/>
  <c r="C68" i="18"/>
  <c r="K224" i="18"/>
  <c r="K305" i="9"/>
  <c r="U249" i="9"/>
  <c r="R123" i="18"/>
  <c r="Q277" i="18"/>
  <c r="T288" i="18"/>
  <c r="F92" i="18"/>
  <c r="H312" i="18"/>
  <c r="U277" i="18"/>
  <c r="Q270" i="9"/>
  <c r="D202" i="18"/>
  <c r="G241" i="9"/>
  <c r="N297" i="9"/>
  <c r="J163" i="18"/>
  <c r="R307" i="18"/>
  <c r="B132" i="18"/>
  <c r="F320" i="18"/>
  <c r="N198" i="18"/>
  <c r="I3" i="18"/>
  <c r="I231" i="18"/>
  <c r="S122" i="18"/>
  <c r="Q119" i="18"/>
  <c r="Q126" i="18"/>
  <c r="R41" i="18"/>
  <c r="R309" i="18"/>
  <c r="I167" i="9"/>
  <c r="T31" i="18"/>
  <c r="N80" i="18"/>
  <c r="T184" i="18"/>
  <c r="F196" i="9"/>
  <c r="P141" i="18"/>
  <c r="O64" i="9"/>
  <c r="P96" i="18"/>
  <c r="E85" i="18"/>
  <c r="P234" i="18"/>
  <c r="N302" i="18"/>
  <c r="I39" i="18"/>
  <c r="U93" i="18"/>
  <c r="H117" i="18"/>
  <c r="B199" i="18"/>
  <c r="P274" i="9"/>
  <c r="D294" i="9"/>
  <c r="F163" i="10"/>
  <c r="H84" i="18"/>
  <c r="C135" i="18"/>
  <c r="T173" i="18"/>
  <c r="E287" i="9"/>
  <c r="G249" i="9"/>
  <c r="I60" i="18"/>
  <c r="M184" i="18"/>
  <c r="I258" i="9"/>
  <c r="R284" i="18"/>
  <c r="H261" i="18"/>
  <c r="P48" i="18"/>
  <c r="L153" i="18"/>
  <c r="C115" i="9"/>
  <c r="O153" i="18"/>
  <c r="L279" i="18"/>
  <c r="D27" i="18"/>
  <c r="F257" i="18"/>
  <c r="Q222" i="9"/>
  <c r="Q89" i="9"/>
  <c r="I59" i="18"/>
  <c r="G176" i="18"/>
  <c r="B290" i="18"/>
  <c r="J57" i="18"/>
  <c r="U212" i="18"/>
  <c r="Q180" i="18"/>
  <c r="J318" i="18"/>
  <c r="M167" i="18"/>
  <c r="T207" i="18"/>
  <c r="I133" i="18"/>
  <c r="H207" i="18"/>
  <c r="N229" i="9"/>
  <c r="R177" i="18"/>
  <c r="K13" i="18"/>
  <c r="R183" i="9"/>
  <c r="T277" i="9"/>
  <c r="M3" i="18"/>
  <c r="I131" i="9"/>
  <c r="S87" i="18"/>
  <c r="R243" i="9"/>
  <c r="R283" i="18"/>
  <c r="U165" i="18"/>
  <c r="M276" i="18"/>
  <c r="C289" i="18"/>
  <c r="D209" i="9"/>
  <c r="J124" i="18"/>
  <c r="S296" i="18"/>
  <c r="D193" i="18"/>
  <c r="B298" i="9"/>
  <c r="H205" i="18"/>
  <c r="C140" i="9"/>
  <c r="L300" i="18"/>
  <c r="B217" i="18"/>
  <c r="D142" i="9"/>
  <c r="T106" i="18"/>
  <c r="U198" i="9"/>
  <c r="Q139" i="9"/>
  <c r="M231" i="18"/>
  <c r="C309" i="18"/>
  <c r="P186" i="18"/>
  <c r="L141" i="9"/>
  <c r="J321" i="18"/>
  <c r="U241" i="18"/>
  <c r="U56" i="18"/>
  <c r="F194" i="18"/>
  <c r="U257" i="18"/>
  <c r="B294" i="18"/>
  <c r="B218" i="18"/>
  <c r="E109" i="18"/>
  <c r="I33" i="18"/>
  <c r="J48" i="9"/>
  <c r="T215" i="9"/>
  <c r="C11" i="18"/>
  <c r="G231" i="18"/>
  <c r="K255" i="18"/>
  <c r="N232" i="18"/>
  <c r="R141" i="18"/>
  <c r="F154" i="9"/>
  <c r="K181" i="18"/>
  <c r="T212" i="18"/>
  <c r="M103" i="18"/>
  <c r="P165" i="18"/>
  <c r="B276" i="18"/>
  <c r="R97" i="18"/>
  <c r="B279" i="18"/>
  <c r="F35" i="18"/>
  <c r="Q131" i="9"/>
  <c r="T245" i="18"/>
  <c r="P265" i="18"/>
  <c r="E179" i="18"/>
  <c r="S200" i="9"/>
  <c r="L40" i="18"/>
  <c r="O166" i="18"/>
  <c r="S293" i="9"/>
  <c r="I119" i="18"/>
  <c r="B257" i="18"/>
  <c r="H103" i="18"/>
  <c r="R268" i="18"/>
  <c r="R51" i="18"/>
  <c r="P215" i="9"/>
  <c r="N179" i="18"/>
  <c r="U317" i="18"/>
  <c r="M296" i="9"/>
  <c r="L258" i="9"/>
  <c r="T92" i="9"/>
  <c r="L204" i="9"/>
  <c r="Q213" i="18"/>
  <c r="D287" i="18"/>
  <c r="T287" i="9"/>
  <c r="R7" i="18"/>
  <c r="C13" i="18"/>
  <c r="M294" i="10"/>
  <c r="F56" i="9"/>
  <c r="N285" i="18"/>
  <c r="M295" i="18"/>
  <c r="O240" i="18"/>
  <c r="R304" i="9"/>
  <c r="C295" i="18"/>
  <c r="T96" i="18"/>
  <c r="F158" i="18"/>
  <c r="N202" i="18"/>
  <c r="K122" i="18"/>
  <c r="T315" i="9"/>
  <c r="E297" i="9"/>
  <c r="R104" i="18"/>
  <c r="C223" i="9"/>
  <c r="N283" i="9"/>
  <c r="D43" i="18"/>
  <c r="E83" i="18"/>
  <c r="K7" i="18"/>
  <c r="G188" i="9"/>
  <c r="R256" i="9"/>
  <c r="J239" i="9"/>
  <c r="F311" i="18"/>
  <c r="J104" i="9"/>
  <c r="R208" i="9"/>
  <c r="M178" i="18"/>
  <c r="I316" i="9"/>
  <c r="H45" i="18"/>
  <c r="U151" i="18"/>
  <c r="L104" i="9"/>
  <c r="T202" i="18"/>
  <c r="P300" i="18"/>
  <c r="G153" i="18"/>
  <c r="F197" i="9"/>
  <c r="T267" i="9"/>
  <c r="B202" i="18"/>
  <c r="R151" i="9"/>
  <c r="R78" i="18"/>
  <c r="I115" i="18"/>
  <c r="N114" i="9"/>
  <c r="G139" i="18"/>
  <c r="M153" i="9"/>
  <c r="D9" i="18"/>
  <c r="L138" i="18"/>
  <c r="D300" i="18"/>
  <c r="N259" i="10"/>
  <c r="I223" i="18"/>
  <c r="B297" i="9"/>
  <c r="Q172" i="9"/>
  <c r="O44" i="18"/>
  <c r="P190" i="9"/>
  <c r="F76" i="9"/>
  <c r="G158" i="9"/>
  <c r="J282" i="9"/>
  <c r="C318" i="18"/>
  <c r="E116" i="9"/>
  <c r="N99" i="18"/>
  <c r="D88" i="9"/>
  <c r="E212" i="9"/>
  <c r="O4" i="18"/>
  <c r="Q34" i="18"/>
  <c r="F62" i="18"/>
  <c r="S24" i="9"/>
  <c r="D147" i="9"/>
  <c r="P20" i="18"/>
  <c r="K203" i="9"/>
  <c r="I318" i="9"/>
  <c r="P57" i="9"/>
  <c r="T37" i="18"/>
  <c r="O144" i="18"/>
  <c r="K180" i="9"/>
  <c r="E265" i="9"/>
  <c r="M50" i="18"/>
  <c r="D22" i="18"/>
  <c r="R318" i="10"/>
  <c r="S320" i="9"/>
  <c r="K293" i="9"/>
  <c r="T97" i="18"/>
  <c r="J263" i="9"/>
  <c r="I118" i="9"/>
  <c r="T240" i="18"/>
  <c r="O219" i="9"/>
  <c r="M296" i="18"/>
  <c r="G300" i="9"/>
  <c r="S81" i="18"/>
  <c r="G145" i="9"/>
  <c r="Q212" i="9"/>
  <c r="L178" i="9"/>
  <c r="T286" i="18"/>
  <c r="Q190" i="18"/>
  <c r="E265" i="18"/>
  <c r="D59" i="18"/>
  <c r="H18" i="18"/>
  <c r="U167" i="9"/>
  <c r="K320" i="18"/>
  <c r="P273" i="9"/>
  <c r="G172" i="18"/>
  <c r="I239" i="18"/>
  <c r="N91" i="18"/>
  <c r="F267" i="9"/>
  <c r="Q54" i="9"/>
  <c r="F94" i="18"/>
  <c r="H193" i="18"/>
  <c r="J297" i="9"/>
  <c r="T228" i="18"/>
  <c r="E294" i="10"/>
  <c r="E315" i="18"/>
  <c r="R147" i="9"/>
  <c r="P99" i="18"/>
  <c r="F125" i="18"/>
  <c r="H118" i="9"/>
  <c r="R247" i="18"/>
  <c r="P262" i="10"/>
  <c r="Q44" i="18"/>
  <c r="Q55" i="18"/>
  <c r="E5" i="18"/>
  <c r="I291" i="18"/>
  <c r="R60" i="18"/>
  <c r="F303" i="18"/>
  <c r="N273" i="9"/>
  <c r="C170" i="9"/>
  <c r="T118" i="18"/>
  <c r="G5" i="18"/>
  <c r="D171" i="9"/>
  <c r="P265" i="9"/>
  <c r="H208" i="9"/>
  <c r="D27" i="9"/>
  <c r="Q167" i="18"/>
  <c r="M12" i="18"/>
  <c r="N26" i="18"/>
  <c r="F312" i="18"/>
  <c r="R150" i="9"/>
  <c r="N128" i="18"/>
  <c r="E277" i="9"/>
  <c r="K110" i="18"/>
  <c r="I280" i="18"/>
  <c r="E133" i="18"/>
  <c r="M135" i="18"/>
  <c r="C64" i="18"/>
  <c r="T16" i="18"/>
  <c r="S32" i="18"/>
  <c r="J21" i="18"/>
  <c r="G128" i="18"/>
  <c r="G6" i="9"/>
  <c r="F108" i="18"/>
  <c r="P242" i="9"/>
  <c r="R316" i="9"/>
  <c r="E252" i="9"/>
  <c r="G285" i="18"/>
  <c r="T161" i="18"/>
  <c r="L277" i="10"/>
  <c r="P251" i="18"/>
  <c r="L184" i="18"/>
  <c r="I152" i="9"/>
  <c r="P115" i="9"/>
  <c r="N167" i="18"/>
  <c r="R265" i="18"/>
  <c r="S51" i="18"/>
  <c r="F11" i="18"/>
  <c r="U116" i="18"/>
  <c r="M21" i="18"/>
  <c r="Q49" i="18"/>
  <c r="K98" i="18"/>
  <c r="M226" i="9"/>
  <c r="K266" i="10"/>
  <c r="R252" i="18"/>
  <c r="K136" i="18"/>
  <c r="D119" i="18"/>
  <c r="C276" i="18"/>
  <c r="Q109" i="9"/>
  <c r="D237" i="9"/>
  <c r="D279" i="18"/>
  <c r="G95" i="18"/>
  <c r="S146" i="18"/>
  <c r="I158" i="9"/>
  <c r="N249" i="18"/>
  <c r="Q178" i="18"/>
  <c r="E311" i="9"/>
  <c r="L253" i="10"/>
  <c r="B157" i="9"/>
  <c r="J68" i="18"/>
  <c r="E66" i="18"/>
  <c r="C45" i="18"/>
  <c r="M168" i="18"/>
  <c r="S45" i="18"/>
  <c r="U283" i="9"/>
  <c r="M27" i="18"/>
  <c r="K317" i="18"/>
  <c r="U317" i="9"/>
  <c r="U21" i="18"/>
  <c r="J141" i="18"/>
  <c r="R144" i="18"/>
  <c r="N255" i="18"/>
  <c r="H27" i="18"/>
  <c r="U274" i="9"/>
  <c r="P206" i="9"/>
  <c r="Q150" i="18"/>
  <c r="K4" i="18"/>
  <c r="L31" i="18"/>
  <c r="S316" i="18"/>
  <c r="K94" i="18"/>
  <c r="B39" i="9"/>
  <c r="H281" i="18"/>
  <c r="M174" i="18"/>
  <c r="S94" i="18"/>
  <c r="I274" i="9"/>
  <c r="N175" i="18"/>
  <c r="O223" i="9"/>
  <c r="Q228" i="9"/>
  <c r="B170" i="18"/>
  <c r="B284" i="9"/>
  <c r="F317" i="9"/>
  <c r="J198" i="9"/>
  <c r="M79" i="18"/>
  <c r="J258" i="9"/>
  <c r="B171" i="10"/>
  <c r="S226" i="18"/>
  <c r="O231" i="18"/>
  <c r="O310" i="18"/>
  <c r="E25" i="18"/>
  <c r="H229" i="9"/>
  <c r="H263" i="9"/>
  <c r="U101" i="18"/>
  <c r="D113" i="18"/>
  <c r="T112" i="9"/>
  <c r="I107" i="18"/>
  <c r="J139" i="18"/>
  <c r="I53" i="18"/>
  <c r="C6" i="18"/>
  <c r="O256" i="9"/>
  <c r="O255" i="18"/>
  <c r="F277" i="9"/>
  <c r="N227" i="18"/>
  <c r="I204" i="9"/>
  <c r="M126" i="18"/>
  <c r="O21" i="9"/>
  <c r="L135" i="18"/>
  <c r="F184" i="9"/>
  <c r="K9" i="18"/>
  <c r="C277" i="9"/>
  <c r="H308" i="9"/>
  <c r="U311" i="18"/>
  <c r="R246" i="9"/>
  <c r="M4" i="9"/>
  <c r="U84" i="9"/>
  <c r="B200" i="18"/>
  <c r="L312" i="10"/>
  <c r="P249" i="9"/>
  <c r="R79" i="9"/>
  <c r="M321" i="9"/>
  <c r="G86" i="18"/>
  <c r="R58" i="9"/>
  <c r="N58" i="9"/>
  <c r="Q161" i="9"/>
  <c r="S13" i="9"/>
  <c r="K34" i="9"/>
  <c r="S227" i="9"/>
  <c r="C208" i="18"/>
  <c r="H306" i="18"/>
  <c r="T278" i="9"/>
  <c r="H314" i="18"/>
  <c r="D175" i="18"/>
  <c r="H130" i="18"/>
  <c r="P229" i="9"/>
  <c r="H258" i="9"/>
  <c r="Q307" i="9"/>
  <c r="E140" i="18"/>
  <c r="C185" i="18"/>
  <c r="E27" i="18"/>
  <c r="Q220" i="9"/>
  <c r="T227" i="9"/>
  <c r="E152" i="9"/>
  <c r="T305" i="9"/>
  <c r="L285" i="18"/>
  <c r="T321" i="10"/>
  <c r="K181" i="9"/>
  <c r="J82" i="9"/>
  <c r="E43" i="18"/>
  <c r="H46" i="18"/>
  <c r="P151" i="9"/>
  <c r="E122" i="9"/>
  <c r="R206" i="18"/>
  <c r="G106" i="9"/>
  <c r="E146" i="18"/>
  <c r="E260" i="9"/>
  <c r="J56" i="9"/>
  <c r="E17" i="9"/>
  <c r="F70" i="9"/>
  <c r="Q170" i="18"/>
  <c r="G218" i="9"/>
  <c r="N260" i="18"/>
  <c r="J226" i="18"/>
  <c r="U258" i="18"/>
  <c r="K112" i="18"/>
  <c r="N34" i="18"/>
  <c r="O295" i="18"/>
  <c r="M127" i="9"/>
  <c r="I7" i="18"/>
  <c r="H17" i="18"/>
  <c r="J231" i="9"/>
  <c r="I55" i="18"/>
  <c r="L129" i="18"/>
  <c r="T141" i="18"/>
  <c r="I64" i="18"/>
  <c r="J140" i="9"/>
  <c r="F50" i="18"/>
  <c r="D174" i="9"/>
  <c r="H172" i="18"/>
  <c r="O77" i="9"/>
  <c r="J118" i="9"/>
  <c r="F247" i="9"/>
  <c r="O230" i="10"/>
  <c r="S321" i="9"/>
  <c r="F315" i="9"/>
  <c r="T93" i="18"/>
  <c r="C86" i="9"/>
  <c r="T128" i="18"/>
  <c r="B85" i="9"/>
  <c r="S259" i="10"/>
  <c r="P293" i="10"/>
  <c r="Q156" i="18"/>
  <c r="I176" i="9"/>
  <c r="G220" i="9"/>
  <c r="R82" i="9"/>
  <c r="P6" i="18"/>
  <c r="D60" i="18"/>
  <c r="D129" i="9"/>
  <c r="M49" i="9"/>
  <c r="L170" i="18"/>
  <c r="L243" i="9"/>
  <c r="G189" i="9"/>
  <c r="F241" i="18"/>
  <c r="R321" i="18"/>
  <c r="Q195" i="18"/>
  <c r="H272" i="9"/>
  <c r="D143" i="9"/>
  <c r="N252" i="18"/>
  <c r="E18" i="18"/>
  <c r="Q26" i="18"/>
  <c r="H279" i="10"/>
  <c r="Q16" i="18"/>
  <c r="C194" i="9"/>
  <c r="L280" i="9"/>
  <c r="O29" i="18"/>
  <c r="E10" i="18"/>
  <c r="U59" i="18"/>
  <c r="O263" i="9"/>
  <c r="N173" i="9"/>
  <c r="S134" i="9"/>
  <c r="M103" i="9"/>
  <c r="S266" i="10"/>
  <c r="N115" i="9"/>
  <c r="O248" i="9"/>
  <c r="L268" i="18"/>
  <c r="G144" i="18"/>
  <c r="R5" i="18"/>
  <c r="Q93" i="18"/>
  <c r="N312" i="9"/>
  <c r="C75" i="18"/>
  <c r="S113" i="18"/>
  <c r="Q203" i="9"/>
  <c r="O288" i="9"/>
  <c r="K251" i="18"/>
  <c r="R204" i="18"/>
  <c r="D239" i="9"/>
  <c r="M260" i="18"/>
  <c r="R71" i="18"/>
  <c r="O193" i="18"/>
  <c r="O121" i="9"/>
  <c r="D289" i="9"/>
  <c r="I30" i="9"/>
  <c r="L219" i="9"/>
  <c r="U83" i="18"/>
  <c r="R242" i="18"/>
  <c r="N258" i="9"/>
  <c r="R320" i="9"/>
  <c r="P276" i="18"/>
  <c r="T23" i="18"/>
  <c r="S220" i="18"/>
  <c r="H291" i="10"/>
  <c r="S193" i="9"/>
  <c r="D230" i="18"/>
  <c r="T190" i="9"/>
  <c r="H67" i="9"/>
  <c r="J147" i="9"/>
  <c r="C59" i="9"/>
  <c r="O160" i="9"/>
  <c r="G54" i="9"/>
  <c r="N39" i="18"/>
  <c r="D3" i="10"/>
  <c r="N211" i="9"/>
  <c r="O60" i="18"/>
  <c r="M267" i="9"/>
  <c r="T234" i="9"/>
  <c r="T103" i="18"/>
  <c r="E304" i="18"/>
  <c r="F56" i="18"/>
  <c r="H147" i="9"/>
  <c r="L299" i="9"/>
  <c r="U237" i="9"/>
  <c r="R169" i="18"/>
  <c r="F321" i="9"/>
  <c r="T220" i="9"/>
  <c r="I195" i="18"/>
  <c r="R148" i="18"/>
  <c r="U318" i="10"/>
  <c r="N132" i="9"/>
  <c r="E220" i="9"/>
  <c r="G274" i="9"/>
  <c r="J303" i="9"/>
  <c r="G121" i="18"/>
  <c r="J72" i="18"/>
  <c r="C241" i="18"/>
  <c r="M202" i="18"/>
  <c r="L248" i="9"/>
  <c r="S316" i="9"/>
  <c r="F107" i="18"/>
  <c r="Q308" i="9"/>
  <c r="R3" i="18"/>
  <c r="U231" i="10"/>
  <c r="H72" i="18"/>
  <c r="U319" i="18"/>
  <c r="M19" i="18"/>
  <c r="K9" i="9"/>
  <c r="T283" i="9"/>
  <c r="T14" i="18"/>
  <c r="D123" i="18"/>
  <c r="P305" i="18"/>
  <c r="C200" i="9"/>
  <c r="F113" i="18"/>
  <c r="R197" i="18"/>
  <c r="U99" i="9"/>
  <c r="M194" i="9"/>
  <c r="D304" i="18"/>
  <c r="K102" i="18"/>
  <c r="F105" i="18"/>
  <c r="C248" i="18"/>
  <c r="D219" i="9"/>
  <c r="I247" i="9"/>
  <c r="J71" i="9"/>
  <c r="G276" i="18"/>
  <c r="I278" i="9"/>
  <c r="R235" i="9"/>
  <c r="H97" i="18"/>
  <c r="H105" i="9"/>
  <c r="U194" i="18"/>
  <c r="B77" i="18"/>
  <c r="F283" i="9"/>
  <c r="H196" i="9"/>
  <c r="L312" i="9"/>
  <c r="S11" i="9"/>
  <c r="B216" i="9"/>
  <c r="G65" i="18"/>
  <c r="H222" i="18"/>
  <c r="C126" i="9"/>
  <c r="K14" i="18"/>
  <c r="L163" i="9"/>
  <c r="H173" i="9"/>
  <c r="G160" i="18"/>
  <c r="P3" i="18"/>
  <c r="C144" i="18"/>
  <c r="R82" i="18"/>
  <c r="H189" i="18"/>
  <c r="L278" i="9"/>
  <c r="L24" i="18"/>
  <c r="M265" i="18"/>
  <c r="S90" i="18"/>
  <c r="F286" i="18"/>
  <c r="D140" i="9"/>
  <c r="E4" i="18"/>
  <c r="Q281" i="9"/>
  <c r="O286" i="9"/>
  <c r="O264" i="9"/>
  <c r="J164" i="18"/>
  <c r="F245" i="9"/>
  <c r="F219" i="18"/>
  <c r="M216" i="9"/>
  <c r="H131" i="18"/>
  <c r="S48" i="18"/>
  <c r="B191" i="18"/>
  <c r="N232" i="9"/>
  <c r="N60" i="9"/>
  <c r="T147" i="9"/>
  <c r="E284" i="18"/>
  <c r="I246" i="9"/>
  <c r="H228" i="9"/>
  <c r="Q27" i="18"/>
  <c r="D244" i="18"/>
  <c r="N151" i="9"/>
  <c r="J87" i="9"/>
  <c r="M261" i="18"/>
  <c r="Q139" i="18"/>
  <c r="F248" i="10"/>
  <c r="E306" i="10"/>
  <c r="L18" i="18"/>
  <c r="L83" i="18"/>
  <c r="R46" i="18"/>
  <c r="L307" i="10"/>
  <c r="Q226" i="18"/>
  <c r="E47" i="18"/>
  <c r="I209" i="9"/>
  <c r="T150" i="18"/>
  <c r="B137" i="9"/>
  <c r="M122" i="9"/>
  <c r="Q320" i="18"/>
  <c r="D271" i="18"/>
  <c r="D199" i="18"/>
  <c r="K262" i="9"/>
  <c r="J132" i="9"/>
  <c r="F75" i="9"/>
  <c r="N47" i="9"/>
  <c r="H240" i="9"/>
  <c r="L204" i="18"/>
  <c r="K242" i="18"/>
  <c r="D225" i="18"/>
  <c r="T138" i="9"/>
  <c r="I221" i="9"/>
  <c r="G21" i="18"/>
  <c r="H24" i="18"/>
  <c r="G39" i="18"/>
  <c r="S136" i="18"/>
  <c r="N192" i="9"/>
  <c r="O244" i="9"/>
  <c r="G313" i="9"/>
  <c r="Q222" i="18"/>
  <c r="K164" i="18"/>
  <c r="O74" i="18"/>
  <c r="I125" i="18"/>
  <c r="J253" i="9"/>
  <c r="T148" i="18"/>
  <c r="O260" i="9"/>
  <c r="N305" i="18"/>
  <c r="G263" i="9"/>
  <c r="I213" i="9"/>
  <c r="R192" i="18"/>
  <c r="F288" i="9"/>
  <c r="R310" i="9"/>
  <c r="U218" i="9"/>
  <c r="E238" i="9"/>
  <c r="H88" i="9"/>
  <c r="T219" i="10"/>
  <c r="B129" i="18"/>
  <c r="S315" i="9"/>
  <c r="U116" i="9"/>
  <c r="J256" i="9"/>
  <c r="I46" i="18"/>
  <c r="T58" i="18"/>
  <c r="R78" i="9"/>
  <c r="E78" i="18"/>
  <c r="I209" i="18"/>
  <c r="P187" i="18"/>
  <c r="E40" i="18"/>
  <c r="P228" i="9"/>
  <c r="S311" i="10"/>
  <c r="U304" i="9"/>
  <c r="M26" i="18"/>
  <c r="N127" i="18"/>
  <c r="T101" i="18"/>
  <c r="U267" i="9"/>
  <c r="H298" i="18"/>
  <c r="B175" i="18"/>
  <c r="T69" i="18"/>
  <c r="F271" i="18"/>
  <c r="I281" i="9"/>
  <c r="H138" i="9"/>
  <c r="U229" i="9"/>
  <c r="P92" i="18"/>
  <c r="U216" i="18"/>
  <c r="Q194" i="9"/>
  <c r="J55" i="18"/>
  <c r="M36" i="18"/>
  <c r="K151" i="9"/>
  <c r="S261" i="10"/>
  <c r="M190" i="9"/>
  <c r="D288" i="10"/>
  <c r="J241" i="9"/>
  <c r="E232" i="18"/>
  <c r="J126" i="18"/>
  <c r="N194" i="18"/>
  <c r="F278" i="9"/>
  <c r="J238" i="9"/>
  <c r="L189" i="18"/>
  <c r="R2" i="18"/>
  <c r="P239" i="18"/>
  <c r="P315" i="18"/>
  <c r="J217" i="18"/>
  <c r="M124" i="18"/>
  <c r="H289" i="9"/>
  <c r="S55" i="18"/>
  <c r="N82" i="18"/>
  <c r="D115" i="18"/>
  <c r="L253" i="18"/>
  <c r="R94" i="18"/>
  <c r="O126" i="9"/>
  <c r="K74" i="18"/>
  <c r="J94" i="9"/>
  <c r="H166" i="18"/>
  <c r="R267" i="9"/>
  <c r="Q300" i="9"/>
  <c r="P293" i="9"/>
  <c r="G199" i="9"/>
  <c r="T126" i="9"/>
  <c r="U226" i="9"/>
  <c r="J245" i="10"/>
  <c r="E70" i="18"/>
  <c r="F227" i="9"/>
  <c r="K222" i="9"/>
  <c r="R40" i="9"/>
  <c r="L249" i="18"/>
  <c r="E136" i="9"/>
  <c r="G227" i="9"/>
  <c r="E81" i="9"/>
  <c r="L78" i="18"/>
  <c r="E272" i="9"/>
  <c r="N237" i="9"/>
  <c r="F80" i="9"/>
  <c r="E108" i="18"/>
  <c r="B253" i="9"/>
  <c r="L193" i="18"/>
  <c r="E183" i="9"/>
  <c r="O34" i="9"/>
  <c r="O137" i="18"/>
  <c r="N199" i="18"/>
  <c r="G111" i="18"/>
  <c r="E46" i="18"/>
  <c r="B168" i="18"/>
  <c r="S67" i="18"/>
  <c r="U171" i="9"/>
  <c r="T320" i="9"/>
  <c r="P219" i="9"/>
  <c r="P308" i="9"/>
  <c r="L282" i="9"/>
  <c r="L277" i="9"/>
  <c r="I153" i="9"/>
  <c r="H315" i="9"/>
  <c r="U239" i="10"/>
  <c r="G166" i="9"/>
  <c r="R308" i="10"/>
  <c r="F188" i="9"/>
  <c r="S27" i="9"/>
  <c r="K255" i="9"/>
  <c r="L34" i="18"/>
  <c r="Q35" i="9"/>
  <c r="B209" i="18"/>
  <c r="P129" i="18"/>
  <c r="U99" i="18"/>
  <c r="O71" i="18"/>
  <c r="M225" i="9"/>
  <c r="I233" i="18"/>
  <c r="R150" i="18"/>
  <c r="D102" i="9"/>
  <c r="U266" i="18"/>
  <c r="M46" i="18"/>
  <c r="G179" i="18"/>
  <c r="N32" i="18"/>
  <c r="F188" i="18"/>
  <c r="M143" i="9"/>
  <c r="G319" i="10"/>
  <c r="S49" i="18"/>
  <c r="F106" i="18"/>
  <c r="R63" i="18"/>
  <c r="H62" i="9"/>
  <c r="M137" i="18"/>
  <c r="C124" i="18"/>
  <c r="J220" i="9"/>
  <c r="C262" i="9"/>
  <c r="Q107" i="9"/>
  <c r="C258" i="9"/>
  <c r="O188" i="9"/>
  <c r="P231" i="9"/>
  <c r="M259" i="18"/>
  <c r="C267" i="18"/>
  <c r="C159" i="18"/>
  <c r="U252" i="9"/>
  <c r="S135" i="18"/>
  <c r="K162" i="9"/>
  <c r="B211" i="9"/>
  <c r="K156" i="18"/>
  <c r="I169" i="18"/>
  <c r="L108" i="9"/>
  <c r="T207" i="9"/>
  <c r="D296" i="18"/>
  <c r="J83" i="9"/>
  <c r="L248" i="10"/>
  <c r="M132" i="18"/>
  <c r="N174" i="18"/>
  <c r="I304" i="18"/>
  <c r="B78" i="9"/>
  <c r="U243" i="9"/>
  <c r="Q207" i="9"/>
  <c r="R34" i="9"/>
  <c r="N286" i="9"/>
  <c r="R27" i="18"/>
  <c r="C76" i="18"/>
  <c r="Q111" i="18"/>
  <c r="S2" i="18"/>
  <c r="S28" i="9"/>
  <c r="Q221" i="10"/>
  <c r="I168" i="18"/>
  <c r="I320" i="18"/>
  <c r="C178" i="18"/>
  <c r="L94" i="18"/>
  <c r="U211" i="18"/>
  <c r="F64" i="9"/>
  <c r="B60" i="18"/>
  <c r="C310" i="9"/>
  <c r="C317" i="9"/>
  <c r="C199" i="18"/>
  <c r="G53" i="18"/>
  <c r="P145" i="18"/>
  <c r="U113" i="18"/>
  <c r="C283" i="9"/>
  <c r="O120" i="18"/>
  <c r="U321" i="18"/>
  <c r="P81" i="18"/>
  <c r="E204" i="18"/>
  <c r="C257" i="10"/>
  <c r="H68" i="18"/>
  <c r="C284" i="18"/>
  <c r="C275" i="10"/>
  <c r="F225" i="9"/>
  <c r="G191" i="18"/>
  <c r="K271" i="9"/>
  <c r="B129" i="9"/>
  <c r="M250" i="9"/>
  <c r="M62" i="9"/>
  <c r="T162" i="18"/>
  <c r="K169" i="18"/>
  <c r="I244" i="9"/>
  <c r="S190" i="18"/>
  <c r="K235" i="18"/>
  <c r="K229" i="18"/>
  <c r="D143" i="18"/>
  <c r="B160" i="18"/>
  <c r="T60" i="18"/>
  <c r="I247" i="18"/>
  <c r="T238" i="18"/>
  <c r="F83" i="9"/>
  <c r="F240" i="18"/>
  <c r="B147" i="9"/>
  <c r="B253" i="10"/>
  <c r="E288" i="9"/>
  <c r="J309" i="18"/>
  <c r="M163" i="10"/>
  <c r="I236" i="10"/>
  <c r="E189" i="18"/>
  <c r="B234" i="9"/>
  <c r="U201" i="18"/>
  <c r="E217" i="9"/>
  <c r="D203" i="9"/>
  <c r="F249" i="18"/>
  <c r="L45" i="18"/>
  <c r="C314" i="10"/>
  <c r="G230" i="9"/>
  <c r="H85" i="9"/>
  <c r="K202" i="18"/>
  <c r="K176" i="9"/>
  <c r="P144" i="18"/>
  <c r="L25" i="9"/>
  <c r="B139" i="18"/>
  <c r="J134" i="10"/>
  <c r="O195" i="18"/>
  <c r="E307" i="9"/>
  <c r="C167" i="9"/>
  <c r="C268" i="9"/>
  <c r="S73" i="18"/>
  <c r="H195" i="18"/>
  <c r="I148" i="18"/>
  <c r="E276" i="9"/>
  <c r="B207" i="9"/>
  <c r="F107" i="9"/>
  <c r="P73" i="18"/>
  <c r="H187" i="18"/>
  <c r="D215" i="9"/>
  <c r="G69" i="9"/>
  <c r="L236" i="9"/>
  <c r="I296" i="10"/>
  <c r="N172" i="18"/>
  <c r="K148" i="18"/>
  <c r="G90" i="18"/>
  <c r="D201" i="18"/>
  <c r="S104" i="9"/>
  <c r="L291" i="18"/>
  <c r="R31" i="18"/>
  <c r="R158" i="9"/>
  <c r="Q174" i="18"/>
  <c r="R232" i="9"/>
  <c r="H74" i="18"/>
  <c r="O273" i="9"/>
  <c r="C9" i="18"/>
  <c r="C247" i="9"/>
  <c r="L180" i="18"/>
  <c r="J233" i="10"/>
  <c r="S223" i="10"/>
  <c r="D299" i="9"/>
  <c r="B39" i="18"/>
  <c r="S262" i="10"/>
  <c r="F5" i="9"/>
  <c r="F24" i="18"/>
  <c r="H252" i="18"/>
  <c r="O38" i="18"/>
  <c r="U148" i="18"/>
  <c r="R138" i="18"/>
  <c r="H268" i="9"/>
  <c r="D176" i="18"/>
  <c r="B6" i="18"/>
  <c r="O292" i="9"/>
  <c r="E240" i="10"/>
  <c r="K91" i="18"/>
  <c r="C77" i="18"/>
  <c r="K248" i="18"/>
  <c r="C93" i="9"/>
  <c r="B315" i="9"/>
  <c r="B74" i="18"/>
  <c r="O177" i="18"/>
  <c r="O233" i="9"/>
  <c r="G99" i="18"/>
  <c r="D85" i="18"/>
  <c r="R105" i="9"/>
  <c r="U144" i="9"/>
  <c r="O156" i="9"/>
  <c r="K42" i="18"/>
  <c r="D291" i="18"/>
  <c r="O254" i="18"/>
  <c r="E226" i="9"/>
  <c r="U122" i="9"/>
  <c r="J269" i="9"/>
  <c r="G264" i="9"/>
  <c r="N262" i="9"/>
  <c r="E297" i="18"/>
  <c r="N87" i="9"/>
  <c r="B162" i="18"/>
  <c r="H148" i="18"/>
  <c r="M218" i="9"/>
  <c r="P226" i="9"/>
  <c r="K142" i="18"/>
  <c r="J6" i="18"/>
  <c r="J180" i="18"/>
  <c r="F231" i="18"/>
  <c r="J76" i="18"/>
  <c r="J211" i="18"/>
  <c r="R277" i="18"/>
  <c r="Q236" i="9"/>
  <c r="H167" i="9"/>
  <c r="K266" i="9"/>
  <c r="E237" i="9"/>
  <c r="Q258" i="18"/>
  <c r="H140" i="18"/>
  <c r="B270" i="18"/>
  <c r="I284" i="9"/>
  <c r="N25" i="9"/>
  <c r="P153" i="18"/>
  <c r="H174" i="9"/>
  <c r="B185" i="18"/>
  <c r="B148" i="9"/>
  <c r="K229" i="9"/>
  <c r="K250" i="18"/>
  <c r="I312" i="18"/>
  <c r="Q162" i="18"/>
  <c r="K240" i="9"/>
  <c r="G224" i="9"/>
  <c r="H250" i="10"/>
  <c r="H280" i="9"/>
  <c r="J156" i="18"/>
  <c r="O205" i="9"/>
  <c r="R286" i="9"/>
  <c r="S208" i="9"/>
  <c r="L305" i="18"/>
  <c r="R94" i="9"/>
  <c r="B269" i="9"/>
  <c r="F194" i="9"/>
  <c r="F131" i="18"/>
  <c r="G253" i="9"/>
  <c r="P309" i="18"/>
  <c r="N140" i="18"/>
  <c r="I137" i="18"/>
  <c r="Q310" i="9"/>
  <c r="S59" i="9"/>
  <c r="B107" i="18"/>
  <c r="U197" i="9"/>
  <c r="P197" i="9"/>
  <c r="C41" i="18"/>
  <c r="P104" i="9"/>
  <c r="L78" i="9"/>
  <c r="J314" i="18"/>
  <c r="Q6" i="18"/>
  <c r="E257" i="9"/>
  <c r="T3" i="9"/>
  <c r="T110" i="9"/>
  <c r="H13" i="18"/>
  <c r="D176" i="9"/>
  <c r="Q49" i="9"/>
  <c r="J265" i="9"/>
  <c r="S66" i="9"/>
  <c r="C277" i="18"/>
  <c r="Q48" i="18"/>
  <c r="C245" i="9"/>
  <c r="C38" i="18"/>
  <c r="P42" i="18"/>
  <c r="F76" i="18"/>
  <c r="C239" i="9"/>
  <c r="M90" i="18"/>
  <c r="I174" i="9"/>
  <c r="T134" i="9"/>
  <c r="L147" i="18"/>
  <c r="I210" i="9"/>
  <c r="T208" i="9"/>
  <c r="L170" i="9"/>
  <c r="E263" i="9"/>
  <c r="D238" i="18"/>
  <c r="I313" i="18"/>
  <c r="D53" i="18"/>
  <c r="B221" i="9"/>
  <c r="P35" i="18"/>
  <c r="B38" i="9"/>
  <c r="J186" i="9"/>
  <c r="I218" i="9"/>
  <c r="O309" i="9"/>
  <c r="K96" i="9"/>
  <c r="R321" i="9"/>
  <c r="E124" i="9"/>
  <c r="Q110" i="18"/>
  <c r="Q217" i="9"/>
  <c r="I242" i="9"/>
  <c r="E186" i="18"/>
  <c r="N207" i="18"/>
  <c r="Q70" i="18"/>
  <c r="O258" i="18"/>
  <c r="C239" i="18"/>
  <c r="F127" i="9"/>
  <c r="G10" i="18"/>
  <c r="G157" i="9"/>
  <c r="O266" i="18"/>
  <c r="E308" i="9"/>
  <c r="L53" i="18"/>
  <c r="C5" i="9"/>
  <c r="N292" i="18"/>
  <c r="G14" i="9"/>
  <c r="I17" i="9"/>
  <c r="G17" i="18"/>
  <c r="B50" i="18"/>
  <c r="I214" i="18"/>
  <c r="C189" i="18"/>
  <c r="J116" i="18"/>
  <c r="L163" i="10"/>
  <c r="G248" i="18"/>
  <c r="O116" i="18"/>
  <c r="N272" i="9"/>
  <c r="D173" i="18"/>
  <c r="H209" i="9"/>
  <c r="F55" i="18"/>
  <c r="U107" i="18"/>
  <c r="U298" i="9"/>
  <c r="S150" i="18"/>
  <c r="K231" i="18"/>
  <c r="C102" i="9"/>
  <c r="F253" i="9"/>
  <c r="F190" i="9"/>
  <c r="L249" i="9"/>
  <c r="U14" i="9"/>
  <c r="G173" i="9"/>
  <c r="D86" i="9"/>
  <c r="Q289" i="9"/>
  <c r="D219" i="18"/>
  <c r="C234" i="18"/>
  <c r="R237" i="18"/>
  <c r="N289" i="10"/>
  <c r="L110" i="9"/>
  <c r="B282" i="9"/>
  <c r="O152" i="18"/>
  <c r="S216" i="9"/>
  <c r="K224" i="9"/>
  <c r="T297" i="18"/>
  <c r="E281" i="9"/>
  <c r="G312" i="18"/>
  <c r="R114" i="18"/>
  <c r="E19" i="18"/>
  <c r="C256" i="18"/>
  <c r="B119" i="18"/>
  <c r="K316" i="9"/>
  <c r="U250" i="9"/>
  <c r="J237" i="18"/>
  <c r="B192" i="9"/>
  <c r="F296" i="18"/>
  <c r="N275" i="18"/>
  <c r="G232" i="9"/>
  <c r="P289" i="9"/>
  <c r="C155" i="9"/>
  <c r="H273" i="9"/>
  <c r="H20" i="9"/>
  <c r="N311" i="10"/>
  <c r="F67" i="18"/>
  <c r="K12" i="9"/>
  <c r="I126" i="18"/>
  <c r="C133" i="18"/>
  <c r="G46" i="9"/>
  <c r="Q270" i="18"/>
  <c r="H150" i="9"/>
  <c r="P10" i="18"/>
  <c r="Q43" i="18"/>
  <c r="R56" i="18"/>
  <c r="O116" i="9"/>
  <c r="D212" i="9"/>
  <c r="G223" i="9"/>
  <c r="D254" i="18"/>
  <c r="O63" i="18"/>
  <c r="O206" i="10"/>
  <c r="H55" i="18"/>
  <c r="R277" i="9"/>
  <c r="O65" i="18"/>
  <c r="F244" i="9"/>
  <c r="G269" i="9"/>
  <c r="Q114" i="18"/>
  <c r="O260" i="18"/>
  <c r="F312" i="9"/>
  <c r="J96" i="9"/>
  <c r="P298" i="9"/>
  <c r="G196" i="18"/>
  <c r="H163" i="9"/>
  <c r="S129" i="10"/>
  <c r="U271" i="10"/>
  <c r="N53" i="18"/>
  <c r="M154" i="18"/>
  <c r="R186" i="18"/>
  <c r="C61" i="18"/>
  <c r="D110" i="9"/>
  <c r="D190" i="18"/>
  <c r="R155" i="18"/>
  <c r="C301" i="9"/>
  <c r="J170" i="18"/>
  <c r="M149" i="9"/>
  <c r="I22" i="9"/>
  <c r="K33" i="18"/>
  <c r="J277" i="18"/>
  <c r="T87" i="18"/>
  <c r="S28" i="18"/>
  <c r="H96" i="18"/>
  <c r="I154" i="18"/>
  <c r="G168" i="18"/>
  <c r="O318" i="9"/>
  <c r="Q96" i="9"/>
  <c r="T158" i="18"/>
  <c r="R233" i="9"/>
  <c r="Q105" i="18"/>
  <c r="R92" i="18"/>
  <c r="O245" i="18"/>
  <c r="F53" i="18"/>
  <c r="M126" i="9"/>
  <c r="R177" i="9"/>
  <c r="B304" i="18"/>
  <c r="M113" i="9"/>
  <c r="C157" i="9"/>
  <c r="C137" i="9"/>
  <c r="S221" i="10"/>
  <c r="C171" i="18"/>
  <c r="P272" i="18"/>
  <c r="N157" i="18"/>
  <c r="I247" i="10"/>
  <c r="L220" i="18"/>
  <c r="F186" i="9"/>
  <c r="S247" i="18"/>
  <c r="S138" i="18"/>
  <c r="O14" i="18"/>
  <c r="L278" i="18"/>
  <c r="T46" i="18"/>
  <c r="K288" i="18"/>
  <c r="H31" i="18"/>
  <c r="L95" i="18"/>
  <c r="S147" i="9"/>
  <c r="S249" i="9"/>
  <c r="Q138" i="9"/>
  <c r="R227" i="9"/>
  <c r="T153" i="18"/>
  <c r="U125" i="9"/>
  <c r="B187" i="18"/>
  <c r="T167" i="9"/>
  <c r="H233" i="9"/>
  <c r="P211" i="9"/>
  <c r="L11" i="18"/>
  <c r="F82" i="18"/>
  <c r="Q31" i="9"/>
  <c r="B43" i="18"/>
  <c r="N44" i="18"/>
  <c r="D5" i="18"/>
  <c r="C3" i="9"/>
  <c r="M299" i="10"/>
  <c r="N294" i="9"/>
  <c r="L199" i="18"/>
  <c r="Q146" i="18"/>
  <c r="B239" i="9"/>
  <c r="K287" i="9"/>
  <c r="N190" i="9"/>
  <c r="N197" i="10"/>
  <c r="D278" i="9"/>
  <c r="P181" i="18"/>
  <c r="M305" i="9"/>
  <c r="O52" i="18"/>
  <c r="U10" i="18"/>
  <c r="G68" i="18"/>
  <c r="R293" i="18"/>
  <c r="E86" i="18"/>
  <c r="G198" i="18"/>
  <c r="G148" i="9"/>
  <c r="J140" i="18"/>
  <c r="D290" i="9"/>
  <c r="F182" i="18"/>
  <c r="L307" i="9"/>
  <c r="E8" i="18"/>
  <c r="E132" i="9"/>
  <c r="L314" i="10"/>
  <c r="B254" i="18"/>
  <c r="H215" i="9"/>
  <c r="G178" i="9"/>
  <c r="I228" i="9"/>
  <c r="C253" i="9"/>
  <c r="G243" i="9"/>
  <c r="L111" i="18"/>
  <c r="C193" i="9"/>
  <c r="Q303" i="18"/>
  <c r="E218" i="18"/>
  <c r="G321" i="9"/>
  <c r="K245" i="9"/>
  <c r="N219" i="18"/>
  <c r="D225" i="9"/>
  <c r="S192" i="9"/>
  <c r="T38" i="18"/>
  <c r="T238" i="9"/>
  <c r="S262" i="18"/>
  <c r="G275" i="9"/>
  <c r="P110" i="18"/>
  <c r="O81" i="18"/>
  <c r="F210" i="9"/>
  <c r="K190" i="18"/>
  <c r="K17" i="18"/>
  <c r="N314" i="10"/>
  <c r="B71" i="9"/>
  <c r="R22" i="18"/>
  <c r="D137" i="9"/>
  <c r="N140" i="9"/>
  <c r="E62" i="18"/>
  <c r="C201" i="9"/>
  <c r="U205" i="18"/>
  <c r="O131" i="9"/>
  <c r="I242" i="18"/>
  <c r="M285" i="9"/>
  <c r="P217" i="9"/>
  <c r="I102" i="9"/>
  <c r="C320" i="10"/>
  <c r="J289" i="9"/>
  <c r="K259" i="18"/>
  <c r="D67" i="18"/>
  <c r="L142" i="18"/>
  <c r="U82" i="18"/>
  <c r="U62" i="18"/>
  <c r="U129" i="18"/>
  <c r="I262" i="9"/>
  <c r="E289" i="9"/>
  <c r="C159" i="9"/>
  <c r="C273" i="18"/>
  <c r="D17" i="18"/>
  <c r="J38" i="18"/>
  <c r="R273" i="9"/>
  <c r="S239" i="18"/>
  <c r="S230" i="18"/>
  <c r="Q311" i="18"/>
  <c r="L283" i="9"/>
  <c r="N162" i="18"/>
  <c r="L29" i="18"/>
  <c r="D195" i="9"/>
  <c r="U255" i="9"/>
  <c r="N284" i="9"/>
  <c r="I120" i="9"/>
  <c r="Q201" i="9"/>
  <c r="S201" i="9"/>
  <c r="Q98" i="18"/>
  <c r="U143" i="18"/>
  <c r="R306" i="9"/>
  <c r="U126" i="9"/>
  <c r="E302" i="9"/>
  <c r="M97" i="18"/>
  <c r="S138" i="9"/>
  <c r="N309" i="18"/>
  <c r="S52" i="18"/>
  <c r="C57" i="18"/>
  <c r="B69" i="9"/>
  <c r="S153" i="18"/>
  <c r="P313" i="9"/>
  <c r="B272" i="18"/>
  <c r="M119" i="18"/>
  <c r="J185" i="18"/>
  <c r="G182" i="18"/>
  <c r="H5" i="18"/>
  <c r="N89" i="9"/>
  <c r="H69" i="18"/>
  <c r="P89" i="18"/>
  <c r="T226" i="18"/>
  <c r="I167" i="18"/>
  <c r="L202" i="18"/>
  <c r="F27" i="18"/>
  <c r="I61" i="18"/>
  <c r="R315" i="18"/>
  <c r="S195" i="18"/>
  <c r="H284" i="9"/>
  <c r="R131" i="18"/>
  <c r="J2" i="18"/>
  <c r="J194" i="10"/>
  <c r="L192" i="9"/>
  <c r="F191" i="9"/>
  <c r="G101" i="9"/>
  <c r="S175" i="9"/>
  <c r="L168" i="9"/>
  <c r="G221" i="18"/>
  <c r="F289" i="9"/>
  <c r="H313" i="9"/>
  <c r="L203" i="18"/>
  <c r="J187" i="18"/>
  <c r="G189" i="18"/>
  <c r="G254" i="9"/>
  <c r="E144" i="18"/>
  <c r="I178" i="9"/>
  <c r="D119" i="9"/>
  <c r="R47" i="18"/>
  <c r="F53" i="9"/>
  <c r="P307" i="18"/>
  <c r="T221" i="9"/>
  <c r="G260" i="18"/>
  <c r="T287" i="18"/>
  <c r="L233" i="18"/>
  <c r="O153" i="9"/>
  <c r="G313" i="18"/>
  <c r="T269" i="10"/>
  <c r="B141" i="18"/>
  <c r="M265" i="9"/>
  <c r="M308" i="18"/>
  <c r="U69" i="9"/>
  <c r="P270" i="18"/>
  <c r="J267" i="9"/>
  <c r="C19" i="18"/>
  <c r="T3" i="18"/>
  <c r="I293" i="18"/>
  <c r="T279" i="9"/>
  <c r="T82" i="9"/>
  <c r="E308" i="18"/>
  <c r="H112" i="9"/>
  <c r="I180" i="18"/>
  <c r="Q229" i="9"/>
  <c r="U168" i="9"/>
  <c r="Q227" i="9"/>
  <c r="P277" i="18"/>
  <c r="L266" i="9"/>
  <c r="U286" i="18"/>
  <c r="C71" i="18"/>
  <c r="P281" i="9"/>
  <c r="M54" i="18"/>
  <c r="P212" i="9"/>
  <c r="J181" i="18"/>
  <c r="S254" i="18"/>
  <c r="H183" i="9"/>
  <c r="C2" i="9"/>
  <c r="I71" i="18"/>
  <c r="L275" i="18"/>
  <c r="Q142" i="18"/>
  <c r="I311" i="9"/>
  <c r="J218" i="18"/>
  <c r="G112" i="18"/>
  <c r="J72" i="9"/>
  <c r="S285" i="18"/>
  <c r="U128" i="18"/>
  <c r="Q76" i="18"/>
  <c r="R88" i="18"/>
  <c r="E22" i="18"/>
  <c r="N54" i="18"/>
  <c r="P303" i="9"/>
  <c r="I161" i="9"/>
  <c r="I271" i="9"/>
  <c r="H50" i="18"/>
  <c r="C160" i="9"/>
  <c r="E157" i="18"/>
  <c r="S267" i="18"/>
  <c r="J202" i="18"/>
  <c r="B160" i="9"/>
  <c r="B30" i="18"/>
  <c r="L4" i="18"/>
  <c r="R175" i="9"/>
  <c r="N239" i="9"/>
  <c r="M40" i="9"/>
  <c r="L58" i="9"/>
  <c r="C126" i="18"/>
  <c r="G235" i="9"/>
  <c r="R234" i="9"/>
  <c r="I243" i="18"/>
  <c r="J44" i="18"/>
  <c r="T142" i="18"/>
  <c r="R61" i="18"/>
  <c r="P59" i="18"/>
  <c r="F85" i="18"/>
  <c r="U320" i="9"/>
  <c r="J295" i="9"/>
  <c r="C257" i="9"/>
  <c r="B93" i="18"/>
  <c r="E63" i="18"/>
  <c r="U174" i="9"/>
  <c r="J274" i="18"/>
  <c r="H36" i="9"/>
  <c r="F163" i="9"/>
  <c r="S18" i="9"/>
  <c r="P234" i="10"/>
  <c r="F240" i="9"/>
  <c r="I238" i="10"/>
  <c r="R139" i="18"/>
  <c r="T308" i="18"/>
  <c r="G67" i="9"/>
  <c r="F162" i="18"/>
  <c r="T270" i="10"/>
  <c r="H251" i="9"/>
  <c r="J100" i="18"/>
  <c r="J281" i="18"/>
  <c r="D183" i="18"/>
  <c r="P98" i="18"/>
  <c r="D133" i="9"/>
  <c r="E130" i="9"/>
  <c r="G272" i="9"/>
  <c r="L81" i="18"/>
  <c r="D221" i="9"/>
  <c r="L236" i="18"/>
  <c r="R266" i="18"/>
  <c r="L261" i="10"/>
  <c r="O122" i="18"/>
  <c r="M289" i="9"/>
  <c r="R297" i="9"/>
  <c r="J112" i="9"/>
  <c r="C171" i="9"/>
  <c r="I2" i="9"/>
  <c r="T78" i="18"/>
  <c r="C266" i="18"/>
  <c r="T237" i="9"/>
  <c r="D296" i="9"/>
  <c r="F223" i="9"/>
  <c r="I112" i="18"/>
  <c r="G316" i="9"/>
  <c r="Q264" i="9"/>
  <c r="H66" i="9"/>
  <c r="F258" i="18"/>
  <c r="T114" i="18"/>
  <c r="T198" i="18"/>
  <c r="P203" i="18"/>
  <c r="M180" i="18"/>
  <c r="N316" i="10"/>
  <c r="G239" i="18"/>
  <c r="H310" i="9"/>
  <c r="M114" i="18"/>
  <c r="R67" i="9"/>
  <c r="E311" i="18"/>
  <c r="M156" i="9"/>
  <c r="S230" i="9"/>
  <c r="C151" i="9"/>
  <c r="U104" i="9"/>
  <c r="J238" i="18"/>
  <c r="E102" i="18"/>
  <c r="O28" i="18"/>
  <c r="C223" i="18"/>
  <c r="T48" i="18"/>
  <c r="U319" i="9"/>
  <c r="L287" i="9"/>
  <c r="I94" i="18"/>
  <c r="O303" i="10"/>
  <c r="J34" i="18"/>
  <c r="G20" i="18"/>
  <c r="E35" i="18"/>
  <c r="C114" i="9"/>
  <c r="K291" i="10"/>
  <c r="Q317" i="9"/>
  <c r="O132" i="18"/>
  <c r="O62" i="18"/>
  <c r="Q152" i="9"/>
  <c r="N135" i="18"/>
  <c r="F251" i="9"/>
  <c r="J289" i="18"/>
  <c r="N267" i="9"/>
  <c r="E33" i="18"/>
  <c r="M148" i="18"/>
  <c r="P80" i="18"/>
  <c r="B156" i="18"/>
  <c r="D122" i="18"/>
  <c r="I272" i="9"/>
  <c r="D294" i="18"/>
  <c r="D189" i="9"/>
  <c r="F165" i="18"/>
  <c r="U30" i="18"/>
  <c r="F110" i="9"/>
  <c r="R317" i="18"/>
  <c r="B19" i="18"/>
  <c r="D262" i="9"/>
  <c r="J142" i="10"/>
  <c r="S204" i="9"/>
  <c r="B285" i="9"/>
  <c r="R257" i="18"/>
  <c r="E20" i="9"/>
  <c r="N15" i="9"/>
  <c r="O249" i="9"/>
  <c r="C246" i="9"/>
  <c r="K212" i="9"/>
  <c r="O125" i="18"/>
  <c r="T155" i="9"/>
  <c r="Q4" i="9"/>
  <c r="O161" i="18"/>
  <c r="J184" i="9"/>
  <c r="F308" i="9"/>
  <c r="I245" i="10"/>
  <c r="K226" i="18"/>
  <c r="F117" i="18"/>
  <c r="C272" i="18"/>
  <c r="D243" i="10"/>
  <c r="H266" i="18"/>
  <c r="J117" i="9"/>
  <c r="S291" i="18"/>
  <c r="C59" i="18"/>
  <c r="E247" i="10"/>
  <c r="G96" i="9"/>
  <c r="U224" i="18"/>
  <c r="C292" i="9"/>
  <c r="O231" i="9"/>
  <c r="U214" i="18"/>
  <c r="P125" i="9"/>
  <c r="U290" i="9"/>
  <c r="I117" i="18"/>
  <c r="D163" i="9"/>
  <c r="R172" i="9"/>
  <c r="Q10" i="18"/>
  <c r="H36" i="18"/>
  <c r="E84" i="9"/>
  <c r="C311" i="18"/>
  <c r="U199" i="9"/>
  <c r="H192" i="9"/>
  <c r="H100" i="18"/>
  <c r="J3" i="9"/>
  <c r="K209" i="18"/>
  <c r="U87" i="9"/>
  <c r="G219" i="9"/>
  <c r="Q310" i="18"/>
  <c r="H225" i="9"/>
  <c r="Q59" i="18"/>
  <c r="T248" i="9"/>
  <c r="T186" i="9"/>
  <c r="M263" i="9"/>
  <c r="T229" i="18"/>
  <c r="U187" i="9"/>
  <c r="F81" i="18"/>
  <c r="B98" i="9"/>
  <c r="N137" i="18"/>
  <c r="I251" i="18"/>
  <c r="T260" i="9"/>
  <c r="J319" i="9"/>
  <c r="S282" i="18"/>
  <c r="L218" i="9"/>
  <c r="P240" i="18"/>
  <c r="I40" i="18"/>
  <c r="I275" i="18"/>
  <c r="F119" i="9"/>
  <c r="F110" i="18"/>
  <c r="M201" i="18"/>
  <c r="D31" i="18"/>
  <c r="P140" i="9"/>
  <c r="H241" i="18"/>
  <c r="T225" i="9"/>
  <c r="H7" i="18"/>
  <c r="E131" i="18"/>
  <c r="D88" i="18"/>
  <c r="K249" i="18"/>
  <c r="Q18" i="9"/>
  <c r="J298" i="18"/>
  <c r="L223" i="18"/>
  <c r="P91" i="18"/>
  <c r="F170" i="10"/>
  <c r="Q78" i="9"/>
  <c r="F319" i="9"/>
  <c r="N214" i="18"/>
  <c r="I265" i="9"/>
  <c r="T100" i="18"/>
  <c r="G287" i="9"/>
  <c r="G36" i="18"/>
  <c r="M291" i="18"/>
  <c r="D266" i="18"/>
  <c r="O318" i="18"/>
  <c r="I200" i="18"/>
  <c r="N296" i="9"/>
  <c r="G37" i="18"/>
  <c r="T116" i="18"/>
  <c r="O212" i="18"/>
  <c r="U301" i="9"/>
  <c r="C214" i="9"/>
  <c r="U277" i="9"/>
  <c r="I108" i="9"/>
  <c r="L288" i="18"/>
  <c r="K234" i="18"/>
  <c r="N226" i="18"/>
  <c r="K29" i="18"/>
  <c r="O310" i="10"/>
  <c r="O107" i="18"/>
  <c r="B194" i="18"/>
  <c r="D244" i="9"/>
  <c r="N92" i="18"/>
  <c r="J286" i="18"/>
  <c r="S306" i="9"/>
  <c r="U293" i="9"/>
  <c r="L43" i="18"/>
  <c r="B168" i="9"/>
  <c r="C237" i="18"/>
  <c r="P128" i="18"/>
  <c r="N98" i="18"/>
  <c r="M192" i="9"/>
  <c r="T232" i="18"/>
  <c r="K269" i="9"/>
  <c r="U11" i="18"/>
  <c r="I227" i="9"/>
  <c r="J186" i="18"/>
  <c r="D264" i="9"/>
  <c r="J304" i="9"/>
  <c r="C111" i="18"/>
  <c r="T143" i="9"/>
  <c r="H206" i="9"/>
  <c r="S54" i="18"/>
  <c r="O142" i="18"/>
  <c r="T281" i="9"/>
  <c r="Q168" i="9"/>
  <c r="I91" i="18"/>
  <c r="K221" i="9"/>
  <c r="U95" i="18"/>
  <c r="L307" i="18"/>
  <c r="C238" i="10"/>
  <c r="C203" i="9"/>
  <c r="L203" i="9"/>
  <c r="T47" i="9"/>
  <c r="U196" i="18"/>
  <c r="U181" i="9"/>
  <c r="I154" i="9"/>
  <c r="R217" i="18"/>
  <c r="S263" i="9"/>
  <c r="L212" i="18"/>
  <c r="E89" i="9"/>
  <c r="R213" i="18"/>
  <c r="B319" i="9"/>
  <c r="R296" i="18"/>
  <c r="F172" i="18"/>
  <c r="S182" i="18"/>
  <c r="E149" i="9"/>
  <c r="L71" i="18"/>
  <c r="D80" i="9"/>
  <c r="I249" i="9"/>
  <c r="D250" i="18"/>
  <c r="N313" i="18"/>
  <c r="J216" i="18"/>
  <c r="D7" i="18"/>
  <c r="O167" i="10"/>
  <c r="K220" i="9"/>
  <c r="N62" i="18"/>
  <c r="U4" i="18"/>
  <c r="J20" i="18"/>
  <c r="O217" i="18"/>
  <c r="C267" i="9"/>
  <c r="I259" i="9"/>
  <c r="B270" i="9"/>
  <c r="O209" i="9"/>
  <c r="R238" i="10"/>
  <c r="I214" i="9"/>
  <c r="M162" i="9"/>
  <c r="H320" i="9"/>
  <c r="M243" i="18"/>
  <c r="F252" i="9"/>
  <c r="R241" i="18"/>
  <c r="N73" i="9"/>
  <c r="H127" i="9"/>
  <c r="R289" i="9"/>
  <c r="O113" i="9"/>
  <c r="E144" i="9"/>
  <c r="D40" i="18"/>
  <c r="I101" i="18"/>
  <c r="I113" i="18"/>
  <c r="H32" i="18"/>
  <c r="O320" i="18"/>
  <c r="D262" i="18"/>
  <c r="B236" i="18"/>
  <c r="I75" i="18"/>
  <c r="I191" i="9"/>
  <c r="D106" i="9"/>
  <c r="O148" i="9"/>
  <c r="H317" i="10"/>
  <c r="P71" i="18"/>
  <c r="P282" i="9"/>
  <c r="G203" i="9"/>
  <c r="P148" i="9"/>
  <c r="B249" i="9"/>
  <c r="J242" i="9"/>
  <c r="D39" i="9"/>
  <c r="J116" i="9"/>
  <c r="D56" i="18"/>
  <c r="J40" i="18"/>
  <c r="S189" i="18"/>
  <c r="C207" i="18"/>
  <c r="K315" i="9"/>
  <c r="O250" i="18"/>
  <c r="Q152" i="18"/>
  <c r="F217" i="9"/>
  <c r="M118" i="9"/>
  <c r="S171" i="18"/>
  <c r="R156" i="9"/>
  <c r="G279" i="9"/>
  <c r="N136" i="18"/>
  <c r="U55" i="9"/>
  <c r="R209" i="18"/>
  <c r="M191" i="18"/>
  <c r="J160" i="18"/>
  <c r="B25" i="18"/>
  <c r="G242" i="18"/>
  <c r="B83" i="18"/>
  <c r="M293" i="18"/>
  <c r="F123" i="9"/>
  <c r="R217" i="9"/>
  <c r="K253" i="18"/>
  <c r="N38" i="18"/>
  <c r="E12" i="9"/>
  <c r="J189" i="9"/>
  <c r="S114" i="18"/>
  <c r="S300" i="9"/>
  <c r="U276" i="9"/>
  <c r="U56" i="9"/>
  <c r="S217" i="18"/>
  <c r="F78" i="9"/>
  <c r="D24" i="9"/>
  <c r="C316" i="18"/>
  <c r="E17" i="18"/>
  <c r="B271" i="18"/>
  <c r="D202" i="10"/>
  <c r="S271" i="9"/>
  <c r="P36" i="18"/>
  <c r="U266" i="9"/>
  <c r="K85" i="18"/>
  <c r="C34" i="18"/>
  <c r="U2" i="10"/>
  <c r="Q279" i="9"/>
  <c r="S236" i="9"/>
  <c r="G105" i="18"/>
  <c r="E248" i="9"/>
  <c r="G119" i="9"/>
  <c r="C145" i="18"/>
  <c r="P280" i="9"/>
  <c r="F88" i="18"/>
  <c r="S120" i="18"/>
  <c r="L161" i="10"/>
  <c r="S245" i="18"/>
  <c r="D97" i="9"/>
  <c r="N75" i="18"/>
  <c r="T205" i="10"/>
  <c r="C308" i="10"/>
  <c r="D317" i="18"/>
  <c r="I296" i="9"/>
  <c r="D129" i="18"/>
  <c r="D4" i="18"/>
  <c r="M240" i="9"/>
  <c r="K206" i="18"/>
  <c r="L84" i="9"/>
  <c r="D158" i="18"/>
  <c r="U207" i="9"/>
  <c r="Q216" i="18"/>
  <c r="Q273" i="18"/>
  <c r="Q245" i="9"/>
  <c r="J39" i="9"/>
  <c r="M240" i="18"/>
  <c r="B176" i="9"/>
  <c r="L31" i="9"/>
  <c r="T105" i="9"/>
  <c r="J263" i="18"/>
  <c r="M61" i="9"/>
  <c r="R53" i="18"/>
  <c r="L129" i="9"/>
  <c r="M287" i="18"/>
  <c r="O241" i="10"/>
  <c r="K64" i="18"/>
  <c r="Q100" i="18"/>
  <c r="T218" i="18"/>
  <c r="T316" i="9"/>
  <c r="P149" i="18"/>
  <c r="J80" i="9"/>
  <c r="R2" i="10"/>
  <c r="C261" i="9"/>
  <c r="S315" i="18"/>
  <c r="N81" i="18"/>
  <c r="I230" i="9"/>
  <c r="P116" i="9"/>
  <c r="U31" i="18"/>
  <c r="G246" i="18"/>
  <c r="M96" i="18"/>
  <c r="J150" i="9"/>
  <c r="E317" i="10"/>
  <c r="H251" i="10"/>
  <c r="J121" i="18"/>
  <c r="U244" i="10"/>
  <c r="M232" i="18"/>
  <c r="H56" i="18"/>
  <c r="H86" i="18"/>
  <c r="D118" i="18"/>
  <c r="J255" i="18"/>
  <c r="M10" i="18"/>
  <c r="R8" i="9"/>
  <c r="P184" i="9"/>
  <c r="P249" i="18"/>
  <c r="R39" i="18"/>
  <c r="F66" i="9"/>
  <c r="O281" i="9"/>
  <c r="M294" i="9"/>
  <c r="B165" i="9"/>
  <c r="K253" i="9"/>
  <c r="B135" i="9"/>
  <c r="P175" i="9"/>
  <c r="G101" i="18"/>
  <c r="P238" i="9"/>
  <c r="G283" i="9"/>
  <c r="L100" i="9"/>
  <c r="P252" i="9"/>
  <c r="J270" i="9"/>
  <c r="D53" i="9"/>
  <c r="Q282" i="10"/>
  <c r="D319" i="10"/>
  <c r="S118" i="18"/>
  <c r="O68" i="9"/>
  <c r="N300" i="9"/>
  <c r="R259" i="10"/>
  <c r="J261" i="9"/>
  <c r="E229" i="9"/>
  <c r="K267" i="9"/>
  <c r="O235" i="18"/>
  <c r="P291" i="9"/>
  <c r="I278" i="18"/>
  <c r="K129" i="18"/>
  <c r="H205" i="9"/>
  <c r="R267" i="18"/>
  <c r="N95" i="18"/>
  <c r="D249" i="18"/>
  <c r="O285" i="9"/>
  <c r="L181" i="18"/>
  <c r="L195" i="9"/>
  <c r="T104" i="18"/>
  <c r="S247" i="9"/>
  <c r="N43" i="18"/>
  <c r="B152" i="9"/>
  <c r="M226" i="18"/>
  <c r="C242" i="18"/>
  <c r="N122" i="18"/>
  <c r="B3" i="9"/>
  <c r="N186" i="18"/>
  <c r="S188" i="9"/>
  <c r="G2" i="9"/>
  <c r="T312" i="9"/>
  <c r="F284" i="9"/>
  <c r="D39" i="18"/>
  <c r="D51" i="9"/>
  <c r="P177" i="9"/>
  <c r="G43" i="18"/>
  <c r="B182" i="18"/>
  <c r="L263" i="9"/>
  <c r="M242" i="9"/>
  <c r="L10" i="9"/>
  <c r="S307" i="9"/>
  <c r="L158" i="9"/>
  <c r="U157" i="9"/>
  <c r="Q84" i="18"/>
  <c r="C212" i="18"/>
  <c r="H195" i="9"/>
  <c r="C181" i="18"/>
  <c r="U110" i="18"/>
  <c r="R199" i="9"/>
  <c r="M281" i="9"/>
  <c r="C143" i="18"/>
  <c r="M306" i="10"/>
  <c r="T166" i="18"/>
  <c r="R255" i="9"/>
  <c r="E100" i="18"/>
  <c r="J3" i="10"/>
  <c r="T300" i="9"/>
  <c r="R187" i="9"/>
  <c r="K25" i="9"/>
  <c r="K304" i="9"/>
  <c r="M205" i="9"/>
  <c r="S82" i="18"/>
  <c r="B73" i="18"/>
  <c r="J103" i="9"/>
  <c r="Q283" i="9"/>
  <c r="D76" i="18"/>
  <c r="K119" i="18"/>
  <c r="G250" i="18"/>
  <c r="J21" i="9"/>
  <c r="O135" i="18"/>
  <c r="M232" i="9"/>
  <c r="M196" i="9"/>
  <c r="R159" i="18"/>
  <c r="K217" i="9"/>
  <c r="G260" i="9"/>
  <c r="S24" i="18"/>
  <c r="D89" i="9"/>
  <c r="O22" i="9"/>
  <c r="H113" i="18"/>
  <c r="L250" i="9"/>
  <c r="G111" i="9"/>
  <c r="I65" i="18"/>
  <c r="C169" i="9"/>
  <c r="L125" i="9"/>
  <c r="E204" i="9"/>
  <c r="P74" i="9"/>
  <c r="K309" i="9"/>
  <c r="P224" i="9"/>
  <c r="T28" i="9"/>
  <c r="Q177" i="9"/>
  <c r="D75" i="18"/>
  <c r="B142" i="9"/>
  <c r="N159" i="9"/>
  <c r="B313" i="18"/>
  <c r="O285" i="18"/>
  <c r="I255" i="9"/>
  <c r="E237" i="18"/>
  <c r="U97" i="18"/>
  <c r="T130" i="9"/>
  <c r="M166" i="9"/>
  <c r="I298" i="9"/>
  <c r="O88" i="18"/>
  <c r="P25" i="18"/>
  <c r="R23" i="18"/>
  <c r="C187" i="9"/>
  <c r="H184" i="18"/>
  <c r="M84" i="9"/>
  <c r="P136" i="9"/>
  <c r="P101" i="18"/>
  <c r="O15" i="18"/>
  <c r="N24" i="18"/>
  <c r="B166" i="9"/>
  <c r="L216" i="9"/>
  <c r="N106" i="18"/>
  <c r="E207" i="9"/>
  <c r="B76" i="18"/>
  <c r="U92" i="9"/>
  <c r="L226" i="9"/>
  <c r="C309" i="9"/>
  <c r="K276" i="18"/>
  <c r="T124" i="18"/>
  <c r="K191" i="9"/>
  <c r="J291" i="10"/>
  <c r="M88" i="9"/>
  <c r="O7" i="18"/>
  <c r="K132" i="9"/>
  <c r="F70" i="18"/>
  <c r="U187" i="18"/>
  <c r="B80" i="9"/>
  <c r="U136" i="9"/>
  <c r="N250" i="18"/>
  <c r="M89" i="18"/>
  <c r="P22" i="9"/>
  <c r="N300" i="18"/>
  <c r="O321" i="9"/>
  <c r="M284" i="10"/>
  <c r="G70" i="9"/>
  <c r="L239" i="10"/>
  <c r="C251" i="18"/>
  <c r="S14" i="18"/>
  <c r="F305" i="10"/>
  <c r="H287" i="10"/>
  <c r="N153" i="18"/>
  <c r="D181" i="9"/>
  <c r="B86" i="9"/>
  <c r="P222" i="9"/>
  <c r="P314" i="18"/>
  <c r="B154" i="9"/>
  <c r="T157" i="9"/>
  <c r="M45" i="9"/>
  <c r="O267" i="18"/>
  <c r="J248" i="9"/>
  <c r="O301" i="9"/>
  <c r="G188" i="10"/>
  <c r="K46" i="18"/>
  <c r="P69" i="9"/>
  <c r="D246" i="9"/>
  <c r="U31" i="9"/>
  <c r="S143" i="9"/>
  <c r="F182" i="9"/>
  <c r="R146" i="9"/>
  <c r="Q102" i="9"/>
  <c r="E284" i="9"/>
  <c r="B44" i="18"/>
  <c r="B278" i="9"/>
  <c r="Q145" i="9"/>
  <c r="H7" i="9"/>
  <c r="B96" i="9"/>
  <c r="F183" i="9"/>
  <c r="T56" i="9"/>
  <c r="C103" i="9"/>
  <c r="H306" i="10"/>
  <c r="M205" i="10"/>
  <c r="Q300" i="10"/>
  <c r="D227" i="10"/>
  <c r="J174" i="10"/>
  <c r="I286" i="9"/>
  <c r="I108" i="18"/>
  <c r="L200" i="18"/>
  <c r="Q215" i="18"/>
  <c r="G181" i="18"/>
  <c r="M117" i="18"/>
  <c r="C91" i="18"/>
  <c r="O59" i="18"/>
  <c r="F261" i="9"/>
  <c r="F189" i="9"/>
  <c r="C37" i="18"/>
  <c r="L320" i="9"/>
  <c r="F124" i="18"/>
  <c r="H230" i="9"/>
  <c r="F88" i="9"/>
  <c r="S148" i="18"/>
  <c r="F48" i="18"/>
  <c r="J152" i="18"/>
  <c r="K213" i="9"/>
  <c r="R174" i="9"/>
  <c r="Q210" i="9"/>
  <c r="F181" i="9"/>
  <c r="K159" i="18"/>
  <c r="D141" i="18"/>
  <c r="O277" i="18"/>
  <c r="M278" i="9"/>
  <c r="K290" i="9"/>
  <c r="R165" i="9"/>
  <c r="U78" i="18"/>
  <c r="Q253" i="9"/>
  <c r="B172" i="18"/>
  <c r="K133" i="9"/>
  <c r="M300" i="9"/>
  <c r="H228" i="10"/>
  <c r="L142" i="9"/>
  <c r="E280" i="9"/>
  <c r="C156" i="18"/>
  <c r="F193" i="9"/>
  <c r="M62" i="18"/>
  <c r="J59" i="18"/>
  <c r="O168" i="9"/>
  <c r="C233" i="9"/>
  <c r="I104" i="18"/>
  <c r="K233" i="18"/>
  <c r="L85" i="9"/>
  <c r="H152" i="18"/>
  <c r="M292" i="9"/>
  <c r="M44" i="18"/>
  <c r="G109" i="9"/>
  <c r="D23" i="18"/>
  <c r="R154" i="9"/>
  <c r="R194" i="9"/>
  <c r="O89" i="9"/>
  <c r="L113" i="9"/>
  <c r="F247" i="18"/>
  <c r="C66" i="18"/>
  <c r="Q224" i="18"/>
  <c r="B14" i="9"/>
  <c r="L93" i="18"/>
  <c r="E13" i="18"/>
  <c r="H236" i="9"/>
  <c r="R111" i="18"/>
  <c r="G155" i="9"/>
  <c r="S311" i="9"/>
  <c r="Q230" i="10"/>
  <c r="D157" i="9"/>
  <c r="M148" i="10"/>
  <c r="J51" i="18"/>
  <c r="T302" i="10"/>
  <c r="O16" i="18"/>
  <c r="H181" i="18"/>
  <c r="L251" i="10"/>
  <c r="H40" i="9"/>
  <c r="I207" i="9"/>
  <c r="P288" i="9"/>
  <c r="L8" i="18"/>
  <c r="G300" i="10"/>
  <c r="J23" i="18"/>
  <c r="R70" i="18"/>
  <c r="Q34" i="9"/>
  <c r="N210" i="9"/>
  <c r="N295" i="9"/>
  <c r="J130" i="9"/>
  <c r="K319" i="10"/>
  <c r="B183" i="9"/>
  <c r="M166" i="18"/>
  <c r="T300" i="10"/>
  <c r="I303" i="9"/>
  <c r="M273" i="9"/>
  <c r="P85" i="18"/>
  <c r="S50" i="18"/>
  <c r="O261" i="9"/>
  <c r="I9" i="18"/>
  <c r="C309" i="10"/>
  <c r="N119" i="18"/>
  <c r="H247" i="9"/>
  <c r="C293" i="18"/>
  <c r="H51" i="18"/>
  <c r="E303" i="18"/>
  <c r="H14" i="9"/>
  <c r="C99" i="18"/>
  <c r="H70" i="18"/>
  <c r="C108" i="9"/>
  <c r="B286" i="18"/>
  <c r="I159" i="18"/>
  <c r="D186" i="18"/>
  <c r="I73" i="18"/>
  <c r="J123" i="9"/>
  <c r="N120" i="18"/>
  <c r="J17" i="18"/>
  <c r="P140" i="18"/>
  <c r="N230" i="9"/>
  <c r="C97" i="18"/>
  <c r="K182" i="9"/>
  <c r="E87" i="18"/>
  <c r="E235" i="18"/>
  <c r="B169" i="18"/>
  <c r="S292" i="18"/>
  <c r="C192" i="9"/>
  <c r="B115" i="18"/>
  <c r="I105" i="18"/>
  <c r="U43" i="18"/>
  <c r="K10" i="18"/>
  <c r="E271" i="9"/>
  <c r="U90" i="18"/>
  <c r="R265" i="9"/>
  <c r="U154" i="9"/>
  <c r="M42" i="18"/>
  <c r="R69" i="18"/>
  <c r="H93" i="18"/>
  <c r="T25" i="9"/>
  <c r="R38" i="18"/>
  <c r="G56" i="18"/>
  <c r="Q176" i="18"/>
  <c r="F147" i="9"/>
  <c r="K294" i="9"/>
  <c r="M68" i="18"/>
  <c r="L260" i="10"/>
  <c r="G40" i="9"/>
  <c r="R135" i="18"/>
  <c r="L152" i="9"/>
  <c r="M71" i="18"/>
  <c r="H114" i="9"/>
  <c r="N73" i="18"/>
  <c r="C72" i="9"/>
  <c r="M230" i="9"/>
  <c r="K28" i="9"/>
  <c r="E185" i="9"/>
  <c r="K148" i="9"/>
  <c r="D216" i="9"/>
  <c r="N197" i="18"/>
  <c r="U253" i="10"/>
  <c r="B7" i="9"/>
  <c r="H140" i="9"/>
  <c r="Q163" i="9"/>
  <c r="O29" i="9"/>
  <c r="D257" i="9"/>
  <c r="S310" i="9"/>
  <c r="H234" i="9"/>
  <c r="P90" i="9"/>
  <c r="F304" i="10"/>
  <c r="U138" i="9"/>
  <c r="O51" i="18"/>
  <c r="U314" i="9"/>
  <c r="P237" i="10"/>
  <c r="P31" i="9"/>
  <c r="T312" i="10"/>
  <c r="F45" i="18"/>
  <c r="O245" i="10"/>
  <c r="P203" i="9"/>
  <c r="R44" i="9"/>
  <c r="Q240" i="9"/>
  <c r="K40" i="9"/>
  <c r="F52" i="18"/>
  <c r="J272" i="9"/>
  <c r="O98" i="18"/>
  <c r="D188" i="18"/>
  <c r="G174" i="18"/>
  <c r="H278" i="9"/>
  <c r="H158" i="18"/>
  <c r="B280" i="9"/>
  <c r="H135" i="9"/>
  <c r="J162" i="18"/>
  <c r="J185" i="9"/>
  <c r="N162" i="9"/>
  <c r="M286" i="9"/>
  <c r="H132" i="9"/>
  <c r="G45" i="18"/>
  <c r="N31" i="18"/>
  <c r="C128" i="18"/>
  <c r="K83" i="18"/>
  <c r="M37" i="18"/>
  <c r="K201" i="9"/>
  <c r="F130" i="18"/>
  <c r="J77" i="18"/>
  <c r="N270" i="9"/>
  <c r="C315" i="10"/>
  <c r="K38" i="18"/>
  <c r="O203" i="18"/>
  <c r="O190" i="18"/>
  <c r="J320" i="10"/>
  <c r="D75" i="9"/>
  <c r="I287" i="9"/>
  <c r="J209" i="9"/>
  <c r="G74" i="18"/>
  <c r="I22" i="18"/>
  <c r="E285" i="10"/>
  <c r="R245" i="10"/>
  <c r="K202" i="9"/>
  <c r="J240" i="9"/>
  <c r="T141" i="9"/>
  <c r="D29" i="9"/>
  <c r="C54" i="18"/>
  <c r="K113" i="18"/>
  <c r="U44" i="9"/>
  <c r="N123" i="9"/>
  <c r="H138" i="18"/>
  <c r="F51" i="18"/>
  <c r="Q58" i="18"/>
  <c r="B227" i="10"/>
  <c r="I202" i="9"/>
  <c r="R288" i="9"/>
  <c r="O239" i="9"/>
  <c r="I24" i="9"/>
  <c r="F224" i="18"/>
  <c r="C240" i="10"/>
  <c r="C44" i="18"/>
  <c r="C96" i="9"/>
  <c r="P4" i="9"/>
  <c r="Q45" i="9"/>
  <c r="B178" i="18"/>
  <c r="F276" i="9"/>
  <c r="D57" i="18"/>
  <c r="N152" i="9"/>
  <c r="H38" i="18"/>
  <c r="I152" i="10"/>
  <c r="O265" i="10"/>
  <c r="G149" i="9"/>
  <c r="J4" i="9"/>
  <c r="M284" i="9"/>
  <c r="F299" i="18"/>
  <c r="B202" i="10"/>
  <c r="C90" i="9"/>
  <c r="G291" i="10"/>
  <c r="D214" i="9"/>
  <c r="H28" i="9"/>
  <c r="I24" i="18"/>
  <c r="D241" i="9"/>
  <c r="K70" i="18"/>
  <c r="G130" i="9"/>
  <c r="J100" i="9"/>
  <c r="N71" i="9"/>
  <c r="B100" i="18"/>
  <c r="T237" i="10"/>
  <c r="H206" i="10"/>
  <c r="D278" i="18"/>
  <c r="E205" i="18"/>
  <c r="T35" i="18"/>
  <c r="N270" i="18"/>
  <c r="D15" i="18"/>
  <c r="L199" i="9"/>
  <c r="D313" i="9"/>
  <c r="E233" i="10"/>
  <c r="F260" i="9"/>
  <c r="D211" i="18"/>
  <c r="S275" i="18"/>
  <c r="F316" i="9"/>
  <c r="N22" i="9"/>
  <c r="Q160" i="18"/>
  <c r="F297" i="9"/>
  <c r="N37" i="18"/>
  <c r="B288" i="9"/>
  <c r="K238" i="18"/>
  <c r="H86" i="9"/>
  <c r="T20" i="18"/>
  <c r="L198" i="18"/>
  <c r="B259" i="9"/>
  <c r="T57" i="9"/>
  <c r="J232" i="9"/>
  <c r="C162" i="18"/>
  <c r="L130" i="9"/>
  <c r="T90" i="18"/>
  <c r="O282" i="9"/>
  <c r="L70" i="18"/>
  <c r="S274" i="9"/>
  <c r="B242" i="9"/>
  <c r="O264" i="10"/>
  <c r="G69" i="18"/>
  <c r="H67" i="18"/>
  <c r="N144" i="9"/>
  <c r="S250" i="9"/>
  <c r="B163" i="9"/>
  <c r="D250" i="10"/>
  <c r="R87" i="18"/>
  <c r="I196" i="18"/>
  <c r="C256" i="9"/>
  <c r="K285" i="18"/>
  <c r="P319" i="18"/>
  <c r="E276" i="10"/>
  <c r="Q214" i="9"/>
  <c r="M85" i="9"/>
  <c r="Q232" i="9"/>
  <c r="K158" i="9"/>
  <c r="Q202" i="9"/>
  <c r="R98" i="9"/>
  <c r="R229" i="9"/>
  <c r="B62" i="9"/>
  <c r="T182" i="9"/>
  <c r="E252" i="10"/>
  <c r="O252" i="9"/>
  <c r="F294" i="9"/>
  <c r="T125" i="9"/>
  <c r="D272" i="10"/>
  <c r="G126" i="9"/>
  <c r="G290" i="18"/>
  <c r="N178" i="9"/>
  <c r="C14" i="9"/>
  <c r="H291" i="9"/>
  <c r="T152" i="9"/>
  <c r="C73" i="9"/>
  <c r="O8" i="9"/>
  <c r="I45" i="9"/>
  <c r="B121" i="9"/>
  <c r="C216" i="9"/>
  <c r="T17" i="18"/>
  <c r="S149" i="9"/>
  <c r="R134" i="9"/>
  <c r="N74" i="18"/>
  <c r="L112" i="18"/>
  <c r="Q210" i="18"/>
  <c r="K72" i="18"/>
  <c r="I277" i="18"/>
  <c r="L102" i="18"/>
  <c r="Q205" i="9"/>
  <c r="U119" i="18"/>
  <c r="G164" i="9"/>
  <c r="I100" i="18"/>
  <c r="G256" i="9"/>
  <c r="P262" i="9"/>
  <c r="D155" i="18"/>
  <c r="L194" i="18"/>
  <c r="B58" i="18"/>
  <c r="Q259" i="9"/>
  <c r="B227" i="18"/>
  <c r="F218" i="18"/>
  <c r="U217" i="9"/>
  <c r="Q130" i="9"/>
  <c r="H42" i="18"/>
  <c r="J135" i="18"/>
  <c r="K100" i="18"/>
  <c r="L162" i="9"/>
  <c r="D210" i="9"/>
  <c r="R298" i="9"/>
  <c r="O121" i="18"/>
  <c r="G66" i="18"/>
  <c r="H15" i="18"/>
  <c r="F148" i="18"/>
  <c r="P112" i="9"/>
  <c r="G234" i="9"/>
  <c r="S168" i="9"/>
  <c r="G279" i="18"/>
  <c r="B171" i="9"/>
  <c r="L21" i="18"/>
  <c r="U261" i="9"/>
  <c r="R311" i="9"/>
  <c r="M246" i="9"/>
  <c r="L4" i="9"/>
  <c r="U173" i="9"/>
  <c r="P318" i="9"/>
  <c r="L225" i="18"/>
  <c r="R64" i="18"/>
  <c r="K103" i="18"/>
  <c r="D108" i="9"/>
  <c r="D295" i="9"/>
  <c r="H276" i="9"/>
  <c r="D71" i="9"/>
  <c r="L271" i="9"/>
  <c r="L15" i="18"/>
  <c r="Q291" i="9"/>
  <c r="U156" i="18"/>
  <c r="S98" i="18"/>
  <c r="U168" i="18"/>
  <c r="N72" i="9"/>
  <c r="E49" i="9"/>
  <c r="R164" i="9"/>
  <c r="P319" i="10"/>
  <c r="U221" i="9"/>
  <c r="E160" i="18"/>
  <c r="R173" i="18"/>
  <c r="H183" i="10"/>
  <c r="U100" i="18"/>
  <c r="R283" i="9"/>
  <c r="S102" i="9"/>
  <c r="D63" i="9"/>
  <c r="K169" i="9"/>
  <c r="B31" i="18"/>
  <c r="H298" i="9"/>
  <c r="Q9" i="9"/>
  <c r="E198" i="9"/>
  <c r="Q120" i="9"/>
  <c r="E251" i="9"/>
  <c r="C119" i="9"/>
  <c r="M114" i="9"/>
  <c r="G210" i="18"/>
  <c r="R215" i="9"/>
  <c r="P75" i="9"/>
  <c r="D14" i="18"/>
  <c r="P298" i="18"/>
  <c r="Q33" i="18"/>
  <c r="Q235" i="9"/>
  <c r="G96" i="18"/>
  <c r="H178" i="18"/>
  <c r="G230" i="18"/>
  <c r="E288" i="18"/>
  <c r="O240" i="9"/>
  <c r="B173" i="18"/>
  <c r="R121" i="18"/>
  <c r="B254" i="9"/>
  <c r="U184" i="9"/>
  <c r="I72" i="18"/>
  <c r="T270" i="9"/>
  <c r="Q314" i="10"/>
  <c r="T125" i="18"/>
  <c r="T109" i="18"/>
  <c r="E290" i="18"/>
  <c r="H2" i="9"/>
  <c r="C319" i="18"/>
  <c r="J119" i="18"/>
  <c r="F159" i="18"/>
  <c r="L314" i="18"/>
  <c r="T128" i="9"/>
  <c r="Q42" i="18"/>
  <c r="B241" i="9"/>
  <c r="M77" i="18"/>
  <c r="I283" i="18"/>
  <c r="C195" i="9"/>
  <c r="S111" i="18"/>
  <c r="D224" i="9"/>
  <c r="C65" i="18"/>
  <c r="G107" i="18"/>
  <c r="L123" i="9"/>
  <c r="H146" i="9"/>
  <c r="I198" i="9"/>
  <c r="C71" i="9"/>
  <c r="G294" i="9"/>
  <c r="K127" i="18"/>
  <c r="M258" i="18"/>
  <c r="N289" i="9"/>
  <c r="E231" i="9"/>
  <c r="G205" i="9"/>
  <c r="F41" i="18"/>
  <c r="J93" i="9"/>
  <c r="S133" i="9"/>
  <c r="R249" i="9"/>
  <c r="R238" i="18"/>
  <c r="G32" i="18"/>
  <c r="L281" i="9"/>
  <c r="G285" i="9"/>
  <c r="R145" i="18"/>
  <c r="H253" i="9"/>
  <c r="Q11" i="9"/>
  <c r="Q106" i="9"/>
  <c r="U147" i="9"/>
  <c r="G94" i="18"/>
  <c r="B249" i="18"/>
  <c r="K242" i="9"/>
  <c r="C153" i="9"/>
  <c r="T33" i="9"/>
  <c r="I193" i="9"/>
  <c r="L308" i="18"/>
  <c r="K78" i="9"/>
  <c r="B138" i="18"/>
  <c r="K18" i="18"/>
  <c r="U309" i="9"/>
  <c r="B122" i="9"/>
  <c r="T209" i="9"/>
  <c r="E15" i="9"/>
  <c r="C233" i="10"/>
  <c r="M159" i="9"/>
  <c r="O80" i="9"/>
  <c r="I155" i="9"/>
  <c r="O247" i="9"/>
  <c r="J125" i="18"/>
  <c r="N100" i="18"/>
  <c r="Q104" i="18"/>
  <c r="O294" i="9"/>
  <c r="S190" i="9"/>
  <c r="T50" i="18"/>
  <c r="B210" i="9"/>
  <c r="Q7" i="9"/>
  <c r="F165" i="9"/>
  <c r="I276" i="10"/>
  <c r="B273" i="9"/>
  <c r="N304" i="9"/>
  <c r="S75" i="18"/>
  <c r="O111" i="18"/>
  <c r="L87" i="9"/>
  <c r="M255" i="9"/>
  <c r="P217" i="18"/>
  <c r="M22" i="18"/>
  <c r="E2" i="18"/>
  <c r="B108" i="18"/>
  <c r="E140" i="9"/>
  <c r="O147" i="18"/>
  <c r="M283" i="18"/>
  <c r="T217" i="18"/>
  <c r="E247" i="18"/>
  <c r="B174" i="9"/>
  <c r="R282" i="18"/>
  <c r="U180" i="9"/>
  <c r="D77" i="18"/>
  <c r="G60" i="18"/>
  <c r="G33" i="9"/>
  <c r="M304" i="9"/>
  <c r="C264" i="9"/>
  <c r="N107" i="9"/>
  <c r="H281" i="9"/>
  <c r="O110" i="18"/>
  <c r="D128" i="9"/>
  <c r="R130" i="18"/>
  <c r="O62" i="9"/>
  <c r="Q182" i="9"/>
  <c r="K21" i="18"/>
  <c r="K76" i="9"/>
  <c r="D79" i="18"/>
  <c r="D40" i="9"/>
  <c r="L316" i="9"/>
  <c r="M169" i="9"/>
  <c r="C181" i="9"/>
  <c r="D274" i="9"/>
  <c r="I233" i="9"/>
  <c r="G143" i="18"/>
  <c r="P271" i="18"/>
  <c r="C148" i="9"/>
  <c r="G107" i="9"/>
  <c r="P106" i="9"/>
  <c r="H162" i="18"/>
  <c r="D316" i="10"/>
  <c r="Q176" i="9"/>
  <c r="R244" i="9"/>
  <c r="O225" i="9"/>
  <c r="I166" i="9"/>
  <c r="K131" i="9"/>
  <c r="N305" i="9"/>
  <c r="U98" i="9"/>
  <c r="G136" i="18"/>
  <c r="F282" i="9"/>
  <c r="S211" i="9"/>
  <c r="M23" i="18"/>
  <c r="D156" i="9"/>
  <c r="S3" i="10"/>
  <c r="E309" i="9"/>
  <c r="E150" i="9"/>
  <c r="H147" i="18"/>
  <c r="B108" i="9"/>
  <c r="M117" i="9"/>
  <c r="G19" i="18"/>
  <c r="D84" i="18"/>
  <c r="K173" i="9"/>
  <c r="S98" i="9"/>
  <c r="D65" i="18"/>
  <c r="P93" i="9"/>
  <c r="L239" i="9"/>
  <c r="U258" i="9"/>
  <c r="B78" i="18"/>
  <c r="U264" i="9"/>
  <c r="K185" i="9"/>
  <c r="K258" i="10"/>
  <c r="Q117" i="9"/>
  <c r="T47" i="18"/>
  <c r="C306" i="9"/>
  <c r="J245" i="9"/>
  <c r="K139" i="9"/>
  <c r="R80" i="9"/>
  <c r="S169" i="9"/>
  <c r="T157" i="18"/>
  <c r="G155" i="10"/>
  <c r="O158" i="9"/>
  <c r="U169" i="9"/>
  <c r="B46" i="18"/>
  <c r="J175" i="9"/>
  <c r="H29" i="9"/>
  <c r="I189" i="9"/>
  <c r="P154" i="18"/>
  <c r="O208" i="18"/>
  <c r="J227" i="9"/>
  <c r="B272" i="10"/>
  <c r="R104" i="9"/>
  <c r="P192" i="18"/>
  <c r="G2" i="10"/>
  <c r="U52" i="18"/>
  <c r="O270" i="9"/>
  <c r="F118" i="18"/>
  <c r="C115" i="18"/>
  <c r="H282" i="18"/>
  <c r="U296" i="18"/>
  <c r="T110" i="18"/>
  <c r="E274" i="9"/>
  <c r="U74" i="18"/>
  <c r="T22" i="18"/>
  <c r="H48" i="18"/>
  <c r="K287" i="18"/>
  <c r="I2" i="18"/>
  <c r="T4" i="18"/>
  <c r="T148" i="9"/>
  <c r="T228" i="9"/>
  <c r="P103" i="18"/>
  <c r="P227" i="18"/>
  <c r="U200" i="9"/>
  <c r="P210" i="9"/>
  <c r="F67" i="9"/>
  <c r="N83" i="18"/>
  <c r="J60" i="18"/>
  <c r="G45" i="9"/>
  <c r="F27" i="9"/>
  <c r="L254" i="9"/>
  <c r="D102" i="18"/>
  <c r="M9" i="18"/>
  <c r="E314" i="18"/>
  <c r="Q141" i="18"/>
  <c r="M193" i="9"/>
  <c r="O49" i="18"/>
  <c r="H156" i="9"/>
  <c r="P5" i="18"/>
  <c r="S107" i="18"/>
  <c r="E267" i="9"/>
  <c r="F106" i="9"/>
  <c r="D18" i="18"/>
  <c r="E295" i="10"/>
  <c r="P42" i="9"/>
  <c r="G177" i="9"/>
  <c r="D82" i="18"/>
  <c r="D269" i="10"/>
  <c r="F254" i="9"/>
  <c r="F6" i="18"/>
  <c r="O162" i="9"/>
  <c r="S70" i="9"/>
  <c r="L126" i="18"/>
  <c r="U39" i="18"/>
  <c r="H40" i="18"/>
  <c r="D44" i="9"/>
  <c r="G290" i="9"/>
  <c r="T95" i="9"/>
  <c r="S140" i="18"/>
  <c r="H286" i="9"/>
  <c r="N8" i="9"/>
  <c r="T49" i="18"/>
  <c r="R183" i="10"/>
  <c r="E38" i="9"/>
  <c r="H268" i="10"/>
  <c r="K254" i="9"/>
  <c r="P23" i="18"/>
  <c r="F264" i="9"/>
  <c r="M307" i="10"/>
  <c r="K273" i="9"/>
  <c r="B55" i="18"/>
  <c r="C112" i="9"/>
  <c r="T111" i="9"/>
  <c r="P97" i="9"/>
  <c r="J138" i="9"/>
  <c r="S224" i="10"/>
  <c r="P301" i="9"/>
  <c r="B62" i="18"/>
  <c r="B169" i="9"/>
  <c r="R282" i="9"/>
  <c r="I307" i="9"/>
  <c r="I263" i="9"/>
  <c r="C251" i="9"/>
  <c r="P230" i="18"/>
  <c r="L262" i="18"/>
  <c r="K161" i="18"/>
  <c r="T26" i="9"/>
  <c r="L245" i="10"/>
  <c r="K66" i="18"/>
  <c r="P258" i="9"/>
  <c r="E96" i="9"/>
  <c r="U146" i="9"/>
  <c r="U195" i="9"/>
  <c r="J275" i="9"/>
  <c r="U206" i="9"/>
  <c r="F246" i="18"/>
  <c r="I163" i="9"/>
  <c r="S126" i="18"/>
  <c r="E223" i="18"/>
  <c r="K298" i="9"/>
  <c r="E286" i="18"/>
  <c r="P158" i="9"/>
  <c r="E255" i="9"/>
  <c r="U309" i="10"/>
  <c r="U178" i="18"/>
  <c r="C107" i="9"/>
  <c r="N212" i="18"/>
  <c r="L69" i="9"/>
  <c r="R167" i="9"/>
  <c r="T242" i="18"/>
  <c r="R43" i="18"/>
  <c r="P45" i="18"/>
  <c r="K116" i="9"/>
  <c r="J310" i="9"/>
  <c r="O75" i="18"/>
  <c r="I173" i="9"/>
  <c r="C163" i="9"/>
  <c r="K239" i="9"/>
  <c r="S286" i="9"/>
  <c r="N187" i="9"/>
  <c r="S129" i="9"/>
  <c r="L296" i="9"/>
  <c r="O39" i="9"/>
  <c r="T178" i="18"/>
  <c r="T31" i="9"/>
  <c r="Q133" i="9"/>
  <c r="I175" i="9"/>
  <c r="C10" i="18"/>
  <c r="I26" i="18"/>
  <c r="E270" i="9"/>
  <c r="R259" i="9"/>
  <c r="B293" i="9"/>
  <c r="R228" i="9"/>
  <c r="D86" i="18"/>
  <c r="S254" i="9"/>
  <c r="B265" i="9"/>
  <c r="T21" i="9"/>
  <c r="J32" i="18"/>
  <c r="H270" i="9"/>
  <c r="G262" i="9"/>
  <c r="F270" i="9"/>
  <c r="L8" i="9"/>
  <c r="N84" i="18"/>
  <c r="L214" i="9"/>
  <c r="T53" i="18"/>
  <c r="L260" i="9"/>
  <c r="L265" i="9"/>
  <c r="O251" i="10"/>
  <c r="D164" i="9"/>
  <c r="K35" i="18"/>
  <c r="O161" i="9"/>
  <c r="B154" i="18"/>
  <c r="L217" i="9"/>
  <c r="T119" i="18"/>
  <c r="T269" i="9"/>
  <c r="K291" i="9"/>
  <c r="H10" i="18"/>
  <c r="G140" i="9"/>
  <c r="N92" i="9"/>
  <c r="C182" i="9"/>
  <c r="D304" i="9"/>
  <c r="L102" i="9"/>
  <c r="P298" i="10"/>
  <c r="F275" i="18"/>
  <c r="H228" i="18"/>
  <c r="C200" i="18"/>
  <c r="U134" i="9"/>
  <c r="K61" i="18"/>
  <c r="D87" i="18"/>
  <c r="T12" i="9"/>
  <c r="H44" i="18"/>
  <c r="L142" i="10"/>
  <c r="T188" i="18"/>
  <c r="P176" i="9"/>
  <c r="F202" i="9"/>
  <c r="S67" i="9"/>
  <c r="Q72" i="9"/>
  <c r="H179" i="9"/>
  <c r="S119" i="18"/>
  <c r="T292" i="9"/>
  <c r="H220" i="18"/>
  <c r="Q124" i="9"/>
  <c r="K106" i="9"/>
  <c r="N184" i="18"/>
  <c r="E110" i="18"/>
  <c r="R80" i="18"/>
  <c r="T214" i="10"/>
  <c r="M192" i="18"/>
  <c r="I61" i="9"/>
  <c r="Q157" i="18"/>
  <c r="T76" i="18"/>
  <c r="G171" i="9"/>
  <c r="U29" i="18"/>
  <c r="N93" i="9"/>
  <c r="Q255" i="9"/>
  <c r="K102" i="9"/>
  <c r="M272" i="10"/>
  <c r="M147" i="18"/>
  <c r="R210" i="10"/>
  <c r="B109" i="9"/>
  <c r="R242" i="9"/>
  <c r="S316" i="10"/>
  <c r="L266" i="18"/>
  <c r="C209" i="9"/>
  <c r="R237" i="9"/>
  <c r="M251" i="9"/>
  <c r="N185" i="18"/>
  <c r="Q203" i="18"/>
  <c r="B90" i="18"/>
  <c r="I206" i="9"/>
  <c r="C50" i="18"/>
  <c r="O82" i="9"/>
  <c r="T265" i="9"/>
  <c r="P74" i="18"/>
  <c r="O187" i="9"/>
  <c r="Q180" i="9"/>
  <c r="R202" i="9"/>
  <c r="N118" i="9"/>
  <c r="D165" i="18"/>
  <c r="B26" i="18"/>
  <c r="R99" i="18"/>
  <c r="D216" i="18"/>
  <c r="B61" i="9"/>
  <c r="U260" i="9"/>
  <c r="G92" i="18"/>
  <c r="N269" i="9"/>
  <c r="F234" i="9"/>
  <c r="F242" i="10"/>
  <c r="J181" i="9"/>
  <c r="E307" i="10"/>
  <c r="K244" i="9"/>
  <c r="H22" i="9"/>
  <c r="H255" i="10"/>
  <c r="P295" i="9"/>
  <c r="Q238" i="9"/>
  <c r="I99" i="9"/>
  <c r="S42" i="9"/>
  <c r="Q149" i="9"/>
  <c r="K296" i="9"/>
  <c r="Q277" i="10"/>
  <c r="Q181" i="9"/>
  <c r="B50" i="9"/>
  <c r="M319" i="9"/>
  <c r="G114" i="9"/>
  <c r="E170" i="9"/>
  <c r="M236" i="9"/>
  <c r="B318" i="9"/>
  <c r="I217" i="10"/>
  <c r="L38" i="10"/>
  <c r="R124" i="9"/>
  <c r="J271" i="18"/>
  <c r="M83" i="9"/>
  <c r="G309" i="9"/>
  <c r="I203" i="18"/>
  <c r="D236" i="18"/>
  <c r="G236" i="18"/>
  <c r="F245" i="18"/>
  <c r="O58" i="18"/>
  <c r="M170" i="18"/>
  <c r="Q133" i="18"/>
  <c r="T55" i="18"/>
  <c r="I37" i="18"/>
  <c r="M315" i="18"/>
  <c r="M53" i="18"/>
  <c r="G302" i="9"/>
  <c r="J91" i="9"/>
  <c r="G241" i="18"/>
  <c r="H136" i="18"/>
  <c r="G272" i="18"/>
  <c r="R224" i="9"/>
  <c r="H190" i="9"/>
  <c r="O235" i="9"/>
  <c r="E92" i="18"/>
  <c r="O271" i="18"/>
  <c r="T32" i="9"/>
  <c r="F31" i="18"/>
  <c r="U202" i="9"/>
  <c r="O269" i="9"/>
  <c r="P292" i="9"/>
  <c r="I150" i="9"/>
  <c r="P280" i="10"/>
  <c r="E29" i="18"/>
  <c r="B29" i="9"/>
  <c r="O315" i="9"/>
  <c r="Q246" i="9"/>
  <c r="C184" i="9"/>
  <c r="Q297" i="10"/>
  <c r="S26" i="18"/>
  <c r="G81" i="9"/>
  <c r="F10" i="18"/>
  <c r="O97" i="18"/>
  <c r="D192" i="18"/>
  <c r="B138" i="9"/>
  <c r="P89" i="9"/>
  <c r="S151" i="18"/>
  <c r="P178" i="18"/>
  <c r="O5" i="18"/>
  <c r="M118" i="18"/>
  <c r="L136" i="9"/>
  <c r="U239" i="9"/>
  <c r="L187" i="9"/>
  <c r="C281" i="9"/>
  <c r="D223" i="9"/>
  <c r="T74" i="18"/>
  <c r="D248" i="18"/>
  <c r="J154" i="9"/>
  <c r="K113" i="10"/>
  <c r="F192" i="9"/>
  <c r="N218" i="9"/>
  <c r="U196" i="9"/>
  <c r="G312" i="9"/>
  <c r="P162" i="9"/>
  <c r="S167" i="9"/>
  <c r="E154" i="9"/>
  <c r="O208" i="9"/>
  <c r="I248" i="9"/>
  <c r="C7" i="9"/>
  <c r="E138" i="9"/>
  <c r="M303" i="10"/>
  <c r="F210" i="10"/>
  <c r="R136" i="9"/>
  <c r="G80" i="9"/>
  <c r="F34" i="9"/>
  <c r="B275" i="9"/>
  <c r="K196" i="9"/>
  <c r="J62" i="18"/>
  <c r="T13" i="18"/>
  <c r="I293" i="9"/>
  <c r="O92" i="18"/>
  <c r="H100" i="9"/>
  <c r="C66" i="9"/>
  <c r="T43" i="9"/>
  <c r="M138" i="9"/>
  <c r="Q239" i="10"/>
  <c r="L190" i="9"/>
  <c r="O55" i="18"/>
  <c r="T284" i="18"/>
  <c r="B220" i="9"/>
  <c r="P68" i="9"/>
  <c r="L119" i="18"/>
  <c r="N193" i="18"/>
  <c r="C147" i="18"/>
  <c r="D20" i="18"/>
  <c r="T199" i="9"/>
  <c r="J250" i="18"/>
  <c r="E286" i="10"/>
  <c r="F281" i="9"/>
  <c r="Q241" i="9"/>
  <c r="U232" i="18"/>
  <c r="E313" i="18"/>
  <c r="M211" i="9"/>
  <c r="K39" i="18"/>
  <c r="E188" i="9"/>
  <c r="I313" i="10"/>
  <c r="B2" i="9"/>
  <c r="E199" i="18"/>
  <c r="I132" i="18"/>
  <c r="L160" i="9"/>
  <c r="I49" i="18"/>
  <c r="M56" i="18"/>
  <c r="J123" i="18"/>
  <c r="J118" i="18"/>
  <c r="K261" i="9"/>
  <c r="O101" i="18"/>
  <c r="R207" i="9"/>
  <c r="T108" i="9"/>
  <c r="J64" i="9"/>
  <c r="T159" i="9"/>
  <c r="B2" i="18"/>
  <c r="P194" i="9"/>
  <c r="S304" i="9"/>
  <c r="U316" i="9"/>
  <c r="E185" i="18"/>
  <c r="N158" i="18"/>
  <c r="P130" i="9"/>
  <c r="D257" i="18"/>
  <c r="E13" i="9"/>
  <c r="E34" i="9"/>
  <c r="T84" i="9"/>
  <c r="I5" i="18"/>
  <c r="S191" i="18"/>
  <c r="B229" i="18"/>
  <c r="D3" i="9"/>
  <c r="H226" i="9"/>
  <c r="O243" i="9"/>
  <c r="Q215" i="9"/>
  <c r="U26" i="9"/>
  <c r="M219" i="9"/>
  <c r="G162" i="9"/>
  <c r="L256" i="18"/>
  <c r="H301" i="9"/>
  <c r="C225" i="9"/>
  <c r="E44" i="18"/>
  <c r="F204" i="9"/>
  <c r="C230" i="9"/>
  <c r="E118" i="9"/>
  <c r="U60" i="18"/>
  <c r="B187" i="9"/>
  <c r="G247" i="9"/>
  <c r="D166" i="9"/>
  <c r="R160" i="18"/>
  <c r="R149" i="9"/>
  <c r="N317" i="9"/>
  <c r="L313" i="10"/>
  <c r="N160" i="9"/>
  <c r="M74" i="9"/>
  <c r="M81" i="9"/>
  <c r="P144" i="9"/>
  <c r="P48" i="9"/>
  <c r="T11" i="18"/>
  <c r="T236" i="9"/>
  <c r="M182" i="9"/>
  <c r="J176" i="9"/>
  <c r="C155" i="18"/>
  <c r="F15" i="18"/>
  <c r="S207" i="9"/>
  <c r="B217" i="9"/>
  <c r="L151" i="9"/>
  <c r="J207" i="10"/>
  <c r="O317" i="9"/>
  <c r="M263" i="18"/>
  <c r="S173" i="18"/>
  <c r="Q198" i="9"/>
  <c r="D253" i="18"/>
  <c r="C307" i="10"/>
  <c r="B307" i="18"/>
  <c r="O150" i="9"/>
  <c r="U20" i="18"/>
  <c r="F135" i="18"/>
  <c r="S252" i="18"/>
  <c r="Q252" i="9"/>
  <c r="O196" i="18"/>
  <c r="D49" i="18"/>
  <c r="D153" i="9"/>
  <c r="Q294" i="18"/>
  <c r="J89" i="9"/>
  <c r="K204" i="9"/>
  <c r="Q79" i="18"/>
  <c r="R174" i="18"/>
  <c r="J39" i="18"/>
  <c r="T151" i="18"/>
  <c r="K305" i="18"/>
  <c r="O103" i="9"/>
  <c r="O152" i="9"/>
  <c r="N168" i="9"/>
  <c r="O258" i="10"/>
  <c r="S213" i="9"/>
  <c r="Q190" i="9"/>
  <c r="S11" i="18"/>
  <c r="L288" i="9"/>
  <c r="L95" i="10"/>
  <c r="B115" i="9"/>
  <c r="L92" i="9"/>
  <c r="S160" i="9"/>
  <c r="P96" i="9"/>
  <c r="M77" i="9"/>
  <c r="E151" i="18"/>
  <c r="M13" i="18"/>
  <c r="T239" i="18"/>
  <c r="T282" i="9"/>
  <c r="U256" i="18"/>
  <c r="L321" i="10"/>
  <c r="D250" i="9"/>
  <c r="F99" i="18"/>
  <c r="N287" i="9"/>
  <c r="U235" i="9"/>
  <c r="N38" i="9"/>
  <c r="C215" i="9"/>
  <c r="O133" i="9"/>
  <c r="H308" i="10"/>
  <c r="F244" i="18"/>
  <c r="R301" i="18"/>
  <c r="E178" i="18"/>
  <c r="E86" i="9"/>
  <c r="G122" i="9"/>
  <c r="E175" i="9"/>
  <c r="S91" i="18"/>
  <c r="R20" i="9"/>
  <c r="U154" i="18"/>
  <c r="T52" i="18"/>
  <c r="H98" i="18"/>
  <c r="E316" i="9"/>
  <c r="R3" i="9"/>
  <c r="B261" i="10"/>
  <c r="O257" i="10"/>
  <c r="N279" i="9"/>
  <c r="C203" i="18"/>
  <c r="J105" i="9"/>
  <c r="U208" i="9"/>
  <c r="P114" i="9"/>
  <c r="E298" i="10"/>
  <c r="K58" i="9"/>
  <c r="J22" i="9"/>
  <c r="M237" i="18"/>
  <c r="E121" i="9"/>
  <c r="L149" i="10"/>
  <c r="N267" i="10"/>
  <c r="B200" i="9"/>
  <c r="U133" i="9"/>
  <c r="T123" i="9"/>
  <c r="O31" i="18"/>
  <c r="S312" i="9"/>
  <c r="C300" i="18"/>
  <c r="E305" i="9"/>
  <c r="I100" i="9"/>
  <c r="J98" i="18"/>
  <c r="U295" i="9"/>
  <c r="T219" i="9"/>
  <c r="I302" i="9"/>
  <c r="J278" i="9"/>
  <c r="R288" i="18"/>
  <c r="E72" i="18"/>
  <c r="H285" i="9"/>
  <c r="P135" i="18"/>
  <c r="U247" i="9"/>
  <c r="L50" i="9"/>
  <c r="U189" i="9"/>
  <c r="H91" i="9"/>
  <c r="Q271" i="18"/>
  <c r="S317" i="18"/>
  <c r="R180" i="18"/>
  <c r="D108" i="18"/>
  <c r="Q232" i="18"/>
  <c r="S93" i="18"/>
  <c r="F282" i="18"/>
  <c r="C263" i="10"/>
  <c r="M105" i="18"/>
  <c r="L304" i="18"/>
  <c r="F207" i="9"/>
  <c r="T184" i="9"/>
  <c r="T176" i="9"/>
  <c r="T231" i="18"/>
  <c r="F215" i="9"/>
  <c r="U280" i="9"/>
  <c r="E318" i="9"/>
  <c r="O110" i="9"/>
  <c r="N257" i="9"/>
  <c r="Q163" i="10"/>
  <c r="T193" i="18"/>
  <c r="N278" i="9"/>
  <c r="M11" i="9"/>
  <c r="F236" i="9"/>
  <c r="H64" i="9"/>
  <c r="G236" i="9"/>
  <c r="K176" i="18"/>
  <c r="R23" i="9"/>
  <c r="G319" i="9"/>
  <c r="R274" i="18"/>
  <c r="G6" i="18"/>
  <c r="E69" i="18"/>
  <c r="H306" i="9"/>
  <c r="J119" i="9"/>
  <c r="E64" i="18"/>
  <c r="O47" i="9"/>
  <c r="S255" i="9"/>
  <c r="F47" i="9"/>
  <c r="F250" i="9"/>
  <c r="Q81" i="18"/>
  <c r="U307" i="9"/>
  <c r="L201" i="9"/>
  <c r="B188" i="9"/>
  <c r="I319" i="9"/>
  <c r="N235" i="9"/>
  <c r="K271" i="18"/>
  <c r="E166" i="9"/>
  <c r="T185" i="9"/>
  <c r="B184" i="9"/>
  <c r="N194" i="9"/>
  <c r="E184" i="9"/>
  <c r="H182" i="9"/>
  <c r="L91" i="9"/>
  <c r="B79" i="18"/>
  <c r="S77" i="9"/>
  <c r="L10" i="18"/>
  <c r="M145" i="9"/>
  <c r="S176" i="9"/>
  <c r="U113" i="9"/>
  <c r="U101" i="9"/>
  <c r="B88" i="18"/>
  <c r="O194" i="9"/>
  <c r="J208" i="9"/>
  <c r="D231" i="10"/>
  <c r="S191" i="9"/>
  <c r="K65" i="9"/>
  <c r="G48" i="9"/>
  <c r="Q132" i="9"/>
  <c r="M207" i="9"/>
  <c r="H265" i="18"/>
  <c r="L113" i="18"/>
  <c r="K141" i="9"/>
  <c r="L133" i="9"/>
  <c r="S243" i="18"/>
  <c r="Q147" i="18"/>
  <c r="O314" i="9"/>
  <c r="P114" i="18"/>
  <c r="M91" i="18"/>
  <c r="B271" i="9"/>
  <c r="L233" i="9"/>
  <c r="N177" i="9"/>
  <c r="C289" i="9"/>
  <c r="U199" i="18"/>
  <c r="B246" i="9"/>
  <c r="E211" i="9"/>
  <c r="T247" i="18"/>
  <c r="F313" i="18"/>
  <c r="M115" i="9"/>
  <c r="J191" i="18"/>
  <c r="M229" i="9"/>
  <c r="H61" i="18"/>
  <c r="E20" i="18"/>
  <c r="B190" i="9"/>
  <c r="P267" i="9"/>
  <c r="T310" i="9"/>
  <c r="S195" i="9"/>
  <c r="C69" i="9"/>
  <c r="N21" i="18"/>
  <c r="R309" i="9"/>
  <c r="T198" i="9"/>
  <c r="Q29" i="9"/>
  <c r="D234" i="9"/>
  <c r="D213" i="18"/>
  <c r="L34" i="9"/>
  <c r="N249" i="10"/>
  <c r="B65" i="18"/>
  <c r="I6" i="9"/>
  <c r="G303" i="18"/>
  <c r="I302" i="18"/>
  <c r="O55" i="9"/>
  <c r="I171" i="9"/>
  <c r="E221" i="9"/>
  <c r="E223" i="9"/>
  <c r="S226" i="9"/>
  <c r="L75" i="18"/>
  <c r="G211" i="9"/>
  <c r="B228" i="18"/>
  <c r="I305" i="9"/>
  <c r="R201" i="9"/>
  <c r="Q250" i="9"/>
  <c r="B85" i="18"/>
  <c r="H304" i="10"/>
  <c r="J179" i="18"/>
  <c r="T214" i="18"/>
  <c r="Q120" i="18"/>
  <c r="N49" i="18"/>
  <c r="E194" i="9"/>
  <c r="L269" i="9"/>
  <c r="K31" i="18"/>
  <c r="O106" i="18"/>
  <c r="P260" i="9"/>
  <c r="K263" i="10"/>
  <c r="L90" i="18"/>
  <c r="N303" i="9"/>
  <c r="P19" i="18"/>
  <c r="E126" i="9"/>
  <c r="Q23" i="9"/>
  <c r="Q58" i="9"/>
  <c r="J247" i="9"/>
  <c r="O314" i="10"/>
  <c r="B150" i="18"/>
  <c r="G318" i="9"/>
  <c r="S197" i="9"/>
  <c r="G212" i="10"/>
  <c r="U213" i="9"/>
  <c r="F274" i="9"/>
  <c r="K237" i="10"/>
  <c r="P62" i="9"/>
  <c r="N182" i="9"/>
  <c r="N308" i="9"/>
  <c r="J52" i="9"/>
  <c r="Q81" i="9"/>
  <c r="H226" i="10"/>
  <c r="B146" i="18"/>
  <c r="N238" i="9"/>
  <c r="E273" i="9"/>
  <c r="Q64" i="9"/>
  <c r="P24" i="18"/>
  <c r="L320" i="18"/>
  <c r="G129" i="9"/>
  <c r="E222" i="18"/>
  <c r="R179" i="9"/>
  <c r="Q225" i="9"/>
  <c r="R159" i="9"/>
  <c r="M274" i="18"/>
  <c r="T244" i="9"/>
  <c r="N320" i="18"/>
  <c r="C98" i="18"/>
  <c r="D173" i="9"/>
  <c r="B317" i="18"/>
  <c r="S303" i="18"/>
  <c r="H10" i="9"/>
  <c r="E147" i="18"/>
  <c r="L26" i="18"/>
  <c r="M121" i="18"/>
  <c r="B167" i="9"/>
  <c r="G91" i="18"/>
  <c r="F102" i="18"/>
  <c r="C161" i="9"/>
  <c r="L96" i="18"/>
  <c r="U107" i="9"/>
  <c r="D165" i="9"/>
  <c r="S20" i="9"/>
  <c r="R171" i="18"/>
  <c r="N248" i="9"/>
  <c r="Q145" i="18"/>
  <c r="K81" i="18"/>
  <c r="M279" i="9"/>
  <c r="N222" i="9"/>
  <c r="P186" i="9"/>
  <c r="J2" i="10"/>
  <c r="T251" i="18"/>
  <c r="C210" i="9"/>
  <c r="N33" i="18"/>
  <c r="P76" i="18"/>
  <c r="J113" i="18"/>
  <c r="N50" i="9"/>
  <c r="U162" i="10"/>
  <c r="M11" i="18"/>
  <c r="F111" i="18"/>
  <c r="L74" i="9"/>
  <c r="L3" i="9"/>
  <c r="R18" i="18"/>
  <c r="U134" i="18"/>
  <c r="P153" i="9"/>
  <c r="U65" i="18"/>
  <c r="B296" i="18"/>
  <c r="G27" i="9"/>
  <c r="U6" i="18"/>
  <c r="O96" i="18"/>
  <c r="G42" i="18"/>
  <c r="K248" i="10"/>
  <c r="U289" i="18"/>
  <c r="I68" i="18"/>
  <c r="P180" i="18"/>
  <c r="M123" i="18"/>
  <c r="N212" i="9"/>
  <c r="M256" i="9"/>
  <c r="P205" i="10"/>
  <c r="K50" i="18"/>
  <c r="R315" i="10"/>
  <c r="N150" i="18"/>
  <c r="G87" i="18"/>
  <c r="S152" i="9"/>
  <c r="C68" i="9"/>
  <c r="H4" i="18"/>
  <c r="I181" i="9"/>
  <c r="N71" i="18"/>
  <c r="P195" i="9"/>
  <c r="R14" i="18"/>
  <c r="T85" i="18"/>
  <c r="M2" i="9"/>
  <c r="H53" i="18"/>
  <c r="R34" i="18"/>
  <c r="Q255" i="18"/>
  <c r="N134" i="9"/>
  <c r="J87" i="18"/>
  <c r="S8" i="18"/>
  <c r="S164" i="9"/>
  <c r="U190" i="9"/>
  <c r="I128" i="9"/>
  <c r="O212" i="9"/>
  <c r="U105" i="18"/>
  <c r="E105" i="18"/>
  <c r="G116" i="9"/>
  <c r="P156" i="18"/>
  <c r="N13" i="9"/>
  <c r="R205" i="9"/>
  <c r="D291" i="9"/>
  <c r="P10" i="9"/>
  <c r="B136" i="9"/>
  <c r="Q38" i="9"/>
  <c r="I294" i="10"/>
  <c r="U172" i="9"/>
  <c r="Q129" i="18"/>
  <c r="C205" i="9"/>
  <c r="J11" i="18"/>
  <c r="J88" i="9"/>
  <c r="K186" i="10"/>
  <c r="P2" i="9"/>
  <c r="Q228" i="18"/>
  <c r="B196" i="18"/>
  <c r="K277" i="9"/>
  <c r="R143" i="18"/>
  <c r="L157" i="9"/>
  <c r="J16" i="18"/>
  <c r="F314" i="9"/>
  <c r="I183" i="9"/>
  <c r="S29" i="9"/>
  <c r="P44" i="18"/>
  <c r="Q316" i="9"/>
  <c r="O277" i="9"/>
  <c r="N2" i="18"/>
  <c r="C265" i="18"/>
  <c r="S227" i="18"/>
  <c r="B151" i="9"/>
  <c r="Q142" i="9"/>
  <c r="I276" i="9"/>
  <c r="B99" i="18"/>
  <c r="B144" i="9"/>
  <c r="G77" i="18"/>
  <c r="U256" i="9"/>
  <c r="J183" i="9"/>
  <c r="K54" i="18"/>
  <c r="B192" i="18"/>
  <c r="B93" i="9"/>
  <c r="N202" i="9"/>
  <c r="S264" i="9"/>
  <c r="K210" i="10"/>
  <c r="D235" i="18"/>
  <c r="N253" i="9"/>
  <c r="J42" i="9"/>
  <c r="L122" i="9"/>
  <c r="K20" i="9"/>
  <c r="R294" i="18"/>
  <c r="R281" i="18"/>
  <c r="Q136" i="18"/>
  <c r="I80" i="9"/>
  <c r="P76" i="9"/>
  <c r="O157" i="9"/>
  <c r="J132" i="18"/>
  <c r="Q137" i="9"/>
  <c r="M257" i="18"/>
  <c r="Q311" i="9"/>
  <c r="Q247" i="9"/>
  <c r="C85" i="18"/>
  <c r="T209" i="18"/>
  <c r="E245" i="9"/>
  <c r="I190" i="9"/>
  <c r="O102" i="9"/>
  <c r="N80" i="9"/>
  <c r="L186" i="9"/>
  <c r="U204" i="9"/>
  <c r="T24" i="18"/>
  <c r="E172" i="18"/>
  <c r="F2" i="10"/>
  <c r="T224" i="9"/>
  <c r="F69" i="18"/>
  <c r="D196" i="9"/>
  <c r="J101" i="18"/>
  <c r="C45" i="9"/>
  <c r="U247" i="18"/>
  <c r="D12" i="18"/>
  <c r="M257" i="9"/>
  <c r="P249" i="10"/>
  <c r="J92" i="18"/>
  <c r="Q255" i="10"/>
  <c r="E75" i="9"/>
  <c r="K86" i="18"/>
  <c r="J211" i="9"/>
  <c r="F73" i="9"/>
  <c r="U224" i="9"/>
  <c r="Q165" i="9"/>
  <c r="F306" i="10"/>
  <c r="L281" i="10"/>
  <c r="M280" i="10"/>
  <c r="T76" i="9"/>
  <c r="I268" i="10"/>
  <c r="C266" i="10"/>
  <c r="S80" i="9"/>
  <c r="B214" i="9"/>
  <c r="O213" i="9"/>
  <c r="U170" i="9"/>
  <c r="S95" i="9"/>
  <c r="F203" i="9"/>
  <c r="P77" i="9"/>
  <c r="N141" i="18"/>
  <c r="F65" i="18"/>
  <c r="S172" i="9"/>
  <c r="D240" i="10"/>
  <c r="S220" i="9"/>
  <c r="Q303" i="9"/>
  <c r="M109" i="18"/>
  <c r="M29" i="18"/>
  <c r="Q52" i="9"/>
  <c r="O179" i="9"/>
  <c r="N223" i="9"/>
  <c r="J288" i="9"/>
  <c r="U87" i="18"/>
  <c r="G306" i="10"/>
  <c r="S163" i="9"/>
  <c r="G302" i="10"/>
  <c r="L232" i="9"/>
  <c r="O284" i="10"/>
  <c r="Q68" i="18"/>
  <c r="G82" i="9"/>
  <c r="N233" i="10"/>
  <c r="H194" i="9"/>
  <c r="U146" i="18"/>
  <c r="R45" i="18"/>
  <c r="S83" i="9"/>
  <c r="T135" i="9"/>
  <c r="T262" i="10"/>
  <c r="K79" i="10"/>
  <c r="B90" i="9"/>
  <c r="Q108" i="9"/>
  <c r="U245" i="10"/>
  <c r="Q156" i="9"/>
  <c r="T203" i="9"/>
  <c r="J217" i="9"/>
  <c r="B51" i="9"/>
  <c r="K260" i="9"/>
  <c r="P278" i="10"/>
  <c r="R70" i="9"/>
  <c r="Q318" i="9"/>
  <c r="H123" i="9"/>
  <c r="Q311" i="10"/>
  <c r="M174" i="9"/>
  <c r="E74" i="9"/>
  <c r="M108" i="18"/>
  <c r="H141" i="9"/>
  <c r="D149" i="9"/>
  <c r="L144" i="18"/>
  <c r="S244" i="9"/>
  <c r="K43" i="18"/>
  <c r="Q114" i="9"/>
  <c r="J219" i="9"/>
  <c r="B296" i="9"/>
  <c r="S253" i="10"/>
  <c r="O197" i="9"/>
  <c r="J148" i="9"/>
  <c r="C55" i="18"/>
  <c r="C28" i="9"/>
  <c r="H184" i="9"/>
  <c r="L119" i="9"/>
  <c r="E301" i="9"/>
  <c r="P307" i="9"/>
  <c r="N193" i="9"/>
  <c r="P143" i="9"/>
  <c r="N216" i="10"/>
  <c r="K67" i="18"/>
  <c r="D206" i="9"/>
  <c r="F129" i="9"/>
  <c r="J229" i="10"/>
  <c r="N165" i="9"/>
  <c r="I14" i="18"/>
  <c r="G185" i="10"/>
  <c r="F151" i="18"/>
  <c r="R119" i="9"/>
  <c r="E306" i="9"/>
  <c r="R308" i="9"/>
  <c r="R305" i="9"/>
  <c r="R300" i="10"/>
  <c r="L198" i="10"/>
  <c r="L308" i="10"/>
  <c r="E48" i="9"/>
  <c r="I75" i="9"/>
  <c r="T228" i="10"/>
  <c r="F188" i="10"/>
  <c r="F271" i="10"/>
  <c r="S307" i="10"/>
  <c r="M157" i="9"/>
  <c r="N188" i="9"/>
  <c r="N249" i="9"/>
  <c r="N189" i="9"/>
  <c r="N44" i="9"/>
  <c r="J8" i="9"/>
  <c r="R238" i="9"/>
  <c r="Q115" i="9"/>
  <c r="F143" i="9"/>
  <c r="Q66" i="9"/>
  <c r="C116" i="9"/>
  <c r="O261" i="10"/>
  <c r="T168" i="9"/>
  <c r="M58" i="9"/>
  <c r="U297" i="10"/>
  <c r="J26" i="9"/>
  <c r="P185" i="10"/>
  <c r="O86" i="9"/>
  <c r="C236" i="10"/>
  <c r="D7" i="9"/>
  <c r="S240" i="10"/>
  <c r="M179" i="9"/>
  <c r="O57" i="9"/>
  <c r="I98" i="10"/>
  <c r="T162" i="9"/>
  <c r="L149" i="9"/>
  <c r="I129" i="10"/>
  <c r="O281" i="10"/>
  <c r="E133" i="9"/>
  <c r="O215" i="9"/>
  <c r="N4" i="9"/>
  <c r="G163" i="18"/>
  <c r="M207" i="18"/>
  <c r="N271" i="18"/>
  <c r="J204" i="9"/>
  <c r="F222" i="18"/>
  <c r="Q119" i="9"/>
  <c r="O248" i="18"/>
  <c r="O228" i="9"/>
  <c r="S268" i="18"/>
  <c r="R26" i="18"/>
  <c r="K207" i="9"/>
  <c r="B264" i="9"/>
  <c r="B155" i="18"/>
  <c r="H187" i="9"/>
  <c r="M303" i="18"/>
  <c r="S313" i="9"/>
  <c r="P287" i="9"/>
  <c r="F123" i="18"/>
  <c r="J182" i="9"/>
  <c r="P79" i="9"/>
  <c r="L191" i="18"/>
  <c r="M6" i="18"/>
  <c r="O266" i="9"/>
  <c r="E120" i="18"/>
  <c r="B236" i="9"/>
  <c r="T145" i="9"/>
  <c r="G100" i="9"/>
  <c r="I306" i="9"/>
  <c r="N130" i="9"/>
  <c r="F187" i="18"/>
  <c r="N90" i="18"/>
  <c r="H271" i="10"/>
  <c r="B238" i="9"/>
  <c r="M272" i="9"/>
  <c r="S4" i="9"/>
  <c r="E266" i="9"/>
  <c r="J321" i="9"/>
  <c r="D14" i="9"/>
  <c r="S287" i="9"/>
  <c r="K288" i="9"/>
  <c r="Q151" i="9"/>
  <c r="F122" i="18"/>
  <c r="T40" i="18"/>
  <c r="G118" i="18"/>
  <c r="T259" i="9"/>
  <c r="C164" i="9"/>
  <c r="J57" i="9"/>
  <c r="N166" i="18"/>
  <c r="I126" i="9"/>
  <c r="O314" i="18"/>
  <c r="B98" i="18"/>
  <c r="M237" i="9"/>
  <c r="L174" i="18"/>
  <c r="L65" i="18"/>
  <c r="O35" i="9"/>
  <c r="R30" i="18"/>
  <c r="P313" i="10"/>
  <c r="E315" i="10"/>
  <c r="D4" i="9"/>
  <c r="U131" i="9"/>
  <c r="D283" i="9"/>
  <c r="D21" i="9"/>
  <c r="H8" i="18"/>
  <c r="P264" i="9"/>
  <c r="Q17" i="9"/>
  <c r="M14" i="18"/>
  <c r="C158" i="9"/>
  <c r="D99" i="9"/>
  <c r="B89" i="9"/>
  <c r="E295" i="9"/>
  <c r="I79" i="9"/>
  <c r="N64" i="9"/>
  <c r="E192" i="9"/>
  <c r="M233" i="9"/>
  <c r="P8" i="18"/>
  <c r="K187" i="9"/>
  <c r="J37" i="18"/>
  <c r="I109" i="9"/>
  <c r="E299" i="10"/>
  <c r="H211" i="10"/>
  <c r="J111" i="9"/>
  <c r="G201" i="9"/>
  <c r="R220" i="9"/>
  <c r="S61" i="9"/>
  <c r="J98" i="9"/>
  <c r="D303" i="9"/>
  <c r="O169" i="18"/>
  <c r="S81" i="9"/>
  <c r="E298" i="18"/>
  <c r="J320" i="9"/>
  <c r="O118" i="9"/>
  <c r="E4" i="9"/>
  <c r="M191" i="9"/>
  <c r="Q5" i="18"/>
  <c r="T273" i="10"/>
  <c r="R140" i="9"/>
  <c r="T123" i="18"/>
  <c r="O290" i="9"/>
  <c r="G192" i="9"/>
  <c r="N112" i="18"/>
  <c r="S240" i="9"/>
  <c r="C255" i="10"/>
  <c r="F176" i="9"/>
  <c r="I57" i="9"/>
  <c r="F156" i="9"/>
  <c r="G174" i="9"/>
  <c r="J301" i="10"/>
  <c r="H145" i="9"/>
  <c r="K44" i="9"/>
  <c r="T180" i="10"/>
  <c r="E125" i="9"/>
  <c r="J15" i="18"/>
  <c r="P6" i="9"/>
  <c r="J172" i="9"/>
  <c r="B6" i="9"/>
  <c r="P12" i="18"/>
  <c r="B94" i="9"/>
  <c r="D268" i="9"/>
  <c r="F68" i="9"/>
  <c r="C168" i="10"/>
  <c r="H61" i="9"/>
  <c r="D218" i="9"/>
  <c r="R299" i="18"/>
  <c r="Q75" i="9"/>
  <c r="C139" i="9"/>
  <c r="T35" i="9"/>
  <c r="F212" i="9"/>
  <c r="K109" i="9"/>
  <c r="S194" i="9"/>
  <c r="O175" i="18"/>
  <c r="M112" i="9"/>
  <c r="N63" i="9"/>
  <c r="S217" i="10"/>
  <c r="B237" i="10"/>
  <c r="L279" i="9"/>
  <c r="O10" i="18"/>
  <c r="I51" i="18"/>
  <c r="I261" i="9"/>
  <c r="K171" i="18"/>
  <c r="E214" i="9"/>
  <c r="K233" i="9"/>
  <c r="Q52" i="18"/>
  <c r="C25" i="9"/>
  <c r="H219" i="9"/>
  <c r="B299" i="9"/>
  <c r="H57" i="18"/>
  <c r="U131" i="18"/>
  <c r="H160" i="9"/>
  <c r="L90" i="9"/>
  <c r="F180" i="18"/>
  <c r="U217" i="18"/>
  <c r="S301" i="9"/>
  <c r="F54" i="18"/>
  <c r="O92" i="9"/>
  <c r="U281" i="10"/>
  <c r="H133" i="9"/>
  <c r="O206" i="9"/>
  <c r="L188" i="18"/>
  <c r="Q272" i="9"/>
  <c r="P180" i="10"/>
  <c r="J199" i="9"/>
  <c r="B240" i="9"/>
  <c r="L295" i="10"/>
  <c r="P81" i="10"/>
  <c r="C79" i="9"/>
  <c r="L40" i="9"/>
  <c r="P205" i="9"/>
  <c r="I208" i="9"/>
  <c r="U283" i="10"/>
  <c r="R144" i="10"/>
  <c r="L38" i="9"/>
  <c r="M163" i="9"/>
  <c r="T86" i="9"/>
  <c r="M244" i="10"/>
  <c r="O226" i="9"/>
  <c r="R164" i="18"/>
  <c r="O145" i="9"/>
  <c r="C152" i="9"/>
  <c r="G310" i="10"/>
  <c r="O98" i="9"/>
  <c r="F259" i="9"/>
  <c r="Q293" i="9"/>
  <c r="F159" i="9"/>
  <c r="P167" i="9"/>
  <c r="C186" i="9"/>
  <c r="B285" i="10"/>
  <c r="B24" i="9"/>
  <c r="U293" i="10"/>
  <c r="J249" i="10"/>
  <c r="E79" i="9"/>
  <c r="J170" i="9"/>
  <c r="T142" i="10"/>
  <c r="B161" i="9"/>
  <c r="D220" i="9"/>
  <c r="B139" i="9"/>
  <c r="R141" i="9"/>
  <c r="N291" i="9"/>
  <c r="B186" i="9"/>
  <c r="C113" i="9"/>
  <c r="H284" i="18"/>
  <c r="Q295" i="18"/>
  <c r="Q105" i="9"/>
  <c r="B286" i="9"/>
  <c r="U263" i="18"/>
  <c r="D139" i="9"/>
  <c r="N207" i="9"/>
  <c r="U270" i="9"/>
  <c r="J134" i="9"/>
  <c r="M76" i="18"/>
  <c r="G76" i="9"/>
  <c r="D186" i="9"/>
  <c r="Q164" i="9"/>
  <c r="T136" i="9"/>
  <c r="N30" i="18"/>
  <c r="C43" i="9"/>
  <c r="E80" i="18"/>
  <c r="R110" i="9"/>
  <c r="S265" i="18"/>
  <c r="B2" i="10"/>
  <c r="T243" i="9"/>
  <c r="Q90" i="9"/>
  <c r="H300" i="18"/>
  <c r="I20" i="18"/>
  <c r="M7" i="18"/>
  <c r="S90" i="9"/>
  <c r="M47" i="18"/>
  <c r="L179" i="9"/>
  <c r="E119" i="18"/>
  <c r="Q235" i="18"/>
  <c r="D148" i="9"/>
  <c r="K300" i="9"/>
  <c r="L134" i="9"/>
  <c r="K278" i="9"/>
  <c r="E54" i="18"/>
  <c r="C98" i="9"/>
  <c r="I28" i="18"/>
  <c r="U111" i="9"/>
  <c r="N78" i="9"/>
  <c r="J144" i="9"/>
  <c r="U46" i="18"/>
  <c r="C78" i="18"/>
  <c r="E186" i="9"/>
  <c r="T235" i="9"/>
  <c r="I116" i="9"/>
  <c r="N299" i="9"/>
  <c r="M111" i="18"/>
  <c r="S170" i="9"/>
  <c r="I317" i="10"/>
  <c r="S201" i="10"/>
  <c r="G57" i="18"/>
  <c r="E206" i="18"/>
  <c r="J199" i="10"/>
  <c r="H66" i="18"/>
  <c r="S35" i="9"/>
  <c r="F38" i="9"/>
  <c r="F312" i="10"/>
  <c r="E116" i="18"/>
  <c r="Q309" i="9"/>
  <c r="I104" i="9"/>
  <c r="T318" i="9"/>
  <c r="J52" i="18"/>
  <c r="Q219" i="9"/>
  <c r="N86" i="9"/>
  <c r="E246" i="10"/>
  <c r="T189" i="9"/>
  <c r="K202" i="10"/>
  <c r="N98" i="9"/>
  <c r="G299" i="9"/>
  <c r="H170" i="9"/>
  <c r="Q69" i="9"/>
  <c r="E121" i="10"/>
  <c r="I25" i="18"/>
  <c r="M148" i="9"/>
  <c r="H99" i="9"/>
  <c r="Q267" i="9"/>
  <c r="C54" i="9"/>
  <c r="S78" i="9"/>
  <c r="H151" i="9"/>
  <c r="Q135" i="9"/>
  <c r="N88" i="9"/>
  <c r="F6" i="9"/>
  <c r="N131" i="18"/>
  <c r="N205" i="9"/>
  <c r="P120" i="9"/>
  <c r="M24" i="18"/>
  <c r="L273" i="10"/>
  <c r="Q111" i="9"/>
  <c r="Q50" i="9"/>
  <c r="U10" i="9"/>
  <c r="M247" i="9"/>
  <c r="M172" i="9"/>
  <c r="J77" i="9"/>
  <c r="U275" i="9"/>
  <c r="T273" i="9"/>
  <c r="H80" i="9"/>
  <c r="G23" i="18"/>
  <c r="D26" i="9"/>
  <c r="L120" i="9"/>
  <c r="H68" i="9"/>
  <c r="E318" i="10"/>
  <c r="U225" i="10"/>
  <c r="P261" i="10"/>
  <c r="E31" i="9"/>
  <c r="L242" i="10"/>
  <c r="H15" i="9"/>
  <c r="R204" i="10"/>
  <c r="B273" i="10"/>
  <c r="I58" i="18"/>
  <c r="S109" i="9"/>
  <c r="G216" i="10"/>
  <c r="N97" i="18"/>
  <c r="G131" i="9"/>
  <c r="R40" i="18"/>
  <c r="K295" i="10"/>
  <c r="C76" i="9"/>
  <c r="G59" i="18"/>
  <c r="G21" i="9"/>
  <c r="I251" i="9"/>
  <c r="J180" i="10"/>
  <c r="R313" i="9"/>
  <c r="G49" i="9"/>
  <c r="E261" i="9"/>
  <c r="E200" i="9"/>
  <c r="K318" i="9"/>
  <c r="M108" i="9"/>
  <c r="F320" i="9"/>
  <c r="G277" i="9"/>
  <c r="H27" i="9"/>
  <c r="G52" i="9"/>
  <c r="E31" i="18"/>
  <c r="N52" i="18"/>
  <c r="T131" i="9"/>
  <c r="K236" i="9"/>
  <c r="N56" i="18"/>
  <c r="N143" i="10"/>
  <c r="K138" i="9"/>
  <c r="G25" i="9"/>
  <c r="F234" i="18"/>
  <c r="K282" i="9"/>
  <c r="J126" i="9"/>
  <c r="O259" i="9"/>
  <c r="T30" i="9"/>
  <c r="U152" i="9"/>
  <c r="C8" i="9"/>
  <c r="J125" i="9"/>
  <c r="I117" i="9"/>
  <c r="H311" i="9"/>
  <c r="E47" i="9"/>
  <c r="K14" i="9"/>
  <c r="R2" i="9"/>
  <c r="I110" i="9"/>
  <c r="M161" i="9"/>
  <c r="L215" i="10"/>
  <c r="M279" i="10"/>
  <c r="T12" i="18"/>
  <c r="R59" i="18"/>
  <c r="O174" i="9"/>
  <c r="H65" i="9"/>
  <c r="L105" i="9"/>
  <c r="G159" i="9"/>
  <c r="Q278" i="18"/>
  <c r="T201" i="18"/>
  <c r="F94" i="9"/>
  <c r="J9" i="18"/>
  <c r="C156" i="9"/>
  <c r="U3" i="10"/>
  <c r="M141" i="10"/>
  <c r="J196" i="18"/>
  <c r="C72" i="18"/>
  <c r="F79" i="9"/>
  <c r="T319" i="10"/>
  <c r="Q99" i="9"/>
  <c r="L274" i="10"/>
  <c r="P102" i="10"/>
  <c r="R9" i="9"/>
  <c r="M107" i="18"/>
  <c r="H316" i="9"/>
  <c r="G62" i="9"/>
  <c r="L155" i="9"/>
  <c r="T177" i="10"/>
  <c r="K255" i="10"/>
  <c r="T54" i="9"/>
  <c r="N122" i="9"/>
  <c r="U72" i="18"/>
  <c r="P22" i="18"/>
  <c r="O312" i="18"/>
  <c r="H158" i="10"/>
  <c r="L37" i="18"/>
  <c r="K174" i="18"/>
  <c r="Q29" i="18"/>
  <c r="S21" i="18"/>
  <c r="E215" i="9"/>
  <c r="R154" i="18"/>
  <c r="D23" i="9"/>
  <c r="O180" i="9"/>
  <c r="B110" i="18"/>
  <c r="D36" i="18"/>
  <c r="L100" i="18"/>
  <c r="U45" i="18"/>
  <c r="H122" i="18"/>
  <c r="U5" i="18"/>
  <c r="R196" i="9"/>
  <c r="T309" i="9"/>
  <c r="Q21" i="18"/>
  <c r="B110" i="9"/>
  <c r="B155" i="9"/>
  <c r="J60" i="9"/>
  <c r="K90" i="9"/>
  <c r="E171" i="10"/>
  <c r="P113" i="9"/>
  <c r="Q179" i="9"/>
  <c r="M259" i="9"/>
  <c r="S164" i="18"/>
  <c r="J306" i="9"/>
  <c r="S79" i="9"/>
  <c r="B60" i="9"/>
  <c r="N3" i="9"/>
  <c r="S212" i="9"/>
  <c r="M250" i="10"/>
  <c r="M278" i="18"/>
  <c r="Q279" i="10"/>
  <c r="K53" i="18"/>
  <c r="O75" i="9"/>
  <c r="M58" i="18"/>
  <c r="C282" i="9"/>
  <c r="O220" i="18"/>
  <c r="R79" i="18"/>
  <c r="O131" i="18"/>
  <c r="I101" i="9"/>
  <c r="H207" i="9"/>
  <c r="R108" i="9"/>
  <c r="G205" i="10"/>
  <c r="U9" i="18"/>
  <c r="G311" i="10"/>
  <c r="L186" i="18"/>
  <c r="K137" i="9"/>
  <c r="F82" i="9"/>
  <c r="K163" i="9"/>
  <c r="T91" i="9"/>
  <c r="F81" i="9"/>
  <c r="C199" i="9"/>
  <c r="H305" i="9"/>
  <c r="G148" i="18"/>
  <c r="P194" i="10"/>
  <c r="N191" i="9"/>
  <c r="D117" i="18"/>
  <c r="O167" i="9"/>
  <c r="Q192" i="9"/>
  <c r="K167" i="9"/>
  <c r="G193" i="18"/>
  <c r="C17" i="18"/>
  <c r="O287" i="18"/>
  <c r="K178" i="9"/>
  <c r="F262" i="18"/>
  <c r="B14" i="18"/>
  <c r="R289" i="18"/>
  <c r="E281" i="18"/>
  <c r="N51" i="9"/>
  <c r="P86" i="9"/>
  <c r="G158" i="18"/>
  <c r="E268" i="9"/>
  <c r="S145" i="18"/>
  <c r="U164" i="9"/>
  <c r="J92" i="9"/>
  <c r="L308" i="9"/>
  <c r="K247" i="18"/>
  <c r="C276" i="9"/>
  <c r="K152" i="18"/>
  <c r="R168" i="18"/>
  <c r="U235" i="18"/>
  <c r="P112" i="18"/>
  <c r="J280" i="9"/>
  <c r="C106" i="9"/>
  <c r="R271" i="9"/>
  <c r="T89" i="18"/>
  <c r="K73" i="18"/>
  <c r="H223" i="9"/>
  <c r="B307" i="9"/>
  <c r="K41" i="18"/>
  <c r="M96" i="9"/>
  <c r="N215" i="9"/>
  <c r="Q214" i="18"/>
  <c r="F177" i="18"/>
  <c r="K218" i="9"/>
  <c r="G229" i="9"/>
  <c r="B218" i="9"/>
  <c r="B315" i="18"/>
  <c r="R60" i="9"/>
  <c r="E201" i="9"/>
  <c r="M67" i="18"/>
  <c r="M198" i="18"/>
  <c r="P164" i="9"/>
  <c r="K294" i="18"/>
  <c r="M63" i="9"/>
  <c r="D182" i="9"/>
  <c r="H290" i="9"/>
  <c r="I188" i="9"/>
  <c r="J65" i="9"/>
  <c r="L152" i="18"/>
  <c r="O280" i="18"/>
  <c r="B311" i="18"/>
  <c r="J213" i="9"/>
  <c r="F200" i="9"/>
  <c r="U105" i="9"/>
  <c r="N105" i="9"/>
  <c r="B84" i="18"/>
  <c r="O108" i="18"/>
  <c r="T164" i="9"/>
  <c r="M128" i="10"/>
  <c r="U162" i="18"/>
  <c r="F235" i="9"/>
  <c r="U259" i="9"/>
  <c r="P11" i="18"/>
  <c r="E222" i="10"/>
  <c r="Q144" i="9"/>
  <c r="B261" i="9"/>
  <c r="I292" i="9"/>
  <c r="E93" i="9"/>
  <c r="P172" i="18"/>
  <c r="K208" i="10"/>
  <c r="B159" i="9"/>
  <c r="Q61" i="18"/>
  <c r="B231" i="9"/>
  <c r="G248" i="10"/>
  <c r="D319" i="9"/>
  <c r="O233" i="10"/>
  <c r="U155" i="9"/>
  <c r="J120" i="9"/>
  <c r="D246" i="10"/>
  <c r="R118" i="9"/>
  <c r="H311" i="10"/>
  <c r="C2" i="10"/>
  <c r="K87" i="9"/>
  <c r="F44" i="9"/>
  <c r="G155" i="18"/>
  <c r="R293" i="9"/>
  <c r="S23" i="18"/>
  <c r="L306" i="9"/>
  <c r="E182" i="9"/>
  <c r="R91" i="9"/>
  <c r="U109" i="18"/>
  <c r="F25" i="9"/>
  <c r="B12" i="18"/>
  <c r="K117" i="9"/>
  <c r="G307" i="9"/>
  <c r="B103" i="18"/>
  <c r="K57" i="18"/>
  <c r="L319" i="9"/>
  <c r="H293" i="9"/>
  <c r="E292" i="10"/>
  <c r="O123" i="9"/>
  <c r="O241" i="9"/>
  <c r="U64" i="9"/>
  <c r="E181" i="9"/>
  <c r="P39" i="9"/>
  <c r="B140" i="18"/>
  <c r="G289" i="9"/>
  <c r="Q312" i="9"/>
  <c r="C197" i="9"/>
  <c r="K194" i="9"/>
  <c r="G295" i="9"/>
  <c r="P77" i="18"/>
  <c r="S247" i="10"/>
  <c r="R171" i="9"/>
  <c r="R115" i="9"/>
  <c r="G78" i="9"/>
  <c r="O291" i="10"/>
  <c r="U208" i="10"/>
  <c r="P21" i="9"/>
  <c r="D11" i="9"/>
  <c r="D321" i="10"/>
  <c r="P183" i="18"/>
  <c r="P71" i="9"/>
  <c r="U121" i="10"/>
  <c r="K98" i="9"/>
  <c r="M311" i="10"/>
  <c r="S209" i="9"/>
  <c r="D309" i="9"/>
  <c r="K5" i="9"/>
  <c r="K121" i="9"/>
  <c r="P146" i="9"/>
  <c r="S120" i="9"/>
  <c r="B63" i="9"/>
  <c r="J318" i="9"/>
  <c r="E243" i="9"/>
  <c r="C49" i="18"/>
  <c r="M39" i="9"/>
  <c r="U151" i="9"/>
  <c r="R260" i="9"/>
  <c r="S198" i="9"/>
  <c r="T166" i="10"/>
  <c r="R121" i="9"/>
  <c r="H102" i="9"/>
  <c r="O125" i="9"/>
  <c r="P311" i="18"/>
  <c r="R17" i="9"/>
  <c r="P239" i="9"/>
  <c r="M285" i="10"/>
  <c r="D138" i="9"/>
  <c r="J45" i="9"/>
  <c r="B220" i="18"/>
  <c r="G298" i="9"/>
  <c r="N228" i="10"/>
  <c r="N96" i="9"/>
  <c r="P150" i="9"/>
  <c r="L252" i="9"/>
  <c r="F122" i="9"/>
  <c r="O45" i="18"/>
  <c r="N58" i="18"/>
  <c r="S317" i="10"/>
  <c r="U50" i="9"/>
  <c r="Q146" i="9"/>
  <c r="J29" i="9"/>
  <c r="U301" i="10"/>
  <c r="H175" i="9"/>
  <c r="F253" i="10"/>
  <c r="I249" i="10"/>
  <c r="L36" i="9"/>
  <c r="G267" i="10"/>
  <c r="K126" i="9"/>
  <c r="M308" i="9"/>
  <c r="G231" i="9"/>
  <c r="M302" i="9"/>
  <c r="K312" i="10"/>
  <c r="H238" i="9"/>
  <c r="S77" i="18"/>
  <c r="M299" i="9"/>
  <c r="L89" i="18"/>
  <c r="O4" i="9"/>
  <c r="C77" i="9"/>
  <c r="O106" i="9"/>
  <c r="E156" i="9"/>
  <c r="M217" i="9"/>
  <c r="F289" i="10"/>
  <c r="U85" i="9"/>
  <c r="C95" i="9"/>
  <c r="R89" i="10"/>
  <c r="U109" i="9"/>
  <c r="P297" i="9"/>
  <c r="M314" i="9"/>
  <c r="Q159" i="18"/>
  <c r="H51" i="9"/>
  <c r="G38" i="18"/>
  <c r="O9" i="9"/>
  <c r="I151" i="10"/>
  <c r="P267" i="10"/>
  <c r="H263" i="10"/>
  <c r="K65" i="18"/>
  <c r="N2" i="10"/>
  <c r="N109" i="18"/>
  <c r="P9" i="18"/>
  <c r="T151" i="9"/>
  <c r="D265" i="9"/>
  <c r="H159" i="18"/>
  <c r="F170" i="18"/>
  <c r="F201" i="9"/>
  <c r="R263" i="9"/>
  <c r="I179" i="18"/>
  <c r="G299" i="10"/>
  <c r="T69" i="9"/>
  <c r="H136" i="9"/>
  <c r="T177" i="9"/>
  <c r="T294" i="9"/>
  <c r="E58" i="18"/>
  <c r="G113" i="18"/>
  <c r="L161" i="9"/>
  <c r="H125" i="9"/>
  <c r="R126" i="18"/>
  <c r="L304" i="9"/>
  <c r="D193" i="9"/>
  <c r="S150" i="9"/>
  <c r="M253" i="10"/>
  <c r="F129" i="18"/>
  <c r="Q62" i="18"/>
  <c r="S116" i="18"/>
  <c r="F37" i="18"/>
  <c r="K272" i="9"/>
  <c r="O136" i="9"/>
  <c r="G292" i="9"/>
  <c r="Q123" i="18"/>
  <c r="M131" i="18"/>
  <c r="G265" i="9"/>
  <c r="I163" i="18"/>
  <c r="C285" i="9"/>
  <c r="T306" i="9"/>
  <c r="G179" i="9"/>
  <c r="L22" i="9"/>
  <c r="C123" i="9"/>
  <c r="H213" i="9"/>
  <c r="F178" i="9"/>
  <c r="E117" i="9"/>
  <c r="T264" i="9"/>
  <c r="O143" i="9"/>
  <c r="E173" i="9"/>
  <c r="M16" i="9"/>
  <c r="I222" i="9"/>
  <c r="P36" i="9"/>
  <c r="T197" i="9"/>
  <c r="D253" i="9"/>
  <c r="E202" i="9"/>
  <c r="K250" i="9"/>
  <c r="T97" i="9"/>
  <c r="T87" i="9"/>
  <c r="M185" i="9"/>
  <c r="N244" i="18"/>
  <c r="E177" i="9"/>
  <c r="K231" i="9"/>
  <c r="U285" i="9"/>
  <c r="K175" i="18"/>
  <c r="F248" i="18"/>
  <c r="L158" i="18"/>
  <c r="P176" i="18"/>
  <c r="L44" i="18"/>
  <c r="D301" i="10"/>
  <c r="Q54" i="18"/>
  <c r="D74" i="18"/>
  <c r="O209" i="18"/>
  <c r="G2" i="18"/>
  <c r="M253" i="9"/>
  <c r="T195" i="18"/>
  <c r="N183" i="18"/>
  <c r="G116" i="18"/>
  <c r="H212" i="9"/>
  <c r="D78" i="18"/>
  <c r="S70" i="18"/>
  <c r="E217" i="18"/>
  <c r="B130" i="9"/>
  <c r="L206" i="18"/>
  <c r="I47" i="9"/>
  <c r="G66" i="9"/>
  <c r="T169" i="18"/>
  <c r="J59" i="9"/>
  <c r="N195" i="9"/>
  <c r="I93" i="9"/>
  <c r="E301" i="18"/>
  <c r="B276" i="10"/>
  <c r="F132" i="18"/>
  <c r="L36" i="18"/>
  <c r="U51" i="9"/>
  <c r="R98" i="18"/>
  <c r="R106" i="18"/>
  <c r="S272" i="9"/>
  <c r="Q112" i="9"/>
  <c r="S162" i="9"/>
  <c r="Q5" i="9"/>
  <c r="H64" i="18"/>
  <c r="B202" i="9"/>
  <c r="U114" i="18"/>
  <c r="U177" i="18"/>
  <c r="G214" i="9"/>
  <c r="N186" i="9"/>
  <c r="C271" i="10"/>
  <c r="O56" i="9"/>
  <c r="Q97" i="18"/>
  <c r="T124" i="9"/>
  <c r="I253" i="18"/>
  <c r="O78" i="18"/>
  <c r="C144" i="9"/>
  <c r="M95" i="9"/>
  <c r="U227" i="9"/>
  <c r="N264" i="9"/>
  <c r="F108" i="9"/>
  <c r="K265" i="9"/>
  <c r="L99" i="18"/>
  <c r="R230" i="9"/>
  <c r="K304" i="10"/>
  <c r="P247" i="9"/>
  <c r="N196" i="9"/>
  <c r="D306" i="10"/>
  <c r="F198" i="9"/>
  <c r="I32" i="9"/>
  <c r="R275" i="10"/>
  <c r="J191" i="9"/>
  <c r="P131" i="9"/>
  <c r="I253" i="9"/>
  <c r="O182" i="9"/>
  <c r="L259" i="9"/>
  <c r="S283" i="9"/>
  <c r="F141" i="9"/>
  <c r="I43" i="9"/>
  <c r="N57" i="9"/>
  <c r="N214" i="9"/>
  <c r="B205" i="9"/>
  <c r="O129" i="9"/>
  <c r="J17" i="9"/>
  <c r="I88" i="9"/>
  <c r="S51" i="9"/>
  <c r="T83" i="18"/>
  <c r="Q31" i="18"/>
  <c r="T160" i="9"/>
  <c r="S141" i="9"/>
  <c r="D293" i="9"/>
  <c r="D130" i="9"/>
  <c r="I124" i="9"/>
  <c r="P27" i="9"/>
  <c r="B223" i="9"/>
  <c r="O151" i="9"/>
  <c r="R211" i="9"/>
  <c r="I124" i="18"/>
  <c r="F91" i="18"/>
  <c r="N319" i="9"/>
  <c r="U108" i="9"/>
  <c r="I273" i="9"/>
  <c r="P147" i="18"/>
  <c r="I164" i="9"/>
  <c r="E232" i="10"/>
  <c r="N290" i="9"/>
  <c r="Q175" i="9"/>
  <c r="H277" i="9"/>
  <c r="C145" i="9"/>
  <c r="J298" i="9"/>
  <c r="P230" i="9"/>
  <c r="Q55" i="9"/>
  <c r="Q281" i="10"/>
  <c r="L172" i="9"/>
  <c r="O279" i="9"/>
  <c r="M173" i="10"/>
  <c r="D320" i="10"/>
  <c r="P20" i="9"/>
  <c r="C312" i="10"/>
  <c r="S112" i="9"/>
  <c r="B150" i="9"/>
  <c r="P213" i="9"/>
  <c r="S204" i="10"/>
  <c r="N247" i="10"/>
  <c r="J178" i="10"/>
  <c r="N283" i="18"/>
  <c r="L59" i="9"/>
  <c r="N99" i="9"/>
  <c r="F275" i="9"/>
  <c r="M224" i="9"/>
  <c r="H186" i="9"/>
  <c r="O109" i="9"/>
  <c r="N76" i="9"/>
  <c r="T231" i="9"/>
  <c r="F292" i="9"/>
  <c r="O81" i="9"/>
  <c r="T111" i="18"/>
  <c r="Q288" i="9"/>
  <c r="K150" i="9"/>
  <c r="I288" i="18"/>
  <c r="T206" i="9"/>
  <c r="J250" i="9"/>
  <c r="L261" i="9"/>
  <c r="B83" i="9"/>
  <c r="L183" i="18"/>
  <c r="H257" i="9"/>
  <c r="J207" i="9"/>
  <c r="J207" i="18"/>
  <c r="H244" i="9"/>
  <c r="K263" i="9"/>
  <c r="Q302" i="9"/>
  <c r="E245" i="10"/>
  <c r="Q295" i="9"/>
  <c r="D282" i="9"/>
  <c r="C175" i="9"/>
  <c r="P139" i="18"/>
  <c r="J294" i="10"/>
  <c r="Q77" i="18"/>
  <c r="N110" i="9"/>
  <c r="B274" i="9"/>
  <c r="F48" i="9"/>
  <c r="Q91" i="9"/>
  <c r="I203" i="9"/>
  <c r="R178" i="9"/>
  <c r="U123" i="9"/>
  <c r="F157" i="9"/>
  <c r="K110" i="9"/>
  <c r="U12" i="9"/>
  <c r="K309" i="10"/>
  <c r="N167" i="9"/>
  <c r="J288" i="10"/>
  <c r="J28" i="9"/>
  <c r="G78" i="10"/>
  <c r="U114" i="9"/>
  <c r="P161" i="18"/>
  <c r="N319" i="10"/>
  <c r="R107" i="9"/>
  <c r="C241" i="10"/>
  <c r="I281" i="18"/>
  <c r="D260" i="9"/>
  <c r="B198" i="9"/>
  <c r="M178" i="9"/>
  <c r="H77" i="18"/>
  <c r="F208" i="9"/>
  <c r="D101" i="18"/>
  <c r="D57" i="9"/>
  <c r="Q12" i="9"/>
  <c r="U97" i="9"/>
  <c r="P269" i="10"/>
  <c r="T188" i="10"/>
  <c r="D212" i="18"/>
  <c r="Q258" i="9"/>
  <c r="N275" i="9"/>
  <c r="S137" i="9"/>
  <c r="F315" i="18"/>
  <c r="H303" i="9"/>
  <c r="L147" i="9"/>
  <c r="F89" i="9"/>
  <c r="I262" i="10"/>
  <c r="M23" i="9"/>
  <c r="K92" i="9"/>
  <c r="K79" i="18"/>
  <c r="D247" i="9"/>
  <c r="P155" i="18"/>
  <c r="D61" i="18"/>
  <c r="T302" i="9"/>
  <c r="G33" i="18"/>
  <c r="F318" i="18"/>
  <c r="C188" i="18"/>
  <c r="J159" i="18"/>
  <c r="E25" i="9"/>
  <c r="R119" i="18"/>
  <c r="O276" i="9"/>
  <c r="B77" i="9"/>
  <c r="H242" i="9"/>
  <c r="E314" i="10"/>
  <c r="J93" i="18"/>
  <c r="P312" i="9"/>
  <c r="M20" i="18"/>
  <c r="D309" i="18"/>
  <c r="H230" i="18"/>
  <c r="J79" i="18"/>
  <c r="E76" i="18"/>
  <c r="Q188" i="9"/>
  <c r="P88" i="9"/>
  <c r="C33" i="18"/>
  <c r="O267" i="9"/>
  <c r="H59" i="18"/>
  <c r="N251" i="9"/>
  <c r="H288" i="9"/>
  <c r="D316" i="9"/>
  <c r="C30" i="18"/>
  <c r="C130" i="18"/>
  <c r="K21" i="9"/>
  <c r="S122" i="9"/>
  <c r="N231" i="9"/>
  <c r="S253" i="9"/>
  <c r="I21" i="18"/>
  <c r="D29" i="18"/>
  <c r="N306" i="9"/>
  <c r="L80" i="18"/>
  <c r="U308" i="9"/>
  <c r="H111" i="9"/>
  <c r="R204" i="9"/>
  <c r="E142" i="18"/>
  <c r="P300" i="10"/>
  <c r="M187" i="9"/>
  <c r="J53" i="9"/>
  <c r="S278" i="9"/>
  <c r="E65" i="18"/>
  <c r="E320" i="10"/>
  <c r="K186" i="18"/>
  <c r="J195" i="9"/>
  <c r="R88" i="9"/>
  <c r="H102" i="18"/>
  <c r="S63" i="9"/>
  <c r="Q126" i="9"/>
  <c r="K170" i="9"/>
  <c r="B146" i="9"/>
  <c r="Q13" i="18"/>
  <c r="C43" i="18"/>
  <c r="M31" i="9"/>
  <c r="D152" i="9"/>
  <c r="O230" i="9"/>
  <c r="E24" i="9"/>
  <c r="G110" i="9"/>
  <c r="O104" i="18"/>
  <c r="P257" i="9"/>
  <c r="G222" i="18"/>
  <c r="B308" i="9"/>
  <c r="T263" i="18"/>
  <c r="I310" i="9"/>
  <c r="E249" i="9"/>
  <c r="I43" i="18"/>
  <c r="D33" i="18"/>
  <c r="C252" i="18"/>
  <c r="C302" i="9"/>
  <c r="G167" i="9"/>
  <c r="N321" i="9"/>
  <c r="S165" i="18"/>
  <c r="O39" i="18"/>
  <c r="I236" i="9"/>
  <c r="F232" i="9"/>
  <c r="R262" i="9"/>
  <c r="G245" i="9"/>
  <c r="P41" i="18"/>
  <c r="F197" i="10"/>
  <c r="G25" i="18"/>
  <c r="G58" i="18"/>
  <c r="F238" i="9"/>
  <c r="F59" i="18"/>
  <c r="I219" i="18"/>
  <c r="I91" i="9"/>
  <c r="S246" i="9"/>
  <c r="O112" i="18"/>
  <c r="J236" i="9"/>
  <c r="M276" i="9"/>
  <c r="H227" i="10"/>
  <c r="I110" i="18"/>
  <c r="S69" i="18"/>
  <c r="F287" i="9"/>
  <c r="M295" i="9"/>
  <c r="O254" i="9"/>
  <c r="Q103" i="18"/>
  <c r="T311" i="9"/>
  <c r="J174" i="9"/>
  <c r="T81" i="18"/>
  <c r="E3" i="18"/>
  <c r="U302" i="9"/>
  <c r="G123" i="9"/>
  <c r="L310" i="9"/>
  <c r="C206" i="10"/>
  <c r="L262" i="9"/>
  <c r="U240" i="9"/>
  <c r="O66" i="18"/>
  <c r="P233" i="10"/>
  <c r="O136" i="18"/>
  <c r="L6" i="18"/>
  <c r="P260" i="18"/>
  <c r="U231" i="9"/>
  <c r="D183" i="9"/>
  <c r="H314" i="9"/>
  <c r="O112" i="9"/>
  <c r="S228" i="9"/>
  <c r="P107" i="9"/>
  <c r="I122" i="18"/>
  <c r="K246" i="9"/>
  <c r="U29" i="9"/>
  <c r="L118" i="9"/>
  <c r="S199" i="9"/>
  <c r="Q191" i="9"/>
  <c r="R10" i="18"/>
  <c r="K154" i="9"/>
  <c r="B230" i="9"/>
  <c r="B79" i="9"/>
  <c r="N68" i="18"/>
  <c r="R240" i="9"/>
  <c r="E159" i="9"/>
  <c r="T10" i="18"/>
  <c r="H300" i="9"/>
  <c r="F239" i="9"/>
  <c r="N296" i="10"/>
  <c r="I56" i="9"/>
  <c r="G28" i="9"/>
  <c r="Q32" i="9"/>
  <c r="N285" i="10"/>
  <c r="J221" i="9"/>
  <c r="H275" i="18"/>
  <c r="O258" i="9"/>
  <c r="O268" i="9"/>
  <c r="L294" i="18"/>
  <c r="M53" i="9"/>
  <c r="I123" i="9"/>
  <c r="D202" i="9"/>
  <c r="D318" i="9"/>
  <c r="C4" i="18"/>
  <c r="L47" i="18"/>
  <c r="S103" i="9"/>
  <c r="L37" i="9"/>
  <c r="B266" i="9"/>
  <c r="L146" i="9"/>
  <c r="N280" i="9"/>
  <c r="M315" i="10"/>
  <c r="Q270" i="10"/>
  <c r="O229" i="9"/>
  <c r="Q218" i="9"/>
  <c r="J43" i="9"/>
  <c r="E32" i="10"/>
  <c r="O132" i="9"/>
  <c r="R312" i="10"/>
  <c r="C278" i="9"/>
  <c r="B317" i="10"/>
  <c r="B15" i="18"/>
  <c r="G133" i="9"/>
  <c r="F311" i="9"/>
  <c r="C188" i="10"/>
  <c r="P80" i="9"/>
  <c r="B193" i="9"/>
  <c r="T321" i="18"/>
  <c r="G193" i="9"/>
  <c r="C111" i="9"/>
  <c r="J144" i="10"/>
  <c r="I265" i="10"/>
  <c r="F256" i="9"/>
  <c r="C164" i="10"/>
  <c r="U167" i="10"/>
  <c r="M102" i="9"/>
  <c r="Q271" i="10"/>
  <c r="D186" i="10"/>
  <c r="K4" i="9"/>
  <c r="I321" i="10"/>
  <c r="N301" i="9"/>
  <c r="T304" i="9"/>
  <c r="U15" i="18"/>
  <c r="F121" i="9"/>
  <c r="K10" i="9"/>
  <c r="B147" i="18"/>
  <c r="L154" i="9"/>
  <c r="U228" i="9"/>
  <c r="K257" i="10"/>
  <c r="N29" i="18"/>
  <c r="U252" i="10"/>
  <c r="S217" i="9"/>
  <c r="B215" i="9"/>
  <c r="B68" i="9"/>
  <c r="N258" i="10"/>
  <c r="I52" i="9"/>
  <c r="U136" i="18"/>
  <c r="L264" i="9"/>
  <c r="K32" i="18"/>
  <c r="N9" i="18"/>
  <c r="T213" i="9"/>
  <c r="O166" i="9"/>
  <c r="D287" i="9"/>
  <c r="O246" i="9"/>
  <c r="T286" i="9"/>
  <c r="D169" i="9"/>
  <c r="U158" i="9"/>
  <c r="N224" i="9"/>
  <c r="Q266" i="10"/>
  <c r="B259" i="10"/>
  <c r="B132" i="9"/>
  <c r="C131" i="9"/>
  <c r="M164" i="10"/>
  <c r="B289" i="10"/>
  <c r="G3" i="9"/>
  <c r="M183" i="18"/>
  <c r="Q63" i="9"/>
  <c r="N268" i="9"/>
  <c r="G259" i="9"/>
  <c r="O82" i="10"/>
  <c r="S116" i="9"/>
  <c r="S86" i="9"/>
  <c r="K95" i="9"/>
  <c r="H178" i="10"/>
  <c r="J34" i="9"/>
  <c r="J262" i="10"/>
  <c r="R163" i="9"/>
  <c r="N6" i="18"/>
  <c r="C173" i="10"/>
  <c r="J91" i="18"/>
  <c r="U119" i="9"/>
  <c r="E304" i="9"/>
  <c r="Q273" i="10"/>
  <c r="L197" i="9"/>
  <c r="R83" i="9"/>
  <c r="G316" i="10"/>
  <c r="M238" i="9"/>
  <c r="E76" i="9"/>
  <c r="L86" i="9"/>
  <c r="O130" i="18"/>
  <c r="K270" i="9"/>
  <c r="O175" i="9"/>
  <c r="K313" i="10"/>
  <c r="J136" i="9"/>
  <c r="B95" i="9"/>
  <c r="T241" i="9"/>
  <c r="M244" i="9"/>
  <c r="M146" i="18"/>
  <c r="F153" i="9"/>
  <c r="U86" i="9"/>
  <c r="E275" i="9"/>
  <c r="L285" i="9"/>
  <c r="H169" i="10"/>
  <c r="L109" i="18"/>
  <c r="F13" i="9"/>
  <c r="R122" i="9"/>
  <c r="T295" i="9"/>
  <c r="N116" i="9"/>
  <c r="O207" i="9"/>
  <c r="C208" i="9"/>
  <c r="M145" i="10"/>
  <c r="R287" i="9"/>
  <c r="M193" i="10"/>
  <c r="S12" i="18"/>
  <c r="M91" i="9"/>
  <c r="H307" i="9"/>
  <c r="F228" i="18"/>
  <c r="L175" i="9"/>
  <c r="E142" i="9"/>
  <c r="J254" i="9"/>
  <c r="R99" i="9"/>
  <c r="Q73" i="9"/>
  <c r="E8" i="9"/>
  <c r="B8" i="18"/>
  <c r="S218" i="9"/>
  <c r="L76" i="9"/>
  <c r="C168" i="9"/>
  <c r="Q56" i="18"/>
  <c r="I103" i="9"/>
  <c r="S179" i="9"/>
  <c r="L226" i="10"/>
  <c r="D182" i="10"/>
  <c r="R280" i="10"/>
  <c r="L9" i="9"/>
  <c r="T278" i="10"/>
  <c r="G204" i="9"/>
  <c r="G154" i="9"/>
  <c r="F140" i="9"/>
  <c r="B320" i="10"/>
  <c r="B173" i="10"/>
  <c r="G77" i="9"/>
  <c r="U15" i="9"/>
  <c r="E129" i="18"/>
  <c r="T152" i="18"/>
  <c r="M116" i="9"/>
  <c r="B92" i="9"/>
  <c r="S45" i="9"/>
  <c r="I266" i="9"/>
  <c r="M65" i="9"/>
  <c r="E71" i="18"/>
  <c r="O127" i="18"/>
  <c r="H126" i="9"/>
  <c r="U165" i="9"/>
  <c r="J14" i="18"/>
  <c r="I270" i="10"/>
  <c r="S234" i="10"/>
  <c r="B279" i="9"/>
  <c r="I194" i="9"/>
  <c r="L310" i="10"/>
  <c r="L286" i="9"/>
  <c r="I143" i="9"/>
  <c r="Q47" i="9"/>
  <c r="F10" i="9"/>
  <c r="M142" i="9"/>
  <c r="H181" i="9"/>
  <c r="Q296" i="10"/>
  <c r="J14" i="9"/>
  <c r="S25" i="18"/>
  <c r="F160" i="9"/>
  <c r="C110" i="9"/>
  <c r="G60" i="9"/>
  <c r="C18" i="9"/>
  <c r="B40" i="9"/>
  <c r="R279" i="10"/>
  <c r="T96" i="9"/>
  <c r="F49" i="9"/>
  <c r="T171" i="9"/>
  <c r="G123" i="10"/>
  <c r="H177" i="9"/>
  <c r="N172" i="9"/>
  <c r="S31" i="9"/>
  <c r="J114" i="9"/>
  <c r="R22" i="9"/>
  <c r="L223" i="9"/>
  <c r="O173" i="9"/>
  <c r="E114" i="18"/>
  <c r="M141" i="9"/>
  <c r="K283" i="9"/>
  <c r="B228" i="9"/>
  <c r="D133" i="18"/>
  <c r="D292" i="9"/>
  <c r="G187" i="10"/>
  <c r="M73" i="18"/>
  <c r="D32" i="9"/>
  <c r="D100" i="9"/>
  <c r="R198" i="9"/>
  <c r="S126" i="9"/>
  <c r="M150" i="9"/>
  <c r="N125" i="9"/>
  <c r="O274" i="9"/>
  <c r="U306" i="9"/>
  <c r="H52" i="9"/>
  <c r="U5" i="9"/>
  <c r="P83" i="9"/>
  <c r="G309" i="10"/>
  <c r="J131" i="18"/>
  <c r="B16" i="9"/>
  <c r="E213" i="9"/>
  <c r="F19" i="9"/>
  <c r="O312" i="10"/>
  <c r="Q35" i="18"/>
  <c r="M170" i="9"/>
  <c r="O65" i="9"/>
  <c r="C267" i="10"/>
  <c r="R131" i="9"/>
  <c r="M182" i="10"/>
  <c r="R30" i="9"/>
  <c r="R201" i="10"/>
  <c r="K230" i="9"/>
  <c r="U261" i="10"/>
  <c r="M3" i="10"/>
  <c r="I132" i="10"/>
  <c r="Q215" i="10"/>
  <c r="F165" i="10"/>
  <c r="B215" i="10"/>
  <c r="F269" i="9"/>
  <c r="G239" i="9"/>
  <c r="B48" i="9"/>
  <c r="R297" i="18"/>
  <c r="R92" i="9"/>
  <c r="S275" i="9"/>
  <c r="I3" i="10"/>
  <c r="N147" i="9"/>
  <c r="P266" i="9"/>
  <c r="R130" i="9"/>
  <c r="F286" i="9"/>
  <c r="U160" i="10"/>
  <c r="S200" i="18"/>
  <c r="L97" i="18"/>
  <c r="J180" i="9"/>
  <c r="Q7" i="18"/>
  <c r="M301" i="10"/>
  <c r="E278" i="9"/>
  <c r="T72" i="9"/>
  <c r="S203" i="9"/>
  <c r="F287" i="10"/>
  <c r="Q201" i="10"/>
  <c r="O12" i="18"/>
  <c r="G183" i="9"/>
  <c r="O192" i="9"/>
  <c r="K251" i="9"/>
  <c r="Q92" i="9"/>
  <c r="R146" i="10"/>
  <c r="H30" i="9"/>
  <c r="B191" i="10"/>
  <c r="E36" i="9"/>
  <c r="L221" i="9"/>
  <c r="T285" i="9"/>
  <c r="G146" i="9"/>
  <c r="U103" i="18"/>
  <c r="Q138" i="10"/>
  <c r="K115" i="9"/>
  <c r="F169" i="9"/>
  <c r="G273" i="9"/>
  <c r="C127" i="9"/>
  <c r="S184" i="9"/>
  <c r="Q60" i="9"/>
  <c r="F174" i="9"/>
  <c r="H231" i="9"/>
  <c r="F160" i="18"/>
  <c r="E98" i="10"/>
  <c r="T115" i="18"/>
  <c r="J224" i="10"/>
  <c r="N275" i="10"/>
  <c r="C226" i="9"/>
  <c r="F121" i="18"/>
  <c r="F243" i="9"/>
  <c r="E132" i="10"/>
  <c r="P35" i="9"/>
  <c r="U272" i="10"/>
  <c r="M98" i="9"/>
  <c r="U185" i="9"/>
  <c r="E67" i="9"/>
  <c r="I63" i="9"/>
  <c r="D201" i="9"/>
  <c r="B127" i="9"/>
  <c r="H300" i="10"/>
  <c r="I192" i="10"/>
  <c r="L143" i="9"/>
  <c r="C91" i="9"/>
  <c r="N120" i="9"/>
  <c r="E213" i="10"/>
  <c r="I157" i="9"/>
  <c r="O242" i="10"/>
  <c r="I211" i="10"/>
  <c r="O293" i="10"/>
  <c r="T216" i="10"/>
  <c r="I67" i="9"/>
  <c r="O226" i="10"/>
  <c r="L68" i="9"/>
  <c r="E97" i="9"/>
  <c r="B201" i="9"/>
  <c r="E33" i="9"/>
  <c r="D301" i="9"/>
  <c r="Q192" i="10"/>
  <c r="J193" i="9"/>
  <c r="B8" i="9"/>
  <c r="D20" i="9"/>
  <c r="S285" i="10"/>
  <c r="E130" i="10"/>
  <c r="N51" i="18"/>
  <c r="C108" i="18"/>
  <c r="T321" i="9"/>
  <c r="M71" i="9"/>
  <c r="Q169" i="9"/>
  <c r="R106" i="9"/>
  <c r="S114" i="9"/>
  <c r="D82" i="9"/>
  <c r="S130" i="18"/>
  <c r="N30" i="9"/>
  <c r="L234" i="9"/>
  <c r="J162" i="9"/>
  <c r="C161" i="18"/>
  <c r="R149" i="18"/>
  <c r="Q116" i="9"/>
  <c r="B49" i="18"/>
  <c r="R251" i="10"/>
  <c r="D317" i="9"/>
  <c r="I270" i="9"/>
  <c r="T144" i="18"/>
  <c r="F93" i="9"/>
  <c r="G196" i="9"/>
  <c r="S142" i="9"/>
  <c r="M206" i="9"/>
  <c r="E103" i="9"/>
  <c r="M130" i="9"/>
  <c r="M265" i="10"/>
  <c r="O138" i="9"/>
  <c r="R188" i="9"/>
  <c r="N226" i="9"/>
  <c r="O275" i="9"/>
  <c r="O186" i="9"/>
  <c r="T201" i="9"/>
  <c r="U79" i="9"/>
  <c r="K128" i="9"/>
  <c r="J167" i="9"/>
  <c r="L173" i="9"/>
  <c r="D128" i="10"/>
  <c r="E262" i="9"/>
  <c r="L276" i="10"/>
  <c r="K56" i="9"/>
  <c r="G233" i="10"/>
  <c r="U281" i="9"/>
  <c r="D172" i="9"/>
  <c r="O83" i="9"/>
  <c r="G194" i="10"/>
  <c r="T197" i="10"/>
  <c r="G84" i="9"/>
  <c r="P55" i="18"/>
  <c r="R18" i="9"/>
  <c r="R77" i="9"/>
  <c r="F145" i="9"/>
  <c r="D30" i="9"/>
  <c r="U182" i="9"/>
  <c r="P233" i="9"/>
  <c r="U234" i="10"/>
  <c r="F84" i="18"/>
  <c r="P9" i="9"/>
  <c r="M221" i="10"/>
  <c r="L7" i="9"/>
  <c r="C13" i="9"/>
  <c r="R304" i="10"/>
  <c r="Q104" i="9"/>
  <c r="U135" i="9"/>
  <c r="E221" i="10"/>
  <c r="U296" i="10"/>
  <c r="D54" i="9"/>
  <c r="D187" i="9"/>
  <c r="Q43" i="9"/>
  <c r="U68" i="9"/>
  <c r="I182" i="9"/>
  <c r="R162" i="9"/>
  <c r="I80" i="18"/>
  <c r="O238" i="9"/>
  <c r="S260" i="9"/>
  <c r="N161" i="9"/>
  <c r="D204" i="9"/>
  <c r="B76" i="9"/>
  <c r="G47" i="18"/>
  <c r="T195" i="9"/>
  <c r="G37" i="9"/>
  <c r="B186" i="18"/>
  <c r="O296" i="9"/>
  <c r="N23" i="18"/>
  <c r="G135" i="9"/>
  <c r="L20" i="9"/>
  <c r="G272" i="10"/>
  <c r="K285" i="9"/>
  <c r="S54" i="9"/>
  <c r="F226" i="10"/>
  <c r="L205" i="9"/>
  <c r="H319" i="9"/>
  <c r="J249" i="9"/>
  <c r="P2" i="10"/>
  <c r="K40" i="18"/>
  <c r="B111" i="9"/>
  <c r="S92" i="9"/>
  <c r="Q275" i="9"/>
  <c r="P157" i="9"/>
  <c r="I73" i="9"/>
  <c r="D34" i="9"/>
  <c r="G39" i="9"/>
  <c r="D107" i="9"/>
  <c r="M289" i="10"/>
  <c r="K282" i="10"/>
  <c r="K293" i="10"/>
  <c r="G65" i="9"/>
  <c r="S257" i="10"/>
  <c r="U176" i="10"/>
  <c r="S93" i="10"/>
  <c r="B30" i="9"/>
  <c r="K251" i="10"/>
  <c r="I146" i="10"/>
  <c r="U131" i="10"/>
  <c r="K193" i="9"/>
  <c r="B267" i="9"/>
  <c r="M198" i="9"/>
  <c r="Q306" i="10"/>
  <c r="N104" i="9"/>
  <c r="M287" i="9"/>
  <c r="I219" i="10"/>
  <c r="P103" i="9"/>
  <c r="F218" i="9"/>
  <c r="M16" i="18"/>
  <c r="N228" i="9"/>
  <c r="S71" i="9"/>
  <c r="R110" i="18"/>
  <c r="L209" i="9"/>
  <c r="E187" i="9"/>
  <c r="K160" i="9"/>
  <c r="D84" i="9"/>
  <c r="P277" i="9"/>
  <c r="K295" i="9"/>
  <c r="C320" i="9"/>
  <c r="N120" i="10"/>
  <c r="D255" i="9"/>
  <c r="F103" i="9"/>
  <c r="D78" i="9"/>
  <c r="H96" i="9"/>
  <c r="I313" i="9"/>
  <c r="G261" i="9"/>
  <c r="P98" i="9"/>
  <c r="F2" i="9"/>
  <c r="L136" i="18"/>
  <c r="K190" i="9"/>
  <c r="N133" i="9"/>
  <c r="R300" i="9"/>
  <c r="U75" i="9"/>
  <c r="F167" i="9"/>
  <c r="B310" i="10"/>
  <c r="D300" i="9"/>
  <c r="N255" i="10"/>
  <c r="R83" i="18"/>
  <c r="T65" i="9"/>
  <c r="P259" i="10"/>
  <c r="N56" i="9"/>
  <c r="F115" i="9"/>
  <c r="I97" i="9"/>
  <c r="T261" i="10"/>
  <c r="E194" i="10"/>
  <c r="B97" i="9"/>
  <c r="S145" i="9"/>
  <c r="M305" i="10"/>
  <c r="Q317" i="10"/>
  <c r="U3" i="9"/>
  <c r="G305" i="9"/>
  <c r="B300" i="10"/>
  <c r="S10" i="18"/>
  <c r="U128" i="10"/>
  <c r="G15" i="9"/>
  <c r="H23" i="9"/>
  <c r="U65" i="9"/>
  <c r="N6" i="9"/>
  <c r="D285" i="10"/>
  <c r="P28" i="9"/>
  <c r="G183" i="10"/>
  <c r="F50" i="9"/>
  <c r="E197" i="10"/>
  <c r="M300" i="10"/>
  <c r="P216" i="9"/>
  <c r="R116" i="9"/>
  <c r="J133" i="10"/>
  <c r="P232" i="10"/>
  <c r="K227" i="10"/>
  <c r="P199" i="9"/>
  <c r="F9" i="9"/>
  <c r="L75" i="9"/>
  <c r="L41" i="9"/>
  <c r="P281" i="10"/>
  <c r="F164" i="9"/>
  <c r="K180" i="10"/>
  <c r="L252" i="10"/>
  <c r="H94" i="9"/>
  <c r="R174" i="10"/>
  <c r="J188" i="9"/>
  <c r="Q130" i="10"/>
  <c r="C155" i="10"/>
  <c r="S161" i="10"/>
  <c r="C11" i="10"/>
  <c r="B122" i="18"/>
  <c r="U296" i="9"/>
  <c r="M293" i="9"/>
  <c r="G132" i="18"/>
  <c r="H70" i="9"/>
  <c r="P121" i="18"/>
  <c r="S74" i="9"/>
  <c r="R117" i="9"/>
  <c r="R280" i="9"/>
  <c r="D112" i="9"/>
  <c r="P187" i="9"/>
  <c r="S235" i="9"/>
  <c r="S100" i="9"/>
  <c r="P227" i="9"/>
  <c r="T103" i="9"/>
  <c r="N100" i="9"/>
  <c r="G176" i="9"/>
  <c r="C189" i="9"/>
  <c r="L144" i="9"/>
  <c r="O204" i="9"/>
  <c r="K73" i="9"/>
  <c r="L138" i="9"/>
  <c r="S133" i="18"/>
  <c r="P292" i="10"/>
  <c r="I35" i="9"/>
  <c r="L156" i="9"/>
  <c r="H92" i="9"/>
  <c r="I145" i="9"/>
  <c r="L194" i="9"/>
  <c r="H244" i="10"/>
  <c r="C202" i="9"/>
  <c r="K161" i="9"/>
  <c r="N180" i="9"/>
  <c r="D263" i="9"/>
  <c r="R274" i="9"/>
  <c r="F296" i="10"/>
  <c r="P19" i="9"/>
  <c r="S44" i="9"/>
  <c r="U286" i="10"/>
  <c r="K259" i="10"/>
  <c r="I36" i="9"/>
  <c r="R185" i="10"/>
  <c r="H18" i="9"/>
  <c r="G93" i="9"/>
  <c r="J102" i="10"/>
  <c r="I106" i="9"/>
  <c r="E297" i="10"/>
  <c r="D104" i="9"/>
  <c r="C191" i="9"/>
  <c r="G30" i="9"/>
  <c r="O18" i="9"/>
  <c r="M210" i="9"/>
  <c r="S242" i="18"/>
  <c r="H267" i="18"/>
  <c r="F13" i="18"/>
  <c r="K34" i="18"/>
  <c r="N108" i="9"/>
  <c r="H232" i="9"/>
  <c r="K62" i="9"/>
  <c r="R15" i="9"/>
  <c r="K277" i="10"/>
  <c r="L245" i="9"/>
  <c r="K179" i="9"/>
  <c r="P23" i="9"/>
  <c r="N144" i="18"/>
  <c r="F240" i="10"/>
  <c r="H231" i="18"/>
  <c r="T247" i="9"/>
  <c r="D249" i="10"/>
  <c r="F255" i="9"/>
  <c r="R197" i="9"/>
  <c r="B141" i="9"/>
  <c r="D22" i="9"/>
  <c r="E197" i="9"/>
  <c r="Q283" i="10"/>
  <c r="E65" i="9"/>
  <c r="K16" i="9"/>
  <c r="B208" i="10"/>
  <c r="L20" i="18"/>
  <c r="M175" i="9"/>
  <c r="J161" i="18"/>
  <c r="B46" i="9"/>
  <c r="G246" i="9"/>
  <c r="D297" i="9"/>
  <c r="L30" i="9"/>
  <c r="P40" i="9"/>
  <c r="U288" i="10"/>
  <c r="O190" i="9"/>
  <c r="B20" i="9"/>
  <c r="G238" i="9"/>
  <c r="J130" i="18"/>
  <c r="B316" i="9"/>
  <c r="M17" i="9"/>
  <c r="B59" i="9"/>
  <c r="T296" i="10"/>
  <c r="I216" i="10"/>
  <c r="R310" i="10"/>
  <c r="T75" i="18"/>
  <c r="I225" i="9"/>
  <c r="G160" i="9"/>
  <c r="M75" i="9"/>
  <c r="K55" i="9"/>
  <c r="H39" i="18"/>
  <c r="D47" i="18"/>
  <c r="B113" i="9"/>
  <c r="D280" i="9"/>
  <c r="R124" i="18"/>
  <c r="G165" i="9"/>
  <c r="E129" i="9"/>
  <c r="D97" i="18"/>
  <c r="H165" i="9"/>
  <c r="O74" i="9"/>
  <c r="N197" i="9"/>
  <c r="K275" i="9"/>
  <c r="E285" i="9"/>
  <c r="R161" i="9"/>
  <c r="P4" i="18"/>
  <c r="C88" i="9"/>
  <c r="N316" i="9"/>
  <c r="D103" i="18"/>
  <c r="H108" i="9"/>
  <c r="D306" i="9"/>
  <c r="M231" i="9"/>
  <c r="N298" i="9"/>
  <c r="I140" i="9"/>
  <c r="B127" i="18"/>
  <c r="M70" i="9"/>
  <c r="Q143" i="9"/>
  <c r="F172" i="9"/>
  <c r="L32" i="9"/>
  <c r="M27" i="9"/>
  <c r="F217" i="10"/>
  <c r="H166" i="9"/>
  <c r="P174" i="9"/>
  <c r="K133" i="18"/>
  <c r="B309" i="9"/>
  <c r="U318" i="9"/>
  <c r="D310" i="9"/>
  <c r="U4" i="9"/>
  <c r="K223" i="9"/>
  <c r="F241" i="9"/>
  <c r="T175" i="9"/>
  <c r="M170" i="10"/>
  <c r="B179" i="9"/>
  <c r="E26" i="9"/>
  <c r="Q284" i="9"/>
  <c r="I70" i="9"/>
  <c r="P191" i="10"/>
  <c r="U198" i="18"/>
  <c r="J137" i="9"/>
  <c r="C274" i="10"/>
  <c r="N291" i="10"/>
  <c r="D126" i="9"/>
  <c r="H49" i="18"/>
  <c r="U103" i="10"/>
  <c r="E269" i="10"/>
  <c r="C259" i="10"/>
  <c r="N301" i="10"/>
  <c r="N158" i="9"/>
  <c r="F155" i="10"/>
  <c r="N313" i="10"/>
  <c r="D279" i="10"/>
  <c r="U280" i="10"/>
  <c r="J35" i="9"/>
  <c r="D283" i="10"/>
  <c r="C47" i="9"/>
  <c r="P85" i="9"/>
  <c r="T187" i="10"/>
  <c r="U259" i="10"/>
  <c r="G75" i="10"/>
  <c r="D175" i="9"/>
  <c r="E230" i="10"/>
  <c r="O24" i="9"/>
  <c r="D232" i="9"/>
  <c r="B211" i="10"/>
  <c r="C177" i="9"/>
  <c r="R288" i="10"/>
  <c r="T260" i="10"/>
  <c r="S297" i="10"/>
  <c r="U258" i="10"/>
  <c r="I121" i="10"/>
  <c r="E89" i="10"/>
  <c r="O182" i="10"/>
  <c r="F242" i="18"/>
  <c r="R123" i="9"/>
  <c r="R258" i="10"/>
  <c r="B263" i="9"/>
  <c r="M195" i="10"/>
  <c r="R253" i="9"/>
  <c r="E68" i="18"/>
  <c r="Q68" i="9"/>
  <c r="K164" i="9"/>
  <c r="L99" i="10"/>
  <c r="D236" i="9"/>
  <c r="B117" i="9"/>
  <c r="T105" i="18"/>
  <c r="Q251" i="9"/>
  <c r="S187" i="9"/>
  <c r="L169" i="9"/>
  <c r="P41" i="9"/>
  <c r="M93" i="18"/>
  <c r="O77" i="18"/>
  <c r="S118" i="9"/>
  <c r="J16" i="9"/>
  <c r="I224" i="18"/>
  <c r="L215" i="9"/>
  <c r="B234" i="10"/>
  <c r="B222" i="9"/>
  <c r="I76" i="9"/>
  <c r="B319" i="10"/>
  <c r="J90" i="9"/>
  <c r="T129" i="9"/>
  <c r="F198" i="10"/>
  <c r="K296" i="10"/>
  <c r="H131" i="9"/>
  <c r="F77" i="18"/>
  <c r="P130" i="18"/>
  <c r="B196" i="10"/>
  <c r="R76" i="9"/>
  <c r="I31" i="9"/>
  <c r="T253" i="10"/>
  <c r="F23" i="9"/>
  <c r="I137" i="10"/>
  <c r="O240" i="10"/>
  <c r="C231" i="10"/>
  <c r="C85" i="9"/>
  <c r="E163" i="10"/>
  <c r="H26" i="9"/>
  <c r="D136" i="9"/>
  <c r="J290" i="10"/>
  <c r="M6" i="9"/>
  <c r="P255" i="10"/>
  <c r="U42" i="9"/>
  <c r="U263" i="10"/>
  <c r="K130" i="9"/>
  <c r="N127" i="9"/>
  <c r="G63" i="9"/>
  <c r="I46" i="9"/>
  <c r="J13" i="18"/>
  <c r="M318" i="9"/>
  <c r="B114" i="18"/>
  <c r="U132" i="9"/>
  <c r="P220" i="9"/>
  <c r="G35" i="9"/>
  <c r="N22" i="18"/>
  <c r="H103" i="9"/>
  <c r="P139" i="9"/>
  <c r="H63" i="9"/>
  <c r="B247" i="9"/>
  <c r="N293" i="9"/>
  <c r="F237" i="10"/>
  <c r="H39" i="9"/>
  <c r="C37" i="9"/>
  <c r="S233" i="10"/>
  <c r="R290" i="10"/>
  <c r="J70" i="9"/>
  <c r="S108" i="9"/>
  <c r="J296" i="9"/>
  <c r="N160" i="18"/>
  <c r="I9" i="9"/>
  <c r="U124" i="9"/>
  <c r="F104" i="9"/>
  <c r="S276" i="10"/>
  <c r="S170" i="10"/>
  <c r="B27" i="9"/>
  <c r="E58" i="9"/>
  <c r="F22" i="9"/>
  <c r="U148" i="9"/>
  <c r="B267" i="10"/>
  <c r="L108" i="18"/>
  <c r="N125" i="18"/>
  <c r="D190" i="9"/>
  <c r="M83" i="18"/>
  <c r="I143" i="10"/>
  <c r="F224" i="9"/>
  <c r="C81" i="18"/>
  <c r="O139" i="9"/>
  <c r="I137" i="9"/>
  <c r="M235" i="9"/>
  <c r="K52" i="9"/>
  <c r="R109" i="9"/>
  <c r="G172" i="9"/>
  <c r="H200" i="18"/>
  <c r="J317" i="9"/>
  <c r="F31" i="9"/>
  <c r="N40" i="9"/>
  <c r="T226" i="10"/>
  <c r="L202" i="9"/>
  <c r="M90" i="9"/>
  <c r="N49" i="9"/>
  <c r="O11" i="9"/>
  <c r="K83" i="9"/>
  <c r="F220" i="10"/>
  <c r="T71" i="9"/>
  <c r="E247" i="9"/>
  <c r="L301" i="10"/>
  <c r="F236" i="10"/>
  <c r="M241" i="9"/>
  <c r="D227" i="9"/>
  <c r="S177" i="9"/>
  <c r="E157" i="9"/>
  <c r="D150" i="9"/>
  <c r="F244" i="10"/>
  <c r="S52" i="9"/>
  <c r="J20" i="9"/>
  <c r="T22" i="9"/>
  <c r="M295" i="10"/>
  <c r="U40" i="9"/>
  <c r="Q189" i="10"/>
  <c r="G280" i="10"/>
  <c r="N92" i="10"/>
  <c r="K140" i="9"/>
  <c r="U216" i="9"/>
  <c r="U246" i="18"/>
  <c r="U17" i="9"/>
  <c r="U2" i="9"/>
  <c r="S161" i="9"/>
  <c r="D258" i="9"/>
  <c r="O21" i="18"/>
  <c r="D275" i="9"/>
  <c r="J262" i="9"/>
  <c r="U36" i="9"/>
  <c r="O216" i="9"/>
  <c r="E256" i="9"/>
  <c r="E42" i="9"/>
  <c r="C53" i="9"/>
  <c r="I99" i="18"/>
  <c r="O36" i="9"/>
  <c r="T21" i="18"/>
  <c r="K147" i="9"/>
  <c r="E160" i="9"/>
  <c r="H297" i="9"/>
  <c r="F307" i="9"/>
  <c r="P21" i="18"/>
  <c r="I66" i="18"/>
  <c r="T147" i="10"/>
  <c r="O72" i="9"/>
  <c r="B125" i="18"/>
  <c r="F148" i="9"/>
  <c r="I87" i="9"/>
  <c r="D134" i="18"/>
  <c r="P122" i="9"/>
  <c r="T58" i="9"/>
  <c r="L196" i="10"/>
  <c r="U240" i="10"/>
  <c r="R6" i="9"/>
  <c r="T88" i="9"/>
  <c r="U180" i="10"/>
  <c r="L111" i="9"/>
  <c r="N144" i="10"/>
  <c r="U47" i="9"/>
  <c r="E55" i="9"/>
  <c r="P30" i="9"/>
  <c r="R184" i="10"/>
  <c r="N82" i="9"/>
  <c r="J164" i="10"/>
  <c r="S183" i="10"/>
  <c r="R62" i="9"/>
  <c r="P251" i="9"/>
  <c r="H315" i="10"/>
  <c r="H267" i="9"/>
  <c r="S36" i="9"/>
  <c r="K88" i="9"/>
  <c r="F38" i="18"/>
  <c r="E68" i="9"/>
  <c r="I308" i="9"/>
  <c r="C82" i="9"/>
  <c r="F310" i="9"/>
  <c r="U72" i="9"/>
  <c r="F279" i="9"/>
  <c r="J109" i="9"/>
  <c r="N128" i="9"/>
  <c r="F248" i="9"/>
  <c r="M314" i="10"/>
  <c r="S281" i="9"/>
  <c r="T113" i="9"/>
  <c r="P49" i="9"/>
  <c r="H77" i="9"/>
  <c r="J203" i="9"/>
  <c r="I127" i="9"/>
  <c r="Q123" i="9"/>
  <c r="Q199" i="9"/>
  <c r="I302" i="10"/>
  <c r="I119" i="9"/>
  <c r="L62" i="18"/>
  <c r="U257" i="10"/>
  <c r="I267" i="9"/>
  <c r="Q37" i="18"/>
  <c r="S309" i="9"/>
  <c r="N318" i="10"/>
  <c r="I41" i="9"/>
  <c r="G310" i="9"/>
  <c r="Q298" i="18"/>
  <c r="J228" i="9"/>
  <c r="C235" i="10"/>
  <c r="L145" i="9"/>
  <c r="J173" i="9"/>
  <c r="L49" i="9"/>
  <c r="R135" i="9"/>
  <c r="C25" i="18"/>
  <c r="I62" i="18"/>
  <c r="G267" i="9"/>
  <c r="C179" i="9"/>
  <c r="E2" i="10"/>
  <c r="L67" i="9"/>
  <c r="L174" i="9"/>
  <c r="Q22" i="9"/>
  <c r="N300" i="10"/>
  <c r="L72" i="9"/>
  <c r="I232" i="9"/>
  <c r="R63" i="9"/>
  <c r="I311" i="10"/>
  <c r="C185" i="10"/>
  <c r="B143" i="9"/>
  <c r="T305" i="10"/>
  <c r="C141" i="9"/>
  <c r="E277" i="10"/>
  <c r="P242" i="10"/>
  <c r="H48" i="9"/>
  <c r="P63" i="9"/>
  <c r="D47" i="9"/>
  <c r="S246" i="10"/>
  <c r="E56" i="9"/>
  <c r="T254" i="10"/>
  <c r="N73" i="10"/>
  <c r="D238" i="10"/>
  <c r="T85" i="9"/>
  <c r="N10" i="9"/>
  <c r="Q87" i="9"/>
  <c r="P218" i="10"/>
  <c r="S64" i="9"/>
  <c r="G257" i="9"/>
  <c r="S189" i="10"/>
  <c r="I245" i="9"/>
  <c r="G225" i="10"/>
  <c r="I65" i="9"/>
  <c r="D121" i="9"/>
  <c r="Q223" i="10"/>
  <c r="M32" i="9"/>
  <c r="N245" i="10"/>
  <c r="N53" i="9"/>
  <c r="Q287" i="10"/>
  <c r="O172" i="9"/>
  <c r="D321" i="9"/>
  <c r="J302" i="9"/>
  <c r="L127" i="9"/>
  <c r="M171" i="9"/>
  <c r="F109" i="9"/>
  <c r="E131" i="9"/>
  <c r="K315" i="10"/>
  <c r="C313" i="18"/>
  <c r="H249" i="9"/>
  <c r="T268" i="9"/>
  <c r="T161" i="9"/>
  <c r="S294" i="10"/>
  <c r="B221" i="18"/>
  <c r="M154" i="9"/>
  <c r="G268" i="9"/>
  <c r="G53" i="9"/>
  <c r="K312" i="9"/>
  <c r="I50" i="9"/>
  <c r="J102" i="9"/>
  <c r="Q83" i="9"/>
  <c r="K192" i="10"/>
  <c r="B257" i="9"/>
  <c r="K112" i="9"/>
  <c r="J210" i="18"/>
  <c r="O221" i="10"/>
  <c r="Q147" i="9"/>
  <c r="O252" i="10"/>
  <c r="M121" i="9"/>
  <c r="L13" i="9"/>
  <c r="H169" i="9"/>
  <c r="G18" i="9"/>
  <c r="N50" i="18"/>
  <c r="I316" i="10"/>
  <c r="S106" i="9"/>
  <c r="O255" i="10"/>
  <c r="E279" i="18"/>
  <c r="F36" i="9"/>
  <c r="L70" i="9"/>
  <c r="D36" i="9"/>
  <c r="Q296" i="9"/>
  <c r="I275" i="10"/>
  <c r="P157" i="10"/>
  <c r="T16" i="9"/>
  <c r="C22" i="9"/>
  <c r="R181" i="9"/>
  <c r="F207" i="10"/>
  <c r="M14" i="9"/>
  <c r="I29" i="18"/>
  <c r="K135" i="9"/>
  <c r="U37" i="9"/>
  <c r="O203" i="9"/>
  <c r="M221" i="18"/>
  <c r="O52" i="9"/>
  <c r="M89" i="9"/>
  <c r="N230" i="10"/>
  <c r="T132" i="9"/>
  <c r="K230" i="10"/>
  <c r="L64" i="9"/>
  <c r="B209" i="9"/>
  <c r="I134" i="9"/>
  <c r="S260" i="10"/>
  <c r="U192" i="9"/>
  <c r="D105" i="18"/>
  <c r="C41" i="9"/>
  <c r="N146" i="9"/>
  <c r="S94" i="9"/>
  <c r="U238" i="9"/>
  <c r="C204" i="9"/>
  <c r="S89" i="9"/>
  <c r="D131" i="10"/>
  <c r="B216" i="10"/>
  <c r="H168" i="9"/>
  <c r="L298" i="9"/>
  <c r="P99" i="9"/>
  <c r="N260" i="10"/>
  <c r="D19" i="9"/>
  <c r="L172" i="10"/>
  <c r="R296" i="10"/>
  <c r="M128" i="18"/>
  <c r="C303" i="9"/>
  <c r="C269" i="9"/>
  <c r="E283" i="10"/>
  <c r="L301" i="18"/>
  <c r="I13" i="18"/>
  <c r="F303" i="9"/>
  <c r="R62" i="18"/>
  <c r="T317" i="10"/>
  <c r="J262" i="18"/>
  <c r="L82" i="9"/>
  <c r="O218" i="9"/>
  <c r="S44" i="18"/>
  <c r="G97" i="9"/>
  <c r="M176" i="10"/>
  <c r="J203" i="18"/>
  <c r="N150" i="9"/>
  <c r="P201" i="9"/>
  <c r="E189" i="9"/>
  <c r="U294" i="9"/>
  <c r="K123" i="18"/>
  <c r="S127" i="9"/>
  <c r="H182" i="10"/>
  <c r="Q162" i="9"/>
  <c r="E19" i="9"/>
  <c r="I160" i="9"/>
  <c r="C120" i="9"/>
  <c r="I283" i="9"/>
  <c r="Q24" i="18"/>
  <c r="C260" i="9"/>
  <c r="L316" i="10"/>
  <c r="T127" i="9"/>
  <c r="C305" i="9"/>
  <c r="Q285" i="10"/>
  <c r="G308" i="10"/>
  <c r="S234" i="9"/>
  <c r="S18" i="18"/>
  <c r="N206" i="9"/>
  <c r="F86" i="9"/>
  <c r="J139" i="10"/>
  <c r="Q186" i="10"/>
  <c r="Q153" i="9"/>
  <c r="C314" i="18"/>
  <c r="S41" i="9"/>
  <c r="U262" i="9"/>
  <c r="Q150" i="9"/>
  <c r="K107" i="9"/>
  <c r="R45" i="9"/>
  <c r="E280" i="10"/>
  <c r="E9" i="9"/>
  <c r="M39" i="18"/>
  <c r="C210" i="18"/>
  <c r="E3" i="9"/>
  <c r="C24" i="9"/>
  <c r="B181" i="9"/>
  <c r="O115" i="9"/>
  <c r="E99" i="9"/>
  <c r="E133" i="10"/>
  <c r="E126" i="18"/>
  <c r="G208" i="9"/>
  <c r="R222" i="9"/>
  <c r="F136" i="9"/>
  <c r="Q293" i="10"/>
  <c r="E208" i="9"/>
  <c r="T19" i="9"/>
  <c r="L222" i="9"/>
  <c r="B70" i="9"/>
  <c r="B305" i="10"/>
  <c r="C318" i="9"/>
  <c r="U60" i="9"/>
  <c r="G206" i="9"/>
  <c r="O17" i="9"/>
  <c r="S298" i="9"/>
  <c r="L39" i="18"/>
  <c r="R38" i="9"/>
  <c r="S130" i="9"/>
  <c r="R176" i="9"/>
  <c r="C11" i="9"/>
  <c r="R247" i="10"/>
  <c r="Q286" i="10"/>
  <c r="G44" i="9"/>
  <c r="S101" i="9"/>
  <c r="C198" i="9"/>
  <c r="C109" i="10"/>
  <c r="T289" i="10"/>
  <c r="O166" i="10"/>
  <c r="L6" i="9"/>
  <c r="O176" i="9"/>
  <c r="H91" i="18"/>
  <c r="K136" i="9"/>
  <c r="I205" i="9"/>
  <c r="J280" i="10"/>
  <c r="O199" i="18"/>
  <c r="N123" i="18"/>
  <c r="D61" i="9"/>
  <c r="F205" i="9"/>
  <c r="O302" i="9"/>
  <c r="J99" i="9"/>
  <c r="T253" i="9"/>
  <c r="T24" i="9"/>
  <c r="H109" i="18"/>
  <c r="H289" i="10"/>
  <c r="Q153" i="18"/>
  <c r="G142" i="9"/>
  <c r="R128" i="9"/>
  <c r="S132" i="9"/>
  <c r="F112" i="9"/>
  <c r="T59" i="9"/>
  <c r="P51" i="9"/>
  <c r="M104" i="18"/>
  <c r="D317" i="10"/>
  <c r="F120" i="9"/>
  <c r="C125" i="10"/>
  <c r="P17" i="9"/>
  <c r="R145" i="9"/>
  <c r="I285" i="9"/>
  <c r="F201" i="18"/>
  <c r="E95" i="9"/>
  <c r="Q128" i="10"/>
  <c r="J251" i="10"/>
  <c r="R137" i="9"/>
  <c r="U242" i="9"/>
  <c r="P43" i="9"/>
  <c r="M69" i="18"/>
  <c r="M188" i="9"/>
  <c r="E258" i="10"/>
  <c r="C172" i="9"/>
  <c r="R102" i="9"/>
  <c r="B49" i="9"/>
  <c r="U30" i="9"/>
  <c r="F58" i="18"/>
  <c r="D269" i="9"/>
  <c r="O228" i="10"/>
  <c r="J287" i="10"/>
  <c r="M168" i="9"/>
  <c r="H118" i="18"/>
  <c r="K79" i="9"/>
  <c r="H112" i="18"/>
  <c r="D59" i="9"/>
  <c r="K19" i="9"/>
  <c r="G118" i="9"/>
  <c r="R33" i="9"/>
  <c r="E270" i="10"/>
  <c r="G142" i="18"/>
  <c r="P182" i="9"/>
  <c r="D89" i="18"/>
  <c r="P84" i="10"/>
  <c r="F34" i="18"/>
  <c r="U76" i="9"/>
  <c r="P191" i="9"/>
  <c r="N83" i="9"/>
  <c r="S231" i="10"/>
  <c r="H148" i="9"/>
  <c r="S310" i="10"/>
  <c r="I201" i="9"/>
  <c r="I68" i="9"/>
  <c r="Q194" i="10"/>
  <c r="N176" i="18"/>
  <c r="M308" i="10"/>
  <c r="U211" i="9"/>
  <c r="H321" i="9"/>
  <c r="I209" i="10"/>
  <c r="I159" i="10"/>
  <c r="N232" i="10"/>
  <c r="D122" i="10"/>
  <c r="H37" i="9"/>
  <c r="R56" i="9"/>
  <c r="K233" i="10"/>
  <c r="U156" i="10"/>
  <c r="B274" i="10"/>
  <c r="B152" i="10"/>
  <c r="D158" i="10"/>
  <c r="K124" i="9"/>
  <c r="U265" i="10"/>
  <c r="H319" i="10"/>
  <c r="B44" i="9"/>
  <c r="L171" i="9"/>
  <c r="S292" i="9"/>
  <c r="B18" i="18"/>
  <c r="Q14" i="9"/>
  <c r="B219" i="9"/>
  <c r="B178" i="9"/>
  <c r="H185" i="9"/>
  <c r="H162" i="9"/>
  <c r="N139" i="9"/>
  <c r="O95" i="18"/>
  <c r="E256" i="10"/>
  <c r="K269" i="18"/>
  <c r="B35" i="9"/>
  <c r="J67" i="9"/>
  <c r="P121" i="9"/>
  <c r="N276" i="10"/>
  <c r="Q21" i="9"/>
  <c r="C319" i="10"/>
  <c r="G63" i="18"/>
  <c r="F74" i="9"/>
  <c r="N48" i="9"/>
  <c r="F84" i="9"/>
  <c r="E244" i="9"/>
  <c r="B172" i="9"/>
  <c r="R170" i="9"/>
  <c r="P242" i="18"/>
  <c r="U186" i="9"/>
  <c r="O223" i="10"/>
  <c r="N255" i="9"/>
  <c r="C300" i="9"/>
  <c r="R260" i="10"/>
  <c r="J299" i="10"/>
  <c r="O189" i="9"/>
  <c r="G10" i="9"/>
  <c r="M69" i="9"/>
  <c r="J25" i="9"/>
  <c r="S237" i="10"/>
  <c r="C31" i="9"/>
  <c r="B192" i="10"/>
  <c r="M26" i="9"/>
  <c r="D286" i="9"/>
  <c r="F185" i="10"/>
  <c r="K195" i="9"/>
  <c r="E253" i="9"/>
  <c r="K89" i="9"/>
  <c r="P259" i="9"/>
  <c r="E193" i="9"/>
  <c r="D109" i="9"/>
  <c r="I192" i="9"/>
  <c r="N221" i="9"/>
  <c r="J291" i="9"/>
  <c r="I79" i="18"/>
  <c r="O20" i="18"/>
  <c r="P240" i="9"/>
  <c r="R203" i="10"/>
  <c r="C178" i="9"/>
  <c r="N48" i="18"/>
  <c r="O154" i="9"/>
  <c r="T99" i="18"/>
  <c r="M177" i="9"/>
  <c r="H35" i="18"/>
  <c r="Q101" i="18"/>
  <c r="I114" i="9"/>
  <c r="U254" i="9"/>
  <c r="C304" i="9"/>
  <c r="E225" i="9"/>
  <c r="O96" i="9"/>
  <c r="J4" i="18"/>
  <c r="O46" i="18"/>
  <c r="U163" i="9"/>
  <c r="D8" i="9"/>
  <c r="S185" i="9"/>
  <c r="H109" i="9"/>
  <c r="O2" i="10"/>
  <c r="E143" i="9"/>
  <c r="O66" i="9"/>
  <c r="Q252" i="10"/>
  <c r="M111" i="9"/>
  <c r="R188" i="10"/>
  <c r="H257" i="10"/>
  <c r="F60" i="9"/>
  <c r="N154" i="9"/>
  <c r="K8" i="18"/>
  <c r="M276" i="10"/>
  <c r="N47" i="18"/>
  <c r="E178" i="9"/>
  <c r="K274" i="9"/>
  <c r="M288" i="10"/>
  <c r="U273" i="9"/>
  <c r="S89" i="18"/>
  <c r="N217" i="9"/>
  <c r="O130" i="9"/>
  <c r="F144" i="9"/>
  <c r="C222" i="9"/>
  <c r="R129" i="18"/>
  <c r="J110" i="9"/>
  <c r="S219" i="9"/>
  <c r="B47" i="9"/>
  <c r="S229" i="9"/>
  <c r="B13" i="18"/>
  <c r="K30" i="18"/>
  <c r="E139" i="9"/>
  <c r="M35" i="9"/>
  <c r="O6" i="18"/>
  <c r="I291" i="10"/>
  <c r="T83" i="9"/>
  <c r="D249" i="9"/>
  <c r="K6" i="18"/>
  <c r="F295" i="10"/>
  <c r="S245" i="9"/>
  <c r="L150" i="9"/>
  <c r="P15" i="9"/>
  <c r="L167" i="18"/>
  <c r="H156" i="18"/>
  <c r="U285" i="10"/>
  <c r="T118" i="9"/>
  <c r="S277" i="9"/>
  <c r="D313" i="10"/>
  <c r="T215" i="10"/>
  <c r="S216" i="10"/>
  <c r="C134" i="10"/>
  <c r="B185" i="9"/>
  <c r="N36" i="9"/>
  <c r="M239" i="10"/>
  <c r="M258" i="10"/>
  <c r="K247" i="10"/>
  <c r="S303" i="10"/>
  <c r="O93" i="9"/>
  <c r="Q189" i="9"/>
  <c r="P276" i="9"/>
  <c r="D170" i="9"/>
  <c r="K188" i="9"/>
  <c r="R225" i="9"/>
  <c r="I13" i="9"/>
  <c r="I300" i="9"/>
  <c r="S30" i="18"/>
  <c r="U118" i="9"/>
  <c r="I179" i="9"/>
  <c r="L63" i="9"/>
  <c r="G278" i="9"/>
  <c r="M252" i="9"/>
  <c r="G152" i="9"/>
  <c r="E205" i="9"/>
  <c r="D222" i="18"/>
  <c r="J151" i="9"/>
  <c r="F291" i="9"/>
  <c r="D66" i="9"/>
  <c r="Q62" i="9"/>
  <c r="T239" i="9"/>
  <c r="P15" i="18"/>
  <c r="O71" i="9"/>
  <c r="O28" i="9"/>
  <c r="S49" i="9"/>
  <c r="J166" i="9"/>
  <c r="T63" i="18"/>
  <c r="H282" i="10"/>
  <c r="H72" i="9"/>
  <c r="D37" i="18"/>
  <c r="B131" i="9"/>
  <c r="J212" i="9"/>
  <c r="N43" i="9"/>
  <c r="I288" i="10"/>
  <c r="B81" i="9"/>
  <c r="O146" i="9"/>
  <c r="P237" i="9"/>
  <c r="J304" i="10"/>
  <c r="J128" i="9"/>
  <c r="J314" i="10"/>
  <c r="F80" i="10"/>
  <c r="F137" i="10"/>
  <c r="O236" i="10"/>
  <c r="H266" i="10"/>
  <c r="T131" i="10"/>
  <c r="L255" i="9"/>
  <c r="H132" i="18"/>
  <c r="J33" i="9"/>
  <c r="G197" i="9"/>
  <c r="P111" i="18"/>
  <c r="B256" i="9"/>
  <c r="S144" i="9"/>
  <c r="H95" i="18"/>
  <c r="N75" i="9"/>
  <c r="T153" i="9"/>
  <c r="E300" i="9"/>
  <c r="J41" i="9"/>
  <c r="N16" i="18"/>
  <c r="P50" i="9"/>
  <c r="R190" i="9"/>
  <c r="I71" i="9"/>
  <c r="Q157" i="9"/>
  <c r="R32" i="9"/>
  <c r="N233" i="9"/>
  <c r="G113" i="9"/>
  <c r="P3" i="10"/>
  <c r="K279" i="9"/>
  <c r="F44" i="18"/>
  <c r="K286" i="9"/>
  <c r="I86" i="9"/>
  <c r="H4" i="9"/>
  <c r="M286" i="10"/>
  <c r="P192" i="9"/>
  <c r="G4" i="18"/>
  <c r="M319" i="10"/>
  <c r="E102" i="9"/>
  <c r="G301" i="9"/>
  <c r="E174" i="10"/>
  <c r="H95" i="9"/>
  <c r="N246" i="9"/>
  <c r="T46" i="9"/>
  <c r="L15" i="9"/>
  <c r="E146" i="9"/>
  <c r="O307" i="10"/>
  <c r="L39" i="9"/>
  <c r="O202" i="9"/>
  <c r="T107" i="9"/>
  <c r="H126" i="18"/>
  <c r="D311" i="10"/>
  <c r="R66" i="18"/>
  <c r="B19" i="9"/>
  <c r="S135" i="9"/>
  <c r="U149" i="9"/>
  <c r="K71" i="9"/>
  <c r="O108" i="9"/>
  <c r="G170" i="9"/>
  <c r="L88" i="9"/>
  <c r="O79" i="9"/>
  <c r="L98" i="9"/>
  <c r="I14" i="9"/>
  <c r="F92" i="9"/>
  <c r="G237" i="10"/>
  <c r="G26" i="9"/>
  <c r="D122" i="9"/>
  <c r="O140" i="9"/>
  <c r="B304" i="10"/>
  <c r="U43" i="9"/>
  <c r="E45" i="9"/>
  <c r="T62" i="9"/>
  <c r="S297" i="9"/>
  <c r="P129" i="9"/>
  <c r="L294" i="10"/>
  <c r="R316" i="10"/>
  <c r="I132" i="9"/>
  <c r="Q110" i="9"/>
  <c r="J55" i="9"/>
  <c r="H17" i="9"/>
  <c r="C42" i="9"/>
  <c r="R266" i="10"/>
  <c r="C277" i="10"/>
  <c r="G105" i="9"/>
  <c r="H213" i="10"/>
  <c r="Q154" i="9"/>
  <c r="T77" i="9"/>
  <c r="D72" i="9"/>
  <c r="P245" i="10"/>
  <c r="D13" i="9"/>
  <c r="L237" i="10"/>
  <c r="P162" i="10"/>
  <c r="F128" i="9"/>
  <c r="H104" i="9"/>
  <c r="R284" i="9"/>
  <c r="D222" i="9"/>
  <c r="R157" i="9"/>
  <c r="I260" i="18"/>
  <c r="G247" i="18"/>
  <c r="T64" i="9"/>
  <c r="E127" i="18"/>
  <c r="N171" i="9"/>
  <c r="K192" i="9"/>
  <c r="E83" i="9"/>
  <c r="I122" i="10"/>
  <c r="I212" i="9"/>
  <c r="B203" i="9"/>
  <c r="L27" i="9"/>
  <c r="P196" i="9"/>
  <c r="D11" i="18"/>
  <c r="S43" i="18"/>
  <c r="R26" i="9"/>
  <c r="I117" i="10"/>
  <c r="C264" i="10"/>
  <c r="S134" i="18"/>
  <c r="B56" i="9"/>
  <c r="E224" i="9"/>
  <c r="H181" i="10"/>
  <c r="L103" i="9"/>
  <c r="H74" i="9"/>
  <c r="S273" i="10"/>
  <c r="I20" i="9"/>
  <c r="E51" i="9"/>
  <c r="O24" i="18"/>
  <c r="F118" i="9"/>
  <c r="K297" i="10"/>
  <c r="M7" i="9"/>
  <c r="I151" i="9"/>
  <c r="T55" i="9"/>
  <c r="H164" i="10"/>
  <c r="H212" i="10"/>
  <c r="Q227" i="10"/>
  <c r="O159" i="9"/>
  <c r="K206" i="9"/>
  <c r="G88" i="9"/>
  <c r="Q203" i="10"/>
  <c r="T100" i="9"/>
  <c r="E242" i="9"/>
  <c r="S249" i="10"/>
  <c r="P266" i="18"/>
  <c r="B289" i="9"/>
  <c r="O155" i="9"/>
  <c r="N95" i="9"/>
  <c r="R73" i="9"/>
  <c r="B112" i="9"/>
  <c r="N204" i="9"/>
  <c r="G312" i="10"/>
  <c r="G266" i="10"/>
  <c r="B250" i="9"/>
  <c r="H211" i="18"/>
  <c r="U175" i="9"/>
  <c r="B260" i="9"/>
  <c r="J68" i="9"/>
  <c r="I59" i="9"/>
  <c r="Q88" i="9"/>
  <c r="R39" i="9"/>
  <c r="S117" i="9"/>
  <c r="B102" i="9"/>
  <c r="C89" i="9"/>
  <c r="P44" i="9"/>
  <c r="H220" i="9"/>
  <c r="H262" i="9"/>
  <c r="F105" i="9"/>
  <c r="E290" i="9"/>
  <c r="J279" i="9"/>
  <c r="R169" i="9"/>
  <c r="U94" i="9"/>
  <c r="E10" i="9"/>
  <c r="D305" i="9"/>
  <c r="K54" i="9"/>
  <c r="J47" i="9"/>
  <c r="N62" i="9"/>
  <c r="L193" i="9"/>
  <c r="U25" i="9"/>
  <c r="E282" i="10"/>
  <c r="O262" i="10"/>
  <c r="P243" i="10"/>
  <c r="U198" i="10"/>
  <c r="G288" i="9"/>
  <c r="S91" i="9"/>
  <c r="L200" i="9"/>
  <c r="K242" i="10"/>
  <c r="I185" i="10"/>
  <c r="E27" i="9"/>
  <c r="G245" i="10"/>
  <c r="H249" i="10"/>
  <c r="H123" i="10"/>
  <c r="I261" i="10"/>
  <c r="N65" i="9"/>
  <c r="T8" i="18"/>
  <c r="E46" i="9"/>
  <c r="B124" i="9"/>
  <c r="L216" i="10"/>
  <c r="N37" i="9"/>
  <c r="R307" i="10"/>
  <c r="U254" i="10"/>
  <c r="J58" i="9"/>
  <c r="G147" i="9"/>
  <c r="G112" i="9"/>
  <c r="J46" i="18"/>
  <c r="L266" i="10"/>
  <c r="E246" i="9"/>
  <c r="L124" i="18"/>
  <c r="O73" i="9"/>
  <c r="F170" i="9"/>
  <c r="G256" i="10"/>
  <c r="E298" i="9"/>
  <c r="K166" i="10"/>
  <c r="H41" i="9"/>
  <c r="E80" i="9"/>
  <c r="R35" i="9"/>
  <c r="J49" i="9"/>
  <c r="F295" i="9"/>
  <c r="S178" i="9"/>
  <c r="B120" i="18"/>
  <c r="D259" i="9"/>
  <c r="L42" i="18"/>
  <c r="U6" i="9"/>
  <c r="B264" i="10"/>
  <c r="B298" i="10"/>
  <c r="E121" i="18"/>
  <c r="M195" i="9"/>
  <c r="S279" i="10"/>
  <c r="K317" i="9"/>
  <c r="K178" i="10"/>
  <c r="G317" i="10"/>
  <c r="J202" i="9"/>
  <c r="P40" i="18"/>
  <c r="N245" i="9"/>
  <c r="G108" i="9"/>
  <c r="N244" i="10"/>
  <c r="N290" i="10"/>
  <c r="C134" i="9"/>
  <c r="Q113" i="18"/>
  <c r="K76" i="18"/>
  <c r="U179" i="9"/>
  <c r="B153" i="10"/>
  <c r="U38" i="9"/>
  <c r="N163" i="9"/>
  <c r="M78" i="9"/>
  <c r="N213" i="9"/>
  <c r="N114" i="18"/>
  <c r="N78" i="18"/>
  <c r="S245" i="10"/>
  <c r="D297" i="10"/>
  <c r="D168" i="9"/>
  <c r="E293" i="9"/>
  <c r="S273" i="9"/>
  <c r="K210" i="9"/>
  <c r="R153" i="9"/>
  <c r="P14" i="18"/>
  <c r="G253" i="10"/>
  <c r="E101" i="9"/>
  <c r="H143" i="18"/>
  <c r="T7" i="18"/>
  <c r="D192" i="9"/>
  <c r="I48" i="9"/>
  <c r="K75" i="9"/>
  <c r="M47" i="9"/>
  <c r="P26" i="9"/>
  <c r="D115" i="9"/>
  <c r="C256" i="10"/>
  <c r="E128" i="18"/>
  <c r="U289" i="9"/>
  <c r="J247" i="10"/>
  <c r="Q204" i="9"/>
  <c r="R86" i="9"/>
  <c r="F138" i="10"/>
  <c r="C87" i="9"/>
  <c r="S33" i="9"/>
  <c r="C29" i="9"/>
  <c r="D276" i="9"/>
  <c r="L5" i="10"/>
  <c r="T114" i="9"/>
  <c r="U225" i="9"/>
  <c r="U66" i="9"/>
  <c r="I275" i="9"/>
  <c r="E169" i="10"/>
  <c r="B129" i="10"/>
  <c r="U100" i="10"/>
  <c r="U306" i="10"/>
  <c r="Q245" i="10"/>
  <c r="F114" i="9"/>
  <c r="D15" i="9"/>
  <c r="O56" i="18"/>
  <c r="U230" i="9"/>
  <c r="O271" i="9"/>
  <c r="M234" i="9"/>
  <c r="U18" i="9"/>
  <c r="L28" i="9"/>
  <c r="I200" i="9"/>
  <c r="T296" i="9"/>
  <c r="F74" i="18"/>
  <c r="O171" i="9"/>
  <c r="Q129" i="10"/>
  <c r="C104" i="9"/>
  <c r="F127" i="18"/>
  <c r="T68" i="9"/>
  <c r="N175" i="9"/>
  <c r="T135" i="10"/>
  <c r="G200" i="10"/>
  <c r="K213" i="10"/>
  <c r="E15" i="18"/>
  <c r="O127" i="9"/>
  <c r="M147" i="9"/>
  <c r="D48" i="9"/>
  <c r="B12" i="9"/>
  <c r="H217" i="9"/>
  <c r="I231" i="10"/>
  <c r="J107" i="9"/>
  <c r="S312" i="10"/>
  <c r="P174" i="10"/>
  <c r="P81" i="9"/>
  <c r="J142" i="9"/>
  <c r="P178" i="9"/>
  <c r="G221" i="9"/>
  <c r="U150" i="9"/>
  <c r="F206" i="9"/>
  <c r="H43" i="9"/>
  <c r="E40" i="9"/>
  <c r="R4" i="18"/>
  <c r="S14" i="9"/>
  <c r="S209" i="10"/>
  <c r="L292" i="9"/>
  <c r="O97" i="9"/>
  <c r="K143" i="9"/>
  <c r="Q97" i="9"/>
  <c r="T319" i="9"/>
  <c r="G26" i="18"/>
  <c r="O162" i="10"/>
  <c r="P168" i="9"/>
  <c r="M283" i="9"/>
  <c r="D141" i="9"/>
  <c r="I217" i="9"/>
  <c r="L66" i="18"/>
  <c r="G83" i="9"/>
  <c r="H153" i="18"/>
  <c r="R95" i="9"/>
  <c r="M298" i="9"/>
  <c r="D146" i="9"/>
  <c r="C149" i="9"/>
  <c r="I16" i="18"/>
  <c r="E142" i="10"/>
  <c r="U17" i="18"/>
  <c r="G199" i="10"/>
  <c r="C121" i="9"/>
  <c r="M138" i="10"/>
  <c r="J179" i="9"/>
  <c r="C265" i="10"/>
  <c r="K160" i="10"/>
  <c r="L231" i="10"/>
  <c r="J234" i="10"/>
  <c r="J220" i="10"/>
  <c r="P289" i="10"/>
  <c r="K18" i="9"/>
  <c r="N278" i="10"/>
  <c r="B196" i="9"/>
  <c r="D239" i="10"/>
  <c r="B9" i="9"/>
  <c r="B91" i="10"/>
  <c r="N170" i="10"/>
  <c r="I177" i="10"/>
  <c r="G243" i="10"/>
  <c r="T150" i="9"/>
  <c r="C213" i="10"/>
  <c r="S302" i="10"/>
  <c r="R264" i="10"/>
  <c r="C48" i="9"/>
  <c r="H216" i="10"/>
  <c r="B120" i="9"/>
  <c r="E63" i="9"/>
  <c r="F173" i="9"/>
  <c r="R9" i="18"/>
  <c r="T139" i="9"/>
  <c r="F21" i="9"/>
  <c r="G191" i="10"/>
  <c r="Q262" i="10"/>
  <c r="S17" i="9"/>
  <c r="T172" i="9"/>
  <c r="P156" i="9"/>
  <c r="U168" i="10"/>
  <c r="O49" i="9"/>
  <c r="P310" i="10"/>
  <c r="B22" i="9"/>
  <c r="H117" i="9"/>
  <c r="B204" i="9"/>
  <c r="P170" i="10"/>
  <c r="G99" i="9"/>
  <c r="F256" i="10"/>
  <c r="C57" i="9"/>
  <c r="H20" i="10"/>
  <c r="T41" i="10"/>
  <c r="H25" i="9"/>
  <c r="I28" i="9"/>
  <c r="C306" i="10"/>
  <c r="J315" i="10"/>
  <c r="H16" i="9"/>
  <c r="T110" i="10"/>
  <c r="B240" i="18"/>
  <c r="L68" i="18"/>
  <c r="G136" i="9"/>
  <c r="D114" i="9"/>
  <c r="P275" i="9"/>
  <c r="D261" i="9"/>
  <c r="J314" i="9"/>
  <c r="C60" i="18"/>
  <c r="O300" i="9"/>
  <c r="E220" i="10"/>
  <c r="Q224" i="9"/>
  <c r="S123" i="9"/>
  <c r="C294" i="9"/>
  <c r="C286" i="10"/>
  <c r="P266" i="10"/>
  <c r="M109" i="9"/>
  <c r="P66" i="9"/>
  <c r="M55" i="18"/>
  <c r="I84" i="18"/>
  <c r="U241" i="9"/>
  <c r="H252" i="10"/>
  <c r="R143" i="9"/>
  <c r="T38" i="9"/>
  <c r="I315" i="10"/>
  <c r="K118" i="9"/>
  <c r="D101" i="9"/>
  <c r="J276" i="10"/>
  <c r="B245" i="10"/>
  <c r="K244" i="10"/>
  <c r="J266" i="9"/>
  <c r="J171" i="9"/>
  <c r="Q254" i="9"/>
  <c r="L101" i="9"/>
  <c r="D143" i="10"/>
  <c r="H126" i="10"/>
  <c r="H76" i="9"/>
  <c r="N252" i="9"/>
  <c r="T4" i="9"/>
  <c r="R37" i="9"/>
  <c r="O289" i="9"/>
  <c r="C30" i="9"/>
  <c r="H176" i="9"/>
  <c r="G43" i="9"/>
  <c r="G156" i="18"/>
  <c r="K29" i="9"/>
  <c r="P173" i="9"/>
  <c r="J27" i="9"/>
  <c r="I307" i="10"/>
  <c r="O172" i="10"/>
  <c r="P11" i="9"/>
  <c r="G64" i="9"/>
  <c r="D12" i="9"/>
  <c r="S221" i="9"/>
  <c r="F62" i="9"/>
  <c r="R213" i="10"/>
  <c r="K82" i="9"/>
  <c r="L165" i="9"/>
  <c r="M25" i="9"/>
  <c r="L3" i="10"/>
  <c r="Q19" i="9"/>
  <c r="M268" i="10"/>
  <c r="T251" i="10"/>
  <c r="F259" i="10"/>
  <c r="H219" i="10"/>
  <c r="D62" i="9"/>
  <c r="C60" i="9"/>
  <c r="S85" i="9"/>
  <c r="F102" i="9"/>
  <c r="R148" i="10"/>
  <c r="D281" i="10"/>
  <c r="M288" i="9"/>
  <c r="N41" i="9"/>
  <c r="D221" i="10"/>
  <c r="Q295" i="10"/>
  <c r="Q234" i="10"/>
  <c r="E149" i="10"/>
  <c r="T180" i="9"/>
  <c r="O31" i="9"/>
  <c r="J23" i="9"/>
  <c r="G118" i="10"/>
  <c r="F302" i="10"/>
  <c r="F311" i="10"/>
  <c r="U279" i="9"/>
  <c r="B33" i="9"/>
  <c r="C198" i="10"/>
  <c r="J182" i="10"/>
  <c r="B97" i="18"/>
  <c r="R270" i="9"/>
  <c r="B281" i="9"/>
  <c r="M128" i="9"/>
  <c r="C173" i="9"/>
  <c r="U141" i="9"/>
  <c r="J223" i="9"/>
  <c r="R102" i="18"/>
  <c r="H227" i="9"/>
  <c r="R93" i="9"/>
  <c r="D288" i="9"/>
  <c r="H78" i="18"/>
  <c r="R117" i="18"/>
  <c r="G264" i="10"/>
  <c r="H120" i="9"/>
  <c r="K172" i="9"/>
  <c r="U62" i="9"/>
  <c r="G22" i="9"/>
  <c r="F150" i="9"/>
  <c r="D25" i="9"/>
  <c r="I195" i="10"/>
  <c r="Q79" i="9"/>
  <c r="T170" i="9"/>
  <c r="S171" i="9"/>
  <c r="K37" i="9"/>
  <c r="H295" i="10"/>
  <c r="T256" i="10"/>
  <c r="S140" i="9"/>
  <c r="P283" i="9"/>
  <c r="C235" i="9"/>
  <c r="Q155" i="9"/>
  <c r="G288" i="10"/>
  <c r="J313" i="10"/>
  <c r="P291" i="10"/>
  <c r="R315" i="9"/>
  <c r="F250" i="18"/>
  <c r="N85" i="9"/>
  <c r="H16" i="18"/>
  <c r="L16" i="9"/>
  <c r="Q247" i="10"/>
  <c r="F65" i="9"/>
  <c r="I34" i="9"/>
  <c r="N97" i="9"/>
  <c r="D132" i="18"/>
  <c r="H259" i="10"/>
  <c r="H35" i="9"/>
  <c r="K41" i="9"/>
  <c r="C100" i="9"/>
  <c r="N74" i="9"/>
  <c r="P26" i="18"/>
  <c r="D199" i="9"/>
  <c r="R274" i="10"/>
  <c r="B321" i="9"/>
  <c r="S142" i="18"/>
  <c r="P160" i="9"/>
  <c r="R321" i="10"/>
  <c r="M181" i="9"/>
  <c r="O88" i="9"/>
  <c r="C154" i="9"/>
  <c r="K111" i="9"/>
  <c r="B199" i="10"/>
  <c r="H121" i="9"/>
  <c r="I291" i="9"/>
  <c r="C188" i="9"/>
  <c r="O54" i="9"/>
  <c r="J85" i="9"/>
  <c r="P314" i="9"/>
  <c r="S225" i="10"/>
  <c r="D187" i="10"/>
  <c r="H19" i="9"/>
  <c r="S107" i="9"/>
  <c r="P210" i="10"/>
  <c r="O192" i="10"/>
  <c r="G226" i="10"/>
  <c r="L128" i="9"/>
  <c r="G92" i="9"/>
  <c r="M22" i="9"/>
  <c r="S309" i="10"/>
  <c r="J289" i="10"/>
  <c r="M183" i="10"/>
  <c r="B43" i="9"/>
  <c r="K228" i="9"/>
  <c r="R294" i="10"/>
  <c r="E85" i="9"/>
  <c r="O99" i="9"/>
  <c r="M134" i="9"/>
  <c r="D289" i="10"/>
  <c r="T249" i="10"/>
  <c r="Q271" i="9"/>
  <c r="I219" i="9"/>
  <c r="F3" i="10"/>
  <c r="H237" i="10"/>
  <c r="N137" i="9"/>
  <c r="F219" i="10"/>
  <c r="D144" i="9"/>
  <c r="P188" i="9"/>
  <c r="J131" i="9"/>
  <c r="M43" i="10"/>
  <c r="Q143" i="10"/>
  <c r="H81" i="9"/>
  <c r="L191" i="9"/>
  <c r="P84" i="18"/>
  <c r="N141" i="10"/>
  <c r="C150" i="9"/>
  <c r="D87" i="9"/>
  <c r="C242" i="10"/>
  <c r="U34" i="9"/>
  <c r="O57" i="10"/>
  <c r="R61" i="9"/>
  <c r="T154" i="9"/>
  <c r="P149" i="9"/>
  <c r="I264" i="10"/>
  <c r="K99" i="9"/>
  <c r="U93" i="9"/>
  <c r="K314" i="10"/>
  <c r="I85" i="18"/>
  <c r="M106" i="9"/>
  <c r="U77" i="9"/>
  <c r="B134" i="10"/>
  <c r="G320" i="9"/>
  <c r="Q183" i="10"/>
  <c r="U90" i="9"/>
  <c r="G248" i="9"/>
  <c r="H139" i="9"/>
  <c r="H90" i="9"/>
  <c r="R268" i="10"/>
  <c r="D107" i="18"/>
  <c r="N200" i="9"/>
  <c r="M125" i="9"/>
  <c r="I308" i="10"/>
  <c r="U315" i="10"/>
  <c r="J124" i="9"/>
  <c r="M281" i="10"/>
  <c r="H78" i="9"/>
  <c r="F221" i="9"/>
  <c r="O54" i="18"/>
  <c r="U91" i="9"/>
  <c r="B11" i="9"/>
  <c r="N70" i="9"/>
  <c r="Q51" i="9"/>
  <c r="F98" i="9"/>
  <c r="I83" i="18"/>
  <c r="B21" i="9"/>
  <c r="C119" i="18"/>
  <c r="K288" i="10"/>
  <c r="F42" i="9"/>
  <c r="G31" i="9"/>
  <c r="T262" i="9"/>
  <c r="R96" i="9"/>
  <c r="M223" i="9"/>
  <c r="I185" i="18"/>
  <c r="H46" i="9"/>
  <c r="M219" i="10"/>
  <c r="K80" i="9"/>
  <c r="G244" i="10"/>
  <c r="E120" i="9"/>
  <c r="N14" i="9"/>
  <c r="S180" i="9"/>
  <c r="T69" i="10"/>
  <c r="B315" i="10"/>
  <c r="B91" i="9"/>
  <c r="C61" i="9"/>
  <c r="J62" i="9"/>
  <c r="K105" i="9"/>
  <c r="M54" i="9"/>
  <c r="F17" i="9"/>
  <c r="U100" i="9"/>
  <c r="C299" i="10"/>
  <c r="L19" i="9"/>
  <c r="I130" i="10"/>
  <c r="L154" i="10"/>
  <c r="J135" i="10"/>
  <c r="L181" i="9"/>
  <c r="G211" i="10"/>
  <c r="B290" i="10"/>
  <c r="R139" i="9"/>
  <c r="F314" i="10"/>
  <c r="H54" i="9"/>
  <c r="J46" i="9"/>
  <c r="J312" i="10"/>
  <c r="D213" i="10"/>
  <c r="I180" i="10"/>
  <c r="H283" i="9"/>
  <c r="M59" i="18"/>
  <c r="J237" i="9"/>
  <c r="Q129" i="9"/>
  <c r="I90" i="18"/>
  <c r="O273" i="18"/>
  <c r="G266" i="9"/>
  <c r="H84" i="9"/>
  <c r="L141" i="18"/>
  <c r="U82" i="9"/>
  <c r="E109" i="9"/>
  <c r="O315" i="10"/>
  <c r="U303" i="9"/>
  <c r="Q86" i="9"/>
  <c r="I148" i="9"/>
  <c r="J139" i="9"/>
  <c r="K104" i="9"/>
  <c r="R263" i="10"/>
  <c r="F35" i="9"/>
  <c r="G255" i="10"/>
  <c r="I184" i="9"/>
  <c r="G153" i="9"/>
  <c r="U95" i="9"/>
  <c r="M86" i="9"/>
  <c r="H143" i="9"/>
  <c r="P166" i="9"/>
  <c r="B67" i="9"/>
  <c r="U161" i="9"/>
  <c r="K125" i="10"/>
  <c r="Q20" i="18"/>
  <c r="T205" i="9"/>
  <c r="N134" i="18"/>
  <c r="N250" i="9"/>
  <c r="B248" i="10"/>
  <c r="I27" i="9"/>
  <c r="P207" i="9"/>
  <c r="H241" i="10"/>
  <c r="M212" i="9"/>
  <c r="C122" i="9"/>
  <c r="P193" i="9"/>
  <c r="K236" i="10"/>
  <c r="I125" i="10"/>
  <c r="U176" i="9"/>
  <c r="K77" i="18"/>
  <c r="P236" i="10"/>
  <c r="N45" i="9"/>
  <c r="P264" i="10"/>
  <c r="K243" i="10"/>
  <c r="Q264" i="10"/>
  <c r="P311" i="9"/>
  <c r="N156" i="18"/>
  <c r="H280" i="10"/>
  <c r="H33" i="18"/>
  <c r="D232" i="10"/>
  <c r="S196" i="9"/>
  <c r="U83" i="9"/>
  <c r="E124" i="18"/>
  <c r="D126" i="10"/>
  <c r="B175" i="9"/>
  <c r="S190" i="10"/>
  <c r="K184" i="9"/>
  <c r="R241" i="10"/>
  <c r="E98" i="9"/>
  <c r="Q146" i="10"/>
  <c r="L291" i="9"/>
  <c r="O27" i="9"/>
  <c r="E66" i="9"/>
  <c r="P8" i="9"/>
  <c r="R176" i="10"/>
  <c r="Q56" i="9"/>
  <c r="P275" i="10"/>
  <c r="N52" i="9"/>
  <c r="E151" i="9"/>
  <c r="H6" i="9"/>
  <c r="D194" i="9"/>
  <c r="H119" i="9"/>
  <c r="K134" i="9"/>
  <c r="K262" i="10"/>
  <c r="U74" i="9"/>
  <c r="E235" i="10"/>
  <c r="O279" i="10"/>
  <c r="B318" i="10"/>
  <c r="I310" i="10"/>
  <c r="N281" i="10"/>
  <c r="N18" i="9"/>
  <c r="K219" i="10"/>
  <c r="N262" i="10"/>
  <c r="T250" i="10"/>
  <c r="E215" i="10"/>
  <c r="D131" i="9"/>
  <c r="P284" i="10"/>
  <c r="J122" i="9"/>
  <c r="R21" i="9"/>
  <c r="M92" i="9"/>
  <c r="K61" i="9"/>
  <c r="B137" i="10"/>
  <c r="T187" i="9"/>
  <c r="F171" i="9"/>
  <c r="O15" i="9"/>
  <c r="K171" i="10"/>
  <c r="J109" i="10"/>
  <c r="G246" i="10"/>
  <c r="H189" i="9"/>
  <c r="K212" i="10"/>
  <c r="U305" i="9"/>
  <c r="S258" i="10"/>
  <c r="D26" i="10"/>
  <c r="N59" i="9"/>
  <c r="C285" i="10"/>
  <c r="K208" i="9"/>
  <c r="B54" i="9"/>
  <c r="D95" i="9"/>
  <c r="N276" i="9"/>
  <c r="G138" i="9"/>
  <c r="G95" i="9"/>
  <c r="C46" i="9"/>
  <c r="N203" i="9"/>
  <c r="T241" i="10"/>
  <c r="N113" i="9"/>
  <c r="F90" i="18"/>
  <c r="M185" i="18"/>
  <c r="H171" i="9"/>
  <c r="I269" i="9"/>
  <c r="K321" i="10"/>
  <c r="I176" i="18"/>
  <c r="B65" i="9"/>
  <c r="J226" i="9"/>
  <c r="M44" i="9"/>
  <c r="L120" i="18"/>
  <c r="U276" i="10"/>
  <c r="D180" i="9"/>
  <c r="P118" i="9"/>
  <c r="O144" i="9"/>
  <c r="G115" i="9"/>
  <c r="M197" i="9"/>
  <c r="O237" i="9"/>
  <c r="P29" i="9"/>
  <c r="I290" i="10"/>
  <c r="B25" i="9"/>
  <c r="G251" i="9"/>
  <c r="J259" i="9"/>
  <c r="G89" i="9"/>
  <c r="L287" i="10"/>
  <c r="F307" i="10"/>
  <c r="C178" i="10"/>
  <c r="T142" i="9"/>
  <c r="L181" i="10"/>
  <c r="O196" i="10"/>
  <c r="T191" i="10"/>
  <c r="L159" i="10"/>
  <c r="N184" i="9"/>
  <c r="C166" i="10"/>
  <c r="D303" i="10"/>
  <c r="R292" i="10"/>
  <c r="H276" i="10"/>
  <c r="E242" i="10"/>
  <c r="M177" i="10"/>
  <c r="R184" i="9"/>
  <c r="M164" i="9"/>
  <c r="S72" i="9"/>
  <c r="M165" i="10"/>
  <c r="T291" i="10"/>
  <c r="T2" i="9"/>
  <c r="I252" i="10"/>
  <c r="B284" i="10"/>
  <c r="B31" i="9"/>
  <c r="C247" i="10"/>
  <c r="H238" i="10"/>
  <c r="T115" i="10"/>
  <c r="T167" i="10"/>
  <c r="O124" i="18"/>
  <c r="R13" i="9"/>
  <c r="T210" i="9"/>
  <c r="M144" i="9"/>
  <c r="B26" i="9"/>
  <c r="H33" i="9"/>
  <c r="C279" i="9"/>
  <c r="Q36" i="9"/>
  <c r="U187" i="10"/>
  <c r="K231" i="10"/>
  <c r="Q59" i="9"/>
  <c r="D81" i="9"/>
  <c r="E222" i="9"/>
  <c r="T165" i="9"/>
  <c r="J294" i="9"/>
  <c r="H312" i="9"/>
  <c r="U201" i="9"/>
  <c r="E30" i="9"/>
  <c r="F187" i="9"/>
  <c r="P128" i="9"/>
  <c r="N90" i="9"/>
  <c r="R65" i="18"/>
  <c r="L301" i="9"/>
  <c r="N143" i="9"/>
  <c r="H164" i="9"/>
  <c r="D276" i="10"/>
  <c r="K199" i="9"/>
  <c r="N321" i="10"/>
  <c r="I317" i="9"/>
  <c r="B99" i="9"/>
  <c r="S31" i="18"/>
  <c r="T268" i="10"/>
  <c r="Q98" i="9"/>
  <c r="O169" i="9"/>
  <c r="K100" i="9"/>
  <c r="R228" i="10"/>
  <c r="C33" i="9"/>
  <c r="N117" i="9"/>
  <c r="J75" i="18"/>
  <c r="L14" i="9"/>
  <c r="D180" i="18"/>
  <c r="L297" i="9"/>
  <c r="K265" i="10"/>
  <c r="S214" i="9"/>
  <c r="E18" i="9"/>
  <c r="T297" i="9"/>
  <c r="F275" i="10"/>
  <c r="C83" i="9"/>
  <c r="P147" i="9"/>
  <c r="T166" i="9"/>
  <c r="B227" i="9"/>
  <c r="L83" i="9"/>
  <c r="F303" i="10"/>
  <c r="H243" i="9"/>
  <c r="N235" i="10"/>
  <c r="B126" i="9"/>
  <c r="P304" i="9"/>
  <c r="Q113" i="9"/>
  <c r="U270" i="10"/>
  <c r="O3" i="10"/>
  <c r="M46" i="9"/>
  <c r="M278" i="10"/>
  <c r="G304" i="10"/>
  <c r="E114" i="9"/>
  <c r="H270" i="10"/>
  <c r="D314" i="10"/>
  <c r="D33" i="9"/>
  <c r="M119" i="9"/>
  <c r="E50" i="9"/>
  <c r="N263" i="10"/>
  <c r="J84" i="9"/>
  <c r="O235" i="10"/>
  <c r="R114" i="9"/>
  <c r="K93" i="9"/>
  <c r="C311" i="10"/>
  <c r="R309" i="10"/>
  <c r="K273" i="10"/>
  <c r="L286" i="10"/>
  <c r="F120" i="10"/>
  <c r="H210" i="10"/>
  <c r="B37" i="9"/>
  <c r="E148" i="9"/>
  <c r="K165" i="10"/>
  <c r="U197" i="10"/>
  <c r="U190" i="10"/>
  <c r="D279" i="9"/>
  <c r="Q253" i="18"/>
  <c r="M249" i="10"/>
  <c r="J214" i="9"/>
  <c r="K226" i="10"/>
  <c r="L67" i="18"/>
  <c r="N81" i="9"/>
  <c r="G276" i="9"/>
  <c r="M144" i="18"/>
  <c r="N54" i="9"/>
  <c r="D217" i="9"/>
  <c r="M60" i="9"/>
  <c r="D242" i="9"/>
  <c r="K284" i="9"/>
  <c r="O197" i="18"/>
  <c r="H191" i="9"/>
  <c r="O214" i="9"/>
  <c r="I49" i="9"/>
  <c r="C84" i="9"/>
  <c r="J36" i="9"/>
  <c r="E286" i="9"/>
  <c r="M20" i="9"/>
  <c r="C87" i="18"/>
  <c r="P200" i="10"/>
  <c r="G90" i="9"/>
  <c r="B191" i="9"/>
  <c r="J153" i="9"/>
  <c r="I318" i="10"/>
  <c r="J101" i="9"/>
  <c r="N259" i="9"/>
  <c r="B282" i="10"/>
  <c r="N292" i="10"/>
  <c r="C190" i="10"/>
  <c r="H172" i="9"/>
  <c r="T244" i="10"/>
  <c r="L117" i="10"/>
  <c r="O6" i="9"/>
  <c r="H265" i="10"/>
  <c r="S4" i="18"/>
  <c r="G13" i="9"/>
  <c r="E73" i="9"/>
  <c r="Q261" i="10"/>
  <c r="K174" i="9"/>
  <c r="R85" i="9"/>
  <c r="F201" i="10"/>
  <c r="Q258" i="10"/>
  <c r="I78" i="9"/>
  <c r="P18" i="9"/>
  <c r="C55" i="9"/>
  <c r="M146" i="9"/>
  <c r="L289" i="9"/>
  <c r="Q127" i="9"/>
  <c r="L94" i="10"/>
  <c r="I19" i="18"/>
  <c r="U305" i="10"/>
  <c r="F57" i="9"/>
  <c r="B63" i="18"/>
  <c r="E223" i="10"/>
  <c r="J316" i="10"/>
  <c r="P25" i="9"/>
  <c r="P303" i="10"/>
  <c r="Q27" i="9"/>
  <c r="U277" i="10"/>
  <c r="E71" i="9"/>
  <c r="B73" i="9"/>
  <c r="P161" i="10"/>
  <c r="E105" i="9"/>
  <c r="T102" i="9"/>
  <c r="P279" i="10"/>
  <c r="P38" i="9"/>
  <c r="L47" i="9"/>
  <c r="L52" i="9"/>
  <c r="T67" i="9"/>
  <c r="O104" i="9"/>
  <c r="T161" i="10"/>
  <c r="S266" i="9"/>
  <c r="B89" i="10"/>
  <c r="C109" i="9"/>
  <c r="F134" i="9"/>
  <c r="J168" i="10"/>
  <c r="T235" i="10"/>
  <c r="P312" i="10"/>
  <c r="M231" i="10"/>
  <c r="M121" i="10"/>
  <c r="D208" i="10"/>
  <c r="M100" i="9"/>
  <c r="I144" i="9"/>
  <c r="T63" i="9"/>
  <c r="O147" i="9"/>
  <c r="Q48" i="9"/>
  <c r="B164" i="9"/>
  <c r="E279" i="9"/>
  <c r="D247" i="10"/>
  <c r="P46" i="9"/>
  <c r="I15" i="9"/>
  <c r="K129" i="9"/>
  <c r="R257" i="10"/>
  <c r="I147" i="18"/>
  <c r="S53" i="9"/>
  <c r="K171" i="9"/>
  <c r="P12" i="10"/>
  <c r="J230" i="10"/>
  <c r="Q204" i="10"/>
  <c r="M2" i="10"/>
  <c r="H318" i="10"/>
  <c r="P204" i="9"/>
  <c r="H44" i="9"/>
  <c r="E93" i="10"/>
  <c r="K179" i="10"/>
  <c r="P241" i="10"/>
  <c r="I113" i="9"/>
  <c r="N35" i="9"/>
  <c r="C307" i="9"/>
  <c r="Q115" i="18"/>
  <c r="O262" i="9"/>
  <c r="H275" i="9"/>
  <c r="S93" i="9"/>
  <c r="K209" i="9"/>
  <c r="C132" i="9"/>
  <c r="O14" i="9"/>
  <c r="H153" i="9"/>
  <c r="K104" i="18"/>
  <c r="U124" i="18"/>
  <c r="F28" i="18"/>
  <c r="H248" i="9"/>
  <c r="P232" i="9"/>
  <c r="Q84" i="9"/>
  <c r="J194" i="9"/>
  <c r="I125" i="9"/>
  <c r="H176" i="18"/>
  <c r="C176" i="9"/>
  <c r="O196" i="9"/>
  <c r="O41" i="9"/>
  <c r="E164" i="9"/>
  <c r="B123" i="9"/>
  <c r="C128" i="9"/>
  <c r="M186" i="10"/>
  <c r="M251" i="10"/>
  <c r="Q170" i="9"/>
  <c r="E203" i="9"/>
  <c r="U52" i="9"/>
  <c r="F58" i="9"/>
  <c r="C191" i="10"/>
  <c r="M133" i="9"/>
  <c r="B132" i="10"/>
  <c r="N184" i="10"/>
  <c r="M24" i="9"/>
  <c r="J226" i="10"/>
  <c r="N217" i="10"/>
  <c r="Q242" i="10"/>
  <c r="C56" i="9"/>
  <c r="B177" i="9"/>
  <c r="B58" i="9"/>
  <c r="P282" i="10"/>
  <c r="Q320" i="10"/>
  <c r="P252" i="10"/>
  <c r="T133" i="9"/>
  <c r="N176" i="10"/>
  <c r="Q196" i="9"/>
  <c r="N102" i="9"/>
  <c r="J257" i="10"/>
  <c r="P299" i="10"/>
  <c r="F47" i="10"/>
  <c r="J267" i="10"/>
  <c r="K270" i="10"/>
  <c r="N242" i="9"/>
  <c r="U140" i="9"/>
  <c r="U152" i="10"/>
  <c r="F95" i="9"/>
  <c r="B134" i="9"/>
  <c r="I10" i="9"/>
  <c r="F229" i="9"/>
  <c r="R290" i="9"/>
  <c r="O94" i="9"/>
  <c r="E115" i="9"/>
  <c r="C196" i="9"/>
  <c r="G286" i="9"/>
  <c r="T79" i="18"/>
  <c r="I85" i="9"/>
  <c r="S202" i="9"/>
  <c r="L71" i="9"/>
  <c r="F321" i="10"/>
  <c r="K166" i="9"/>
  <c r="O275" i="10"/>
  <c r="Q274" i="9"/>
  <c r="S8" i="9"/>
  <c r="O122" i="9"/>
  <c r="G5" i="9"/>
  <c r="L244" i="10"/>
  <c r="L77" i="9"/>
  <c r="K227" i="9"/>
  <c r="R214" i="9"/>
  <c r="O221" i="9"/>
  <c r="B51" i="18"/>
  <c r="T183" i="9"/>
  <c r="M122" i="18"/>
  <c r="S236" i="10"/>
  <c r="G11" i="18"/>
  <c r="C19" i="9"/>
  <c r="J82" i="18"/>
  <c r="U297" i="18"/>
  <c r="O113" i="18"/>
  <c r="E118" i="18"/>
  <c r="J121" i="9"/>
  <c r="F305" i="9"/>
  <c r="M66" i="9"/>
  <c r="F54" i="9"/>
  <c r="C113" i="10"/>
  <c r="E259" i="9"/>
  <c r="N138" i="9"/>
  <c r="Q318" i="10"/>
  <c r="M165" i="9"/>
  <c r="F185" i="9"/>
  <c r="B114" i="9"/>
  <c r="M199" i="9"/>
  <c r="K268" i="9"/>
  <c r="B312" i="10"/>
  <c r="K317" i="10"/>
  <c r="R195" i="9"/>
  <c r="T230" i="9"/>
  <c r="O199" i="9"/>
  <c r="S181" i="9"/>
  <c r="T11" i="9"/>
  <c r="K320" i="10"/>
  <c r="J18" i="9"/>
  <c r="P153" i="10"/>
  <c r="E145" i="9"/>
  <c r="Q87" i="10"/>
  <c r="S12" i="9"/>
  <c r="S30" i="9"/>
  <c r="B103" i="9"/>
  <c r="S255" i="10"/>
  <c r="J133" i="9"/>
  <c r="C180" i="9"/>
  <c r="R90" i="9"/>
  <c r="S205" i="10"/>
  <c r="P258" i="10"/>
  <c r="C160" i="10"/>
  <c r="R135" i="10"/>
  <c r="U8" i="9"/>
  <c r="F33" i="9"/>
  <c r="K31" i="9"/>
  <c r="G293" i="10"/>
  <c r="R235" i="10"/>
  <c r="B184" i="10"/>
  <c r="L114" i="10"/>
  <c r="U235" i="10"/>
  <c r="E249" i="10"/>
  <c r="G9" i="9"/>
  <c r="N115" i="10"/>
  <c r="B310" i="9"/>
  <c r="M61" i="18"/>
  <c r="C110" i="18"/>
  <c r="S267" i="9"/>
  <c r="Q100" i="9"/>
  <c r="F91" i="9"/>
  <c r="O250" i="9"/>
  <c r="E190" i="9"/>
  <c r="G212" i="9"/>
  <c r="E60" i="9"/>
  <c r="B7" i="18"/>
  <c r="M104" i="9"/>
  <c r="D187" i="18"/>
  <c r="B34" i="9"/>
  <c r="U276" i="18"/>
  <c r="G184" i="9"/>
  <c r="U268" i="10"/>
  <c r="N242" i="10"/>
  <c r="K86" i="9"/>
  <c r="L297" i="10"/>
  <c r="M259" i="10"/>
  <c r="I288" i="9"/>
  <c r="I170" i="9"/>
  <c r="P196" i="18"/>
  <c r="M180" i="9"/>
  <c r="E152" i="10"/>
  <c r="E111" i="9"/>
  <c r="N311" i="9"/>
  <c r="D252" i="18"/>
  <c r="C273" i="9"/>
  <c r="R155" i="9"/>
  <c r="P244" i="9"/>
  <c r="E321" i="9"/>
  <c r="J61" i="18"/>
  <c r="G55" i="9"/>
  <c r="I162" i="9"/>
  <c r="J300" i="9"/>
  <c r="F8" i="9"/>
  <c r="S232" i="9"/>
  <c r="J217" i="10"/>
  <c r="P111" i="9"/>
  <c r="U32" i="9"/>
  <c r="D197" i="9"/>
  <c r="M206" i="18"/>
  <c r="H24" i="9"/>
  <c r="P100" i="9"/>
  <c r="J19" i="9"/>
  <c r="B199" i="9"/>
  <c r="P134" i="9"/>
  <c r="F41" i="9"/>
  <c r="R236" i="9"/>
  <c r="S206" i="9"/>
  <c r="F199" i="9"/>
  <c r="C20" i="9"/>
  <c r="J295" i="10"/>
  <c r="L304" i="10"/>
  <c r="O124" i="9"/>
  <c r="L229" i="10"/>
  <c r="J13" i="9"/>
  <c r="O183" i="9"/>
  <c r="B153" i="9"/>
  <c r="S178" i="10"/>
  <c r="C32" i="9"/>
  <c r="P73" i="9"/>
  <c r="T48" i="10"/>
  <c r="C97" i="9"/>
  <c r="U253" i="9"/>
  <c r="H113" i="9"/>
  <c r="U89" i="9"/>
  <c r="N11" i="9"/>
  <c r="G47" i="9"/>
  <c r="S250" i="10"/>
  <c r="H107" i="18"/>
  <c r="K235" i="10"/>
  <c r="E129" i="10"/>
  <c r="L12" i="9"/>
  <c r="Q94" i="9"/>
  <c r="L81" i="9"/>
  <c r="S46" i="9"/>
  <c r="N165" i="10"/>
  <c r="O135" i="10"/>
  <c r="E78" i="9"/>
  <c r="G261" i="10"/>
  <c r="Q53" i="9"/>
  <c r="H4" i="10"/>
  <c r="K35" i="10"/>
  <c r="P180" i="9"/>
  <c r="P61" i="9"/>
  <c r="O165" i="9"/>
  <c r="C321" i="10"/>
  <c r="J30" i="9"/>
  <c r="M132" i="10"/>
  <c r="D100" i="10"/>
  <c r="F144" i="10"/>
  <c r="J11" i="9"/>
  <c r="O237" i="10"/>
  <c r="I243" i="10"/>
  <c r="D241" i="10"/>
  <c r="B303" i="10"/>
  <c r="R49" i="9"/>
  <c r="U174" i="10"/>
  <c r="L48" i="9"/>
  <c r="L115" i="10"/>
  <c r="U163" i="10"/>
  <c r="P53" i="9"/>
  <c r="C118" i="9"/>
  <c r="C50" i="9"/>
  <c r="K199" i="10"/>
  <c r="L114" i="9"/>
  <c r="E92" i="9"/>
  <c r="O244" i="10"/>
  <c r="I95" i="9"/>
  <c r="G11" i="9"/>
  <c r="B240" i="10"/>
  <c r="K299" i="9"/>
  <c r="G271" i="9"/>
  <c r="R111" i="9"/>
  <c r="L121" i="9"/>
  <c r="S239" i="10"/>
  <c r="R248" i="9"/>
  <c r="G182" i="9"/>
  <c r="P59" i="9"/>
  <c r="G284" i="10"/>
  <c r="F15" i="9"/>
  <c r="O286" i="10"/>
  <c r="U183" i="9"/>
  <c r="U236" i="10"/>
  <c r="Q118" i="9"/>
  <c r="K259" i="9"/>
  <c r="M227" i="9"/>
  <c r="M309" i="9"/>
  <c r="R277" i="10"/>
  <c r="F254" i="10"/>
  <c r="F126" i="18"/>
  <c r="R48" i="9"/>
  <c r="E319" i="9"/>
  <c r="E12" i="18"/>
  <c r="O22" i="18"/>
  <c r="P285" i="9"/>
  <c r="C92" i="9"/>
  <c r="R24" i="9"/>
  <c r="H256" i="9"/>
  <c r="S2" i="9"/>
  <c r="K121" i="10"/>
  <c r="B258" i="9"/>
  <c r="H107" i="9"/>
  <c r="N124" i="9"/>
  <c r="E258" i="9"/>
  <c r="B144" i="10"/>
  <c r="S124" i="9"/>
  <c r="O191" i="9"/>
  <c r="T75" i="9"/>
  <c r="G241" i="10"/>
  <c r="S256" i="9"/>
  <c r="C143" i="10"/>
  <c r="F233" i="10"/>
  <c r="E196" i="9"/>
  <c r="T320" i="10"/>
  <c r="P296" i="10"/>
  <c r="P202" i="9"/>
  <c r="E255" i="10"/>
  <c r="P16" i="9"/>
  <c r="S119" i="9"/>
  <c r="K59" i="9"/>
  <c r="U73" i="10"/>
  <c r="O318" i="10"/>
  <c r="R16" i="9"/>
  <c r="U113" i="10"/>
  <c r="P176" i="10"/>
  <c r="N108" i="10"/>
  <c r="F85" i="9"/>
  <c r="F146" i="9"/>
  <c r="U40" i="18"/>
  <c r="Q13" i="9"/>
  <c r="F139" i="9"/>
  <c r="R89" i="9"/>
  <c r="O311" i="10"/>
  <c r="S192" i="18"/>
  <c r="T119" i="9"/>
  <c r="B104" i="9"/>
  <c r="I105" i="9"/>
  <c r="S88" i="9"/>
  <c r="F209" i="9"/>
  <c r="J54" i="18"/>
  <c r="C190" i="9"/>
  <c r="F20" i="9"/>
  <c r="M131" i="9"/>
  <c r="P161" i="9"/>
  <c r="L96" i="9"/>
  <c r="J32" i="9"/>
  <c r="Q280" i="9"/>
  <c r="F285" i="10"/>
  <c r="T200" i="9"/>
  <c r="Q45" i="18"/>
  <c r="L124" i="9"/>
  <c r="T6" i="18"/>
  <c r="C170" i="10"/>
  <c r="K308" i="9"/>
  <c r="B314" i="10"/>
  <c r="R25" i="9"/>
  <c r="G215" i="9"/>
  <c r="T222" i="9"/>
  <c r="S125" i="9"/>
  <c r="K135" i="10"/>
  <c r="E230" i="9"/>
  <c r="K145" i="9"/>
  <c r="R54" i="9"/>
  <c r="C250" i="9"/>
  <c r="T187" i="18"/>
  <c r="N84" i="9"/>
  <c r="E168" i="9"/>
  <c r="J169" i="9"/>
  <c r="O149" i="9"/>
  <c r="C74" i="9"/>
  <c r="O251" i="9"/>
  <c r="T39" i="9"/>
  <c r="N171" i="10"/>
  <c r="N208" i="9"/>
  <c r="K156" i="9"/>
  <c r="O280" i="10"/>
  <c r="N88" i="18"/>
  <c r="S128" i="9"/>
  <c r="G128" i="9"/>
  <c r="E7" i="18"/>
  <c r="L65" i="9"/>
  <c r="H190" i="18"/>
  <c r="G215" i="18"/>
  <c r="P137" i="9"/>
  <c r="F280" i="9"/>
  <c r="U48" i="9"/>
  <c r="Q70" i="9"/>
  <c r="T48" i="9"/>
  <c r="N85" i="10"/>
  <c r="I16" i="9"/>
  <c r="C249" i="9"/>
  <c r="I77" i="9"/>
  <c r="F200" i="10"/>
  <c r="J200" i="9"/>
  <c r="P104" i="10"/>
  <c r="D45" i="9"/>
  <c r="F278" i="10"/>
  <c r="N225" i="10"/>
  <c r="I283" i="10"/>
  <c r="J115" i="9"/>
  <c r="I145" i="10"/>
  <c r="T284" i="10"/>
  <c r="F316" i="10"/>
  <c r="B98" i="10"/>
  <c r="R160" i="9"/>
  <c r="U11" i="9"/>
  <c r="G282" i="10"/>
  <c r="D254" i="10"/>
  <c r="Q298" i="10"/>
  <c r="M207" i="10"/>
  <c r="J285" i="10"/>
  <c r="D256" i="10"/>
  <c r="E21" i="9"/>
  <c r="E299" i="9"/>
  <c r="N256" i="10"/>
  <c r="C70" i="9"/>
  <c r="J37" i="9"/>
  <c r="T271" i="9"/>
  <c r="Q287" i="9"/>
  <c r="S151" i="9"/>
  <c r="N320" i="9"/>
  <c r="R101" i="9"/>
  <c r="J168" i="9"/>
  <c r="S291" i="9"/>
  <c r="C81" i="9"/>
  <c r="F25" i="18"/>
  <c r="I42" i="9"/>
  <c r="L35" i="9"/>
  <c r="S13" i="18"/>
  <c r="N169" i="9"/>
  <c r="J283" i="9"/>
  <c r="B189" i="9"/>
  <c r="D166" i="18"/>
  <c r="B74" i="9"/>
  <c r="U287" i="9"/>
  <c r="R239" i="9"/>
  <c r="L139" i="9"/>
  <c r="T199" i="10"/>
  <c r="J158" i="9"/>
  <c r="C284" i="9"/>
  <c r="U312" i="10"/>
  <c r="S154" i="9"/>
  <c r="H282" i="9"/>
  <c r="M201" i="9"/>
  <c r="I84" i="9"/>
  <c r="H243" i="10"/>
  <c r="N189" i="10"/>
  <c r="U128" i="9"/>
  <c r="R172" i="18"/>
  <c r="O67" i="9"/>
  <c r="F111" i="9"/>
  <c r="E275" i="10"/>
  <c r="U188" i="9"/>
  <c r="J127" i="9"/>
  <c r="J232" i="10"/>
  <c r="P253" i="9"/>
  <c r="R299" i="10"/>
  <c r="C301" i="10"/>
  <c r="F208" i="10"/>
  <c r="I216" i="9"/>
  <c r="C130" i="9"/>
  <c r="Q197" i="9"/>
  <c r="E294" i="9"/>
  <c r="B53" i="9"/>
  <c r="U203" i="9"/>
  <c r="N310" i="9"/>
  <c r="T317" i="9"/>
  <c r="D90" i="9"/>
  <c r="K149" i="9"/>
  <c r="G293" i="9"/>
  <c r="E70" i="9"/>
  <c r="I299" i="10"/>
  <c r="J129" i="9"/>
  <c r="D229" i="9"/>
  <c r="M120" i="9"/>
  <c r="J130" i="10"/>
  <c r="D262" i="10"/>
  <c r="F69" i="9"/>
  <c r="S165" i="10"/>
  <c r="M317" i="10"/>
  <c r="T115" i="9"/>
  <c r="P178" i="10"/>
  <c r="I233" i="10"/>
  <c r="K108" i="9"/>
  <c r="U207" i="10"/>
  <c r="L283" i="10"/>
  <c r="T299" i="10"/>
  <c r="L259" i="10"/>
  <c r="S203" i="10"/>
  <c r="J263" i="10"/>
  <c r="S87" i="9"/>
  <c r="O189" i="10"/>
  <c r="B255" i="10"/>
  <c r="N107" i="10"/>
  <c r="N149" i="10"/>
  <c r="C40" i="9"/>
  <c r="D159" i="9"/>
  <c r="E172" i="10"/>
  <c r="E113" i="9"/>
  <c r="H176" i="10"/>
  <c r="N17" i="9"/>
  <c r="E201" i="10"/>
  <c r="S113" i="9"/>
  <c r="H71" i="9"/>
  <c r="L12" i="18"/>
  <c r="R270" i="10"/>
  <c r="B262" i="10"/>
  <c r="L80" i="9"/>
  <c r="O78" i="9"/>
  <c r="S284" i="10"/>
  <c r="F14" i="9"/>
  <c r="O40" i="9"/>
  <c r="J281" i="10"/>
  <c r="P24" i="9"/>
  <c r="L293" i="9"/>
  <c r="F96" i="9"/>
  <c r="M320" i="9"/>
  <c r="G222" i="9"/>
  <c r="K316" i="10"/>
  <c r="K50" i="9"/>
  <c r="F234" i="10"/>
  <c r="N265" i="10"/>
  <c r="C133" i="9"/>
  <c r="J183" i="10"/>
  <c r="S291" i="10"/>
  <c r="N61" i="9"/>
  <c r="D132" i="10"/>
  <c r="B158" i="9"/>
  <c r="D123" i="9"/>
  <c r="H21" i="9"/>
  <c r="T18" i="9"/>
  <c r="R148" i="9"/>
  <c r="H144" i="9"/>
  <c r="I21" i="9"/>
  <c r="I241" i="9"/>
  <c r="Q57" i="9"/>
  <c r="N269" i="10"/>
  <c r="H196" i="10"/>
  <c r="C245" i="10"/>
  <c r="K91" i="9"/>
  <c r="H153" i="10"/>
  <c r="G202" i="10"/>
  <c r="U266" i="10"/>
  <c r="M32" i="10"/>
  <c r="R130" i="10"/>
  <c r="D259" i="10"/>
  <c r="U247" i="10"/>
  <c r="P179" i="10"/>
  <c r="T88" i="10"/>
  <c r="E92" i="10"/>
  <c r="F218" i="10"/>
  <c r="F268" i="9"/>
  <c r="K268" i="10"/>
  <c r="I37" i="9"/>
  <c r="N69" i="9"/>
  <c r="E292" i="9"/>
  <c r="E123" i="9"/>
  <c r="O135" i="9"/>
  <c r="E137" i="9"/>
  <c r="L235" i="9"/>
  <c r="N284" i="10"/>
  <c r="S294" i="9"/>
  <c r="F77" i="9"/>
  <c r="P189" i="10"/>
  <c r="B105" i="9"/>
  <c r="M29" i="9"/>
  <c r="O304" i="10"/>
  <c r="T52" i="9"/>
  <c r="M248" i="9"/>
  <c r="E100" i="9"/>
  <c r="T146" i="9"/>
  <c r="F211" i="9"/>
  <c r="N181" i="9"/>
  <c r="T98" i="9"/>
  <c r="S215" i="9"/>
  <c r="Q175" i="10"/>
  <c r="C239" i="10"/>
  <c r="I158" i="10"/>
  <c r="U216" i="10"/>
  <c r="M161" i="10"/>
  <c r="E263" i="10"/>
  <c r="F195" i="9"/>
  <c r="R281" i="10"/>
  <c r="K120" i="10"/>
  <c r="T79" i="9"/>
  <c r="D176" i="10"/>
  <c r="E243" i="10"/>
  <c r="E155" i="10"/>
  <c r="O308" i="10"/>
  <c r="U58" i="9"/>
  <c r="P67" i="10"/>
  <c r="O33" i="10"/>
  <c r="K8" i="9"/>
  <c r="Q42" i="10"/>
  <c r="Q310" i="10"/>
  <c r="K70" i="9"/>
  <c r="E106" i="9"/>
  <c r="G71" i="9"/>
  <c r="C157" i="10"/>
  <c r="F7" i="9"/>
  <c r="M59" i="9"/>
  <c r="C52" i="9"/>
  <c r="P304" i="10"/>
  <c r="F149" i="9"/>
  <c r="P159" i="9"/>
  <c r="F151" i="9"/>
  <c r="B5" i="9"/>
  <c r="R150" i="10"/>
  <c r="G91" i="9"/>
  <c r="G193" i="10"/>
  <c r="N131" i="9"/>
  <c r="O288" i="10"/>
  <c r="F176" i="10"/>
  <c r="N67" i="9"/>
  <c r="S319" i="10"/>
  <c r="L296" i="10"/>
  <c r="G250" i="9"/>
  <c r="I239" i="10"/>
  <c r="E262" i="10"/>
  <c r="S60" i="9"/>
  <c r="T280" i="10"/>
  <c r="D93" i="9"/>
  <c r="G181" i="9"/>
  <c r="G124" i="9"/>
  <c r="T297" i="10"/>
  <c r="E72" i="9"/>
  <c r="N270" i="10"/>
  <c r="L18" i="9"/>
  <c r="R250" i="9"/>
  <c r="F113" i="10"/>
  <c r="N201" i="10"/>
  <c r="C65" i="9"/>
  <c r="F300" i="10"/>
  <c r="T227" i="10"/>
  <c r="N308" i="10"/>
  <c r="Q257" i="10"/>
  <c r="N19" i="9"/>
  <c r="F209" i="10"/>
  <c r="T15" i="10"/>
  <c r="Q134" i="9"/>
  <c r="Q77" i="10"/>
  <c r="P109" i="9"/>
  <c r="D41" i="9"/>
  <c r="O42" i="9"/>
  <c r="D264" i="10"/>
  <c r="S289" i="9"/>
  <c r="H299" i="9"/>
  <c r="O107" i="9"/>
  <c r="L303" i="10"/>
  <c r="G87" i="9"/>
  <c r="F190" i="10"/>
  <c r="O50" i="9"/>
  <c r="C75" i="9"/>
  <c r="S29" i="18"/>
  <c r="D111" i="9"/>
  <c r="I281" i="10"/>
  <c r="M209" i="9"/>
  <c r="S43" i="9"/>
  <c r="S69" i="9"/>
  <c r="N214" i="10"/>
  <c r="E253" i="10"/>
  <c r="U316" i="10"/>
  <c r="G294" i="10"/>
  <c r="D105" i="9"/>
  <c r="O37" i="9"/>
  <c r="P230" i="10"/>
  <c r="K245" i="10"/>
  <c r="K274" i="10"/>
  <c r="F286" i="10"/>
  <c r="F99" i="9"/>
  <c r="E250" i="10"/>
  <c r="P52" i="9"/>
  <c r="K2" i="10"/>
  <c r="G242" i="10"/>
  <c r="T306" i="10"/>
  <c r="L278" i="10"/>
  <c r="H197" i="10"/>
  <c r="H274" i="10"/>
  <c r="O220" i="10"/>
  <c r="Q39" i="9"/>
  <c r="H288" i="10"/>
  <c r="Q160" i="10"/>
  <c r="K146" i="10"/>
  <c r="R180" i="10"/>
  <c r="K209" i="10"/>
  <c r="K51" i="10"/>
  <c r="P302" i="10"/>
  <c r="R112" i="9"/>
  <c r="B238" i="10"/>
  <c r="O194" i="10"/>
  <c r="B163" i="10"/>
  <c r="B249" i="10"/>
  <c r="M266" i="10"/>
  <c r="R167" i="10"/>
  <c r="N9" i="9"/>
  <c r="L33" i="9"/>
  <c r="Q109" i="10"/>
  <c r="K85" i="9"/>
  <c r="J66" i="9"/>
  <c r="U20" i="9"/>
  <c r="S220" i="10"/>
  <c r="T37" i="9"/>
  <c r="B229" i="10"/>
  <c r="M134" i="10"/>
  <c r="T281" i="10"/>
  <c r="N208" i="10"/>
  <c r="G34" i="9"/>
  <c r="J120" i="10"/>
  <c r="R272" i="9"/>
  <c r="I131" i="10"/>
  <c r="E273" i="10"/>
  <c r="E106" i="10"/>
  <c r="S227" i="10"/>
  <c r="U189" i="10"/>
  <c r="O231" i="10"/>
  <c r="J298" i="10"/>
  <c r="K211" i="10"/>
  <c r="U115" i="9"/>
  <c r="T160" i="10"/>
  <c r="M211" i="10"/>
  <c r="O139" i="10"/>
  <c r="Q220" i="10"/>
  <c r="C249" i="10"/>
  <c r="U255" i="10"/>
  <c r="Q102" i="10"/>
  <c r="G32" i="10"/>
  <c r="M248" i="10"/>
  <c r="U319" i="10"/>
  <c r="D42" i="9"/>
  <c r="T50" i="9"/>
  <c r="T181" i="10"/>
  <c r="B122" i="10"/>
  <c r="P149" i="10"/>
  <c r="F130" i="9"/>
  <c r="L209" i="10"/>
  <c r="H235" i="10"/>
  <c r="O41" i="10"/>
  <c r="R55" i="9"/>
  <c r="N77" i="9"/>
  <c r="Q240" i="10"/>
  <c r="K301" i="10"/>
  <c r="B201" i="10"/>
  <c r="D199" i="10"/>
  <c r="K144" i="9"/>
  <c r="U120" i="9"/>
  <c r="H150" i="10"/>
  <c r="Q313" i="10"/>
  <c r="U27" i="9"/>
  <c r="C106" i="10"/>
  <c r="N90" i="10"/>
  <c r="E104" i="9"/>
  <c r="B299" i="10"/>
  <c r="I309" i="10"/>
  <c r="B265" i="10"/>
  <c r="G278" i="10"/>
  <c r="P59" i="10"/>
  <c r="R253" i="10"/>
  <c r="E108" i="10"/>
  <c r="P206" i="10"/>
  <c r="H154" i="10"/>
  <c r="J184" i="10"/>
  <c r="N306" i="10"/>
  <c r="F158" i="9"/>
  <c r="R156" i="10"/>
  <c r="E212" i="10"/>
  <c r="I277" i="10"/>
  <c r="R123" i="10"/>
  <c r="L298" i="10"/>
  <c r="M41" i="9"/>
  <c r="B88" i="9"/>
  <c r="H294" i="9"/>
  <c r="H89" i="9"/>
  <c r="G161" i="9"/>
  <c r="E110" i="9"/>
  <c r="R293" i="10"/>
  <c r="M196" i="10"/>
  <c r="H303" i="10"/>
  <c r="C6" i="9"/>
  <c r="I39" i="9"/>
  <c r="H173" i="10"/>
  <c r="J227" i="10"/>
  <c r="S282" i="10"/>
  <c r="T122" i="10"/>
  <c r="C51" i="9"/>
  <c r="Q233" i="10"/>
  <c r="H171" i="10"/>
  <c r="B232" i="10"/>
  <c r="F199" i="10"/>
  <c r="K281" i="10"/>
  <c r="T53" i="9"/>
  <c r="D165" i="10"/>
  <c r="J32" i="10"/>
  <c r="Q171" i="9"/>
  <c r="C288" i="10"/>
  <c r="T196" i="9"/>
  <c r="B75" i="9"/>
  <c r="J85" i="10"/>
  <c r="Q237" i="10"/>
  <c r="O13" i="9"/>
  <c r="K144" i="10"/>
  <c r="I173" i="10"/>
  <c r="J252" i="10"/>
  <c r="L24" i="9"/>
  <c r="B45" i="9"/>
  <c r="G117" i="9"/>
  <c r="T292" i="10"/>
  <c r="U209" i="10"/>
  <c r="E305" i="10"/>
  <c r="J302" i="10"/>
  <c r="E302" i="10"/>
  <c r="F251" i="10"/>
  <c r="U63" i="9"/>
  <c r="E53" i="9"/>
  <c r="N221" i="10"/>
  <c r="L272" i="10"/>
  <c r="J303" i="10"/>
  <c r="S105" i="9"/>
  <c r="T232" i="10"/>
  <c r="G59" i="9"/>
  <c r="J301" i="9"/>
  <c r="O45" i="9"/>
  <c r="D200" i="10"/>
  <c r="N32" i="9"/>
  <c r="J40" i="9"/>
  <c r="G227" i="10"/>
  <c r="R269" i="10"/>
  <c r="B231" i="10"/>
  <c r="J265" i="10"/>
  <c r="P184" i="10"/>
  <c r="S73" i="9"/>
  <c r="H262" i="10"/>
  <c r="L57" i="9"/>
  <c r="I250" i="10"/>
  <c r="B107" i="9"/>
  <c r="E134" i="10"/>
  <c r="Q243" i="10"/>
  <c r="L305" i="10"/>
  <c r="P142" i="10"/>
  <c r="R3" i="10"/>
  <c r="Q269" i="10"/>
  <c r="R245" i="9"/>
  <c r="F37" i="9"/>
  <c r="M291" i="10"/>
  <c r="F159" i="10"/>
  <c r="S248" i="10"/>
  <c r="I264" i="9"/>
  <c r="I18" i="9"/>
  <c r="H264" i="9"/>
  <c r="C284" i="10"/>
  <c r="M139" i="10"/>
  <c r="F124" i="9"/>
  <c r="J15" i="9"/>
  <c r="L182" i="10"/>
  <c r="R43" i="9"/>
  <c r="T289" i="9"/>
  <c r="P125" i="10"/>
  <c r="R185" i="9"/>
  <c r="U28" i="9"/>
  <c r="T81" i="9"/>
  <c r="K276" i="9"/>
  <c r="T287" i="10"/>
  <c r="U233" i="9"/>
  <c r="C17" i="9"/>
  <c r="G290" i="10"/>
  <c r="R271" i="10"/>
  <c r="N223" i="10"/>
  <c r="C63" i="9"/>
  <c r="I312" i="10"/>
  <c r="K11" i="10"/>
  <c r="I248" i="10"/>
  <c r="D17" i="9"/>
  <c r="H73" i="9"/>
  <c r="C201" i="10"/>
  <c r="R207" i="10"/>
  <c r="M37" i="9"/>
  <c r="F54" i="10"/>
  <c r="L20" i="10"/>
  <c r="H162" i="10"/>
  <c r="B4" i="9"/>
  <c r="Q177" i="10"/>
  <c r="B179" i="10"/>
  <c r="P224" i="10"/>
  <c r="L176" i="10"/>
  <c r="B111" i="10"/>
  <c r="U21" i="9"/>
  <c r="M105" i="9"/>
  <c r="G320" i="10"/>
  <c r="C44" i="9"/>
  <c r="E260" i="10"/>
  <c r="B277" i="10"/>
  <c r="I68" i="10"/>
  <c r="G180" i="9"/>
  <c r="K38" i="9"/>
  <c r="D220" i="10"/>
  <c r="I260" i="10"/>
  <c r="O283" i="10"/>
  <c r="H232" i="10"/>
  <c r="B308" i="10"/>
  <c r="N179" i="9"/>
  <c r="S7" i="9"/>
  <c r="O32" i="9"/>
  <c r="N261" i="10"/>
  <c r="T242" i="10"/>
  <c r="I221" i="10"/>
  <c r="J145" i="10"/>
  <c r="C77" i="10"/>
  <c r="G152" i="10"/>
  <c r="F145" i="10"/>
  <c r="S286" i="10"/>
  <c r="I165" i="10"/>
  <c r="N248" i="10"/>
  <c r="D277" i="10"/>
  <c r="H284" i="10"/>
  <c r="F104" i="10"/>
  <c r="D271" i="10"/>
  <c r="K123" i="9"/>
  <c r="P13" i="9"/>
  <c r="T149" i="9"/>
  <c r="Q169" i="10"/>
  <c r="G73" i="10"/>
  <c r="T208" i="10"/>
  <c r="F30" i="10"/>
  <c r="O43" i="10"/>
  <c r="T169" i="10"/>
  <c r="T17" i="9"/>
  <c r="N287" i="10"/>
  <c r="M46" i="10"/>
  <c r="N26" i="9"/>
  <c r="B200" i="10"/>
  <c r="U224" i="10"/>
  <c r="T10" i="9"/>
  <c r="P124" i="9"/>
  <c r="H307" i="10"/>
  <c r="K66" i="10"/>
  <c r="C261" i="10"/>
  <c r="E244" i="10"/>
  <c r="P92" i="9"/>
  <c r="D146" i="10"/>
  <c r="E313" i="10"/>
  <c r="J239" i="10"/>
  <c r="E88" i="10"/>
  <c r="B157" i="10"/>
  <c r="Q284" i="10"/>
  <c r="K249" i="10"/>
  <c r="D192" i="10"/>
  <c r="R74" i="9"/>
  <c r="M89" i="10"/>
  <c r="Q218" i="10"/>
  <c r="Q161" i="10"/>
  <c r="G99" i="10"/>
  <c r="I263" i="10"/>
  <c r="C172" i="10"/>
  <c r="L88" i="10"/>
  <c r="T220" i="10"/>
  <c r="R13" i="18"/>
  <c r="S317" i="9"/>
  <c r="I58" i="9"/>
  <c r="R232" i="10"/>
  <c r="G125" i="9"/>
  <c r="U19" i="9"/>
  <c r="O76" i="9"/>
  <c r="M199" i="10"/>
  <c r="Q224" i="10"/>
  <c r="F177" i="10"/>
  <c r="R46" i="9"/>
  <c r="E190" i="10"/>
  <c r="F7" i="10"/>
  <c r="N34" i="9"/>
  <c r="U80" i="18"/>
  <c r="L99" i="9"/>
  <c r="L166" i="9"/>
  <c r="E265" i="10"/>
  <c r="E23" i="9"/>
  <c r="M10" i="9"/>
  <c r="I197" i="10"/>
  <c r="I194" i="10"/>
  <c r="U162" i="9"/>
  <c r="N119" i="9"/>
  <c r="U30" i="10"/>
  <c r="P91" i="9"/>
  <c r="L309" i="10"/>
  <c r="E112" i="9"/>
  <c r="O22" i="10"/>
  <c r="U13" i="9"/>
  <c r="M143" i="10"/>
  <c r="F184" i="10"/>
  <c r="D169" i="10"/>
  <c r="T295" i="10"/>
  <c r="B141" i="10"/>
  <c r="U4" i="10"/>
  <c r="D197" i="10"/>
  <c r="O292" i="10"/>
  <c r="U130" i="9"/>
  <c r="B301" i="10"/>
  <c r="R240" i="10"/>
  <c r="C304" i="10"/>
  <c r="Q301" i="10"/>
  <c r="G85" i="9"/>
  <c r="H294" i="10"/>
  <c r="P34" i="9"/>
  <c r="O26" i="9"/>
  <c r="G76" i="10"/>
  <c r="K126" i="10"/>
  <c r="U81" i="9"/>
  <c r="Q214" i="10"/>
  <c r="L211" i="9"/>
  <c r="K69" i="9"/>
  <c r="Q315" i="10"/>
  <c r="K143" i="10"/>
  <c r="R320" i="10"/>
  <c r="P64" i="9"/>
  <c r="T51" i="9"/>
  <c r="Q65" i="9"/>
  <c r="J95" i="9"/>
  <c r="L250" i="10"/>
  <c r="P314" i="10"/>
  <c r="H313" i="10"/>
  <c r="B306" i="10"/>
  <c r="H106" i="9"/>
  <c r="E182" i="10"/>
  <c r="O212" i="10"/>
  <c r="G103" i="10"/>
  <c r="I11" i="9"/>
  <c r="D181" i="10"/>
  <c r="I54" i="9"/>
  <c r="O100" i="9"/>
  <c r="N99" i="10"/>
  <c r="O115" i="10"/>
  <c r="D191" i="9"/>
  <c r="G128" i="10"/>
  <c r="U67" i="10"/>
  <c r="F133" i="10"/>
  <c r="T207" i="10"/>
  <c r="T217" i="10"/>
  <c r="O87" i="9"/>
  <c r="D9" i="9"/>
  <c r="T225" i="18"/>
  <c r="B22" i="18"/>
  <c r="L273" i="9"/>
  <c r="P200" i="9"/>
  <c r="R142" i="9"/>
  <c r="I23" i="9"/>
  <c r="T288" i="10"/>
  <c r="F87" i="9"/>
  <c r="M204" i="10"/>
  <c r="B82" i="9"/>
  <c r="E211" i="10"/>
  <c r="E59" i="9"/>
  <c r="F255" i="10"/>
  <c r="E251" i="10"/>
  <c r="I215" i="10"/>
  <c r="C274" i="9"/>
  <c r="S296" i="10"/>
  <c r="R36" i="9"/>
  <c r="E271" i="10"/>
  <c r="F204" i="10"/>
  <c r="L112" i="9"/>
  <c r="B309" i="10"/>
  <c r="C162" i="9"/>
  <c r="P211" i="10"/>
  <c r="D43" i="9"/>
  <c r="D103" i="9"/>
  <c r="L249" i="10"/>
  <c r="G318" i="10"/>
  <c r="D134" i="9"/>
  <c r="G159" i="10"/>
  <c r="J248" i="10"/>
  <c r="J213" i="10"/>
  <c r="E186" i="10"/>
  <c r="P283" i="10"/>
  <c r="C189" i="10"/>
  <c r="M234" i="10"/>
  <c r="M174" i="10"/>
  <c r="Q268" i="10"/>
  <c r="J283" i="10"/>
  <c r="F290" i="10"/>
  <c r="E304" i="10"/>
  <c r="T252" i="10"/>
  <c r="C107" i="10"/>
  <c r="L315" i="10"/>
  <c r="R220" i="10"/>
  <c r="C295" i="10"/>
  <c r="E145" i="10"/>
  <c r="L289" i="10"/>
  <c r="S162" i="10"/>
  <c r="T5" i="9"/>
  <c r="K250" i="10"/>
  <c r="O200" i="9"/>
  <c r="J78" i="9"/>
  <c r="O234" i="10"/>
  <c r="L42" i="9"/>
  <c r="E178" i="10"/>
  <c r="J282" i="10"/>
  <c r="R222" i="10"/>
  <c r="Q297" i="9"/>
  <c r="S50" i="9"/>
  <c r="S314" i="9"/>
  <c r="I278" i="10"/>
  <c r="U61" i="9"/>
  <c r="O298" i="9"/>
  <c r="U321" i="10"/>
  <c r="Q24" i="9"/>
  <c r="E127" i="9"/>
  <c r="L206" i="9"/>
  <c r="P95" i="9"/>
  <c r="F228" i="9"/>
  <c r="E108" i="9"/>
  <c r="G137" i="10"/>
  <c r="E176" i="10"/>
  <c r="J250" i="10"/>
  <c r="C298" i="10"/>
  <c r="I179" i="10"/>
  <c r="R195" i="10"/>
  <c r="N134" i="10"/>
  <c r="U250" i="10"/>
  <c r="O131" i="10"/>
  <c r="L269" i="10"/>
  <c r="O277" i="10"/>
  <c r="P253" i="10"/>
  <c r="G79" i="10"/>
  <c r="K153" i="10"/>
  <c r="K191" i="10"/>
  <c r="Q118" i="10"/>
  <c r="D293" i="10"/>
  <c r="G273" i="10"/>
  <c r="K219" i="9"/>
  <c r="G165" i="10"/>
  <c r="T203" i="10"/>
  <c r="E87" i="10"/>
  <c r="N254" i="10"/>
  <c r="J215" i="10"/>
  <c r="S181" i="10"/>
  <c r="E110" i="10"/>
  <c r="P198" i="9"/>
  <c r="S241" i="10"/>
  <c r="T304" i="10"/>
  <c r="S25" i="9"/>
  <c r="N174" i="10"/>
  <c r="Q253" i="10"/>
  <c r="H277" i="10"/>
  <c r="H286" i="10"/>
  <c r="K155" i="9"/>
  <c r="K45" i="9"/>
  <c r="O272" i="10"/>
  <c r="F90" i="9"/>
  <c r="L194" i="10"/>
  <c r="T221" i="10"/>
  <c r="L53" i="9"/>
  <c r="O238" i="10"/>
  <c r="B37" i="10"/>
  <c r="U136" i="10"/>
  <c r="U137" i="10"/>
  <c r="I266" i="10"/>
  <c r="S265" i="10"/>
  <c r="H157" i="10"/>
  <c r="N227" i="10"/>
  <c r="O191" i="10"/>
  <c r="L96" i="10"/>
  <c r="F24" i="9"/>
  <c r="I258" i="10"/>
  <c r="H193" i="10"/>
  <c r="N195" i="10"/>
  <c r="J223" i="10"/>
  <c r="E200" i="10"/>
  <c r="U303" i="10"/>
  <c r="Q121" i="10"/>
  <c r="M179" i="10"/>
  <c r="Q21" i="10"/>
  <c r="Q238" i="10"/>
  <c r="K47" i="9"/>
  <c r="F260" i="10"/>
  <c r="D65" i="9"/>
  <c r="N302" i="10"/>
  <c r="L94" i="9"/>
  <c r="T200" i="10"/>
  <c r="L95" i="9"/>
  <c r="G196" i="10"/>
  <c r="C35" i="9"/>
  <c r="G142" i="10"/>
  <c r="G121" i="9"/>
  <c r="G32" i="9"/>
  <c r="G203" i="10"/>
  <c r="L106" i="10"/>
  <c r="D267" i="10"/>
  <c r="Q103" i="9"/>
  <c r="T240" i="10"/>
  <c r="F40" i="9"/>
  <c r="F274" i="10"/>
  <c r="L45" i="10"/>
  <c r="O214" i="10"/>
  <c r="R162" i="10"/>
  <c r="J88" i="10"/>
  <c r="M222" i="10"/>
  <c r="R198" i="10"/>
  <c r="D180" i="10"/>
  <c r="O195" i="10"/>
  <c r="Q202" i="10"/>
  <c r="D188" i="10"/>
  <c r="N305" i="10"/>
  <c r="M87" i="9"/>
  <c r="D183" i="10"/>
  <c r="D171" i="10"/>
  <c r="I305" i="10"/>
  <c r="C133" i="10"/>
  <c r="U256" i="10"/>
  <c r="P199" i="10"/>
  <c r="B124" i="10"/>
  <c r="S15" i="9"/>
  <c r="J293" i="10"/>
  <c r="O7" i="9"/>
  <c r="S48" i="9"/>
  <c r="R113" i="9"/>
  <c r="I33" i="9"/>
  <c r="S26" i="9"/>
  <c r="M320" i="10"/>
  <c r="N146" i="10"/>
  <c r="T212" i="9"/>
  <c r="P273" i="10"/>
  <c r="R125" i="9"/>
  <c r="Q168" i="10"/>
  <c r="H9" i="9"/>
  <c r="F318" i="10"/>
  <c r="D160" i="10"/>
  <c r="D124" i="9"/>
  <c r="P215" i="10"/>
  <c r="O16" i="9"/>
  <c r="I295" i="9"/>
  <c r="T298" i="10"/>
  <c r="I230" i="10"/>
  <c r="I105" i="10"/>
  <c r="I188" i="10"/>
  <c r="O271" i="10"/>
  <c r="M36" i="9"/>
  <c r="F94" i="10"/>
  <c r="P318" i="10"/>
  <c r="O59" i="10"/>
  <c r="E202" i="10"/>
  <c r="O253" i="10"/>
  <c r="L320" i="10"/>
  <c r="L104" i="10"/>
  <c r="Q79" i="10"/>
  <c r="L61" i="10"/>
  <c r="K163" i="10"/>
  <c r="J300" i="10"/>
  <c r="H21" i="10"/>
  <c r="K256" i="10"/>
  <c r="D68" i="9"/>
  <c r="E267" i="10"/>
  <c r="Q15" i="9"/>
  <c r="I141" i="10"/>
  <c r="T36" i="9"/>
  <c r="H312" i="10"/>
  <c r="Q82" i="9"/>
  <c r="O12" i="9"/>
  <c r="E162" i="9"/>
  <c r="S189" i="9"/>
  <c r="L318" i="10"/>
  <c r="H296" i="10"/>
  <c r="S222" i="10"/>
  <c r="L51" i="9"/>
  <c r="C270" i="10"/>
  <c r="F51" i="9"/>
  <c r="M129" i="9"/>
  <c r="O161" i="10"/>
  <c r="L232" i="10"/>
  <c r="O213" i="10"/>
  <c r="D67" i="9"/>
  <c r="R144" i="9"/>
  <c r="N261" i="9"/>
  <c r="C151" i="10"/>
  <c r="E296" i="10"/>
  <c r="F26" i="9"/>
  <c r="I107" i="9"/>
  <c r="G281" i="10"/>
  <c r="J69" i="9"/>
  <c r="R234" i="10"/>
  <c r="J292" i="10"/>
  <c r="R96" i="10"/>
  <c r="T267" i="10"/>
  <c r="U214" i="10"/>
  <c r="K96" i="10"/>
  <c r="I314" i="10"/>
  <c r="G238" i="10"/>
  <c r="E177" i="10"/>
  <c r="L263" i="10"/>
  <c r="U107" i="10"/>
  <c r="D224" i="10"/>
  <c r="Q154" i="10"/>
  <c r="D245" i="10"/>
  <c r="R57" i="9"/>
  <c r="I60" i="9"/>
  <c r="C105" i="9"/>
  <c r="N234" i="9"/>
  <c r="D70" i="9"/>
  <c r="K125" i="18"/>
  <c r="J163" i="9"/>
  <c r="E241" i="10"/>
  <c r="O201" i="10"/>
  <c r="I290" i="9"/>
  <c r="M151" i="9"/>
  <c r="S269" i="10"/>
  <c r="S287" i="10"/>
  <c r="C147" i="9"/>
  <c r="E224" i="10"/>
  <c r="D263" i="10"/>
  <c r="H124" i="9"/>
  <c r="J268" i="10"/>
  <c r="I178" i="10"/>
  <c r="O63" i="9"/>
  <c r="G79" i="9"/>
  <c r="I141" i="9"/>
  <c r="S109" i="10"/>
  <c r="G74" i="9"/>
  <c r="G8" i="9"/>
  <c r="Q41" i="9"/>
  <c r="O30" i="9"/>
  <c r="M48" i="9"/>
  <c r="P169" i="9"/>
  <c r="L293" i="10"/>
  <c r="K33" i="9"/>
  <c r="G17" i="9"/>
  <c r="I92" i="9"/>
  <c r="E156" i="10"/>
  <c r="E208" i="10"/>
  <c r="E116" i="10"/>
  <c r="B268" i="9"/>
  <c r="B112" i="10"/>
  <c r="N94" i="10"/>
  <c r="T140" i="10"/>
  <c r="L11" i="9"/>
  <c r="D287" i="10"/>
  <c r="J269" i="10"/>
  <c r="I108" i="10"/>
  <c r="D151" i="10"/>
  <c r="Q141" i="10"/>
  <c r="I40" i="9"/>
  <c r="P221" i="10"/>
  <c r="D129" i="10"/>
  <c r="H231" i="10"/>
  <c r="T285" i="10"/>
  <c r="C287" i="10"/>
  <c r="D236" i="10"/>
  <c r="M198" i="10"/>
  <c r="G275" i="10"/>
  <c r="T158" i="9"/>
  <c r="G20" i="9"/>
  <c r="R221" i="10"/>
  <c r="U22" i="9"/>
  <c r="B321" i="10"/>
  <c r="J286" i="10"/>
  <c r="Q273" i="9"/>
  <c r="H49" i="9"/>
  <c r="U232" i="10"/>
  <c r="H38" i="9"/>
  <c r="S21" i="9"/>
  <c r="K134" i="10"/>
  <c r="E57" i="9"/>
  <c r="M173" i="9"/>
  <c r="U35" i="9"/>
  <c r="J127" i="10"/>
  <c r="N100" i="10"/>
  <c r="C248" i="10"/>
  <c r="G190" i="9"/>
  <c r="I196" i="9"/>
  <c r="Q172" i="10"/>
  <c r="F39" i="9"/>
  <c r="M119" i="10"/>
  <c r="U121" i="9"/>
  <c r="N198" i="10"/>
  <c r="L268" i="10"/>
  <c r="G135" i="10"/>
  <c r="K84" i="9"/>
  <c r="J36" i="10"/>
  <c r="C127" i="10"/>
  <c r="T311" i="10"/>
  <c r="F116" i="9"/>
  <c r="J75" i="9"/>
  <c r="J35" i="10"/>
  <c r="O181" i="9"/>
  <c r="C142" i="9"/>
  <c r="T60" i="9"/>
  <c r="C57" i="10"/>
  <c r="C228" i="10"/>
  <c r="U191" i="9"/>
  <c r="B84" i="9"/>
  <c r="E180" i="9"/>
  <c r="L145" i="10"/>
  <c r="G222" i="10"/>
  <c r="U173" i="10"/>
  <c r="H154" i="9"/>
  <c r="F164" i="10"/>
  <c r="B256" i="10"/>
  <c r="U300" i="10"/>
  <c r="O290" i="10"/>
  <c r="H101" i="9"/>
  <c r="N307" i="10"/>
  <c r="E37" i="9"/>
  <c r="N142" i="10"/>
  <c r="O216" i="10"/>
  <c r="K111" i="10"/>
  <c r="E210" i="10"/>
  <c r="D145" i="10"/>
  <c r="J112" i="10"/>
  <c r="C194" i="10"/>
  <c r="C219" i="10"/>
  <c r="J71" i="10"/>
  <c r="H215" i="10"/>
  <c r="D188" i="9"/>
  <c r="F134" i="10"/>
  <c r="R84" i="9"/>
  <c r="Q209" i="10"/>
  <c r="P48" i="10"/>
  <c r="O227" i="10"/>
  <c r="T293" i="10"/>
  <c r="P150" i="10"/>
  <c r="Q291" i="10"/>
  <c r="N131" i="10"/>
  <c r="T224" i="10"/>
  <c r="U274" i="10"/>
  <c r="D275" i="10"/>
  <c r="S72" i="10"/>
  <c r="K217" i="10"/>
  <c r="N104" i="10"/>
  <c r="O146" i="10"/>
  <c r="S208" i="10"/>
  <c r="O245" i="9"/>
  <c r="G160" i="10"/>
  <c r="P294" i="10"/>
  <c r="R31" i="9"/>
  <c r="Q248" i="10"/>
  <c r="D270" i="10"/>
  <c r="S5" i="9"/>
  <c r="R306" i="10"/>
  <c r="K272" i="10"/>
  <c r="S200" i="10"/>
  <c r="P231" i="10"/>
  <c r="F16" i="9"/>
  <c r="M283" i="10"/>
  <c r="S212" i="10"/>
  <c r="H32" i="9"/>
  <c r="T134" i="10"/>
  <c r="O203" i="10"/>
  <c r="C207" i="10"/>
  <c r="O185" i="10"/>
  <c r="C297" i="10"/>
  <c r="G287" i="10"/>
  <c r="O156" i="10"/>
  <c r="F282" i="10"/>
  <c r="L138" i="10"/>
  <c r="C246" i="10"/>
  <c r="E125" i="10"/>
  <c r="P56" i="10"/>
  <c r="L60" i="9"/>
  <c r="C10" i="9"/>
  <c r="B230" i="10"/>
  <c r="H120" i="10"/>
  <c r="H112" i="10"/>
  <c r="G289" i="10"/>
  <c r="E42" i="10"/>
  <c r="P244" i="10"/>
  <c r="H90" i="10"/>
  <c r="D79" i="9"/>
  <c r="B148" i="10"/>
  <c r="C119" i="10"/>
  <c r="P45" i="9"/>
  <c r="G132" i="10"/>
  <c r="Q276" i="10"/>
  <c r="Q10" i="9"/>
  <c r="G7" i="9"/>
  <c r="B293" i="10"/>
  <c r="J209" i="10"/>
  <c r="N172" i="10"/>
  <c r="M80" i="9"/>
  <c r="B193" i="10"/>
  <c r="E137" i="10"/>
  <c r="Q178" i="10"/>
  <c r="L311" i="10"/>
  <c r="M230" i="10"/>
  <c r="C150" i="10"/>
  <c r="F213" i="10"/>
  <c r="P317" i="10"/>
  <c r="K60" i="9"/>
  <c r="Q226" i="10"/>
  <c r="P144" i="10"/>
  <c r="J33" i="18"/>
  <c r="H167" i="10"/>
  <c r="R120" i="9"/>
  <c r="E147" i="9"/>
  <c r="O117" i="9"/>
  <c r="D261" i="10"/>
  <c r="P172" i="10"/>
  <c r="N293" i="10"/>
  <c r="E319" i="10"/>
  <c r="T42" i="9"/>
  <c r="G314" i="10"/>
  <c r="C224" i="10"/>
  <c r="I298" i="10"/>
  <c r="H204" i="10"/>
  <c r="N273" i="10"/>
  <c r="B118" i="9"/>
  <c r="C290" i="9"/>
  <c r="R52" i="9"/>
  <c r="Q197" i="10"/>
  <c r="Q256" i="10"/>
  <c r="R231" i="10"/>
  <c r="B313" i="10"/>
  <c r="T277" i="10"/>
  <c r="B18" i="9"/>
  <c r="M136" i="10"/>
  <c r="G177" i="10"/>
  <c r="H160" i="10"/>
  <c r="T163" i="9"/>
  <c r="O105" i="9"/>
  <c r="L29" i="9"/>
  <c r="T232" i="9"/>
  <c r="D85" i="9"/>
  <c r="F112" i="10"/>
  <c r="P321" i="10"/>
  <c r="J87" i="10"/>
  <c r="E259" i="10"/>
  <c r="G258" i="10"/>
  <c r="B189" i="10"/>
  <c r="J177" i="10"/>
  <c r="M8" i="9"/>
  <c r="B219" i="10"/>
  <c r="S32" i="9"/>
  <c r="K278" i="10"/>
  <c r="E279" i="10"/>
  <c r="E77" i="9"/>
  <c r="C237" i="9"/>
  <c r="H264" i="10"/>
  <c r="K74" i="10"/>
  <c r="S261" i="9"/>
  <c r="M43" i="9"/>
  <c r="O60" i="9"/>
  <c r="U228" i="10"/>
  <c r="G189" i="10"/>
  <c r="R173" i="9"/>
  <c r="U248" i="9"/>
  <c r="R264" i="9"/>
  <c r="K200" i="9"/>
  <c r="D161" i="9"/>
  <c r="R287" i="10"/>
  <c r="Q71" i="9"/>
  <c r="H142" i="9"/>
  <c r="M13" i="9"/>
  <c r="H141" i="18"/>
  <c r="R27" i="9"/>
  <c r="J213" i="18"/>
  <c r="F132" i="9"/>
  <c r="K3" i="10"/>
  <c r="O38" i="9"/>
  <c r="H239" i="9"/>
  <c r="L183" i="9"/>
  <c r="B188" i="10"/>
  <c r="N149" i="9"/>
  <c r="Q246" i="10"/>
  <c r="E7" i="9"/>
  <c r="D50" i="9"/>
  <c r="F292" i="10"/>
  <c r="S2" i="10"/>
  <c r="P256" i="10"/>
  <c r="E316" i="10"/>
  <c r="F106" i="10"/>
  <c r="L299" i="10"/>
  <c r="O185" i="9"/>
  <c r="L27" i="10"/>
  <c r="L148" i="9"/>
  <c r="C234" i="10"/>
  <c r="F235" i="10"/>
  <c r="R311" i="10"/>
  <c r="G235" i="10"/>
  <c r="K167" i="10"/>
  <c r="R131" i="10"/>
  <c r="C175" i="10"/>
  <c r="G162" i="10"/>
  <c r="J54" i="9"/>
  <c r="K97" i="9"/>
  <c r="L81" i="10"/>
  <c r="R242" i="10"/>
  <c r="D16" i="9"/>
  <c r="K203" i="10"/>
  <c r="B252" i="10"/>
  <c r="F250" i="10"/>
  <c r="N240" i="10"/>
  <c r="P145" i="10"/>
  <c r="N279" i="10"/>
  <c r="R208" i="10"/>
  <c r="P186" i="10"/>
  <c r="T116" i="9"/>
  <c r="F52" i="9"/>
  <c r="N304" i="10"/>
  <c r="H200" i="10"/>
  <c r="I19" i="9"/>
  <c r="T315" i="10"/>
  <c r="G143" i="9"/>
  <c r="U161" i="10"/>
  <c r="J148" i="10"/>
  <c r="D112" i="10"/>
  <c r="K280" i="10"/>
  <c r="T301" i="9"/>
  <c r="C272" i="10"/>
  <c r="U164" i="10"/>
  <c r="B250" i="10"/>
  <c r="B15" i="9"/>
  <c r="P84" i="9"/>
  <c r="T6" i="9"/>
  <c r="M200" i="10"/>
  <c r="J240" i="10"/>
  <c r="I7" i="9"/>
  <c r="M269" i="10"/>
  <c r="P123" i="9"/>
  <c r="U177" i="10"/>
  <c r="E32" i="9"/>
  <c r="N204" i="10"/>
  <c r="H205" i="10"/>
  <c r="K214" i="10"/>
  <c r="S275" i="10"/>
  <c r="T286" i="10"/>
  <c r="Q37" i="9"/>
  <c r="M33" i="9"/>
  <c r="R81" i="9"/>
  <c r="R100" i="9"/>
  <c r="T23" i="9"/>
  <c r="Q2" i="10"/>
  <c r="Q213" i="9"/>
  <c r="B160" i="10"/>
  <c r="L126" i="9"/>
  <c r="I272" i="10"/>
  <c r="L280" i="10"/>
  <c r="H109" i="10"/>
  <c r="O90" i="9"/>
  <c r="J155" i="10"/>
  <c r="S166" i="9"/>
  <c r="D215" i="10"/>
  <c r="B119" i="9"/>
  <c r="G233" i="9"/>
  <c r="F246" i="10"/>
  <c r="R116" i="10"/>
  <c r="S176" i="10"/>
  <c r="K215" i="10"/>
  <c r="B221" i="10"/>
  <c r="Q26" i="10"/>
  <c r="H190" i="10"/>
  <c r="L46" i="9"/>
  <c r="U196" i="10"/>
  <c r="O210" i="10"/>
  <c r="G295" i="10"/>
  <c r="C154" i="10"/>
  <c r="S298" i="10"/>
  <c r="P163" i="10"/>
  <c r="P290" i="10"/>
  <c r="D82" i="10"/>
  <c r="J108" i="9"/>
  <c r="M267" i="10"/>
  <c r="D159" i="10"/>
  <c r="L165" i="10"/>
  <c r="Q47" i="10"/>
  <c r="C131" i="10"/>
  <c r="G129" i="10"/>
  <c r="I268" i="9"/>
  <c r="R129" i="10"/>
  <c r="P248" i="10"/>
  <c r="G263" i="10"/>
  <c r="U104" i="10"/>
  <c r="J135" i="9"/>
  <c r="Q309" i="10"/>
  <c r="C303" i="10"/>
  <c r="N246" i="10"/>
  <c r="O137" i="10"/>
  <c r="K101" i="9"/>
  <c r="T61" i="9"/>
  <c r="S180" i="10"/>
  <c r="C216" i="10"/>
  <c r="M264" i="10"/>
  <c r="R283" i="10"/>
  <c r="L102" i="10"/>
  <c r="O193" i="10"/>
  <c r="S271" i="10"/>
  <c r="G61" i="9"/>
  <c r="R210" i="9"/>
  <c r="U201" i="10"/>
  <c r="H101" i="10"/>
  <c r="I72" i="9"/>
  <c r="I271" i="10"/>
  <c r="M232" i="10"/>
  <c r="H293" i="10"/>
  <c r="T310" i="10"/>
  <c r="E227" i="10"/>
  <c r="O99" i="10"/>
  <c r="C94" i="9"/>
  <c r="E261" i="10"/>
  <c r="I319" i="10"/>
  <c r="O309" i="10"/>
  <c r="T245" i="10"/>
  <c r="Q28" i="9"/>
  <c r="D230" i="10"/>
  <c r="K77" i="9"/>
  <c r="R215" i="10"/>
  <c r="K175" i="10"/>
  <c r="B254" i="10"/>
  <c r="M107" i="9"/>
  <c r="L174" i="10"/>
  <c r="M237" i="10"/>
  <c r="N218" i="10"/>
  <c r="D251" i="10"/>
  <c r="D135" i="9"/>
  <c r="F241" i="10"/>
  <c r="U7" i="9"/>
  <c r="P250" i="10"/>
  <c r="O170" i="9"/>
  <c r="Q80" i="9"/>
  <c r="N112" i="9"/>
  <c r="Q16" i="9"/>
  <c r="F229" i="10"/>
  <c r="H233" i="10"/>
  <c r="C67" i="9"/>
  <c r="C302" i="10"/>
  <c r="Q44" i="9"/>
  <c r="J305" i="10"/>
  <c r="P170" i="9"/>
  <c r="M270" i="10"/>
  <c r="T248" i="10"/>
  <c r="J196" i="10"/>
  <c r="G259" i="10"/>
  <c r="F313" i="10"/>
  <c r="E119" i="9"/>
  <c r="L200" i="10"/>
  <c r="Q250" i="10"/>
  <c r="E77" i="10"/>
  <c r="U134" i="10"/>
  <c r="R180" i="9"/>
  <c r="Q33" i="9"/>
  <c r="J74" i="9"/>
  <c r="G180" i="10"/>
  <c r="I269" i="10"/>
  <c r="M126" i="10"/>
  <c r="R71" i="10"/>
  <c r="D140" i="10"/>
  <c r="Q15" i="18"/>
  <c r="L69" i="18"/>
  <c r="J132" i="10"/>
  <c r="M158" i="9"/>
  <c r="F202" i="10"/>
  <c r="D120" i="9"/>
  <c r="D296" i="10"/>
  <c r="M56" i="9"/>
  <c r="F195" i="10"/>
  <c r="F136" i="10"/>
  <c r="K92" i="18"/>
  <c r="I90" i="9"/>
  <c r="B57" i="9"/>
  <c r="D60" i="9"/>
  <c r="D246" i="18"/>
  <c r="F151" i="10"/>
  <c r="T144" i="10"/>
  <c r="L177" i="9"/>
  <c r="P246" i="10"/>
  <c r="G86" i="9"/>
  <c r="O103" i="10"/>
  <c r="C146" i="9"/>
  <c r="B311" i="9"/>
  <c r="M136" i="9"/>
  <c r="U41" i="10"/>
  <c r="M68" i="9"/>
  <c r="P243" i="9"/>
  <c r="L160" i="10"/>
  <c r="H310" i="10"/>
  <c r="O25" i="9"/>
  <c r="N206" i="10"/>
  <c r="E198" i="10"/>
  <c r="M208" i="10"/>
  <c r="G42" i="9"/>
  <c r="F224" i="10"/>
  <c r="F231" i="10"/>
  <c r="J254" i="10"/>
  <c r="C300" i="10"/>
  <c r="G292" i="10"/>
  <c r="J188" i="10"/>
  <c r="U308" i="10"/>
  <c r="U28" i="10"/>
  <c r="R112" i="10"/>
  <c r="L30" i="10"/>
  <c r="E272" i="10"/>
  <c r="N173" i="10"/>
  <c r="U49" i="9"/>
  <c r="D177" i="9"/>
  <c r="E69" i="9"/>
  <c r="S40" i="9"/>
  <c r="L210" i="10"/>
  <c r="R254" i="10"/>
  <c r="U230" i="10"/>
  <c r="N220" i="10"/>
  <c r="O260" i="10"/>
  <c r="F131" i="9"/>
  <c r="L211" i="10"/>
  <c r="G57" i="9"/>
  <c r="P133" i="9"/>
  <c r="E287" i="10"/>
  <c r="G68" i="9"/>
  <c r="S96" i="9"/>
  <c r="F277" i="10"/>
  <c r="C293" i="10"/>
  <c r="P3" i="9"/>
  <c r="H124" i="10"/>
  <c r="E128" i="9"/>
  <c r="R286" i="10"/>
  <c r="S99" i="9"/>
  <c r="C103" i="18"/>
  <c r="H3" i="10"/>
  <c r="L321" i="9"/>
  <c r="I55" i="9"/>
  <c r="L135" i="9"/>
  <c r="J152" i="10"/>
  <c r="C208" i="10"/>
  <c r="D154" i="9"/>
  <c r="D179" i="9"/>
  <c r="H236" i="10"/>
  <c r="U282" i="10"/>
  <c r="F43" i="9"/>
  <c r="M178" i="10"/>
  <c r="M186" i="9"/>
  <c r="I37" i="10"/>
  <c r="G286" i="10"/>
  <c r="L86" i="10"/>
  <c r="U175" i="10"/>
  <c r="D31" i="9"/>
  <c r="E153" i="10"/>
  <c r="O300" i="10"/>
  <c r="S32" i="10"/>
  <c r="D254" i="9"/>
  <c r="I2" i="10"/>
  <c r="U117" i="9"/>
  <c r="Q61" i="9"/>
  <c r="I300" i="10"/>
  <c r="I297" i="9"/>
  <c r="G127" i="9"/>
  <c r="N175" i="10"/>
  <c r="E107" i="9"/>
  <c r="H75" i="9"/>
  <c r="T29" i="9"/>
  <c r="E175" i="10"/>
  <c r="K246" i="10"/>
  <c r="F132" i="10"/>
  <c r="G103" i="9"/>
  <c r="P132" i="9"/>
  <c r="J293" i="9"/>
  <c r="F28" i="9"/>
  <c r="R64" i="9"/>
  <c r="H295" i="9"/>
  <c r="F269" i="10"/>
  <c r="H252" i="9"/>
  <c r="Q95" i="9"/>
  <c r="E87" i="9"/>
  <c r="D225" i="10"/>
  <c r="M21" i="9"/>
  <c r="S16" i="9"/>
  <c r="C308" i="9"/>
  <c r="E134" i="9"/>
  <c r="G161" i="10"/>
  <c r="B251" i="9"/>
  <c r="F46" i="9"/>
  <c r="E41" i="9"/>
  <c r="C99" i="9"/>
  <c r="P87" i="9"/>
  <c r="H12" i="9"/>
  <c r="U199" i="10"/>
  <c r="S187" i="10"/>
  <c r="L257" i="10"/>
  <c r="O222" i="10"/>
  <c r="D284" i="10"/>
  <c r="P130" i="10"/>
  <c r="H53" i="9"/>
  <c r="N313" i="9"/>
  <c r="J205" i="10"/>
  <c r="E11" i="9"/>
  <c r="M282" i="10"/>
  <c r="E303" i="10"/>
  <c r="Q290" i="10"/>
  <c r="D92" i="9"/>
  <c r="S82" i="9"/>
  <c r="G174" i="10"/>
  <c r="L54" i="9"/>
  <c r="T191" i="9"/>
  <c r="C39" i="9"/>
  <c r="J163" i="10"/>
  <c r="C318" i="10"/>
  <c r="I182" i="10"/>
  <c r="R305" i="10"/>
  <c r="P14" i="9"/>
  <c r="G208" i="10"/>
  <c r="R10" i="9"/>
  <c r="I206" i="10"/>
  <c r="Q236" i="10"/>
  <c r="T198" i="10"/>
  <c r="U159" i="10"/>
  <c r="N237" i="10"/>
  <c r="U142" i="10"/>
  <c r="H140" i="10"/>
  <c r="O151" i="10"/>
  <c r="R179" i="10"/>
  <c r="I38" i="9"/>
  <c r="U151" i="10"/>
  <c r="F203" i="10"/>
  <c r="I5" i="9"/>
  <c r="O293" i="9"/>
  <c r="S173" i="9"/>
  <c r="D312" i="10"/>
  <c r="J278" i="10"/>
  <c r="O256" i="10"/>
  <c r="P44" i="10"/>
  <c r="J28" i="10"/>
  <c r="G190" i="10"/>
  <c r="R98" i="10"/>
  <c r="R124" i="10"/>
  <c r="N42" i="9"/>
  <c r="I109" i="10"/>
  <c r="H261" i="10"/>
  <c r="H8" i="9"/>
  <c r="O236" i="9"/>
  <c r="K238" i="10"/>
  <c r="N315" i="9"/>
  <c r="F100" i="9"/>
  <c r="O267" i="10"/>
  <c r="Q263" i="10"/>
  <c r="B87" i="9"/>
  <c r="L73" i="9"/>
  <c r="D248" i="10"/>
  <c r="I254" i="10"/>
  <c r="Q241" i="10"/>
  <c r="K103" i="9"/>
  <c r="D109" i="10"/>
  <c r="K300" i="10"/>
  <c r="N79" i="9"/>
  <c r="O306" i="10"/>
  <c r="K223" i="10"/>
  <c r="K196" i="10"/>
  <c r="I199" i="10"/>
  <c r="P33" i="9"/>
  <c r="M131" i="10"/>
  <c r="T218" i="10"/>
  <c r="J24" i="9"/>
  <c r="S134" i="10"/>
  <c r="D299" i="10"/>
  <c r="G144" i="10"/>
  <c r="G167" i="10"/>
  <c r="F111" i="10"/>
  <c r="N191" i="10"/>
  <c r="S299" i="10"/>
  <c r="I149" i="9"/>
  <c r="T66" i="9"/>
  <c r="O259" i="10"/>
  <c r="M60" i="10"/>
  <c r="K81" i="9"/>
  <c r="K310" i="10"/>
  <c r="H144" i="10"/>
  <c r="F297" i="10"/>
  <c r="U106" i="10"/>
  <c r="U23" i="10"/>
  <c r="G252" i="10"/>
  <c r="T282" i="10"/>
  <c r="E291" i="10"/>
  <c r="N150" i="10"/>
  <c r="F228" i="10"/>
  <c r="D170" i="10"/>
  <c r="E61" i="9"/>
  <c r="K57" i="9"/>
  <c r="Q193" i="10"/>
  <c r="S64" i="10"/>
  <c r="O93" i="10"/>
  <c r="U16" i="9"/>
  <c r="L238" i="10"/>
  <c r="T173" i="10"/>
  <c r="Q299" i="10"/>
  <c r="L151" i="10"/>
  <c r="D217" i="10"/>
  <c r="J64" i="10"/>
  <c r="U143" i="10"/>
  <c r="J5" i="9"/>
  <c r="I163" i="10"/>
  <c r="I138" i="10"/>
  <c r="F168" i="10"/>
  <c r="M243" i="10"/>
  <c r="H301" i="10"/>
  <c r="J237" i="10"/>
  <c r="J208" i="10"/>
  <c r="R147" i="10"/>
  <c r="I304" i="10"/>
  <c r="D252" i="10"/>
  <c r="K53" i="9"/>
  <c r="I167" i="10"/>
  <c r="P122" i="10"/>
  <c r="D76" i="9"/>
  <c r="P135" i="9"/>
  <c r="M292" i="10"/>
  <c r="M254" i="10"/>
  <c r="Q84" i="10"/>
  <c r="J202" i="10"/>
  <c r="T318" i="10"/>
  <c r="D35" i="9"/>
  <c r="F194" i="10"/>
  <c r="B174" i="10"/>
  <c r="J179" i="10"/>
  <c r="F211" i="10"/>
  <c r="P309" i="10"/>
  <c r="F205" i="10"/>
  <c r="R196" i="10"/>
  <c r="U45" i="9"/>
  <c r="N283" i="10"/>
  <c r="S7" i="18"/>
  <c r="I301" i="10"/>
  <c r="S274" i="10"/>
  <c r="T263" i="10"/>
  <c r="L117" i="9"/>
  <c r="R177" i="10"/>
  <c r="O72" i="10"/>
  <c r="L240" i="10"/>
  <c r="P183" i="10"/>
  <c r="F86" i="10"/>
  <c r="N72" i="10"/>
  <c r="I4" i="18"/>
  <c r="I112" i="9"/>
  <c r="L61" i="9"/>
  <c r="C203" i="10"/>
  <c r="L43" i="9"/>
  <c r="S123" i="10"/>
  <c r="B116" i="9"/>
  <c r="M263" i="10"/>
  <c r="C205" i="10"/>
  <c r="T170" i="10"/>
  <c r="U257" i="9"/>
  <c r="B295" i="10"/>
  <c r="R211" i="10"/>
  <c r="R139" i="10"/>
  <c r="H69" i="9"/>
  <c r="G169" i="9"/>
  <c r="N180" i="10"/>
  <c r="R314" i="10"/>
  <c r="P268" i="10"/>
  <c r="U314" i="10"/>
  <c r="K224" i="10"/>
  <c r="E64" i="9"/>
  <c r="M298" i="10"/>
  <c r="H69" i="10"/>
  <c r="F18" i="9"/>
  <c r="T44" i="9"/>
  <c r="Q207" i="10"/>
  <c r="O294" i="10"/>
  <c r="I183" i="10"/>
  <c r="O201" i="9"/>
  <c r="E73" i="10"/>
  <c r="H320" i="10"/>
  <c r="R120" i="10"/>
  <c r="S68" i="9"/>
  <c r="U179" i="10"/>
  <c r="Q280" i="10"/>
  <c r="L207" i="10"/>
  <c r="I176" i="10"/>
  <c r="U140" i="10"/>
  <c r="J162" i="10"/>
  <c r="U72" i="10"/>
  <c r="H221" i="10"/>
  <c r="I12" i="10"/>
  <c r="K157" i="10"/>
  <c r="I82" i="10"/>
  <c r="S192" i="10"/>
  <c r="E166" i="10"/>
  <c r="E300" i="10"/>
  <c r="M309" i="10"/>
  <c r="T93" i="10"/>
  <c r="C227" i="10"/>
  <c r="P315" i="9"/>
  <c r="G274" i="10"/>
  <c r="O95" i="9"/>
  <c r="J258" i="10"/>
  <c r="S22" i="9"/>
  <c r="S252" i="10"/>
  <c r="L271" i="10"/>
  <c r="G16" i="10"/>
  <c r="G67" i="10"/>
  <c r="H281" i="10"/>
  <c r="B28" i="9"/>
  <c r="S167" i="10"/>
  <c r="D154" i="10"/>
  <c r="E94" i="10"/>
  <c r="N193" i="10"/>
  <c r="D58" i="9"/>
  <c r="K22" i="9"/>
  <c r="N229" i="10"/>
  <c r="E99" i="10"/>
  <c r="E102" i="10"/>
  <c r="M61" i="10"/>
  <c r="R110" i="10"/>
  <c r="I168" i="10"/>
  <c r="F174" i="10"/>
  <c r="R193" i="9"/>
  <c r="B197" i="10"/>
  <c r="E281" i="10"/>
  <c r="H47" i="10"/>
  <c r="D234" i="10"/>
  <c r="M155" i="10"/>
  <c r="B123" i="10"/>
  <c r="O171" i="10"/>
  <c r="B82" i="10"/>
  <c r="N84" i="10"/>
  <c r="F143" i="10"/>
  <c r="U123" i="10"/>
  <c r="K125" i="9"/>
  <c r="C302" i="18"/>
  <c r="R302" i="10"/>
  <c r="E78" i="10"/>
  <c r="L222" i="10"/>
  <c r="H245" i="10"/>
  <c r="F281" i="10"/>
  <c r="Q292" i="10"/>
  <c r="B243" i="10"/>
  <c r="J296" i="10"/>
  <c r="T100" i="10"/>
  <c r="S232" i="10"/>
  <c r="L173" i="10"/>
  <c r="H119" i="10"/>
  <c r="L264" i="10"/>
  <c r="M65" i="10"/>
  <c r="H198" i="10"/>
  <c r="E218" i="10"/>
  <c r="K228" i="10"/>
  <c r="M34" i="9"/>
  <c r="K43" i="9"/>
  <c r="R282" i="10"/>
  <c r="C85" i="10"/>
  <c r="T145" i="10"/>
  <c r="Q222" i="10"/>
  <c r="K200" i="10"/>
  <c r="I246" i="10"/>
  <c r="S306" i="10"/>
  <c r="T98" i="10"/>
  <c r="I48" i="10"/>
  <c r="R169" i="10"/>
  <c r="E312" i="10"/>
  <c r="L246" i="10"/>
  <c r="O165" i="10"/>
  <c r="P226" i="10"/>
  <c r="C193" i="10"/>
  <c r="C268" i="10"/>
  <c r="B225" i="10"/>
  <c r="R209" i="10"/>
  <c r="G271" i="10"/>
  <c r="H242" i="10"/>
  <c r="T257" i="10"/>
  <c r="S19" i="10"/>
  <c r="L54" i="10"/>
  <c r="O200" i="10"/>
  <c r="Q312" i="10"/>
  <c r="N239" i="10"/>
  <c r="U98" i="10"/>
  <c r="N280" i="10"/>
  <c r="Q288" i="10"/>
  <c r="O52" i="10"/>
  <c r="S70" i="10"/>
  <c r="F45" i="9"/>
  <c r="E140" i="10"/>
  <c r="E16" i="9"/>
  <c r="T201" i="10"/>
  <c r="T162" i="10"/>
  <c r="F257" i="10"/>
  <c r="E62" i="9"/>
  <c r="S151" i="10"/>
  <c r="K307" i="10"/>
  <c r="R249" i="10"/>
  <c r="O295" i="10"/>
  <c r="K290" i="10"/>
  <c r="P181" i="10"/>
  <c r="Q92" i="10"/>
  <c r="T213" i="10"/>
  <c r="C161" i="10"/>
  <c r="N16" i="9"/>
  <c r="K153" i="9"/>
  <c r="N160" i="10"/>
  <c r="U269" i="9"/>
  <c r="O23" i="9"/>
  <c r="R246" i="10"/>
  <c r="U56" i="10"/>
  <c r="L265" i="10"/>
  <c r="L284" i="10"/>
  <c r="D260" i="10"/>
  <c r="O232" i="10"/>
  <c r="F187" i="10"/>
  <c r="Q191" i="10"/>
  <c r="T2" i="10"/>
  <c r="J83" i="10"/>
  <c r="C62" i="9"/>
  <c r="J56" i="10"/>
  <c r="E278" i="10"/>
  <c r="F72" i="9"/>
  <c r="K207" i="10"/>
  <c r="D290" i="10"/>
  <c r="M150" i="10"/>
  <c r="S313" i="10"/>
  <c r="Q307" i="10"/>
  <c r="F212" i="10"/>
  <c r="H102" i="10"/>
  <c r="F72" i="10"/>
  <c r="F133" i="9"/>
  <c r="I51" i="9"/>
  <c r="C310" i="10"/>
  <c r="T188" i="9"/>
  <c r="T165" i="10"/>
  <c r="H275" i="10"/>
  <c r="L107" i="9"/>
  <c r="C26" i="9"/>
  <c r="R54" i="10"/>
  <c r="S305" i="10"/>
  <c r="I214" i="10"/>
  <c r="J186" i="10"/>
  <c r="G24" i="9"/>
  <c r="P70" i="9"/>
  <c r="I177" i="9"/>
  <c r="J44" i="9"/>
  <c r="D116" i="10"/>
  <c r="L169" i="10"/>
  <c r="K11" i="9"/>
  <c r="R11" i="9"/>
  <c r="L241" i="9"/>
  <c r="R318" i="9"/>
  <c r="Q26" i="9"/>
  <c r="I200" i="10"/>
  <c r="O254" i="10"/>
  <c r="I256" i="10"/>
  <c r="E109" i="10"/>
  <c r="T152" i="10"/>
  <c r="G207" i="10"/>
  <c r="L110" i="10"/>
  <c r="L190" i="10"/>
  <c r="I292" i="10"/>
  <c r="I114" i="10"/>
  <c r="M22" i="10"/>
  <c r="R109" i="10"/>
  <c r="N116" i="10"/>
  <c r="E164" i="10"/>
  <c r="H81" i="10"/>
  <c r="G285" i="10"/>
  <c r="H26" i="10"/>
  <c r="K131" i="10"/>
  <c r="R117" i="10"/>
  <c r="O111" i="10"/>
  <c r="B280" i="10"/>
  <c r="P320" i="10"/>
  <c r="H98" i="9"/>
  <c r="D295" i="10"/>
  <c r="L191" i="10"/>
  <c r="J29" i="10"/>
  <c r="E131" i="10"/>
  <c r="K269" i="10"/>
  <c r="H267" i="10"/>
  <c r="D113" i="9"/>
  <c r="N256" i="9"/>
  <c r="B108" i="10"/>
  <c r="L262" i="10"/>
  <c r="U122" i="10"/>
  <c r="P308" i="10"/>
  <c r="T276" i="10"/>
  <c r="G120" i="9"/>
  <c r="M247" i="10"/>
  <c r="B226" i="10"/>
  <c r="H239" i="10"/>
  <c r="J9" i="9"/>
  <c r="M246" i="10"/>
  <c r="E160" i="10"/>
  <c r="K201" i="10"/>
  <c r="B172" i="10"/>
  <c r="G204" i="10"/>
  <c r="C66" i="10"/>
  <c r="O86" i="10"/>
  <c r="Q132" i="10"/>
  <c r="D54" i="10"/>
  <c r="J49" i="10"/>
  <c r="O79" i="10"/>
  <c r="T206" i="10"/>
  <c r="B51" i="10"/>
  <c r="C184" i="10"/>
  <c r="R66" i="9"/>
  <c r="K232" i="10"/>
  <c r="D308" i="10"/>
  <c r="P208" i="10"/>
  <c r="H269" i="10"/>
  <c r="F139" i="10"/>
  <c r="H54" i="10"/>
  <c r="U33" i="9"/>
  <c r="H47" i="9"/>
  <c r="D161" i="10"/>
  <c r="P14" i="10"/>
  <c r="N101" i="9"/>
  <c r="N298" i="10"/>
  <c r="D163" i="10"/>
  <c r="N215" i="10"/>
  <c r="M252" i="10"/>
  <c r="N194" i="10"/>
  <c r="H110" i="9"/>
  <c r="P209" i="10"/>
  <c r="T40" i="9"/>
  <c r="M194" i="10"/>
  <c r="E136" i="10"/>
  <c r="B198" i="10"/>
  <c r="D96" i="9"/>
  <c r="U153" i="9"/>
  <c r="D244" i="10"/>
  <c r="F301" i="10"/>
  <c r="B244" i="10"/>
  <c r="E135" i="10"/>
  <c r="K261" i="10"/>
  <c r="I181" i="10"/>
  <c r="E185" i="10"/>
  <c r="R35" i="10"/>
  <c r="H88" i="10"/>
  <c r="J311" i="10"/>
  <c r="U182" i="10"/>
  <c r="C117" i="9"/>
  <c r="B251" i="10"/>
  <c r="S230" i="10"/>
  <c r="S300" i="10"/>
  <c r="F96" i="10"/>
  <c r="Q232" i="10"/>
  <c r="T178" i="10"/>
  <c r="K174" i="10"/>
  <c r="Q278" i="10"/>
  <c r="N253" i="10"/>
  <c r="N55" i="10"/>
  <c r="J50" i="10"/>
  <c r="R51" i="9"/>
  <c r="F239" i="10"/>
  <c r="N7" i="9"/>
  <c r="J242" i="10"/>
  <c r="M257" i="10"/>
  <c r="E82" i="10"/>
  <c r="B125" i="10"/>
  <c r="Q249" i="10"/>
  <c r="N3" i="10"/>
  <c r="S157" i="9"/>
  <c r="C294" i="10"/>
  <c r="L234" i="10"/>
  <c r="M115" i="10"/>
  <c r="G279" i="10"/>
  <c r="R216" i="9"/>
  <c r="G73" i="9"/>
  <c r="F227" i="10"/>
  <c r="R47" i="9"/>
  <c r="R178" i="10"/>
  <c r="N168" i="10"/>
  <c r="D190" i="10"/>
  <c r="K267" i="10"/>
  <c r="O319" i="10"/>
  <c r="E170" i="10"/>
  <c r="D274" i="10"/>
  <c r="K36" i="9"/>
  <c r="D286" i="10"/>
  <c r="C145" i="10"/>
  <c r="R314" i="9"/>
  <c r="I12" i="9"/>
  <c r="G50" i="9"/>
  <c r="T34" i="9"/>
  <c r="S215" i="10"/>
  <c r="N186" i="10"/>
  <c r="C38" i="9"/>
  <c r="P151" i="10"/>
  <c r="M224" i="10"/>
  <c r="E38" i="10"/>
  <c r="B218" i="10"/>
  <c r="T148" i="10"/>
  <c r="D119" i="10"/>
  <c r="G236" i="10"/>
  <c r="C276" i="10"/>
  <c r="E35" i="9"/>
  <c r="P123" i="10"/>
  <c r="S308" i="10"/>
  <c r="S182" i="10"/>
  <c r="G214" i="10"/>
  <c r="C183" i="10"/>
  <c r="S6" i="9"/>
  <c r="M123" i="10"/>
  <c r="J166" i="10"/>
  <c r="K190" i="10"/>
  <c r="T259" i="10"/>
  <c r="L158" i="10"/>
  <c r="E151" i="10"/>
  <c r="N277" i="10"/>
  <c r="N179" i="10"/>
  <c r="I193" i="10"/>
  <c r="L290" i="10"/>
  <c r="B127" i="10"/>
  <c r="J216" i="10"/>
  <c r="M212" i="10"/>
  <c r="J157" i="10"/>
  <c r="Q181" i="10"/>
  <c r="F115" i="10"/>
  <c r="Q82" i="10"/>
  <c r="K183" i="10"/>
  <c r="S256" i="10"/>
  <c r="M236" i="10"/>
  <c r="T129" i="10"/>
  <c r="R193" i="10"/>
  <c r="D66" i="10"/>
  <c r="R105" i="10"/>
  <c r="Q198" i="10"/>
  <c r="J171" i="10"/>
  <c r="U302" i="10"/>
  <c r="U260" i="10"/>
  <c r="R219" i="10"/>
  <c r="P82" i="10"/>
  <c r="S292" i="10"/>
  <c r="U311" i="10"/>
  <c r="E309" i="10"/>
  <c r="R171" i="10"/>
  <c r="P235" i="10"/>
  <c r="E5" i="9"/>
  <c r="T223" i="10"/>
  <c r="J156" i="10"/>
  <c r="H31" i="10"/>
  <c r="Q66" i="10"/>
  <c r="C101" i="10"/>
  <c r="D98" i="9"/>
  <c r="B162" i="9"/>
  <c r="P159" i="10"/>
  <c r="E141" i="10"/>
  <c r="L258" i="10"/>
  <c r="I235" i="10"/>
  <c r="P117" i="10"/>
  <c r="D292" i="10"/>
  <c r="M275" i="10"/>
  <c r="F315" i="10"/>
  <c r="Q211" i="10"/>
  <c r="T143" i="10"/>
  <c r="L203" i="10"/>
  <c r="F99" i="10"/>
  <c r="G251" i="10"/>
  <c r="U294" i="10"/>
  <c r="F131" i="10"/>
  <c r="H246" i="10"/>
  <c r="O91" i="9"/>
  <c r="O140" i="10"/>
  <c r="P115" i="10"/>
  <c r="L79" i="9"/>
  <c r="F95" i="10"/>
  <c r="H108" i="10"/>
  <c r="S186" i="9"/>
  <c r="I228" i="10"/>
  <c r="K279" i="10"/>
  <c r="O184" i="10"/>
  <c r="K240" i="10"/>
  <c r="Q316" i="10"/>
  <c r="N219" i="10"/>
  <c r="B128" i="9"/>
  <c r="U185" i="10"/>
  <c r="H134" i="10"/>
  <c r="H59" i="9"/>
  <c r="L44" i="9"/>
  <c r="B154" i="10"/>
  <c r="R226" i="10"/>
  <c r="J233" i="9"/>
  <c r="K49" i="9"/>
  <c r="Q42" i="9"/>
  <c r="N133" i="10"/>
  <c r="K292" i="10"/>
  <c r="U275" i="10"/>
  <c r="S111" i="9"/>
  <c r="M216" i="10"/>
  <c r="D175" i="10"/>
  <c r="E39" i="9"/>
  <c r="K204" i="10"/>
  <c r="R187" i="10"/>
  <c r="S96" i="10"/>
  <c r="C291" i="10"/>
  <c r="K225" i="10"/>
  <c r="D75" i="10"/>
  <c r="U195" i="10"/>
  <c r="D94" i="9"/>
  <c r="G218" i="10"/>
  <c r="P12" i="9"/>
  <c r="G138" i="10"/>
  <c r="P201" i="10"/>
  <c r="Q219" i="10"/>
  <c r="C223" i="10"/>
  <c r="B113" i="10"/>
  <c r="C59" i="10"/>
  <c r="T183" i="10"/>
  <c r="U284" i="10"/>
  <c r="H93" i="10"/>
  <c r="S280" i="10"/>
  <c r="E231" i="10"/>
  <c r="T89" i="9"/>
  <c r="J10" i="9"/>
  <c r="Q225" i="10"/>
  <c r="T70" i="9"/>
  <c r="P65" i="9"/>
  <c r="M67" i="9"/>
  <c r="O305" i="10"/>
  <c r="K30" i="9"/>
  <c r="B220" i="10"/>
  <c r="P47" i="9"/>
  <c r="N268" i="10"/>
  <c r="O142" i="10"/>
  <c r="S55" i="9"/>
  <c r="T301" i="10"/>
  <c r="G141" i="10"/>
  <c r="M101" i="9"/>
  <c r="D298" i="10"/>
  <c r="T196" i="10"/>
  <c r="C225" i="10"/>
  <c r="P60" i="9"/>
  <c r="S288" i="10"/>
  <c r="J201" i="10"/>
  <c r="O276" i="10"/>
  <c r="G90" i="10"/>
  <c r="N312" i="10"/>
  <c r="Q162" i="10"/>
  <c r="T290" i="10"/>
  <c r="R157" i="10"/>
  <c r="O128" i="10"/>
  <c r="O311" i="9"/>
  <c r="Q265" i="10"/>
  <c r="F276" i="10"/>
  <c r="U194" i="10"/>
  <c r="D219" i="10"/>
  <c r="P105" i="9"/>
  <c r="B288" i="10"/>
  <c r="L302" i="10"/>
  <c r="E128" i="10"/>
  <c r="U192" i="10"/>
  <c r="K177" i="10"/>
  <c r="R103" i="9"/>
  <c r="G209" i="10"/>
  <c r="N251" i="10"/>
  <c r="J255" i="10"/>
  <c r="U317" i="10"/>
  <c r="E33" i="10"/>
  <c r="B149" i="10"/>
  <c r="L201" i="10"/>
  <c r="G186" i="10"/>
  <c r="L159" i="9"/>
  <c r="R59" i="9"/>
  <c r="N299" i="10"/>
  <c r="B13" i="9"/>
  <c r="J204" i="10"/>
  <c r="O321" i="10"/>
  <c r="K24" i="9"/>
  <c r="C253" i="10"/>
  <c r="Q166" i="9"/>
  <c r="H292" i="10"/>
  <c r="K182" i="10"/>
  <c r="D78" i="10"/>
  <c r="H195" i="10"/>
  <c r="J200" i="10"/>
  <c r="J143" i="10"/>
  <c r="L175" i="10"/>
  <c r="R225" i="10"/>
  <c r="I274" i="10"/>
  <c r="P190" i="10"/>
  <c r="R136" i="10"/>
  <c r="R202" i="10"/>
  <c r="B207" i="10"/>
  <c r="I187" i="10"/>
  <c r="L129" i="10"/>
  <c r="G107" i="10"/>
  <c r="N80" i="10"/>
  <c r="I255" i="10"/>
  <c r="I39" i="10"/>
  <c r="M78" i="10"/>
  <c r="N114" i="10"/>
  <c r="U95" i="10"/>
  <c r="G3" i="10"/>
  <c r="L59" i="10"/>
  <c r="D71" i="10"/>
  <c r="Q76" i="10"/>
  <c r="D242" i="10"/>
  <c r="N152" i="10"/>
  <c r="N28" i="9"/>
  <c r="U153" i="10"/>
  <c r="G192" i="10"/>
  <c r="J238" i="10"/>
  <c r="D28" i="9"/>
  <c r="H34" i="9"/>
  <c r="J79" i="9"/>
  <c r="M321" i="10"/>
  <c r="E158" i="10"/>
  <c r="G139" i="10"/>
  <c r="N129" i="10"/>
  <c r="P110" i="9"/>
  <c r="H99" i="10"/>
  <c r="J190" i="10"/>
  <c r="M130" i="10"/>
  <c r="S194" i="10"/>
  <c r="G124" i="10"/>
  <c r="Q150" i="10"/>
  <c r="N153" i="10"/>
  <c r="F55" i="9"/>
  <c r="G206" i="10"/>
  <c r="S251" i="10"/>
  <c r="O177" i="10"/>
  <c r="R243" i="10"/>
  <c r="M168" i="10"/>
  <c r="T102" i="10"/>
  <c r="U186" i="10"/>
  <c r="N161" i="10"/>
  <c r="B131" i="10"/>
  <c r="M18" i="9"/>
  <c r="F4" i="9"/>
  <c r="N78" i="10"/>
  <c r="L225" i="10"/>
  <c r="I83" i="10"/>
  <c r="I220" i="10"/>
  <c r="H185" i="10"/>
  <c r="K275" i="10"/>
  <c r="I202" i="10"/>
  <c r="P10" i="10"/>
  <c r="O217" i="10"/>
  <c r="R165" i="10"/>
  <c r="Q184" i="10"/>
  <c r="L83" i="10"/>
  <c r="S23" i="9"/>
  <c r="S38" i="9"/>
  <c r="K318" i="10"/>
  <c r="J167" i="10"/>
  <c r="B61" i="10"/>
  <c r="L177" i="10"/>
  <c r="R303" i="10"/>
  <c r="S238" i="10"/>
  <c r="L124" i="10"/>
  <c r="F299" i="10"/>
  <c r="E68" i="10"/>
  <c r="N103" i="10"/>
  <c r="F152" i="9"/>
  <c r="J266" i="10"/>
  <c r="C237" i="10"/>
  <c r="U129" i="9"/>
  <c r="C162" i="10"/>
  <c r="D46" i="9"/>
  <c r="H130" i="9"/>
  <c r="C270" i="9"/>
  <c r="D189" i="10"/>
  <c r="R313" i="10"/>
  <c r="I267" i="10"/>
  <c r="G262" i="10"/>
  <c r="R236" i="10"/>
  <c r="P132" i="10"/>
  <c r="S284" i="9"/>
  <c r="N166" i="10"/>
  <c r="P306" i="10"/>
  <c r="R205" i="10"/>
  <c r="E54" i="9"/>
  <c r="G110" i="10"/>
  <c r="T309" i="10"/>
  <c r="E209" i="10"/>
  <c r="T229" i="10"/>
  <c r="H142" i="10"/>
  <c r="E88" i="9"/>
  <c r="B241" i="10"/>
  <c r="N243" i="10"/>
  <c r="M218" i="10"/>
  <c r="D99" i="10"/>
  <c r="K283" i="10"/>
  <c r="B178" i="10"/>
  <c r="I205" i="10"/>
  <c r="P260" i="10"/>
  <c r="G148" i="10"/>
  <c r="J173" i="10"/>
  <c r="K276" i="10"/>
  <c r="N20" i="9"/>
  <c r="S113" i="10"/>
  <c r="L90" i="10"/>
  <c r="U92" i="10"/>
  <c r="O126" i="10"/>
  <c r="Q11" i="10"/>
  <c r="B22" i="10"/>
  <c r="F298" i="10"/>
  <c r="B197" i="9"/>
  <c r="I25" i="9"/>
  <c r="T106" i="9"/>
  <c r="N97" i="10"/>
  <c r="L270" i="10"/>
  <c r="P32" i="9"/>
  <c r="L89" i="9"/>
  <c r="N46" i="9"/>
  <c r="L144" i="10"/>
  <c r="Q216" i="10"/>
  <c r="G219" i="10"/>
  <c r="H45" i="9"/>
  <c r="H2" i="10"/>
  <c r="Q148" i="10"/>
  <c r="H207" i="10"/>
  <c r="F267" i="10"/>
  <c r="M228" i="10"/>
  <c r="Q140" i="9"/>
  <c r="K128" i="10"/>
  <c r="J158" i="10"/>
  <c r="E135" i="9"/>
  <c r="H256" i="10"/>
  <c r="B307" i="10"/>
  <c r="S148" i="9"/>
  <c r="U183" i="10"/>
  <c r="J12" i="9"/>
  <c r="B168" i="10"/>
  <c r="S244" i="10"/>
  <c r="I234" i="10"/>
  <c r="O5" i="9"/>
  <c r="U111" i="10"/>
  <c r="B10" i="9"/>
  <c r="I133" i="10"/>
  <c r="S125" i="10"/>
  <c r="S160" i="10"/>
  <c r="P116" i="10"/>
  <c r="F88" i="10"/>
  <c r="R217" i="10"/>
  <c r="B204" i="10"/>
  <c r="G50" i="10"/>
  <c r="U57" i="10"/>
  <c r="R237" i="10"/>
  <c r="K254" i="10"/>
  <c r="D63" i="10"/>
  <c r="S37" i="10"/>
  <c r="B283" i="10"/>
  <c r="T149" i="10"/>
  <c r="O176" i="10"/>
  <c r="Q259" i="10"/>
  <c r="T202" i="10"/>
  <c r="C88" i="10"/>
  <c r="I303" i="10"/>
  <c r="R276" i="10"/>
  <c r="P98" i="10"/>
  <c r="K185" i="10"/>
  <c r="Q170" i="10"/>
  <c r="I64" i="9"/>
  <c r="L21" i="9"/>
  <c r="O243" i="10"/>
  <c r="O154" i="10"/>
  <c r="Q137" i="10"/>
  <c r="F11" i="9"/>
  <c r="B275" i="10"/>
  <c r="Q103" i="10"/>
  <c r="S46" i="10"/>
  <c r="L241" i="10"/>
  <c r="M189" i="10"/>
  <c r="H248" i="10"/>
  <c r="C3" i="10"/>
  <c r="U213" i="10"/>
  <c r="M297" i="10"/>
  <c r="M88" i="10"/>
  <c r="G230" i="10"/>
  <c r="L204" i="10"/>
  <c r="P188" i="10"/>
  <c r="K91" i="10"/>
  <c r="I286" i="10"/>
  <c r="U89" i="10"/>
  <c r="P113" i="10"/>
  <c r="O173" i="10"/>
  <c r="F114" i="10"/>
  <c r="U133" i="10"/>
  <c r="J271" i="10"/>
  <c r="G234" i="10"/>
  <c r="T109" i="9"/>
  <c r="O51" i="9"/>
  <c r="O43" i="9"/>
  <c r="K161" i="10"/>
  <c r="Q319" i="10"/>
  <c r="H230" i="10"/>
  <c r="D184" i="10"/>
  <c r="D204" i="10"/>
  <c r="U71" i="9"/>
  <c r="L208" i="10"/>
  <c r="D124" i="10"/>
  <c r="D64" i="9"/>
  <c r="D229" i="10"/>
  <c r="F175" i="9"/>
  <c r="T174" i="10"/>
  <c r="O101" i="9"/>
  <c r="L153" i="10"/>
  <c r="B205" i="10"/>
  <c r="L73" i="10"/>
  <c r="L205" i="10"/>
  <c r="G185" i="9"/>
  <c r="R272" i="10"/>
  <c r="M220" i="9"/>
  <c r="R141" i="10"/>
  <c r="R224" i="10"/>
  <c r="U124" i="10"/>
  <c r="G16" i="9"/>
  <c r="S270" i="10"/>
  <c r="T151" i="10"/>
  <c r="D117" i="10"/>
  <c r="P305" i="10"/>
  <c r="B56" i="10"/>
  <c r="M147" i="10"/>
  <c r="N250" i="10"/>
  <c r="I297" i="10"/>
  <c r="U304" i="10"/>
  <c r="P147" i="10"/>
  <c r="H165" i="10"/>
  <c r="F57" i="10"/>
  <c r="B133" i="10"/>
  <c r="M162" i="10"/>
  <c r="G195" i="10"/>
  <c r="C95" i="10"/>
  <c r="R250" i="10"/>
  <c r="B268" i="10"/>
  <c r="U66" i="10"/>
  <c r="C244" i="10"/>
  <c r="R252" i="9"/>
  <c r="F29" i="9"/>
  <c r="M277" i="10"/>
  <c r="J309" i="10"/>
  <c r="L303" i="9"/>
  <c r="G305" i="10"/>
  <c r="F320" i="10"/>
  <c r="D10" i="9"/>
  <c r="N123" i="10"/>
  <c r="T308" i="10"/>
  <c r="J111" i="10"/>
  <c r="M255" i="10"/>
  <c r="F266" i="10"/>
  <c r="N36" i="10"/>
  <c r="G303" i="10"/>
  <c r="D172" i="10"/>
  <c r="O174" i="10"/>
  <c r="U59" i="10"/>
  <c r="P134" i="10"/>
  <c r="L65" i="10"/>
  <c r="U211" i="10"/>
  <c r="N68" i="9"/>
  <c r="S153" i="10"/>
  <c r="I66" i="9"/>
  <c r="C48" i="10"/>
  <c r="C80" i="9"/>
  <c r="F294" i="10"/>
  <c r="U132" i="10"/>
  <c r="D115" i="10"/>
  <c r="R4" i="9"/>
  <c r="T78" i="9"/>
  <c r="T121" i="10"/>
  <c r="C120" i="10"/>
  <c r="K120" i="9"/>
  <c r="P72" i="9"/>
  <c r="O268" i="10"/>
  <c r="C158" i="10"/>
  <c r="L17" i="9"/>
  <c r="K23" i="9"/>
  <c r="H194" i="10"/>
  <c r="M229" i="10"/>
  <c r="K299" i="10"/>
  <c r="H177" i="10"/>
  <c r="O69" i="9"/>
  <c r="S39" i="9"/>
  <c r="K311" i="10"/>
  <c r="Q190" i="10"/>
  <c r="B224" i="10"/>
  <c r="T195" i="10"/>
  <c r="G172" i="10"/>
  <c r="N271" i="10"/>
  <c r="F186" i="10"/>
  <c r="C129" i="9"/>
  <c r="F178" i="10"/>
  <c r="T238" i="10"/>
  <c r="L213" i="10"/>
  <c r="J261" i="10"/>
  <c r="U273" i="10"/>
  <c r="I102" i="10"/>
  <c r="J272" i="10"/>
  <c r="R190" i="10"/>
  <c r="M114" i="10"/>
  <c r="P276" i="10"/>
  <c r="S242" i="10"/>
  <c r="R75" i="9"/>
  <c r="U22" i="10"/>
  <c r="C174" i="10"/>
  <c r="Q9" i="10"/>
  <c r="S197" i="10"/>
  <c r="Q308" i="10"/>
  <c r="R199" i="10"/>
  <c r="Q124" i="10"/>
  <c r="N272" i="10"/>
  <c r="I83" i="9"/>
  <c r="N148" i="10"/>
  <c r="I26" i="9"/>
  <c r="M242" i="10"/>
  <c r="C12" i="9"/>
  <c r="O33" i="9"/>
  <c r="K183" i="9"/>
  <c r="N21" i="9"/>
  <c r="T274" i="10"/>
  <c r="G228" i="10"/>
  <c r="U80" i="9"/>
  <c r="U67" i="9"/>
  <c r="R285" i="10"/>
  <c r="C15" i="9"/>
  <c r="G254" i="10"/>
  <c r="O302" i="10"/>
  <c r="B286" i="10"/>
  <c r="B279" i="10"/>
  <c r="F310" i="10"/>
  <c r="P239" i="10"/>
  <c r="S69" i="10"/>
  <c r="B203" i="10"/>
  <c r="B32" i="10"/>
  <c r="E6" i="9"/>
  <c r="N33" i="9"/>
  <c r="O119" i="9"/>
  <c r="F78" i="10"/>
  <c r="U264" i="10"/>
  <c r="I251" i="10"/>
  <c r="U165" i="10"/>
  <c r="K264" i="10"/>
  <c r="J273" i="10"/>
  <c r="B297" i="10"/>
  <c r="G181" i="10"/>
  <c r="U248" i="10"/>
  <c r="E226" i="10"/>
  <c r="S283" i="10"/>
  <c r="H168" i="10"/>
  <c r="O47" i="10"/>
  <c r="F223" i="10"/>
  <c r="T186" i="10"/>
  <c r="O287" i="10"/>
  <c r="R163" i="10"/>
  <c r="S254" i="10"/>
  <c r="T210" i="10"/>
  <c r="I53" i="9"/>
  <c r="G151" i="10"/>
  <c r="N205" i="10"/>
  <c r="F291" i="10"/>
  <c r="T3" i="10"/>
  <c r="U241" i="10"/>
  <c r="O130" i="10"/>
  <c r="R127" i="10"/>
  <c r="S163" i="10"/>
  <c r="C292" i="10"/>
  <c r="I293" i="10"/>
  <c r="G223" i="10"/>
  <c r="G106" i="10"/>
  <c r="D13" i="10"/>
  <c r="N49" i="10"/>
  <c r="Q275" i="10"/>
  <c r="E239" i="10"/>
  <c r="G166" i="10"/>
  <c r="G4" i="9"/>
  <c r="U54" i="9"/>
  <c r="O246" i="10"/>
  <c r="J206" i="10"/>
  <c r="L48" i="10"/>
  <c r="J160" i="10"/>
  <c r="Q267" i="10"/>
  <c r="O96" i="10"/>
  <c r="L131" i="10"/>
  <c r="F79" i="10"/>
  <c r="C73" i="10"/>
  <c r="B99" i="10"/>
  <c r="R23" i="10"/>
  <c r="L5" i="9"/>
  <c r="B31" i="10"/>
  <c r="P182" i="10"/>
  <c r="H37" i="10"/>
  <c r="E189" i="10"/>
  <c r="L319" i="10"/>
  <c r="Q6" i="9"/>
  <c r="P315" i="10"/>
  <c r="G194" i="9"/>
  <c r="M12" i="9"/>
  <c r="E180" i="10"/>
  <c r="K205" i="10"/>
  <c r="J195" i="10"/>
  <c r="P102" i="9"/>
  <c r="C197" i="10"/>
  <c r="J6" i="9"/>
  <c r="C36" i="9"/>
  <c r="E76" i="10"/>
  <c r="S155" i="9"/>
  <c r="M209" i="10"/>
  <c r="Q20" i="9"/>
  <c r="P128" i="10"/>
  <c r="O59" i="9"/>
  <c r="R138" i="10"/>
  <c r="J297" i="10"/>
  <c r="M75" i="10"/>
  <c r="R133" i="9"/>
  <c r="P126" i="9"/>
  <c r="E179" i="10"/>
  <c r="R191" i="10"/>
  <c r="T68" i="10"/>
  <c r="L247" i="10"/>
  <c r="O121" i="10"/>
  <c r="M201" i="10"/>
  <c r="G169" i="10"/>
  <c r="P228" i="10"/>
  <c r="I154" i="10"/>
  <c r="R79" i="10"/>
  <c r="H172" i="10"/>
  <c r="H103" i="10"/>
  <c r="H128" i="10"/>
  <c r="B169" i="10"/>
  <c r="Q157" i="10"/>
  <c r="H116" i="10"/>
  <c r="H146" i="10"/>
  <c r="R122" i="10"/>
  <c r="E29" i="9"/>
  <c r="H224" i="10"/>
  <c r="D191" i="10"/>
  <c r="T89" i="10"/>
  <c r="P271" i="10"/>
  <c r="R181" i="10"/>
  <c r="J244" i="10"/>
  <c r="N238" i="10"/>
  <c r="R212" i="10"/>
  <c r="S281" i="10"/>
  <c r="D195" i="10"/>
  <c r="B93" i="10"/>
  <c r="F100" i="10"/>
  <c r="F288" i="10"/>
  <c r="R284" i="10"/>
  <c r="L275" i="10"/>
  <c r="T236" i="10"/>
  <c r="I241" i="10"/>
  <c r="N29" i="10"/>
  <c r="Q58" i="10"/>
  <c r="G163" i="10"/>
  <c r="R227" i="10"/>
  <c r="E225" i="10"/>
  <c r="D141" i="10"/>
  <c r="F60" i="10"/>
  <c r="F30" i="9"/>
  <c r="S62" i="9"/>
  <c r="J61" i="9"/>
  <c r="H63" i="10"/>
  <c r="K113" i="9"/>
  <c r="T230" i="10"/>
  <c r="K193" i="10"/>
  <c r="B42" i="9"/>
  <c r="O299" i="10"/>
  <c r="H298" i="10"/>
  <c r="Q25" i="9"/>
  <c r="O289" i="10"/>
  <c r="B278" i="10"/>
  <c r="O61" i="9"/>
  <c r="S278" i="10"/>
  <c r="H5" i="9"/>
  <c r="B292" i="10"/>
  <c r="Q303" i="10"/>
  <c r="U12" i="10"/>
  <c r="O282" i="10"/>
  <c r="F192" i="10"/>
  <c r="R192" i="10"/>
  <c r="C167" i="10"/>
  <c r="J7" i="9"/>
  <c r="C279" i="10"/>
  <c r="M223" i="10"/>
  <c r="L212" i="10"/>
  <c r="T243" i="10"/>
  <c r="P295" i="10"/>
  <c r="S88" i="10"/>
  <c r="O10" i="9"/>
  <c r="Q208" i="10"/>
  <c r="R71" i="9"/>
  <c r="N234" i="10"/>
  <c r="S169" i="10"/>
  <c r="H33" i="10"/>
  <c r="I148" i="10"/>
  <c r="M240" i="10"/>
  <c r="M149" i="10"/>
  <c r="N188" i="10"/>
  <c r="O24" i="10"/>
  <c r="Q274" i="10"/>
  <c r="I172" i="10"/>
  <c r="L122" i="10"/>
  <c r="P111" i="10"/>
  <c r="Q128" i="9"/>
  <c r="Q185" i="10"/>
  <c r="Q8" i="9"/>
  <c r="E167" i="9"/>
  <c r="M93" i="10"/>
  <c r="P108" i="10"/>
  <c r="D282" i="10"/>
  <c r="C204" i="10"/>
  <c r="B180" i="10"/>
  <c r="O158" i="10"/>
  <c r="U96" i="9"/>
  <c r="C110" i="10"/>
  <c r="T185" i="10"/>
  <c r="M171" i="10"/>
  <c r="N39" i="9"/>
  <c r="R168" i="10"/>
  <c r="D216" i="10"/>
  <c r="U246" i="10"/>
  <c r="I72" i="10"/>
  <c r="B311" i="10"/>
  <c r="R151" i="10"/>
  <c r="I119" i="10"/>
  <c r="E162" i="10"/>
  <c r="U171" i="10"/>
  <c r="B106" i="10"/>
  <c r="E107" i="10"/>
  <c r="L256" i="10"/>
  <c r="D125" i="10"/>
  <c r="N196" i="10"/>
  <c r="B213" i="10"/>
  <c r="G229" i="10"/>
  <c r="B68" i="10"/>
  <c r="M172" i="10"/>
  <c r="D37" i="10"/>
  <c r="Q305" i="10"/>
  <c r="N118" i="10"/>
  <c r="Q81" i="10"/>
  <c r="F29" i="10"/>
  <c r="R94" i="10"/>
  <c r="B302" i="10"/>
  <c r="R153" i="10"/>
  <c r="S80" i="10"/>
  <c r="R104" i="10"/>
  <c r="S140" i="10"/>
  <c r="T307" i="10"/>
  <c r="D205" i="10"/>
  <c r="P177" i="10"/>
  <c r="I139" i="10"/>
  <c r="S152" i="10"/>
  <c r="F149" i="10"/>
  <c r="N182" i="10"/>
  <c r="F128" i="10"/>
  <c r="H152" i="10"/>
  <c r="B175" i="10"/>
  <c r="O224" i="10"/>
  <c r="L233" i="10"/>
  <c r="N112" i="10"/>
  <c r="L300" i="10"/>
  <c r="U203" i="10"/>
  <c r="S226" i="10"/>
  <c r="N178" i="10"/>
  <c r="K82" i="10"/>
  <c r="H10" i="10"/>
  <c r="E159" i="10"/>
  <c r="I289" i="10"/>
  <c r="D178" i="10"/>
  <c r="N24" i="10"/>
  <c r="B13" i="10"/>
  <c r="M101" i="10"/>
  <c r="G158" i="10"/>
  <c r="H14" i="10"/>
  <c r="E37" i="10"/>
  <c r="P93" i="10"/>
  <c r="O32" i="10"/>
  <c r="M215" i="10"/>
  <c r="H302" i="10"/>
  <c r="L202" i="10"/>
  <c r="H316" i="10"/>
  <c r="I208" i="10"/>
  <c r="J264" i="10"/>
  <c r="R43" i="10"/>
  <c r="I257" i="10"/>
  <c r="P96" i="10"/>
  <c r="R125" i="10"/>
  <c r="J256" i="10"/>
  <c r="L66" i="9"/>
  <c r="L135" i="10"/>
  <c r="B150" i="10"/>
  <c r="I169" i="10"/>
  <c r="B206" i="10"/>
  <c r="P166" i="10"/>
  <c r="U139" i="10"/>
  <c r="G53" i="10"/>
  <c r="D121" i="10"/>
  <c r="U170" i="10"/>
  <c r="C75" i="10"/>
  <c r="L236" i="10"/>
  <c r="J219" i="10"/>
  <c r="R108" i="10"/>
  <c r="C96" i="10"/>
  <c r="K71" i="10"/>
  <c r="U82" i="10"/>
  <c r="P19" i="10"/>
  <c r="U83" i="10"/>
  <c r="J40" i="10"/>
  <c r="S173" i="10"/>
  <c r="D41" i="10"/>
  <c r="G146" i="10"/>
  <c r="K306" i="10"/>
  <c r="B185" i="10"/>
  <c r="L228" i="10"/>
  <c r="O49" i="10"/>
  <c r="F119" i="10"/>
  <c r="C146" i="10"/>
  <c r="T71" i="10"/>
  <c r="T313" i="10"/>
  <c r="E237" i="10"/>
  <c r="Q76" i="9"/>
  <c r="F153" i="10"/>
  <c r="U24" i="9"/>
  <c r="H145" i="10"/>
  <c r="S149" i="10"/>
  <c r="D193" i="10"/>
  <c r="K305" i="10"/>
  <c r="D5" i="9"/>
  <c r="N64" i="10"/>
  <c r="R127" i="9"/>
  <c r="R5" i="9"/>
  <c r="B3" i="10"/>
  <c r="N190" i="10"/>
  <c r="H55" i="9"/>
  <c r="R233" i="10"/>
  <c r="I210" i="10"/>
  <c r="C213" i="9"/>
  <c r="J306" i="10"/>
  <c r="K130" i="10"/>
  <c r="P152" i="9"/>
  <c r="L46" i="10"/>
  <c r="C4" i="9"/>
  <c r="S229" i="10"/>
  <c r="L206" i="10"/>
  <c r="P274" i="10"/>
  <c r="F173" i="10"/>
  <c r="G201" i="10"/>
  <c r="S193" i="10"/>
  <c r="O205" i="10"/>
  <c r="U188" i="10"/>
  <c r="J275" i="10"/>
  <c r="M190" i="10"/>
  <c r="P240" i="10"/>
  <c r="Q57" i="10"/>
  <c r="F175" i="10"/>
  <c r="T231" i="10"/>
  <c r="F51" i="10"/>
  <c r="T33" i="10"/>
  <c r="G164" i="10"/>
  <c r="H161" i="10"/>
  <c r="H104" i="10"/>
  <c r="S213" i="10"/>
  <c r="J176" i="10"/>
  <c r="I8" i="10"/>
  <c r="H149" i="10"/>
  <c r="K97" i="10"/>
  <c r="J124" i="10"/>
  <c r="D258" i="10"/>
  <c r="I227" i="10"/>
  <c r="S25" i="10"/>
  <c r="S131" i="9"/>
  <c r="K159" i="10"/>
  <c r="M91" i="10"/>
  <c r="Q119" i="10"/>
  <c r="O190" i="10"/>
  <c r="C21" i="9"/>
  <c r="B266" i="10"/>
  <c r="O124" i="10"/>
  <c r="N75" i="10"/>
  <c r="G30" i="10"/>
  <c r="M256" i="10"/>
  <c r="P140" i="10"/>
  <c r="P285" i="10"/>
  <c r="O160" i="10"/>
  <c r="K188" i="10"/>
  <c r="O219" i="10"/>
  <c r="H260" i="10"/>
  <c r="Q133" i="10"/>
  <c r="K287" i="10"/>
  <c r="I67" i="10"/>
  <c r="J136" i="10"/>
  <c r="G321" i="10"/>
  <c r="J104" i="10"/>
  <c r="M109" i="10"/>
  <c r="M108" i="10"/>
  <c r="N210" i="10"/>
  <c r="Q210" i="10"/>
  <c r="E229" i="10"/>
  <c r="L243" i="10"/>
  <c r="L255" i="10"/>
  <c r="K234" i="10"/>
  <c r="B120" i="10"/>
  <c r="D88" i="10"/>
  <c r="G4" i="10"/>
  <c r="H309" i="10"/>
  <c r="F222" i="10"/>
  <c r="H111" i="10"/>
  <c r="I73" i="10"/>
  <c r="G145" i="10"/>
  <c r="E43" i="9"/>
  <c r="T124" i="10"/>
  <c r="M214" i="10"/>
  <c r="D118" i="10"/>
  <c r="E293" i="10"/>
  <c r="J147" i="10"/>
  <c r="C316" i="10"/>
  <c r="H56" i="9"/>
  <c r="H57" i="9"/>
  <c r="S55" i="10"/>
  <c r="B100" i="10"/>
  <c r="F265" i="10"/>
  <c r="P94" i="9"/>
  <c r="T179" i="10"/>
  <c r="K145" i="10"/>
  <c r="I116" i="10"/>
  <c r="E188" i="10"/>
  <c r="B190" i="10"/>
  <c r="K46" i="9"/>
  <c r="B228" i="10"/>
  <c r="M233" i="10"/>
  <c r="H100" i="10"/>
  <c r="B242" i="10"/>
  <c r="J70" i="10"/>
  <c r="F85" i="10"/>
  <c r="E63" i="10"/>
  <c r="M129" i="10"/>
  <c r="F214" i="10"/>
  <c r="H163" i="10"/>
  <c r="Q100" i="10"/>
  <c r="N288" i="10"/>
  <c r="F121" i="10"/>
  <c r="D307" i="10"/>
  <c r="Q104" i="10"/>
  <c r="C159" i="10"/>
  <c r="U144" i="10"/>
  <c r="L178" i="10"/>
  <c r="G315" i="10"/>
  <c r="Q212" i="10"/>
  <c r="I306" i="10"/>
  <c r="P207" i="10"/>
  <c r="O78" i="10"/>
  <c r="P63" i="10"/>
  <c r="E184" i="10"/>
  <c r="L116" i="9"/>
  <c r="M273" i="10"/>
  <c r="B212" i="10"/>
  <c r="H283" i="10"/>
  <c r="B287" i="10"/>
  <c r="D52" i="9"/>
  <c r="P270" i="10"/>
  <c r="Q289" i="10"/>
  <c r="E268" i="10"/>
  <c r="P227" i="10"/>
  <c r="C230" i="10"/>
  <c r="I171" i="10"/>
  <c r="H11" i="9"/>
  <c r="K158" i="10"/>
  <c r="C49" i="9"/>
  <c r="P277" i="10"/>
  <c r="F180" i="10"/>
  <c r="H105" i="10"/>
  <c r="N286" i="10"/>
  <c r="Q139" i="10"/>
  <c r="J218" i="10"/>
  <c r="T272" i="10"/>
  <c r="J214" i="10"/>
  <c r="H290" i="10"/>
  <c r="N199" i="10"/>
  <c r="G265" i="10"/>
  <c r="E206" i="10"/>
  <c r="O273" i="10"/>
  <c r="F118" i="10"/>
  <c r="S295" i="10"/>
  <c r="S95" i="10"/>
  <c r="I77" i="10"/>
  <c r="T47" i="10"/>
  <c r="G56" i="10"/>
  <c r="P165" i="10"/>
  <c r="H7" i="10"/>
  <c r="U103" i="9"/>
  <c r="N297" i="10"/>
  <c r="B209" i="10"/>
  <c r="T150" i="10"/>
  <c r="O127" i="10"/>
  <c r="R66" i="10"/>
  <c r="T7" i="9"/>
  <c r="K138" i="10"/>
  <c r="J243" i="10"/>
  <c r="F206" i="10"/>
  <c r="S272" i="10"/>
  <c r="M87" i="10"/>
  <c r="K127" i="9"/>
  <c r="N24" i="9"/>
  <c r="P139" i="10"/>
  <c r="D53" i="10"/>
  <c r="U292" i="10"/>
  <c r="L78" i="10"/>
  <c r="J175" i="10"/>
  <c r="M124" i="10"/>
  <c r="U64" i="10"/>
  <c r="S147" i="10"/>
  <c r="J203" i="10"/>
  <c r="H201" i="10"/>
  <c r="J103" i="10"/>
  <c r="G86" i="10"/>
  <c r="K184" i="10"/>
  <c r="O152" i="10"/>
  <c r="Q69" i="10"/>
  <c r="G240" i="10"/>
  <c r="S77" i="10"/>
  <c r="U125" i="10"/>
  <c r="E150" i="10"/>
  <c r="P135" i="10"/>
  <c r="I282" i="10"/>
  <c r="S154" i="10"/>
  <c r="N157" i="10"/>
  <c r="D167" i="10"/>
  <c r="S57" i="10"/>
  <c r="Q85" i="10"/>
  <c r="D102" i="10"/>
  <c r="J138" i="10"/>
  <c r="R145" i="10"/>
  <c r="D110" i="10"/>
  <c r="L36" i="10"/>
  <c r="E214" i="10"/>
  <c r="I142" i="10"/>
  <c r="M160" i="10"/>
  <c r="G153" i="10"/>
  <c r="B86" i="10"/>
  <c r="D80" i="10"/>
  <c r="L80" i="10"/>
  <c r="Q67" i="9"/>
  <c r="K66" i="9"/>
  <c r="N98" i="10"/>
  <c r="F48" i="10"/>
  <c r="U117" i="10"/>
  <c r="P60" i="10"/>
  <c r="C289" i="10"/>
  <c r="E90" i="10"/>
  <c r="I285" i="10"/>
  <c r="H130" i="10"/>
  <c r="B210" i="10"/>
  <c r="T155" i="10"/>
  <c r="K53" i="10"/>
  <c r="G197" i="10"/>
  <c r="D136" i="10"/>
  <c r="F181" i="10"/>
  <c r="B114" i="10"/>
  <c r="P297" i="10"/>
  <c r="D222" i="10"/>
  <c r="J221" i="10"/>
  <c r="L317" i="10"/>
  <c r="P160" i="10"/>
  <c r="L125" i="10"/>
  <c r="O225" i="10"/>
  <c r="H214" i="10"/>
  <c r="P155" i="9"/>
  <c r="T153" i="10"/>
  <c r="T163" i="10"/>
  <c r="C141" i="10"/>
  <c r="L34" i="10"/>
  <c r="P138" i="10"/>
  <c r="D257" i="10"/>
  <c r="G257" i="10"/>
  <c r="O248" i="10"/>
  <c r="K294" i="10"/>
  <c r="R168" i="9"/>
  <c r="S76" i="10"/>
  <c r="T8" i="9"/>
  <c r="R158" i="10"/>
  <c r="F158" i="10"/>
  <c r="T35" i="10"/>
  <c r="M166" i="10"/>
  <c r="Q206" i="10"/>
  <c r="G184" i="10"/>
  <c r="T96" i="10"/>
  <c r="U105" i="10"/>
  <c r="C136" i="10"/>
  <c r="E122" i="10"/>
  <c r="R170" i="10"/>
  <c r="F154" i="10"/>
  <c r="I82" i="9"/>
  <c r="N111" i="9"/>
  <c r="G186" i="9"/>
  <c r="P204" i="10"/>
  <c r="R175" i="10"/>
  <c r="K170" i="10"/>
  <c r="U290" i="10"/>
  <c r="N303" i="10"/>
  <c r="G313" i="10"/>
  <c r="C192" i="10"/>
  <c r="N222" i="10"/>
  <c r="T212" i="10"/>
  <c r="L116" i="10"/>
  <c r="G250" i="10"/>
  <c r="N106" i="9"/>
  <c r="K141" i="10"/>
  <c r="O249" i="10"/>
  <c r="H240" i="10"/>
  <c r="L189" i="10"/>
  <c r="U21" i="10"/>
  <c r="S103" i="10"/>
  <c r="I126" i="10"/>
  <c r="M152" i="10"/>
  <c r="R216" i="10"/>
  <c r="H156" i="10"/>
  <c r="F273" i="10"/>
  <c r="L84" i="10"/>
  <c r="M210" i="10"/>
  <c r="I42" i="10"/>
  <c r="M118" i="10"/>
  <c r="C218" i="10"/>
  <c r="H94" i="10"/>
  <c r="F262" i="10"/>
  <c r="E203" i="10"/>
  <c r="H305" i="10"/>
  <c r="H314" i="10"/>
  <c r="D92" i="10"/>
  <c r="M146" i="10"/>
  <c r="O108" i="10"/>
  <c r="S142" i="10"/>
  <c r="U193" i="10"/>
  <c r="I144" i="10"/>
  <c r="P55" i="9"/>
  <c r="E274" i="10"/>
  <c r="E290" i="10"/>
  <c r="S293" i="10"/>
  <c r="U243" i="10"/>
  <c r="F66" i="10"/>
  <c r="F113" i="9"/>
  <c r="J122" i="10"/>
  <c r="R65" i="9"/>
  <c r="D212" i="10"/>
  <c r="T314" i="10"/>
  <c r="C199" i="10"/>
  <c r="S97" i="10"/>
  <c r="C243" i="10"/>
  <c r="Q213" i="10"/>
  <c r="K302" i="10"/>
  <c r="J279" i="10"/>
  <c r="O278" i="10"/>
  <c r="G210" i="10"/>
  <c r="B119" i="10"/>
  <c r="H58" i="9"/>
  <c r="M261" i="10"/>
  <c r="K67" i="9"/>
  <c r="T178" i="9"/>
  <c r="Q11" i="18"/>
  <c r="R29" i="9"/>
  <c r="F230" i="10"/>
  <c r="C116" i="10"/>
  <c r="F193" i="10"/>
  <c r="I23" i="10"/>
  <c r="L150" i="10"/>
  <c r="L56" i="9"/>
  <c r="U13" i="10"/>
  <c r="B143" i="10"/>
  <c r="J185" i="10"/>
  <c r="L223" i="10"/>
  <c r="G179" i="10"/>
  <c r="P95" i="10"/>
  <c r="D72" i="10"/>
  <c r="Q112" i="10"/>
  <c r="M125" i="10"/>
  <c r="J77" i="10"/>
  <c r="Q83" i="10"/>
  <c r="S58" i="10"/>
  <c r="K86" i="10"/>
  <c r="M144" i="10"/>
  <c r="F161" i="10"/>
  <c r="I121" i="9"/>
  <c r="C269" i="10"/>
  <c r="U158" i="10"/>
  <c r="K23" i="10"/>
  <c r="B146" i="10"/>
  <c r="C171" i="10"/>
  <c r="B257" i="10"/>
  <c r="S175" i="10"/>
  <c r="J89" i="10"/>
  <c r="L93" i="10"/>
  <c r="P307" i="10"/>
  <c r="G139" i="9"/>
  <c r="R256" i="10"/>
  <c r="M120" i="10"/>
  <c r="G297" i="10"/>
  <c r="U127" i="10"/>
  <c r="S264" i="10"/>
  <c r="D266" i="10"/>
  <c r="Q108" i="10"/>
  <c r="F127" i="10"/>
  <c r="G182" i="10"/>
  <c r="N183" i="10"/>
  <c r="C61" i="10"/>
  <c r="J189" i="10"/>
  <c r="P68" i="10"/>
  <c r="I259" i="10"/>
  <c r="K105" i="10"/>
  <c r="Q260" i="10"/>
  <c r="R267" i="10"/>
  <c r="K173" i="10"/>
  <c r="L166" i="10"/>
  <c r="P5" i="9"/>
  <c r="S111" i="10"/>
  <c r="T190" i="10"/>
  <c r="T18" i="10"/>
  <c r="G95" i="10"/>
  <c r="L58" i="10"/>
  <c r="D91" i="10"/>
  <c r="J108" i="10"/>
  <c r="P106" i="10"/>
  <c r="H137" i="10"/>
  <c r="L199" i="10"/>
  <c r="R93" i="10"/>
  <c r="P107" i="10"/>
  <c r="O320" i="10"/>
  <c r="I279" i="10"/>
  <c r="H192" i="10"/>
  <c r="H184" i="10"/>
  <c r="G38" i="9"/>
  <c r="R81" i="10"/>
  <c r="P54" i="9"/>
  <c r="O145" i="10"/>
  <c r="J31" i="9"/>
  <c r="T146" i="10"/>
  <c r="F261" i="10"/>
  <c r="B223" i="10"/>
  <c r="D210" i="10"/>
  <c r="L193" i="10"/>
  <c r="J161" i="10"/>
  <c r="O66" i="10"/>
  <c r="D114" i="10"/>
  <c r="D164" i="10"/>
  <c r="C103" i="10"/>
  <c r="B115" i="10"/>
  <c r="N62" i="10"/>
  <c r="H254" i="10"/>
  <c r="N138" i="10"/>
  <c r="H121" i="10"/>
  <c r="G130" i="10"/>
  <c r="D137" i="10"/>
  <c r="C220" i="10"/>
  <c r="L8" i="10"/>
  <c r="B166" i="10"/>
  <c r="Q174" i="10"/>
  <c r="H188" i="10"/>
  <c r="S158" i="10"/>
  <c r="I57" i="10"/>
  <c r="T158" i="10"/>
  <c r="S137" i="10"/>
  <c r="P301" i="10"/>
  <c r="U77" i="10"/>
  <c r="I110" i="10"/>
  <c r="J72" i="10"/>
  <c r="Q229" i="10"/>
  <c r="S143" i="10"/>
  <c r="C209" i="10"/>
  <c r="T85" i="10"/>
  <c r="P165" i="9"/>
  <c r="K284" i="10"/>
  <c r="I280" i="10"/>
  <c r="T275" i="10"/>
  <c r="K142" i="10"/>
  <c r="H61" i="10"/>
  <c r="P58" i="9"/>
  <c r="E199" i="9"/>
  <c r="M225" i="10"/>
  <c r="U23" i="9"/>
  <c r="O274" i="10"/>
  <c r="K220" i="10"/>
  <c r="I79" i="10"/>
  <c r="C108" i="10"/>
  <c r="I242" i="10"/>
  <c r="R319" i="10"/>
  <c r="N213" i="10"/>
  <c r="E127" i="10"/>
  <c r="L128" i="10"/>
  <c r="K271" i="10"/>
  <c r="H278" i="10"/>
  <c r="D49" i="9"/>
  <c r="P311" i="10"/>
  <c r="N128" i="10"/>
  <c r="C250" i="10"/>
  <c r="L55" i="9"/>
  <c r="T182" i="10"/>
  <c r="F70" i="10"/>
  <c r="U155" i="10"/>
  <c r="S191" i="10"/>
  <c r="P203" i="10"/>
  <c r="F146" i="10"/>
  <c r="I284" i="10"/>
  <c r="S218" i="10"/>
  <c r="S214" i="10"/>
  <c r="B49" i="10"/>
  <c r="F74" i="10"/>
  <c r="P141" i="10"/>
  <c r="R80" i="10"/>
  <c r="R90" i="10"/>
  <c r="K137" i="10"/>
  <c r="U126" i="10"/>
  <c r="O148" i="10"/>
  <c r="N119" i="10"/>
  <c r="U119" i="10"/>
  <c r="K64" i="9"/>
  <c r="T176" i="10"/>
  <c r="K139" i="10"/>
  <c r="U205" i="10"/>
  <c r="E199" i="10"/>
  <c r="M302" i="10"/>
  <c r="I191" i="10"/>
  <c r="S206" i="10"/>
  <c r="F196" i="10"/>
  <c r="Q64" i="10"/>
  <c r="Q93" i="9"/>
  <c r="R248" i="10"/>
  <c r="K26" i="9"/>
  <c r="D265" i="10"/>
  <c r="O147" i="10"/>
  <c r="R295" i="10"/>
  <c r="N320" i="10"/>
  <c r="S301" i="10"/>
  <c r="D38" i="9"/>
  <c r="F107" i="10"/>
  <c r="Q131" i="10"/>
  <c r="G29" i="9"/>
  <c r="R19" i="10"/>
  <c r="H122" i="10"/>
  <c r="T132" i="10"/>
  <c r="R255" i="10"/>
  <c r="R152" i="9"/>
  <c r="I237" i="10"/>
  <c r="H272" i="10"/>
  <c r="L132" i="10"/>
  <c r="J53" i="10"/>
  <c r="J222" i="10"/>
  <c r="M262" i="10"/>
  <c r="N113" i="10"/>
  <c r="E288" i="10"/>
  <c r="G111" i="10"/>
  <c r="T62" i="10"/>
  <c r="C226" i="10"/>
  <c r="P8" i="10"/>
  <c r="U47" i="10"/>
  <c r="R72" i="10"/>
  <c r="G127" i="10"/>
  <c r="L107" i="10"/>
  <c r="O211" i="10"/>
  <c r="C280" i="10"/>
  <c r="L156" i="10"/>
  <c r="S102" i="10"/>
  <c r="F247" i="10"/>
  <c r="N83" i="10"/>
  <c r="B246" i="10"/>
  <c r="Q321" i="10"/>
  <c r="I273" i="10"/>
  <c r="R88" i="10"/>
  <c r="C176" i="10"/>
  <c r="J284" i="10"/>
  <c r="H222" i="10"/>
  <c r="U320" i="10"/>
  <c r="M38" i="9"/>
  <c r="C114" i="10"/>
  <c r="E310" i="10"/>
  <c r="D294" i="10"/>
  <c r="I229" i="10"/>
  <c r="E80" i="10"/>
  <c r="E196" i="10"/>
  <c r="Q200" i="10"/>
  <c r="K187" i="10"/>
  <c r="R223" i="10"/>
  <c r="N96" i="10"/>
  <c r="S54" i="10"/>
  <c r="N58" i="10"/>
  <c r="F105" i="10"/>
  <c r="Q251" i="10"/>
  <c r="D253" i="10"/>
  <c r="I16" i="10"/>
  <c r="I226" i="10"/>
  <c r="K114" i="10"/>
  <c r="B94" i="10"/>
  <c r="F125" i="10"/>
  <c r="S171" i="10"/>
  <c r="T78" i="10"/>
  <c r="T116" i="10"/>
  <c r="T60" i="10"/>
  <c r="C282" i="10"/>
  <c r="R97" i="10"/>
  <c r="S318" i="10"/>
  <c r="B100" i="9"/>
  <c r="D194" i="10"/>
  <c r="U135" i="10"/>
  <c r="K298" i="10"/>
  <c r="F216" i="10"/>
  <c r="S110" i="9"/>
  <c r="I244" i="10"/>
  <c r="L221" i="10"/>
  <c r="H117" i="10"/>
  <c r="H186" i="10"/>
  <c r="K123" i="10"/>
  <c r="U200" i="10"/>
  <c r="R73" i="10"/>
  <c r="F189" i="10"/>
  <c r="E144" i="10"/>
  <c r="T258" i="10"/>
  <c r="E118" i="10"/>
  <c r="H79" i="10"/>
  <c r="G239" i="10"/>
  <c r="E97" i="10"/>
  <c r="P36" i="10"/>
  <c r="F182" i="10"/>
  <c r="F183" i="10"/>
  <c r="H92" i="10"/>
  <c r="Q159" i="10"/>
  <c r="J231" i="10"/>
  <c r="B118" i="10"/>
  <c r="M226" i="10"/>
  <c r="Q134" i="10"/>
  <c r="F59" i="9"/>
  <c r="L45" i="9"/>
  <c r="S98" i="10"/>
  <c r="C290" i="10"/>
  <c r="O168" i="10"/>
  <c r="C152" i="10"/>
  <c r="K206" i="10"/>
  <c r="B162" i="10"/>
  <c r="L217" i="10"/>
  <c r="T222" i="10"/>
  <c r="H46" i="10"/>
  <c r="M123" i="9"/>
  <c r="U9" i="9"/>
  <c r="D268" i="10"/>
  <c r="P288" i="10"/>
  <c r="Q195" i="10"/>
  <c r="E181" i="10"/>
  <c r="T316" i="10"/>
  <c r="H189" i="10"/>
  <c r="C222" i="10"/>
  <c r="C221" i="10"/>
  <c r="I203" i="10"/>
  <c r="G56" i="9"/>
  <c r="F160" i="10"/>
  <c r="R173" i="10"/>
  <c r="I240" i="10"/>
  <c r="H285" i="10"/>
  <c r="O187" i="10"/>
  <c r="H321" i="10"/>
  <c r="R9" i="10"/>
  <c r="N154" i="10"/>
  <c r="S174" i="10"/>
  <c r="P247" i="10"/>
  <c r="R289" i="10"/>
  <c r="F32" i="9"/>
  <c r="T255" i="10"/>
  <c r="O180" i="10"/>
  <c r="P119" i="10"/>
  <c r="U238" i="10"/>
  <c r="K6" i="9"/>
  <c r="P187" i="10"/>
  <c r="N139" i="10"/>
  <c r="D318" i="10"/>
  <c r="P286" i="10"/>
  <c r="U74" i="10"/>
  <c r="H131" i="10"/>
  <c r="P154" i="9"/>
  <c r="M30" i="9"/>
  <c r="H234" i="10"/>
  <c r="T171" i="10"/>
  <c r="H191" i="10"/>
  <c r="G143" i="10"/>
  <c r="B294" i="10"/>
  <c r="K32" i="9"/>
  <c r="R126" i="10"/>
  <c r="Q304" i="10"/>
  <c r="M227" i="10"/>
  <c r="C124" i="9"/>
  <c r="T233" i="10"/>
  <c r="J63" i="9"/>
  <c r="T157" i="10"/>
  <c r="G260" i="10"/>
  <c r="P222" i="10"/>
  <c r="B10" i="10"/>
  <c r="U166" i="10"/>
  <c r="T194" i="10"/>
  <c r="B105" i="10"/>
  <c r="F317" i="10"/>
  <c r="U39" i="9"/>
  <c r="P129" i="10"/>
  <c r="S235" i="10"/>
  <c r="H95" i="10"/>
  <c r="L103" i="10"/>
  <c r="R75" i="10"/>
  <c r="P7" i="9"/>
  <c r="K253" i="10"/>
  <c r="T264" i="10"/>
  <c r="I130" i="9"/>
  <c r="N264" i="10"/>
  <c r="I161" i="10"/>
  <c r="N236" i="10"/>
  <c r="T77" i="10"/>
  <c r="C179" i="10"/>
  <c r="C251" i="10"/>
  <c r="G105" i="10"/>
  <c r="C260" i="10"/>
  <c r="U150" i="10"/>
  <c r="B90" i="10"/>
  <c r="K13" i="9"/>
  <c r="U279" i="10"/>
  <c r="F280" i="10"/>
  <c r="E289" i="10"/>
  <c r="B186" i="10"/>
  <c r="C84" i="10"/>
  <c r="M274" i="10"/>
  <c r="N309" i="10"/>
  <c r="S243" i="10"/>
  <c r="I81" i="9"/>
  <c r="Q272" i="10"/>
  <c r="U298" i="10"/>
  <c r="U251" i="10"/>
  <c r="M11" i="10"/>
  <c r="D120" i="10"/>
  <c r="M57" i="9"/>
  <c r="E254" i="10"/>
  <c r="I29" i="9"/>
  <c r="H133" i="10"/>
  <c r="U138" i="10"/>
  <c r="E47" i="10"/>
  <c r="G117" i="10"/>
  <c r="S75" i="10"/>
  <c r="O44" i="10"/>
  <c r="P75" i="10"/>
  <c r="K118" i="10"/>
  <c r="I157" i="10"/>
  <c r="F24" i="10"/>
  <c r="R143" i="10"/>
  <c r="C49" i="10"/>
  <c r="F67" i="10"/>
  <c r="O153" i="10"/>
  <c r="N86" i="10"/>
  <c r="O301" i="10"/>
  <c r="K155" i="10"/>
  <c r="G301" i="10"/>
  <c r="N257" i="10"/>
  <c r="T125" i="10"/>
  <c r="H135" i="10"/>
  <c r="B161" i="10"/>
  <c r="O198" i="10"/>
  <c r="O109" i="10"/>
  <c r="Q96" i="10"/>
  <c r="M296" i="10"/>
  <c r="I62" i="9"/>
  <c r="J319" i="10"/>
  <c r="J210" i="10"/>
  <c r="O73" i="10"/>
  <c r="G54" i="10"/>
  <c r="I170" i="10"/>
  <c r="I120" i="10"/>
  <c r="J81" i="9"/>
  <c r="F81" i="10"/>
  <c r="T234" i="10"/>
  <c r="K110" i="10"/>
  <c r="G109" i="10"/>
  <c r="D11" i="10"/>
  <c r="P65" i="10"/>
  <c r="E52" i="9"/>
  <c r="R115" i="10"/>
  <c r="G85" i="10"/>
  <c r="N140" i="10"/>
  <c r="D291" i="10"/>
  <c r="R262" i="10"/>
  <c r="C93" i="10"/>
  <c r="T13" i="9"/>
  <c r="L108" i="10"/>
  <c r="J113" i="10"/>
  <c r="F75" i="10"/>
  <c r="U37" i="10"/>
  <c r="M104" i="10"/>
  <c r="B28" i="10"/>
  <c r="T19" i="10"/>
  <c r="P109" i="10"/>
  <c r="P238" i="10"/>
  <c r="P71" i="10"/>
  <c r="T209" i="10"/>
  <c r="Q110" i="10"/>
  <c r="R140" i="10"/>
  <c r="G84" i="10"/>
  <c r="C273" i="10"/>
  <c r="O204" i="10"/>
  <c r="G232" i="10"/>
  <c r="S83" i="10"/>
  <c r="U102" i="10"/>
  <c r="S148" i="10"/>
  <c r="K154" i="10"/>
  <c r="T168" i="10"/>
  <c r="I53" i="10"/>
  <c r="B291" i="10"/>
  <c r="N25" i="10"/>
  <c r="T56" i="10"/>
  <c r="D8" i="10"/>
  <c r="F272" i="10"/>
  <c r="G70" i="10"/>
  <c r="S92" i="10"/>
  <c r="C54" i="10"/>
  <c r="E85" i="10"/>
  <c r="S290" i="10"/>
  <c r="R186" i="10"/>
  <c r="P79" i="10"/>
  <c r="J170" i="10"/>
  <c r="R22" i="10"/>
  <c r="C212" i="10"/>
  <c r="D302" i="10"/>
  <c r="L147" i="10"/>
  <c r="G221" i="10"/>
  <c r="R32" i="10"/>
  <c r="L119" i="10"/>
  <c r="P193" i="10"/>
  <c r="G170" i="10"/>
  <c r="N315" i="10"/>
  <c r="Q147" i="10"/>
  <c r="B64" i="9"/>
  <c r="Q68" i="10"/>
  <c r="E187" i="10"/>
  <c r="I8" i="9"/>
  <c r="P27" i="10"/>
  <c r="D177" i="10"/>
  <c r="P133" i="10"/>
  <c r="F221" i="10"/>
  <c r="S168" i="10"/>
  <c r="N159" i="10"/>
  <c r="I150" i="10"/>
  <c r="L2" i="10"/>
  <c r="S172" i="10"/>
  <c r="R24" i="10"/>
  <c r="D218" i="10"/>
  <c r="B194" i="10"/>
  <c r="E100" i="10"/>
  <c r="R100" i="10"/>
  <c r="F71" i="10"/>
  <c r="F279" i="10"/>
  <c r="E69" i="10"/>
  <c r="F249" i="10"/>
  <c r="D147" i="10"/>
  <c r="L52" i="10"/>
  <c r="K169" i="10"/>
  <c r="C181" i="10"/>
  <c r="N212" i="10"/>
  <c r="J99" i="10"/>
  <c r="Q136" i="10"/>
  <c r="M175" i="10"/>
  <c r="D59" i="10"/>
  <c r="Q55" i="10"/>
  <c r="L230" i="10"/>
  <c r="E167" i="10"/>
  <c r="D304" i="10"/>
  <c r="D107" i="10"/>
  <c r="K43" i="10"/>
  <c r="O119" i="10"/>
  <c r="P198" i="10"/>
  <c r="P155" i="10"/>
  <c r="E154" i="10"/>
  <c r="N81" i="10"/>
  <c r="L72" i="10"/>
  <c r="L162" i="10"/>
  <c r="F50" i="10"/>
  <c r="J193" i="10"/>
  <c r="I115" i="10"/>
  <c r="R189" i="10"/>
  <c r="D135" i="10"/>
  <c r="R28" i="9"/>
  <c r="I175" i="10"/>
  <c r="L43" i="10"/>
  <c r="K168" i="10"/>
  <c r="C147" i="10"/>
  <c r="H273" i="10"/>
  <c r="P136" i="10"/>
  <c r="P131" i="10"/>
  <c r="F58" i="10"/>
  <c r="M185" i="10"/>
  <c r="S47" i="10"/>
  <c r="E204" i="10"/>
  <c r="L171" i="10"/>
  <c r="B260" i="10"/>
  <c r="J18" i="10"/>
  <c r="O125" i="10"/>
  <c r="Q116" i="10"/>
  <c r="M203" i="10"/>
  <c r="G74" i="10"/>
  <c r="T126" i="10"/>
  <c r="I113" i="10"/>
  <c r="O76" i="10"/>
  <c r="I78" i="10"/>
  <c r="S121" i="10"/>
  <c r="C262" i="10"/>
  <c r="U149" i="10"/>
  <c r="H118" i="10"/>
  <c r="D96" i="10"/>
  <c r="E138" i="10"/>
  <c r="P175" i="10"/>
  <c r="G114" i="10"/>
  <c r="N55" i="9"/>
  <c r="Q27" i="10"/>
  <c r="B258" i="10"/>
  <c r="N126" i="10"/>
  <c r="G171" i="10"/>
  <c r="G270" i="10"/>
  <c r="G120" i="10"/>
  <c r="I218" i="10"/>
  <c r="M110" i="10"/>
  <c r="D174" i="10"/>
  <c r="K127" i="10"/>
  <c r="J151" i="10"/>
  <c r="D33" i="10"/>
  <c r="I140" i="10"/>
  <c r="H170" i="10"/>
  <c r="D228" i="10"/>
  <c r="B72" i="10"/>
  <c r="G175" i="10"/>
  <c r="R12" i="10"/>
  <c r="C32" i="10"/>
  <c r="K84" i="10"/>
  <c r="C195" i="10"/>
  <c r="S81" i="10"/>
  <c r="H74" i="10"/>
  <c r="E146" i="10"/>
  <c r="L292" i="10"/>
  <c r="C210" i="10"/>
  <c r="M156" i="10"/>
  <c r="B165" i="10"/>
  <c r="E234" i="10"/>
  <c r="I63" i="10"/>
  <c r="K6" i="10"/>
  <c r="G150" i="10"/>
  <c r="K17" i="10"/>
  <c r="B20" i="10"/>
  <c r="F17" i="10"/>
  <c r="U88" i="10"/>
  <c r="Q90" i="10"/>
  <c r="D40" i="10"/>
  <c r="C139" i="10"/>
  <c r="D69" i="9"/>
  <c r="M188" i="10"/>
  <c r="M235" i="10"/>
  <c r="J27" i="10"/>
  <c r="H18" i="10"/>
  <c r="O28" i="10"/>
  <c r="Q86" i="10"/>
  <c r="Q117" i="10"/>
  <c r="R111" i="10"/>
  <c r="F126" i="10"/>
  <c r="B24" i="10"/>
  <c r="K103" i="10"/>
  <c r="T8" i="10"/>
  <c r="L227" i="10"/>
  <c r="H125" i="10"/>
  <c r="K119" i="10"/>
  <c r="R60" i="10"/>
  <c r="F101" i="10"/>
  <c r="L126" i="10"/>
  <c r="E28" i="10"/>
  <c r="E266" i="10"/>
  <c r="E24" i="10"/>
  <c r="D43" i="10"/>
  <c r="E311" i="10"/>
  <c r="T119" i="10"/>
  <c r="G168" i="10"/>
  <c r="N87" i="10"/>
  <c r="E83" i="10"/>
  <c r="J33" i="10"/>
  <c r="C13" i="10"/>
  <c r="M71" i="10"/>
  <c r="K308" i="10"/>
  <c r="N137" i="10"/>
  <c r="T87" i="10"/>
  <c r="T46" i="10"/>
  <c r="P212" i="10"/>
  <c r="J106" i="10"/>
  <c r="C6" i="10"/>
  <c r="K164" i="10"/>
  <c r="D185" i="10"/>
  <c r="E236" i="10"/>
  <c r="B121" i="10"/>
  <c r="P152" i="10"/>
  <c r="P216" i="10"/>
  <c r="F147" i="10"/>
  <c r="N274" i="10"/>
  <c r="R119" i="10"/>
  <c r="O250" i="10"/>
  <c r="D156" i="10"/>
  <c r="K216" i="10"/>
  <c r="T114" i="10"/>
  <c r="N202" i="10"/>
  <c r="Q171" i="10"/>
  <c r="C94" i="10"/>
  <c r="R7" i="9"/>
  <c r="D300" i="10"/>
  <c r="B151" i="10"/>
  <c r="S34" i="9"/>
  <c r="D149" i="10"/>
  <c r="M112" i="10"/>
  <c r="F9" i="10"/>
  <c r="S59" i="10"/>
  <c r="G34" i="10"/>
  <c r="G217" i="10"/>
  <c r="N295" i="10"/>
  <c r="F225" i="10"/>
  <c r="B236" i="10"/>
  <c r="I35" i="10"/>
  <c r="B11" i="10"/>
  <c r="T133" i="10"/>
  <c r="R106" i="10"/>
  <c r="F152" i="10"/>
  <c r="R160" i="10"/>
  <c r="C144" i="10"/>
  <c r="F92" i="10"/>
  <c r="H220" i="10"/>
  <c r="J187" i="10"/>
  <c r="U71" i="10"/>
  <c r="S196" i="10"/>
  <c r="E195" i="10"/>
  <c r="U99" i="10"/>
  <c r="C117" i="10"/>
  <c r="I127" i="10"/>
  <c r="L47" i="10"/>
  <c r="L306" i="10"/>
  <c r="P90" i="10"/>
  <c r="Q145" i="10"/>
  <c r="I189" i="10"/>
  <c r="R214" i="10"/>
  <c r="D309" i="10"/>
  <c r="R102" i="10"/>
  <c r="N151" i="10"/>
  <c r="E61" i="10"/>
  <c r="H87" i="10"/>
  <c r="J44" i="10"/>
  <c r="R40" i="10"/>
  <c r="H67" i="10"/>
  <c r="B107" i="10"/>
  <c r="N12" i="9"/>
  <c r="S22" i="10"/>
  <c r="J90" i="10"/>
  <c r="D101" i="10"/>
  <c r="I36" i="10"/>
  <c r="Q165" i="10"/>
  <c r="U81" i="10"/>
  <c r="P197" i="10"/>
  <c r="D106" i="10"/>
  <c r="O9" i="10"/>
  <c r="I198" i="10"/>
  <c r="J153" i="10"/>
  <c r="D123" i="10"/>
  <c r="M100" i="10"/>
  <c r="U45" i="10"/>
  <c r="B6" i="10"/>
  <c r="P229" i="10"/>
  <c r="L66" i="10"/>
  <c r="M111" i="10"/>
  <c r="R206" i="10"/>
  <c r="H151" i="10"/>
  <c r="C200" i="10"/>
  <c r="T111" i="10"/>
  <c r="J39" i="10"/>
  <c r="S108" i="10"/>
  <c r="I213" i="10"/>
  <c r="M245" i="10"/>
  <c r="B235" i="10"/>
  <c r="U204" i="10"/>
  <c r="J95" i="10"/>
  <c r="L179" i="10"/>
  <c r="K102" i="10"/>
  <c r="T120" i="10"/>
  <c r="K239" i="10"/>
  <c r="I232" i="10"/>
  <c r="M206" i="10"/>
  <c r="S119" i="10"/>
  <c r="I111" i="9"/>
  <c r="L184" i="10"/>
  <c r="R87" i="10"/>
  <c r="P78" i="10"/>
  <c r="C70" i="10"/>
  <c r="L49" i="10"/>
  <c r="B158" i="10"/>
  <c r="H113" i="10"/>
  <c r="L105" i="10"/>
  <c r="L75" i="10"/>
  <c r="P101" i="10"/>
  <c r="D90" i="10"/>
  <c r="Q294" i="10"/>
  <c r="I223" i="10"/>
  <c r="K30" i="10"/>
  <c r="P97" i="10"/>
  <c r="S91" i="10"/>
  <c r="U291" i="10"/>
  <c r="D168" i="10"/>
  <c r="O188" i="10"/>
  <c r="E165" i="10"/>
  <c r="Q36" i="10"/>
  <c r="M90" i="10"/>
  <c r="F140" i="10"/>
  <c r="L89" i="10"/>
  <c r="H68" i="10"/>
  <c r="S38" i="10"/>
  <c r="N15" i="10"/>
  <c r="E321" i="10"/>
  <c r="O120" i="10"/>
  <c r="N127" i="10"/>
  <c r="H175" i="10"/>
  <c r="O39" i="10"/>
  <c r="D68" i="10"/>
  <c r="K218" i="10"/>
  <c r="R55" i="10"/>
  <c r="J197" i="10"/>
  <c r="S74" i="10"/>
  <c r="I14" i="10"/>
  <c r="C21" i="10"/>
  <c r="U299" i="10"/>
  <c r="J129" i="10"/>
  <c r="N102" i="10"/>
  <c r="E36" i="10"/>
  <c r="C187" i="10"/>
  <c r="P254" i="10"/>
  <c r="Q80" i="10"/>
  <c r="M113" i="10"/>
  <c r="R252" i="10"/>
  <c r="P171" i="10"/>
  <c r="U146" i="10"/>
  <c r="E126" i="10"/>
  <c r="M124" i="9"/>
  <c r="Q182" i="10"/>
  <c r="T112" i="10"/>
  <c r="L35" i="10"/>
  <c r="O101" i="10"/>
  <c r="G247" i="10"/>
  <c r="K80" i="10"/>
  <c r="H110" i="10"/>
  <c r="O117" i="10"/>
  <c r="S321" i="10"/>
  <c r="R41" i="9"/>
  <c r="L282" i="10"/>
  <c r="J110" i="10"/>
  <c r="H209" i="10"/>
  <c r="J241" i="10"/>
  <c r="G198" i="10"/>
  <c r="U215" i="10"/>
  <c r="R107" i="10"/>
  <c r="T225" i="10"/>
  <c r="J16" i="10"/>
  <c r="S179" i="10"/>
  <c r="G269" i="10"/>
  <c r="N203" i="10"/>
  <c r="E284" i="10"/>
  <c r="J119" i="10"/>
  <c r="T159" i="10"/>
  <c r="G61" i="10"/>
  <c r="I104" i="10"/>
  <c r="I136" i="10"/>
  <c r="M159" i="10"/>
  <c r="E49" i="10"/>
  <c r="I97" i="10"/>
  <c r="U116" i="10"/>
  <c r="C296" i="10"/>
  <c r="N77" i="10"/>
  <c r="L235" i="10"/>
  <c r="O157" i="10"/>
  <c r="L218" i="10"/>
  <c r="U118" i="10"/>
  <c r="T193" i="10"/>
  <c r="L189" i="9"/>
  <c r="I80" i="10"/>
  <c r="N169" i="10"/>
  <c r="B296" i="10"/>
  <c r="F123" i="10"/>
  <c r="P120" i="10"/>
  <c r="K7" i="9"/>
  <c r="F108" i="10"/>
  <c r="P196" i="10"/>
  <c r="T27" i="9"/>
  <c r="P99" i="10"/>
  <c r="P154" i="10"/>
  <c r="E191" i="10"/>
  <c r="M213" i="10"/>
  <c r="T175" i="10"/>
  <c r="U145" i="10"/>
  <c r="H76" i="10"/>
  <c r="Q120" i="10"/>
  <c r="D201" i="10"/>
  <c r="T247" i="10"/>
  <c r="E104" i="10"/>
  <c r="N224" i="10"/>
  <c r="D103" i="10"/>
  <c r="E173" i="10"/>
  <c r="J236" i="10"/>
  <c r="M66" i="10"/>
  <c r="P55" i="10"/>
  <c r="C254" i="10"/>
  <c r="F171" i="10"/>
  <c r="L134" i="10"/>
  <c r="G11" i="10"/>
  <c r="M102" i="10"/>
  <c r="T106" i="10"/>
  <c r="J128" i="10"/>
  <c r="B21" i="10"/>
  <c r="T123" i="10"/>
  <c r="B269" i="10"/>
  <c r="K40" i="10"/>
  <c r="J212" i="10"/>
  <c r="O88" i="10"/>
  <c r="S289" i="10"/>
  <c r="J260" i="10"/>
  <c r="Q173" i="10"/>
  <c r="U184" i="10"/>
  <c r="F268" i="10"/>
  <c r="M153" i="10"/>
  <c r="E147" i="10"/>
  <c r="I184" i="10"/>
  <c r="H132" i="10"/>
  <c r="U115" i="10"/>
  <c r="S304" i="10"/>
  <c r="C278" i="10"/>
  <c r="M106" i="10"/>
  <c r="J131" i="10"/>
  <c r="I225" i="10"/>
  <c r="L224" i="10"/>
  <c r="B52" i="9"/>
  <c r="N181" i="10"/>
  <c r="C104" i="10"/>
  <c r="J159" i="10"/>
  <c r="L267" i="10"/>
  <c r="L137" i="10"/>
  <c r="T279" i="10"/>
  <c r="C121" i="10"/>
  <c r="M97" i="10"/>
  <c r="U120" i="10"/>
  <c r="E57" i="10"/>
  <c r="E21" i="10"/>
  <c r="P156" i="10"/>
  <c r="E219" i="10"/>
  <c r="S156" i="10"/>
  <c r="U172" i="10"/>
  <c r="F243" i="10"/>
  <c r="C211" i="10"/>
  <c r="P158" i="10"/>
  <c r="P316" i="10"/>
  <c r="N294" i="10"/>
  <c r="H299" i="10"/>
  <c r="H82" i="10"/>
  <c r="P47" i="10"/>
  <c r="E257" i="10"/>
  <c r="O163" i="10"/>
  <c r="K181" i="10"/>
  <c r="H38" i="10"/>
  <c r="N132" i="10"/>
  <c r="R25" i="10"/>
  <c r="F142" i="10"/>
  <c r="M241" i="10"/>
  <c r="G136" i="10"/>
  <c r="C112" i="10"/>
  <c r="O122" i="10"/>
  <c r="O209" i="10"/>
  <c r="P103" i="10"/>
  <c r="R56" i="10"/>
  <c r="M9" i="10"/>
  <c r="S210" i="10"/>
  <c r="I224" i="10"/>
  <c r="E115" i="10"/>
  <c r="L64" i="10"/>
  <c r="E228" i="10"/>
  <c r="N136" i="10"/>
  <c r="C137" i="10"/>
  <c r="S56" i="10"/>
  <c r="O239" i="10"/>
  <c r="F16" i="10"/>
  <c r="D95" i="10"/>
  <c r="K85" i="10"/>
  <c r="R200" i="10"/>
  <c r="P83" i="10"/>
  <c r="O48" i="9"/>
  <c r="N156" i="10"/>
  <c r="G249" i="10"/>
  <c r="L60" i="10"/>
  <c r="U75" i="10"/>
  <c r="J321" i="10"/>
  <c r="U86" i="10"/>
  <c r="J101" i="10"/>
  <c r="P110" i="10"/>
  <c r="I166" i="10"/>
  <c r="G125" i="10"/>
  <c r="I62" i="10"/>
  <c r="U60" i="10"/>
  <c r="C25" i="10"/>
  <c r="S144" i="10"/>
  <c r="K60" i="10"/>
  <c r="M9" i="9"/>
  <c r="K241" i="10"/>
  <c r="K124" i="10"/>
  <c r="M140" i="10"/>
  <c r="Q302" i="10"/>
  <c r="I320" i="10"/>
  <c r="L219" i="10"/>
  <c r="T136" i="10"/>
  <c r="J211" i="10"/>
  <c r="L195" i="10"/>
  <c r="K195" i="10"/>
  <c r="J140" i="10"/>
  <c r="T189" i="10"/>
  <c r="B170" i="10"/>
  <c r="T204" i="10"/>
  <c r="F55" i="10"/>
  <c r="B41" i="9"/>
  <c r="H187" i="10"/>
  <c r="D65" i="10"/>
  <c r="R74" i="10"/>
  <c r="D58" i="10"/>
  <c r="E193" i="10"/>
  <c r="J246" i="10"/>
  <c r="M287" i="10"/>
  <c r="F191" i="10"/>
  <c r="G41" i="10"/>
  <c r="E124" i="10"/>
  <c r="B183" i="10"/>
  <c r="J270" i="10"/>
  <c r="O208" i="10"/>
  <c r="E205" i="10"/>
  <c r="T265" i="10"/>
  <c r="I93" i="10"/>
  <c r="R159" i="10"/>
  <c r="U219" i="10"/>
  <c r="G133" i="10"/>
  <c r="G36" i="9"/>
  <c r="O51" i="10"/>
  <c r="N91" i="10"/>
  <c r="N117" i="10"/>
  <c r="I212" i="10"/>
  <c r="H65" i="10"/>
  <c r="G59" i="10"/>
  <c r="G89" i="10"/>
  <c r="I295" i="10"/>
  <c r="F172" i="10"/>
  <c r="B102" i="10"/>
  <c r="O104" i="10"/>
  <c r="B164" i="10"/>
  <c r="K198" i="10"/>
  <c r="T303" i="10"/>
  <c r="F64" i="10"/>
  <c r="C288" i="9"/>
  <c r="K117" i="10"/>
  <c r="E217" i="10"/>
  <c r="M220" i="10"/>
  <c r="M197" i="10"/>
  <c r="U93" i="10"/>
  <c r="O136" i="10"/>
  <c r="O181" i="10"/>
  <c r="M312" i="10"/>
  <c r="U269" i="10"/>
  <c r="U222" i="10"/>
  <c r="C317" i="10"/>
  <c r="M187" i="10"/>
  <c r="M15" i="10"/>
  <c r="C217" i="10"/>
  <c r="O285" i="10"/>
  <c r="B53" i="10"/>
  <c r="M26" i="10"/>
  <c r="J192" i="10"/>
  <c r="H180" i="10"/>
  <c r="B182" i="10"/>
  <c r="G224" i="10"/>
  <c r="B217" i="10"/>
  <c r="D113" i="10"/>
  <c r="O35" i="10"/>
  <c r="I201" i="10"/>
  <c r="C35" i="10"/>
  <c r="H155" i="10"/>
  <c r="C8" i="10"/>
  <c r="L188" i="10"/>
  <c r="M137" i="10"/>
  <c r="D104" i="10"/>
  <c r="U94" i="10"/>
  <c r="R155" i="10"/>
  <c r="D196" i="10"/>
  <c r="R128" i="10"/>
  <c r="H83" i="10"/>
  <c r="H84" i="10"/>
  <c r="S128" i="10"/>
  <c r="J57" i="10"/>
  <c r="M290" i="10"/>
  <c r="O37" i="10"/>
  <c r="Q188" i="10"/>
  <c r="R218" i="10"/>
  <c r="C148" i="10"/>
  <c r="D97" i="10"/>
  <c r="L19" i="10"/>
  <c r="C47" i="10"/>
  <c r="F135" i="10"/>
  <c r="L187" i="10"/>
  <c r="K140" i="10"/>
  <c r="I196" i="10"/>
  <c r="B58" i="10"/>
  <c r="J259" i="10"/>
  <c r="H141" i="10"/>
  <c r="H217" i="10"/>
  <c r="C232" i="10"/>
  <c r="D206" i="10"/>
  <c r="K31" i="10"/>
  <c r="B187" i="10"/>
  <c r="N101" i="10"/>
  <c r="S124" i="10"/>
  <c r="B109" i="10"/>
  <c r="S104" i="10"/>
  <c r="I124" i="10"/>
  <c r="G104" i="10"/>
  <c r="N145" i="10"/>
  <c r="U223" i="10"/>
  <c r="O179" i="10"/>
  <c r="C102" i="10"/>
  <c r="I186" i="10"/>
  <c r="R15" i="10"/>
  <c r="N192" i="10"/>
  <c r="D35" i="10"/>
  <c r="K136" i="10"/>
  <c r="K285" i="10"/>
  <c r="O183" i="10"/>
  <c r="K156" i="10"/>
  <c r="D278" i="10"/>
  <c r="Q180" i="10"/>
  <c r="C12" i="10"/>
  <c r="L26" i="9"/>
  <c r="D273" i="10"/>
  <c r="U233" i="10"/>
  <c r="O65" i="10"/>
  <c r="I149" i="10"/>
  <c r="P217" i="10"/>
  <c r="T108" i="10"/>
  <c r="I47" i="10"/>
  <c r="J181" i="10"/>
  <c r="S131" i="10"/>
  <c r="J107" i="10"/>
  <c r="R14" i="9"/>
  <c r="K252" i="10"/>
  <c r="U148" i="10"/>
  <c r="J74" i="10"/>
  <c r="B281" i="10"/>
  <c r="H89" i="10"/>
  <c r="M70" i="10"/>
  <c r="H199" i="10"/>
  <c r="R230" i="10"/>
  <c r="O150" i="10"/>
  <c r="P251" i="10"/>
  <c r="L92" i="10"/>
  <c r="K19" i="10"/>
  <c r="G276" i="10"/>
  <c r="R166" i="10"/>
  <c r="J65" i="10"/>
  <c r="M19" i="9"/>
  <c r="L31" i="10"/>
  <c r="L51" i="10"/>
  <c r="N130" i="10"/>
  <c r="K5" i="10"/>
  <c r="U227" i="10"/>
  <c r="O29" i="10"/>
  <c r="T94" i="10"/>
  <c r="G112" i="10"/>
  <c r="S132" i="10"/>
  <c r="I33" i="10"/>
  <c r="O186" i="10"/>
  <c r="S47" i="9"/>
  <c r="F264" i="10"/>
  <c r="S21" i="10"/>
  <c r="K194" i="10"/>
  <c r="Q77" i="9"/>
  <c r="O247" i="10"/>
  <c r="P272" i="10"/>
  <c r="T239" i="10"/>
  <c r="F284" i="10"/>
  <c r="H6" i="10"/>
  <c r="C124" i="10"/>
  <c r="O317" i="10"/>
  <c r="E248" i="10"/>
  <c r="Q105" i="10"/>
  <c r="Q127" i="10"/>
  <c r="O207" i="10"/>
  <c r="I112" i="10"/>
  <c r="S114" i="10"/>
  <c r="Q98" i="10"/>
  <c r="H138" i="10"/>
  <c r="P124" i="10"/>
  <c r="L152" i="10"/>
  <c r="R30" i="10"/>
  <c r="M99" i="10"/>
  <c r="Q199" i="10"/>
  <c r="C142" i="10"/>
  <c r="K115" i="10"/>
  <c r="G131" i="10"/>
  <c r="E192" i="10"/>
  <c r="S277" i="10"/>
  <c r="M127" i="10"/>
  <c r="G134" i="10"/>
  <c r="M293" i="10"/>
  <c r="P127" i="10"/>
  <c r="S33" i="10"/>
  <c r="D166" i="10"/>
  <c r="D93" i="10"/>
  <c r="H60" i="9"/>
  <c r="D98" i="10"/>
  <c r="T139" i="10"/>
  <c r="Q111" i="10"/>
  <c r="Q88" i="10"/>
  <c r="D62" i="10"/>
  <c r="J55" i="10"/>
  <c r="K63" i="10"/>
  <c r="K57" i="10"/>
  <c r="T266" i="10"/>
  <c r="T9" i="10"/>
  <c r="L155" i="10"/>
  <c r="G215" i="10"/>
  <c r="J123" i="10"/>
  <c r="T246" i="10"/>
  <c r="R37" i="10"/>
  <c r="M82" i="10"/>
  <c r="M157" i="10"/>
  <c r="Q25" i="10"/>
  <c r="U307" i="10"/>
  <c r="K303" i="10"/>
  <c r="E161" i="10"/>
  <c r="F130" i="10"/>
  <c r="D138" i="10"/>
  <c r="Q107" i="10"/>
  <c r="K94" i="10"/>
  <c r="B110" i="10"/>
  <c r="T97" i="10"/>
  <c r="T4" i="10"/>
  <c r="M169" i="10"/>
  <c r="P100" i="10"/>
  <c r="C186" i="10"/>
  <c r="R244" i="10"/>
  <c r="R142" i="10"/>
  <c r="Q19" i="10"/>
  <c r="N68" i="10"/>
  <c r="F109" i="10"/>
  <c r="O178" i="10"/>
  <c r="N121" i="10"/>
  <c r="D10" i="10"/>
  <c r="K67" i="10"/>
  <c r="E308" i="10"/>
  <c r="Q20" i="10"/>
  <c r="G64" i="10"/>
  <c r="H96" i="10"/>
  <c r="D55" i="10"/>
  <c r="L68" i="10"/>
  <c r="K56" i="10"/>
  <c r="G44" i="10"/>
  <c r="O15" i="10"/>
  <c r="N109" i="10"/>
  <c r="O197" i="10"/>
  <c r="N105" i="10"/>
  <c r="D83" i="10"/>
  <c r="B142" i="10"/>
  <c r="L170" i="10"/>
  <c r="S166" i="10"/>
  <c r="B76" i="10"/>
  <c r="J100" i="10"/>
  <c r="C46" i="10"/>
  <c r="B75" i="10"/>
  <c r="H225" i="10"/>
  <c r="F82" i="10"/>
  <c r="U202" i="10"/>
  <c r="O159" i="10"/>
  <c r="S107" i="10"/>
  <c r="U212" i="10"/>
  <c r="N163" i="10"/>
  <c r="P225" i="10"/>
  <c r="M151" i="10"/>
  <c r="T192" i="10"/>
  <c r="G115" i="10"/>
  <c r="C79" i="10"/>
  <c r="P137" i="10"/>
  <c r="U237" i="10"/>
  <c r="T70" i="10"/>
  <c r="I89" i="10"/>
  <c r="F252" i="10"/>
  <c r="M96" i="10"/>
  <c r="S73" i="10"/>
  <c r="S155" i="10"/>
  <c r="J172" i="10"/>
  <c r="G87" i="10"/>
  <c r="S315" i="10"/>
  <c r="C126" i="10"/>
  <c r="N27" i="10"/>
  <c r="U226" i="10"/>
  <c r="H127" i="10"/>
  <c r="G231" i="10"/>
  <c r="N185" i="10"/>
  <c r="B47" i="10"/>
  <c r="S267" i="10"/>
  <c r="P169" i="10"/>
  <c r="D84" i="10"/>
  <c r="T52" i="10"/>
  <c r="S157" i="10"/>
  <c r="U44" i="10"/>
  <c r="K42" i="9"/>
  <c r="L214" i="10"/>
  <c r="K129" i="10"/>
  <c r="R273" i="10"/>
  <c r="O5" i="10"/>
  <c r="D44" i="10"/>
  <c r="F157" i="10"/>
  <c r="C30" i="10"/>
  <c r="F83" i="10"/>
  <c r="G72" i="10"/>
  <c r="K45" i="10"/>
  <c r="J73" i="10"/>
  <c r="Q228" i="10"/>
  <c r="O298" i="10"/>
  <c r="T138" i="10"/>
  <c r="N43" i="10"/>
  <c r="O25" i="10"/>
  <c r="I174" i="10"/>
  <c r="R68" i="10"/>
  <c r="H258" i="10"/>
  <c r="D315" i="10"/>
  <c r="C43" i="10"/>
  <c r="M202" i="10"/>
  <c r="H58" i="10"/>
  <c r="E113" i="10"/>
  <c r="D153" i="10"/>
  <c r="O48" i="10"/>
  <c r="J228" i="10"/>
  <c r="O63" i="10"/>
  <c r="C115" i="10"/>
  <c r="R149" i="10"/>
  <c r="P18" i="10"/>
  <c r="F65" i="10"/>
  <c r="P77" i="10"/>
  <c r="C313" i="10"/>
  <c r="H139" i="10"/>
  <c r="L186" i="10"/>
  <c r="N162" i="10"/>
  <c r="U61" i="10"/>
  <c r="M107" i="10"/>
  <c r="C24" i="10"/>
  <c r="I101" i="10"/>
  <c r="O4" i="10"/>
  <c r="E22" i="9"/>
  <c r="I164" i="10"/>
  <c r="M98" i="10"/>
  <c r="C82" i="10"/>
  <c r="I222" i="10"/>
  <c r="O229" i="10"/>
  <c r="K189" i="10"/>
  <c r="J191" i="10"/>
  <c r="B140" i="10"/>
  <c r="L130" i="10"/>
  <c r="D152" i="10"/>
  <c r="L33" i="10"/>
  <c r="T128" i="10"/>
  <c r="D127" i="10"/>
  <c r="O144" i="10"/>
  <c r="H30" i="10"/>
  <c r="S51" i="10"/>
  <c r="T58" i="10"/>
  <c r="G277" i="10"/>
  <c r="K32" i="10"/>
  <c r="H208" i="10"/>
  <c r="N6" i="10"/>
  <c r="U295" i="10"/>
  <c r="N56" i="10"/>
  <c r="U7" i="10"/>
  <c r="K99" i="10"/>
  <c r="M31" i="10"/>
  <c r="D144" i="10"/>
  <c r="G21" i="10"/>
  <c r="F319" i="10"/>
  <c r="P192" i="10"/>
  <c r="J114" i="10"/>
  <c r="D79" i="10"/>
  <c r="K152" i="10"/>
  <c r="D52" i="10"/>
  <c r="S23" i="10"/>
  <c r="T45" i="10"/>
  <c r="G46" i="10"/>
  <c r="O263" i="10"/>
  <c r="P76" i="10"/>
  <c r="L136" i="10"/>
  <c r="H148" i="10"/>
  <c r="H16" i="10"/>
  <c r="U210" i="10"/>
  <c r="G38" i="10"/>
  <c r="T137" i="10"/>
  <c r="H24" i="10"/>
  <c r="H114" i="10"/>
  <c r="P213" i="10"/>
  <c r="J4" i="10"/>
  <c r="H218" i="10"/>
  <c r="S28" i="10"/>
  <c r="D237" i="10"/>
  <c r="T65" i="10"/>
  <c r="R63" i="10"/>
  <c r="L285" i="10"/>
  <c r="U181" i="10"/>
  <c r="I69" i="10"/>
  <c r="L97" i="10"/>
  <c r="S184" i="10"/>
  <c r="F90" i="10"/>
  <c r="Q231" i="10"/>
  <c r="F141" i="10"/>
  <c r="D134" i="10"/>
  <c r="E183" i="10"/>
  <c r="O132" i="10"/>
  <c r="Q187" i="10"/>
  <c r="U96" i="10"/>
  <c r="F76" i="10"/>
  <c r="K55" i="10"/>
  <c r="S188" i="10"/>
  <c r="U54" i="10"/>
  <c r="C68" i="10"/>
  <c r="I49" i="10"/>
  <c r="N164" i="10"/>
  <c r="J17" i="10"/>
  <c r="P148" i="10"/>
  <c r="O50" i="10"/>
  <c r="J91" i="10"/>
  <c r="N39" i="10"/>
  <c r="F283" i="10"/>
  <c r="I31" i="10"/>
  <c r="I160" i="10"/>
  <c r="K33" i="10"/>
  <c r="L197" i="10"/>
  <c r="G296" i="10"/>
  <c r="J98" i="10"/>
  <c r="J8" i="10"/>
  <c r="D108" i="10"/>
  <c r="I76" i="10"/>
  <c r="M5" i="10"/>
  <c r="G60" i="10"/>
  <c r="H159" i="10"/>
  <c r="C140" i="10"/>
  <c r="C156" i="10"/>
  <c r="C180" i="10"/>
  <c r="O77" i="10"/>
  <c r="E111" i="10"/>
  <c r="L157" i="10"/>
  <c r="H107" i="10"/>
  <c r="T23" i="10"/>
  <c r="C18" i="10"/>
  <c r="M181" i="10"/>
  <c r="K176" i="10"/>
  <c r="U46" i="9"/>
  <c r="R52" i="10"/>
  <c r="N79" i="10"/>
  <c r="S133" i="10"/>
  <c r="G121" i="10"/>
  <c r="G220" i="10"/>
  <c r="R99" i="10"/>
  <c r="O266" i="10"/>
  <c r="U110" i="10"/>
  <c r="G154" i="10"/>
  <c r="N74" i="10"/>
  <c r="C283" i="10"/>
  <c r="D235" i="10"/>
  <c r="Q56" i="10"/>
  <c r="O129" i="10"/>
  <c r="J117" i="10"/>
  <c r="C252" i="10"/>
  <c r="N23" i="9"/>
  <c r="H73" i="10"/>
  <c r="N209" i="10"/>
  <c r="G49" i="10"/>
  <c r="N22" i="10"/>
  <c r="L56" i="10"/>
  <c r="K222" i="10"/>
  <c r="O6" i="10"/>
  <c r="B233" i="10"/>
  <c r="U242" i="10"/>
  <c r="B136" i="10"/>
  <c r="F87" i="10"/>
  <c r="F148" i="10"/>
  <c r="J78" i="10"/>
  <c r="B30" i="10"/>
  <c r="L127" i="10"/>
  <c r="G65" i="10"/>
  <c r="O133" i="10"/>
  <c r="N65" i="10"/>
  <c r="E55" i="10"/>
  <c r="I123" i="10"/>
  <c r="J21" i="10"/>
  <c r="M16" i="10"/>
  <c r="H8" i="10"/>
  <c r="B214" i="10"/>
  <c r="O102" i="10"/>
  <c r="T81" i="10"/>
  <c r="O38" i="10"/>
  <c r="D16" i="10"/>
  <c r="L123" i="10"/>
  <c r="H106" i="10"/>
  <c r="N187" i="10"/>
  <c r="T164" i="10"/>
  <c r="C42" i="10"/>
  <c r="E139" i="10"/>
  <c r="O105" i="10"/>
  <c r="F23" i="10"/>
  <c r="S185" i="10"/>
  <c r="Q205" i="10"/>
  <c r="L141" i="10"/>
  <c r="S18" i="10"/>
  <c r="K151" i="10"/>
  <c r="R197" i="10"/>
  <c r="I55" i="10"/>
  <c r="I22" i="10"/>
  <c r="B29" i="10"/>
  <c r="T12" i="10"/>
  <c r="N200" i="10"/>
  <c r="J317" i="10"/>
  <c r="R301" i="10"/>
  <c r="Q164" i="10"/>
  <c r="G298" i="10"/>
  <c r="S67" i="10"/>
  <c r="B159" i="10"/>
  <c r="U313" i="10"/>
  <c r="S115" i="10"/>
  <c r="O21" i="10"/>
  <c r="H70" i="10"/>
  <c r="U169" i="10"/>
  <c r="P74" i="10"/>
  <c r="N51" i="10"/>
  <c r="M313" i="10"/>
  <c r="S320" i="10"/>
  <c r="H179" i="10"/>
  <c r="U206" i="10"/>
  <c r="K93" i="10"/>
  <c r="T103" i="10"/>
  <c r="S120" i="10"/>
  <c r="R34" i="10"/>
  <c r="I52" i="10"/>
  <c r="B181" i="10"/>
  <c r="Q125" i="10"/>
  <c r="O91" i="10"/>
  <c r="M17" i="10"/>
  <c r="S36" i="10"/>
  <c r="E59" i="10"/>
  <c r="K98" i="10"/>
  <c r="G122" i="10"/>
  <c r="F309" i="10"/>
  <c r="E105" i="10"/>
  <c r="H42" i="9"/>
  <c r="K132" i="10"/>
  <c r="T104" i="10"/>
  <c r="H253" i="10"/>
  <c r="H223" i="10"/>
  <c r="G213" i="10"/>
  <c r="K92" i="10"/>
  <c r="G10" i="10"/>
  <c r="I43" i="10"/>
  <c r="B263" i="10"/>
  <c r="K89" i="10"/>
  <c r="M52" i="10"/>
  <c r="T5" i="10"/>
  <c r="M133" i="10"/>
  <c r="S71" i="10"/>
  <c r="B70" i="10"/>
  <c r="R69" i="10"/>
  <c r="N310" i="10"/>
  <c r="L21" i="10"/>
  <c r="R48" i="10"/>
  <c r="T184" i="10"/>
  <c r="L139" i="10"/>
  <c r="C20" i="10"/>
  <c r="D50" i="10"/>
  <c r="F34" i="10"/>
  <c r="B60" i="10"/>
  <c r="R64" i="10"/>
  <c r="M154" i="10"/>
  <c r="J318" i="10"/>
  <c r="P195" i="10"/>
  <c r="Q166" i="10"/>
  <c r="M260" i="10"/>
  <c r="F308" i="10"/>
  <c r="D155" i="10"/>
  <c r="R77" i="10"/>
  <c r="S207" i="10"/>
  <c r="U87" i="10"/>
  <c r="H59" i="10"/>
  <c r="B95" i="10"/>
  <c r="P168" i="10"/>
  <c r="R4" i="10"/>
  <c r="E60" i="10"/>
  <c r="Q158" i="10"/>
  <c r="N37" i="10"/>
  <c r="K18" i="10"/>
  <c r="K108" i="10"/>
  <c r="S198" i="10"/>
  <c r="O74" i="10"/>
  <c r="P25" i="10"/>
  <c r="I24" i="10"/>
  <c r="H129" i="10"/>
  <c r="S37" i="9"/>
  <c r="B64" i="10"/>
  <c r="T80" i="10"/>
  <c r="F129" i="10"/>
  <c r="J51" i="10"/>
  <c r="I162" i="10"/>
  <c r="B34" i="10"/>
  <c r="U147" i="10"/>
  <c r="G35" i="10"/>
  <c r="O169" i="10"/>
  <c r="J137" i="10"/>
  <c r="D32" i="10"/>
  <c r="L37" i="10"/>
  <c r="Q93" i="10"/>
  <c r="L148" i="10"/>
  <c r="G96" i="10"/>
  <c r="T42" i="10"/>
  <c r="L29" i="10"/>
  <c r="Q24" i="10"/>
  <c r="T40" i="10"/>
  <c r="G29" i="10"/>
  <c r="M28" i="10"/>
  <c r="H45" i="10"/>
  <c r="N4" i="10"/>
  <c r="U85" i="10"/>
  <c r="T51" i="10"/>
  <c r="M191" i="10"/>
  <c r="U32" i="10"/>
  <c r="Q17" i="10"/>
  <c r="E67" i="10"/>
  <c r="O164" i="10"/>
  <c r="H66" i="10"/>
  <c r="L120" i="10"/>
  <c r="D255" i="10"/>
  <c r="L146" i="10"/>
  <c r="J46" i="10"/>
  <c r="C98" i="10"/>
  <c r="M51" i="10"/>
  <c r="O46" i="10"/>
  <c r="J274" i="10"/>
  <c r="C89" i="10"/>
  <c r="K41" i="10"/>
  <c r="C37" i="10"/>
  <c r="Q94" i="10"/>
  <c r="I128" i="10"/>
  <c r="I64" i="10"/>
  <c r="B92" i="10"/>
  <c r="N207" i="10"/>
  <c r="F25" i="10"/>
  <c r="M67" i="10"/>
  <c r="H229" i="10"/>
  <c r="B138" i="10"/>
  <c r="U112" i="10"/>
  <c r="C17" i="10"/>
  <c r="C87" i="10"/>
  <c r="L22" i="10"/>
  <c r="U249" i="10"/>
  <c r="C165" i="10"/>
  <c r="O81" i="10"/>
  <c r="E264" i="10"/>
  <c r="S263" i="10"/>
  <c r="G40" i="10"/>
  <c r="B84" i="10"/>
  <c r="I87" i="10"/>
  <c r="H147" i="10"/>
  <c r="R49" i="10"/>
  <c r="O123" i="10"/>
  <c r="M50" i="10"/>
  <c r="D130" i="10"/>
  <c r="F245" i="10"/>
  <c r="E75" i="10"/>
  <c r="C9" i="10"/>
  <c r="P121" i="10"/>
  <c r="U11" i="10"/>
  <c r="B139" i="10"/>
  <c r="J94" i="10"/>
  <c r="S30" i="10"/>
  <c r="S127" i="10"/>
  <c r="U310" i="10"/>
  <c r="D64" i="10"/>
  <c r="K20" i="10"/>
  <c r="E95" i="10"/>
  <c r="U8" i="10"/>
  <c r="E15" i="10"/>
  <c r="Q48" i="10"/>
  <c r="I153" i="10"/>
  <c r="U218" i="10"/>
  <c r="P164" i="10"/>
  <c r="P112" i="10"/>
  <c r="L288" i="10"/>
  <c r="F46" i="10"/>
  <c r="U130" i="10"/>
  <c r="E216" i="10"/>
  <c r="T283" i="10"/>
  <c r="D76" i="10"/>
  <c r="U84" i="10"/>
  <c r="B83" i="10"/>
  <c r="M84" i="10"/>
  <c r="R26" i="10"/>
  <c r="C122" i="10"/>
  <c r="F61" i="10"/>
  <c r="R8" i="10"/>
  <c r="R239" i="10"/>
  <c r="Q235" i="10"/>
  <c r="M64" i="9"/>
  <c r="I30" i="10"/>
  <c r="C99" i="10"/>
  <c r="S228" i="10"/>
  <c r="E31" i="10"/>
  <c r="D223" i="10"/>
  <c r="M217" i="10"/>
  <c r="T211" i="10"/>
  <c r="R41" i="10"/>
  <c r="J6" i="10"/>
  <c r="I7" i="10"/>
  <c r="M167" i="10"/>
  <c r="M192" i="10"/>
  <c r="S159" i="10"/>
  <c r="Q32" i="10"/>
  <c r="D7" i="10"/>
  <c r="L164" i="10"/>
  <c r="Q14" i="10"/>
  <c r="E168" i="10"/>
  <c r="Q254" i="10"/>
  <c r="N125" i="10"/>
  <c r="J125" i="10"/>
  <c r="L101" i="10"/>
  <c r="S135" i="10"/>
  <c r="U52" i="10"/>
  <c r="J34" i="10"/>
  <c r="G48" i="10"/>
  <c r="F97" i="10"/>
  <c r="F19" i="10"/>
  <c r="O31" i="10"/>
  <c r="E50" i="10"/>
  <c r="R58" i="10"/>
  <c r="P114" i="10"/>
  <c r="M105" i="10"/>
  <c r="T27" i="10"/>
  <c r="U114" i="10"/>
  <c r="B73" i="10"/>
  <c r="C229" i="10"/>
  <c r="N231" i="10"/>
  <c r="T172" i="10"/>
  <c r="B79" i="10"/>
  <c r="S106" i="10"/>
  <c r="T74" i="10"/>
  <c r="B66" i="10"/>
  <c r="E103" i="10"/>
  <c r="C196" i="10"/>
  <c r="D9" i="10"/>
  <c r="K29" i="10"/>
  <c r="I100" i="10"/>
  <c r="K133" i="10"/>
  <c r="N54" i="10"/>
  <c r="J118" i="10"/>
  <c r="F162" i="10"/>
  <c r="T76" i="10"/>
  <c r="N47" i="10"/>
  <c r="J150" i="10"/>
  <c r="K122" i="10"/>
  <c r="K36" i="10"/>
  <c r="U26" i="10"/>
  <c r="C16" i="10"/>
  <c r="E46" i="10"/>
  <c r="D305" i="10"/>
  <c r="D203" i="10"/>
  <c r="U78" i="10"/>
  <c r="T109" i="10"/>
  <c r="O26" i="10"/>
  <c r="S20" i="10"/>
  <c r="R161" i="10"/>
  <c r="P173" i="10"/>
  <c r="L180" i="10"/>
  <c r="J235" i="10"/>
  <c r="C33" i="10"/>
  <c r="P202" i="10"/>
  <c r="M45" i="10"/>
  <c r="D209" i="10"/>
  <c r="Q49" i="10"/>
  <c r="D86" i="10"/>
  <c r="S145" i="10"/>
  <c r="T92" i="10"/>
  <c r="R134" i="10"/>
  <c r="I9" i="10"/>
  <c r="T29" i="10"/>
  <c r="B239" i="10"/>
  <c r="F150" i="10"/>
  <c r="Q70" i="10"/>
  <c r="R39" i="10"/>
  <c r="G147" i="10"/>
  <c r="S4" i="10"/>
  <c r="S202" i="10"/>
  <c r="D38" i="10"/>
  <c r="N252" i="10"/>
  <c r="S94" i="10"/>
  <c r="U157" i="10"/>
  <c r="M95" i="10"/>
  <c r="D34" i="10"/>
  <c r="D47" i="10"/>
  <c r="D133" i="10"/>
  <c r="I88" i="10"/>
  <c r="Q40" i="9"/>
  <c r="L63" i="10"/>
  <c r="U217" i="10"/>
  <c r="P17" i="10"/>
  <c r="E52" i="10"/>
  <c r="F258" i="10"/>
  <c r="G13" i="10"/>
  <c r="F215" i="10"/>
  <c r="M122" i="10"/>
  <c r="R114" i="10"/>
  <c r="Q244" i="10"/>
  <c r="E101" i="10"/>
  <c r="M63" i="10"/>
  <c r="K148" i="10"/>
  <c r="J277" i="10"/>
  <c r="E91" i="10"/>
  <c r="C130" i="10"/>
  <c r="L62" i="10"/>
  <c r="H27" i="10"/>
  <c r="O18" i="10"/>
  <c r="H80" i="10"/>
  <c r="E65" i="10"/>
  <c r="U97" i="10"/>
  <c r="L183" i="10"/>
  <c r="D74" i="10"/>
  <c r="K116" i="10"/>
  <c r="U25" i="10"/>
  <c r="Q40" i="10"/>
  <c r="B316" i="10"/>
  <c r="K229" i="10"/>
  <c r="F263" i="10"/>
  <c r="T79" i="10"/>
  <c r="J126" i="10"/>
  <c r="I287" i="10"/>
  <c r="O297" i="10"/>
  <c r="T154" i="10"/>
  <c r="O20" i="10"/>
  <c r="B155" i="10"/>
  <c r="I91" i="10"/>
  <c r="H91" i="10"/>
  <c r="S105" i="10"/>
  <c r="K73" i="10"/>
  <c r="B5" i="10"/>
  <c r="C169" i="10"/>
  <c r="K59" i="10"/>
  <c r="E16" i="10"/>
  <c r="E114" i="10"/>
  <c r="F10" i="10"/>
  <c r="C215" i="10"/>
  <c r="R278" i="10"/>
  <c r="B145" i="10"/>
  <c r="T127" i="10"/>
  <c r="S101" i="10"/>
  <c r="F238" i="10"/>
  <c r="T294" i="10"/>
  <c r="F103" i="10"/>
  <c r="O155" i="10"/>
  <c r="P61" i="10"/>
  <c r="J198" i="10"/>
  <c r="T156" i="10"/>
  <c r="M49" i="10"/>
  <c r="C182" i="10"/>
  <c r="P46" i="10"/>
  <c r="C149" i="10"/>
  <c r="M19" i="10"/>
  <c r="P219" i="10"/>
  <c r="D280" i="10"/>
  <c r="H247" i="10"/>
  <c r="R182" i="10"/>
  <c r="F40" i="10"/>
  <c r="B147" i="10"/>
  <c r="M86" i="10"/>
  <c r="D233" i="10"/>
  <c r="I50" i="10"/>
  <c r="M8" i="10"/>
  <c r="Q73" i="10"/>
  <c r="O116" i="10"/>
  <c r="J97" i="10"/>
  <c r="E143" i="10"/>
  <c r="N32" i="10"/>
  <c r="S50" i="10"/>
  <c r="M79" i="10"/>
  <c r="Q152" i="10"/>
  <c r="K47" i="10"/>
  <c r="P86" i="10"/>
  <c r="F14" i="10"/>
  <c r="C81" i="10"/>
  <c r="G45" i="10"/>
  <c r="B15" i="10"/>
  <c r="I134" i="10"/>
  <c r="R46" i="10"/>
  <c r="D105" i="10"/>
  <c r="P51" i="10"/>
  <c r="U36" i="10"/>
  <c r="K9" i="10"/>
  <c r="C53" i="10"/>
  <c r="I18" i="10"/>
  <c r="S78" i="10"/>
  <c r="S117" i="10"/>
  <c r="N89" i="10"/>
  <c r="H52" i="10"/>
  <c r="Q89" i="10"/>
  <c r="G113" i="10"/>
  <c r="T50" i="10"/>
  <c r="B16" i="10"/>
  <c r="R92" i="10"/>
  <c r="Q155" i="10"/>
  <c r="E8" i="10"/>
  <c r="F53" i="10"/>
  <c r="K77" i="10"/>
  <c r="T6" i="10"/>
  <c r="S29" i="10"/>
  <c r="L98" i="10"/>
  <c r="D49" i="10"/>
  <c r="S141" i="10"/>
  <c r="E58" i="10"/>
  <c r="B38" i="10"/>
  <c r="K52" i="10"/>
  <c r="F13" i="10"/>
  <c r="U278" i="10"/>
  <c r="K147" i="10"/>
  <c r="G81" i="10"/>
  <c r="S61" i="10"/>
  <c r="P220" i="10"/>
  <c r="U129" i="10"/>
  <c r="K162" i="10"/>
  <c r="G20" i="10"/>
  <c r="T57" i="10"/>
  <c r="R33" i="10"/>
  <c r="J48" i="10"/>
  <c r="E18" i="10"/>
  <c r="T67" i="10"/>
  <c r="P9" i="10"/>
  <c r="C132" i="10"/>
  <c r="I85" i="10"/>
  <c r="L50" i="10"/>
  <c r="R91" i="10"/>
  <c r="O84" i="10"/>
  <c r="M48" i="10"/>
  <c r="N177" i="10"/>
  <c r="J165" i="10"/>
  <c r="H78" i="10"/>
  <c r="D179" i="10"/>
  <c r="P146" i="10"/>
  <c r="G149" i="10"/>
  <c r="T17" i="10"/>
  <c r="S34" i="10"/>
  <c r="S49" i="10"/>
  <c r="Q28" i="10"/>
  <c r="U141" i="10"/>
  <c r="Q38" i="10"/>
  <c r="R28" i="10"/>
  <c r="N44" i="10"/>
  <c r="H203" i="10"/>
  <c r="G116" i="10"/>
  <c r="U55" i="10"/>
  <c r="C58" i="10"/>
  <c r="C22" i="10"/>
  <c r="S12" i="10"/>
  <c r="L220" i="10"/>
  <c r="F45" i="10"/>
  <c r="J141" i="10"/>
  <c r="D57" i="10"/>
  <c r="H97" i="10"/>
  <c r="R70" i="10"/>
  <c r="K42" i="10"/>
  <c r="Q74" i="10"/>
  <c r="S62" i="10"/>
  <c r="T95" i="10"/>
  <c r="M92" i="10"/>
  <c r="J31" i="10"/>
  <c r="G57" i="10"/>
  <c r="B195" i="10"/>
  <c r="S138" i="10"/>
  <c r="G37" i="10"/>
  <c r="E27" i="10"/>
  <c r="T75" i="10"/>
  <c r="O112" i="10"/>
  <c r="K12" i="10"/>
  <c r="M103" i="10"/>
  <c r="G88" i="10"/>
  <c r="L41" i="10"/>
  <c r="D60" i="10"/>
  <c r="F62" i="10"/>
  <c r="P72" i="10"/>
  <c r="B7" i="10"/>
  <c r="D139" i="10"/>
  <c r="O34" i="10"/>
  <c r="T63" i="10"/>
  <c r="T25" i="10"/>
  <c r="T83" i="10"/>
  <c r="E148" i="10"/>
  <c r="P28" i="10"/>
  <c r="M53" i="10"/>
  <c r="G6" i="10"/>
  <c r="F26" i="10"/>
  <c r="H98" i="10"/>
  <c r="B78" i="10"/>
  <c r="R47" i="10"/>
  <c r="N226" i="10"/>
  <c r="D28" i="10"/>
  <c r="D214" i="10"/>
  <c r="Q35" i="10"/>
  <c r="R13" i="10"/>
  <c r="S11" i="10"/>
  <c r="F179" i="10"/>
  <c r="J92" i="10"/>
  <c r="E112" i="10"/>
  <c r="B44" i="10"/>
  <c r="G26" i="10"/>
  <c r="N155" i="10"/>
  <c r="L6" i="10"/>
  <c r="C44" i="10"/>
  <c r="N61" i="10"/>
  <c r="H12" i="10"/>
  <c r="S27" i="10"/>
  <c r="L12" i="10"/>
  <c r="E64" i="10"/>
  <c r="E120" i="10"/>
  <c r="T49" i="10"/>
  <c r="P118" i="10"/>
  <c r="O98" i="10"/>
  <c r="Q75" i="10"/>
  <c r="N30" i="10"/>
  <c r="U191" i="10"/>
  <c r="P15" i="10"/>
  <c r="G51" i="10"/>
  <c r="F98" i="10"/>
  <c r="K289" i="10"/>
  <c r="Q144" i="10"/>
  <c r="E29" i="10"/>
  <c r="O138" i="10"/>
  <c r="M6" i="10"/>
  <c r="T20" i="10"/>
  <c r="K10" i="10"/>
  <c r="M68" i="10"/>
  <c r="H166" i="10"/>
  <c r="R53" i="10"/>
  <c r="K8" i="10"/>
  <c r="S146" i="10"/>
  <c r="G173" i="10"/>
  <c r="I41" i="10"/>
  <c r="B59" i="10"/>
  <c r="G25" i="10"/>
  <c r="S195" i="10"/>
  <c r="E13" i="10"/>
  <c r="S79" i="10"/>
  <c r="D42" i="10"/>
  <c r="S15" i="10"/>
  <c r="B23" i="10"/>
  <c r="B80" i="10"/>
  <c r="C50" i="10"/>
  <c r="S60" i="10"/>
  <c r="S66" i="10"/>
  <c r="N69" i="10"/>
  <c r="Q50" i="10"/>
  <c r="J308" i="10"/>
  <c r="H25" i="10"/>
  <c r="C69" i="10"/>
  <c r="L112" i="10"/>
  <c r="G83" i="10"/>
  <c r="B77" i="10"/>
  <c r="J121" i="10"/>
  <c r="T55" i="10"/>
  <c r="M83" i="10"/>
  <c r="I75" i="10"/>
  <c r="G42" i="10"/>
  <c r="G102" i="10"/>
  <c r="F12" i="10"/>
  <c r="Q61" i="10"/>
  <c r="E7" i="10"/>
  <c r="S43" i="10"/>
  <c r="P167" i="10"/>
  <c r="E17" i="10"/>
  <c r="I56" i="10"/>
  <c r="C55" i="10"/>
  <c r="T107" i="10"/>
  <c r="D142" i="10"/>
  <c r="B50" i="10"/>
  <c r="C118" i="10"/>
  <c r="L185" i="10"/>
  <c r="P5" i="10"/>
  <c r="K95" i="10"/>
  <c r="S52" i="10"/>
  <c r="P58" i="10"/>
  <c r="L25" i="10"/>
  <c r="P91" i="10"/>
  <c r="L168" i="10"/>
  <c r="Q4" i="10"/>
  <c r="H5" i="10"/>
  <c r="I81" i="10"/>
  <c r="Q45" i="10"/>
  <c r="U17" i="10"/>
  <c r="D85" i="10"/>
  <c r="C26" i="10"/>
  <c r="F84" i="10"/>
  <c r="I99" i="10"/>
  <c r="S136" i="10"/>
  <c r="T10" i="10"/>
  <c r="B101" i="10"/>
  <c r="B104" i="10"/>
  <c r="P223" i="10"/>
  <c r="C177" i="10"/>
  <c r="C27" i="10"/>
  <c r="L69" i="10"/>
  <c r="R137" i="10"/>
  <c r="J105" i="10"/>
  <c r="P4" i="10"/>
  <c r="O269" i="10"/>
  <c r="N211" i="10"/>
  <c r="R132" i="10"/>
  <c r="N40" i="10"/>
  <c r="Q115" i="10"/>
  <c r="O114" i="10"/>
  <c r="S99" i="10"/>
  <c r="J253" i="10"/>
  <c r="E123" i="10"/>
  <c r="I46" i="10"/>
  <c r="M55" i="10"/>
  <c r="I61" i="10"/>
  <c r="O143" i="10"/>
  <c r="K34" i="10"/>
  <c r="R7" i="10"/>
  <c r="T84" i="10"/>
  <c r="M76" i="10"/>
  <c r="M39" i="10"/>
  <c r="P39" i="10"/>
  <c r="K106" i="10"/>
  <c r="G97" i="10"/>
  <c r="I207" i="10"/>
  <c r="G22" i="10"/>
  <c r="U229" i="10"/>
  <c r="P37" i="10"/>
  <c r="C202" i="10"/>
  <c r="P287" i="10"/>
  <c r="R36" i="10"/>
  <c r="U69" i="10"/>
  <c r="C281" i="10"/>
  <c r="B222" i="10"/>
  <c r="F124" i="10"/>
  <c r="H77" i="10"/>
  <c r="J67" i="10"/>
  <c r="L71" i="10"/>
  <c r="M158" i="10"/>
  <c r="O118" i="10"/>
  <c r="P29" i="10"/>
  <c r="C76" i="10"/>
  <c r="T7" i="10"/>
  <c r="L13" i="10"/>
  <c r="F232" i="10"/>
  <c r="G77" i="10"/>
  <c r="U63" i="10"/>
  <c r="G126" i="10"/>
  <c r="F169" i="10"/>
  <c r="F91" i="10"/>
  <c r="S211" i="10"/>
  <c r="L67" i="10"/>
  <c r="H50" i="10"/>
  <c r="L133" i="10"/>
  <c r="P24" i="10"/>
  <c r="Q65" i="10"/>
  <c r="I106" i="10"/>
  <c r="K90" i="10"/>
  <c r="Q179" i="10"/>
  <c r="Q153" i="10"/>
  <c r="T118" i="10"/>
  <c r="T59" i="10"/>
  <c r="J7" i="10"/>
  <c r="Q8" i="10"/>
  <c r="K7" i="10"/>
  <c r="M18" i="10"/>
  <c r="D15" i="10"/>
  <c r="H202" i="10"/>
  <c r="L118" i="10"/>
  <c r="F44" i="10"/>
  <c r="P94" i="10"/>
  <c r="F63" i="10"/>
  <c r="N42" i="10"/>
  <c r="I15" i="10"/>
  <c r="H143" i="10"/>
  <c r="B33" i="10"/>
  <c r="E41" i="10"/>
  <c r="I60" i="10"/>
  <c r="Q33" i="10"/>
  <c r="I10" i="10"/>
  <c r="J79" i="10"/>
  <c r="I34" i="10"/>
  <c r="O27" i="10"/>
  <c r="Q43" i="10"/>
  <c r="L32" i="10"/>
  <c r="P21" i="10"/>
  <c r="J81" i="10"/>
  <c r="G176" i="10"/>
  <c r="C90" i="10"/>
  <c r="M74" i="10"/>
  <c r="J47" i="10"/>
  <c r="K28" i="10"/>
  <c r="C128" i="10"/>
  <c r="D48" i="10"/>
  <c r="B97" i="10"/>
  <c r="C214" i="10"/>
  <c r="J22" i="10"/>
  <c r="N122" i="10"/>
  <c r="G55" i="10"/>
  <c r="C135" i="10"/>
  <c r="M24" i="10"/>
  <c r="U39" i="10"/>
  <c r="S164" i="10"/>
  <c r="C97" i="10"/>
  <c r="M41" i="10"/>
  <c r="B19" i="10"/>
  <c r="O83" i="10"/>
  <c r="Q95" i="10"/>
  <c r="P69" i="10"/>
  <c r="P66" i="10"/>
  <c r="G39" i="10"/>
  <c r="N20" i="10"/>
  <c r="B85" i="10"/>
  <c r="B9" i="10"/>
  <c r="H32" i="10"/>
  <c r="Q126" i="10"/>
  <c r="B96" i="10"/>
  <c r="O94" i="10"/>
  <c r="D36" i="10"/>
  <c r="I204" i="10"/>
  <c r="K197" i="10"/>
  <c r="O215" i="10"/>
  <c r="U101" i="10"/>
  <c r="B167" i="10"/>
  <c r="T141" i="10"/>
  <c r="G101" i="10"/>
  <c r="M318" i="10"/>
  <c r="P53" i="10"/>
  <c r="E45" i="10"/>
  <c r="S268" i="10"/>
  <c r="I155" i="10"/>
  <c r="F27" i="10"/>
  <c r="I86" i="10"/>
  <c r="N35" i="10"/>
  <c r="I253" i="10"/>
  <c r="K101" i="10"/>
  <c r="G36" i="10"/>
  <c r="E5" i="10"/>
  <c r="L55" i="10"/>
  <c r="B57" i="10"/>
  <c r="J11" i="10"/>
  <c r="R291" i="10"/>
  <c r="U154" i="10"/>
  <c r="R154" i="10"/>
  <c r="B126" i="10"/>
  <c r="E96" i="10"/>
  <c r="O107" i="10"/>
  <c r="G7" i="10"/>
  <c r="M142" i="10"/>
  <c r="I40" i="10"/>
  <c r="S65" i="10"/>
  <c r="J41" i="10"/>
  <c r="N66" i="10"/>
  <c r="J149" i="10"/>
  <c r="E70" i="10"/>
  <c r="B247" i="10"/>
  <c r="O97" i="10"/>
  <c r="T91" i="10"/>
  <c r="B45" i="10"/>
  <c r="H35" i="10"/>
  <c r="B4" i="10"/>
  <c r="P23" i="10"/>
  <c r="N9" i="10"/>
  <c r="J66" i="10"/>
  <c r="J115" i="10"/>
  <c r="B26" i="10"/>
  <c r="M80" i="10"/>
  <c r="H115" i="10"/>
  <c r="O7" i="10"/>
  <c r="F11" i="10"/>
  <c r="G23" i="10"/>
  <c r="S7" i="10"/>
  <c r="U70" i="10"/>
  <c r="N46" i="10"/>
  <c r="B135" i="10"/>
  <c r="F42" i="10"/>
  <c r="N33" i="10"/>
  <c r="Q140" i="10"/>
  <c r="T24" i="10"/>
  <c r="F6" i="10"/>
  <c r="F41" i="10"/>
  <c r="I44" i="10"/>
  <c r="O141" i="10"/>
  <c r="T39" i="10"/>
  <c r="K48" i="10"/>
  <c r="N23" i="10"/>
  <c r="H51" i="10"/>
  <c r="R85" i="10"/>
  <c r="M94" i="10"/>
  <c r="R17" i="10"/>
  <c r="U31" i="10"/>
  <c r="K150" i="10"/>
  <c r="F293" i="10"/>
  <c r="P42" i="10"/>
  <c r="C64" i="10"/>
  <c r="M4" i="10"/>
  <c r="D148" i="10"/>
  <c r="O11" i="10"/>
  <c r="Q106" i="10"/>
  <c r="H136" i="10"/>
  <c r="C60" i="10"/>
  <c r="U68" i="10"/>
  <c r="Q12" i="10"/>
  <c r="R298" i="10"/>
  <c r="L40" i="10"/>
  <c r="L44" i="10"/>
  <c r="Q149" i="10"/>
  <c r="D150" i="10"/>
  <c r="K27" i="10"/>
  <c r="F167" i="10"/>
  <c r="B156" i="10"/>
  <c r="G156" i="10"/>
  <c r="Q122" i="10"/>
  <c r="S89" i="10"/>
  <c r="F39" i="10"/>
  <c r="P62" i="10"/>
  <c r="I95" i="10"/>
  <c r="M135" i="10"/>
  <c r="K21" i="10"/>
  <c r="R21" i="10"/>
  <c r="M62" i="10"/>
  <c r="Q91" i="10"/>
  <c r="R29" i="10"/>
  <c r="E207" i="10"/>
  <c r="D24" i="10"/>
  <c r="R16" i="10"/>
  <c r="G100" i="10"/>
  <c r="P64" i="10"/>
  <c r="U6" i="10"/>
  <c r="R61" i="10"/>
  <c r="O134" i="10"/>
  <c r="H41" i="10"/>
  <c r="R317" i="10"/>
  <c r="R78" i="10"/>
  <c r="O149" i="10"/>
  <c r="R67" i="10"/>
  <c r="R261" i="10"/>
  <c r="M73" i="10"/>
  <c r="D18" i="10"/>
  <c r="I51" i="10"/>
  <c r="K15" i="10"/>
  <c r="J42" i="10"/>
  <c r="P41" i="10"/>
  <c r="N17" i="10"/>
  <c r="U220" i="10"/>
  <c r="M56" i="10"/>
  <c r="G82" i="10"/>
  <c r="J86" i="10"/>
  <c r="O8" i="10"/>
  <c r="S14" i="10"/>
  <c r="G178" i="10"/>
  <c r="P45" i="10"/>
  <c r="I111" i="10"/>
  <c r="J62" i="10"/>
  <c r="I29" i="10"/>
  <c r="H174" i="10"/>
  <c r="J96" i="10"/>
  <c r="I147" i="10"/>
  <c r="J60" i="10"/>
  <c r="D111" i="10"/>
  <c r="B27" i="10"/>
  <c r="N76" i="10"/>
  <c r="O113" i="10"/>
  <c r="R6" i="10"/>
  <c r="D87" i="10"/>
  <c r="D27" i="10"/>
  <c r="T73" i="10"/>
  <c r="E10" i="10"/>
  <c r="O10" i="10"/>
  <c r="U43" i="10"/>
  <c r="R194" i="10"/>
  <c r="O62" i="10"/>
  <c r="U16" i="10"/>
  <c r="B52" i="10"/>
  <c r="O68" i="10"/>
  <c r="F38" i="10"/>
  <c r="E157" i="10"/>
  <c r="I71" i="10"/>
  <c r="E79" i="10"/>
  <c r="K72" i="10"/>
  <c r="C15" i="10"/>
  <c r="M116" i="10"/>
  <c r="S45" i="10"/>
  <c r="N18" i="10"/>
  <c r="S219" i="10"/>
  <c r="J63" i="10"/>
  <c r="F122" i="10"/>
  <c r="H9" i="10"/>
  <c r="B74" i="10"/>
  <c r="T105" i="10"/>
  <c r="G69" i="10"/>
  <c r="U108" i="10"/>
  <c r="J45" i="10"/>
  <c r="C51" i="10"/>
  <c r="Q196" i="10"/>
  <c r="G52" i="10"/>
  <c r="U58" i="10"/>
  <c r="F43" i="10"/>
  <c r="T34" i="10"/>
  <c r="Q51" i="10"/>
  <c r="D173" i="10"/>
  <c r="S40" i="10"/>
  <c r="C129" i="10"/>
  <c r="F32" i="10"/>
  <c r="N26" i="10"/>
  <c r="M81" i="10"/>
  <c r="E6" i="10"/>
  <c r="U90" i="10"/>
  <c r="H40" i="10"/>
  <c r="I25" i="10"/>
  <c r="F20" i="10"/>
  <c r="U50" i="10"/>
  <c r="H75" i="10"/>
  <c r="K70" i="10"/>
  <c r="J59" i="10"/>
  <c r="S150" i="10"/>
  <c r="K76" i="10"/>
  <c r="T21" i="10"/>
  <c r="Q176" i="10"/>
  <c r="C100" i="10"/>
  <c r="K65" i="10"/>
  <c r="H85" i="10"/>
  <c r="U80" i="10"/>
  <c r="O69" i="10"/>
  <c r="M85" i="10"/>
  <c r="R103" i="10"/>
  <c r="P143" i="10"/>
  <c r="B116" i="10"/>
  <c r="D39" i="10"/>
  <c r="E44" i="10"/>
  <c r="O64" i="10"/>
  <c r="Q63" i="10"/>
  <c r="I21" i="10"/>
  <c r="N88" i="10"/>
  <c r="T11" i="10"/>
  <c r="O17" i="10"/>
  <c r="J116" i="10"/>
  <c r="I92" i="10"/>
  <c r="S5" i="10"/>
  <c r="R101" i="10"/>
  <c r="T22" i="10"/>
  <c r="I17" i="10"/>
  <c r="U27" i="10"/>
  <c r="K38" i="10"/>
  <c r="R5" i="10"/>
  <c r="N8" i="10"/>
  <c r="M44" i="10"/>
  <c r="B63" i="10"/>
  <c r="C7" i="10"/>
  <c r="F31" i="10"/>
  <c r="J69" i="10"/>
  <c r="R95" i="10"/>
  <c r="S41" i="10"/>
  <c r="S48" i="10"/>
  <c r="N16" i="10"/>
  <c r="J80" i="10"/>
  <c r="H53" i="10"/>
  <c r="E66" i="10"/>
  <c r="F59" i="10"/>
  <c r="J225" i="10"/>
  <c r="P73" i="10"/>
  <c r="F102" i="10"/>
  <c r="M7" i="10"/>
  <c r="D14" i="10"/>
  <c r="C10" i="10"/>
  <c r="J82" i="10"/>
  <c r="I28" i="10"/>
  <c r="Q29" i="10"/>
  <c r="B41" i="10"/>
  <c r="P30" i="10"/>
  <c r="N57" i="10"/>
  <c r="G15" i="10"/>
  <c r="D4" i="10"/>
  <c r="L11" i="10"/>
  <c r="I4" i="10"/>
  <c r="N135" i="10"/>
  <c r="F69" i="10"/>
  <c r="H62" i="10"/>
  <c r="U19" i="10"/>
  <c r="U79" i="10"/>
  <c r="E56" i="10"/>
  <c r="Q113" i="10"/>
  <c r="O80" i="10"/>
  <c r="E117" i="10"/>
  <c r="C56" i="10"/>
  <c r="L121" i="10"/>
  <c r="E48" i="10"/>
  <c r="T82" i="10"/>
  <c r="S116" i="10"/>
  <c r="P34" i="10"/>
  <c r="K104" i="10"/>
  <c r="E40" i="10"/>
  <c r="O87" i="10"/>
  <c r="S87" i="10"/>
  <c r="Q135" i="10"/>
  <c r="T31" i="10"/>
  <c r="I54" i="10"/>
  <c r="N106" i="10"/>
  <c r="I190" i="10"/>
  <c r="I70" i="10"/>
  <c r="R14" i="10"/>
  <c r="B14" i="10"/>
  <c r="L57" i="10"/>
  <c r="P38" i="10"/>
  <c r="M47" i="10"/>
  <c r="T16" i="10"/>
  <c r="K107" i="10"/>
  <c r="O75" i="10"/>
  <c r="J75" i="10"/>
  <c r="K83" i="10"/>
  <c r="Q34" i="10"/>
  <c r="U5" i="10"/>
  <c r="E23" i="10"/>
  <c r="U48" i="10"/>
  <c r="G92" i="10"/>
  <c r="U49" i="10"/>
  <c r="P6" i="10"/>
  <c r="N95" i="10"/>
  <c r="J24" i="10"/>
  <c r="C72" i="10"/>
  <c r="D20" i="10"/>
  <c r="T64" i="10"/>
  <c r="P54" i="10"/>
  <c r="C86" i="10"/>
  <c r="D69" i="10"/>
  <c r="O100" i="10"/>
  <c r="U10" i="10"/>
  <c r="S17" i="10"/>
  <c r="G24" i="10"/>
  <c r="D6" i="10"/>
  <c r="N50" i="10"/>
  <c r="Q16" i="10"/>
  <c r="N21" i="10"/>
  <c r="C67" i="10"/>
  <c r="J146" i="10"/>
  <c r="G33" i="10"/>
  <c r="E39" i="10"/>
  <c r="C65" i="10"/>
  <c r="L291" i="10"/>
  <c r="S6" i="10"/>
  <c r="U51" i="10"/>
  <c r="I26" i="10"/>
  <c r="O90" i="10"/>
  <c r="H23" i="10"/>
  <c r="K87" i="10"/>
  <c r="F33" i="10"/>
  <c r="I59" i="10"/>
  <c r="G98" i="10"/>
  <c r="M117" i="10"/>
  <c r="B12" i="10"/>
  <c r="H72" i="10"/>
  <c r="U178" i="10"/>
  <c r="K172" i="10"/>
  <c r="C105" i="10"/>
  <c r="J169" i="10"/>
  <c r="O67" i="10"/>
  <c r="P57" i="10"/>
  <c r="K88" i="10"/>
  <c r="D25" i="10"/>
  <c r="N7" i="10"/>
  <c r="Q39" i="10"/>
  <c r="O58" i="10"/>
  <c r="K50" i="10"/>
  <c r="N52" i="10"/>
  <c r="L10" i="10"/>
  <c r="H64" i="10"/>
  <c r="H57" i="10"/>
  <c r="D23" i="10"/>
  <c r="E51" i="10"/>
  <c r="N53" i="10"/>
  <c r="C91" i="10"/>
  <c r="D46" i="10"/>
  <c r="T66" i="10"/>
  <c r="J20" i="10"/>
  <c r="J10" i="10"/>
  <c r="C29" i="10"/>
  <c r="U15" i="10"/>
  <c r="J93" i="10"/>
  <c r="L39" i="10"/>
  <c r="C63" i="10"/>
  <c r="S35" i="10"/>
  <c r="C28" i="10"/>
  <c r="L76" i="10"/>
  <c r="B103" i="10"/>
  <c r="E62" i="10"/>
  <c r="K61" i="10"/>
  <c r="M21" i="10"/>
  <c r="N11" i="10"/>
  <c r="Q123" i="10"/>
  <c r="O89" i="10"/>
  <c r="R51" i="10"/>
  <c r="N59" i="10"/>
  <c r="N28" i="10"/>
  <c r="J54" i="10"/>
  <c r="D19" i="10"/>
  <c r="K22" i="10"/>
  <c r="M54" i="10"/>
  <c r="R50" i="10"/>
  <c r="K62" i="10"/>
  <c r="H49" i="10"/>
  <c r="U40" i="10"/>
  <c r="E22" i="10"/>
  <c r="P92" i="10"/>
  <c r="H36" i="10"/>
  <c r="R59" i="10"/>
  <c r="F166" i="10"/>
  <c r="F68" i="10"/>
  <c r="P70" i="10"/>
  <c r="K112" i="10"/>
  <c r="O40" i="10"/>
  <c r="L70" i="10"/>
  <c r="N82" i="10"/>
  <c r="L111" i="10"/>
  <c r="L87" i="10"/>
  <c r="S122" i="10"/>
  <c r="M12" i="10"/>
  <c r="O95" i="10"/>
  <c r="Q59" i="10"/>
  <c r="P105" i="10"/>
  <c r="J25" i="10"/>
  <c r="N147" i="10"/>
  <c r="S86" i="10"/>
  <c r="T53" i="10"/>
  <c r="N167" i="10"/>
  <c r="M23" i="10"/>
  <c r="T101" i="10"/>
  <c r="B42" i="10"/>
  <c r="B17" i="10"/>
  <c r="F37" i="10"/>
  <c r="L77" i="10"/>
  <c r="Q99" i="10"/>
  <c r="K24" i="10"/>
  <c r="S85" i="10"/>
  <c r="S39" i="10"/>
  <c r="N124" i="10"/>
  <c r="N10" i="10"/>
  <c r="L28" i="10"/>
  <c r="L17" i="10"/>
  <c r="C39" i="10"/>
  <c r="U14" i="10"/>
  <c r="B65" i="10"/>
  <c r="M77" i="10"/>
  <c r="J5" i="10"/>
  <c r="J23" i="10"/>
  <c r="D5" i="10"/>
  <c r="C40" i="10"/>
  <c r="F15" i="10"/>
  <c r="Q62" i="10"/>
  <c r="I6" i="10"/>
  <c r="Q23" i="10"/>
  <c r="F156" i="10"/>
  <c r="Q18" i="10"/>
  <c r="N38" i="10"/>
  <c r="G94" i="10"/>
  <c r="I94" i="10"/>
  <c r="H56" i="10"/>
  <c r="O270" i="10"/>
  <c r="Q46" i="10"/>
  <c r="F35" i="10"/>
  <c r="I32" i="10"/>
  <c r="E72" i="10"/>
  <c r="G119" i="10"/>
  <c r="O56" i="10"/>
  <c r="L140" i="10"/>
  <c r="Q114" i="10"/>
  <c r="C19" i="10"/>
  <c r="T13" i="10"/>
  <c r="E11" i="10"/>
  <c r="O30" i="10"/>
  <c r="R113" i="10"/>
  <c r="I135" i="10"/>
  <c r="T28" i="10"/>
  <c r="J14" i="10"/>
  <c r="F52" i="10"/>
  <c r="I90" i="10"/>
  <c r="R84" i="10"/>
  <c r="K25" i="10"/>
  <c r="Q78" i="10"/>
  <c r="B43" i="10"/>
  <c r="F110" i="10"/>
  <c r="C62" i="10"/>
  <c r="R121" i="10"/>
  <c r="E71" i="10"/>
  <c r="F22" i="10"/>
  <c r="O199" i="10"/>
  <c r="R83" i="10"/>
  <c r="G66" i="10"/>
  <c r="M13" i="10"/>
  <c r="P85" i="10"/>
  <c r="U20" i="10"/>
  <c r="D162" i="10"/>
  <c r="K149" i="10"/>
  <c r="E74" i="10"/>
  <c r="L79" i="10"/>
  <c r="N158" i="10"/>
  <c r="H39" i="10"/>
  <c r="J154" i="10"/>
  <c r="C34" i="10"/>
  <c r="C31" i="10"/>
  <c r="N34" i="10"/>
  <c r="P88" i="10"/>
  <c r="S10" i="10"/>
  <c r="T37" i="10"/>
  <c r="B54" i="10"/>
  <c r="D17" i="10"/>
  <c r="U33" i="10"/>
  <c r="F89" i="10"/>
  <c r="S63" i="10"/>
  <c r="P35" i="10"/>
  <c r="H13" i="10"/>
  <c r="F73" i="10"/>
  <c r="L7" i="10"/>
  <c r="M25" i="10"/>
  <c r="E34" i="10"/>
  <c r="D31" i="10"/>
  <c r="L24" i="10"/>
  <c r="C163" i="10"/>
  <c r="M10" i="10"/>
  <c r="M29" i="10"/>
  <c r="J52" i="10"/>
  <c r="R11" i="10"/>
  <c r="B36" i="10"/>
  <c r="M33" i="10"/>
  <c r="O85" i="10"/>
  <c r="E25" i="10"/>
  <c r="I107" i="10"/>
  <c r="O14" i="10"/>
  <c r="T86" i="10"/>
  <c r="O110" i="10"/>
  <c r="P80" i="10"/>
  <c r="P20" i="10"/>
  <c r="M72" i="10"/>
  <c r="P13" i="10"/>
  <c r="O19" i="10"/>
  <c r="H28" i="10"/>
  <c r="R86" i="10"/>
  <c r="H71" i="10"/>
  <c r="B40" i="10"/>
  <c r="H11" i="10"/>
  <c r="M34" i="10"/>
  <c r="P40" i="10"/>
  <c r="M40" i="10"/>
  <c r="D12" i="10"/>
  <c r="D22" i="10"/>
  <c r="O218" i="10"/>
  <c r="C74" i="10"/>
  <c r="L9" i="10"/>
  <c r="H22" i="10"/>
  <c r="R38" i="10"/>
  <c r="M36" i="10"/>
  <c r="M42" i="10"/>
  <c r="E84" i="10"/>
  <c r="N70" i="10"/>
  <c r="U35" i="10"/>
  <c r="N31" i="10"/>
  <c r="Q37" i="10"/>
  <c r="S90" i="10"/>
  <c r="S130" i="10"/>
  <c r="C36" i="10"/>
  <c r="S13" i="10"/>
  <c r="U65" i="10"/>
  <c r="G27" i="10"/>
  <c r="P50" i="10"/>
  <c r="G12" i="10"/>
  <c r="G80" i="10"/>
  <c r="C14" i="10"/>
  <c r="K14" i="10"/>
  <c r="K44" i="10"/>
  <c r="T14" i="10"/>
  <c r="U62" i="10"/>
  <c r="O202" i="10"/>
  <c r="T130" i="10"/>
  <c r="R44" i="10"/>
  <c r="S112" i="10"/>
  <c r="L109" i="10"/>
  <c r="D29" i="10"/>
  <c r="Q72" i="10"/>
  <c r="K68" i="10"/>
  <c r="N67" i="10"/>
  <c r="D89" i="10"/>
  <c r="J68" i="10"/>
  <c r="G68" i="10"/>
  <c r="R133" i="10"/>
  <c r="C80" i="10"/>
  <c r="F93" i="10"/>
  <c r="Q44" i="10"/>
  <c r="J30" i="10"/>
  <c r="J84" i="10"/>
  <c r="O16" i="10"/>
  <c r="I118" i="10"/>
  <c r="H48" i="10"/>
  <c r="F28" i="10"/>
  <c r="P32" i="10"/>
  <c r="T44" i="10"/>
  <c r="J76" i="10"/>
  <c r="Q41" i="10"/>
  <c r="B48" i="10"/>
  <c r="B87" i="10"/>
  <c r="R31" i="10"/>
  <c r="G93" i="10"/>
  <c r="G19" i="10"/>
  <c r="N14" i="10"/>
  <c r="U34" i="10"/>
  <c r="L91" i="10"/>
  <c r="Q53" i="10"/>
  <c r="D81" i="10"/>
  <c r="G47" i="10"/>
  <c r="Q22" i="10"/>
  <c r="S24" i="10"/>
  <c r="F8" i="10"/>
  <c r="L192" i="10"/>
  <c r="L26" i="10"/>
  <c r="I84" i="10"/>
  <c r="C83" i="10"/>
  <c r="C78" i="10"/>
  <c r="O36" i="10"/>
  <c r="B71" i="10"/>
  <c r="N111" i="10"/>
  <c r="I156" i="10"/>
  <c r="R18" i="10"/>
  <c r="M69" i="10"/>
  <c r="I58" i="10"/>
  <c r="S68" i="10"/>
  <c r="O13" i="10"/>
  <c r="Q101" i="10"/>
  <c r="F49" i="10"/>
  <c r="U76" i="10"/>
  <c r="D77" i="10"/>
  <c r="R45" i="10"/>
  <c r="D226" i="10"/>
  <c r="K100" i="10"/>
  <c r="B117" i="10"/>
  <c r="Q30" i="10"/>
  <c r="J12" i="10"/>
  <c r="K26" i="10"/>
  <c r="S26" i="10"/>
  <c r="S110" i="10"/>
  <c r="M59" i="10"/>
  <c r="I103" i="10"/>
  <c r="Q97" i="10"/>
  <c r="Q6" i="10"/>
  <c r="C4" i="10"/>
  <c r="K46" i="10"/>
  <c r="D61" i="10"/>
  <c r="M35" i="10"/>
  <c r="S84" i="10"/>
  <c r="L85" i="10"/>
  <c r="Q5" i="10"/>
  <c r="P126" i="10"/>
  <c r="B55" i="10"/>
  <c r="G157" i="10"/>
  <c r="T30" i="10"/>
  <c r="P22" i="10"/>
  <c r="S126" i="10"/>
  <c r="T99" i="10"/>
  <c r="L14" i="10"/>
  <c r="Q167" i="10"/>
  <c r="C45" i="10"/>
  <c r="R229" i="10"/>
  <c r="R65" i="10"/>
  <c r="L15" i="10"/>
  <c r="T26" i="10"/>
  <c r="E20" i="10"/>
  <c r="D157" i="10"/>
  <c r="L42" i="10"/>
  <c r="M30" i="10"/>
  <c r="B25" i="10"/>
  <c r="D30" i="10"/>
  <c r="H60" i="10"/>
  <c r="U42" i="10"/>
  <c r="K78" i="10"/>
  <c r="G71" i="10"/>
  <c r="U24" i="10"/>
  <c r="T117" i="10"/>
  <c r="E81" i="10"/>
  <c r="H15" i="10"/>
  <c r="H43" i="10"/>
  <c r="H42" i="10"/>
  <c r="M184" i="10"/>
  <c r="E86" i="10"/>
  <c r="B128" i="10"/>
  <c r="F116" i="10"/>
  <c r="O55" i="10"/>
  <c r="N19" i="10"/>
  <c r="M14" i="10"/>
  <c r="O23" i="10"/>
  <c r="N48" i="10"/>
  <c r="U109" i="10"/>
  <c r="E54" i="10"/>
  <c r="P52" i="10"/>
  <c r="B18" i="10"/>
  <c r="Q60" i="10"/>
  <c r="Q71" i="10"/>
  <c r="F21" i="10"/>
  <c r="F5" i="10"/>
  <c r="S139" i="10"/>
  <c r="U18" i="10"/>
  <c r="D56" i="10"/>
  <c r="M38" i="10"/>
  <c r="M64" i="10"/>
  <c r="T54" i="10"/>
  <c r="O71" i="10"/>
  <c r="O45" i="10"/>
  <c r="I19" i="10"/>
  <c r="E119" i="10"/>
  <c r="O61" i="10"/>
  <c r="T113" i="10"/>
  <c r="R82" i="10"/>
  <c r="Q7" i="10"/>
  <c r="G5" i="10"/>
  <c r="L113" i="10"/>
  <c r="J37" i="10"/>
  <c r="L4" i="10"/>
  <c r="D73" i="10"/>
  <c r="U38" i="10"/>
  <c r="L53" i="10"/>
  <c r="T38" i="10"/>
  <c r="J38" i="10"/>
  <c r="K81" i="10"/>
  <c r="R10" i="10"/>
  <c r="J9" i="10"/>
  <c r="S118" i="10"/>
  <c r="G58" i="10"/>
  <c r="G43" i="10"/>
  <c r="K4" i="10"/>
  <c r="I13" i="10"/>
  <c r="T36" i="10"/>
  <c r="G17" i="10"/>
  <c r="N63" i="10"/>
  <c r="C71" i="10"/>
  <c r="G8" i="10"/>
  <c r="G91" i="10"/>
  <c r="B130" i="10"/>
  <c r="S100" i="10"/>
  <c r="E26" i="10"/>
  <c r="D51" i="10"/>
  <c r="P87" i="10"/>
  <c r="I74" i="10"/>
  <c r="B81" i="10"/>
  <c r="H29" i="10"/>
  <c r="I5" i="10"/>
  <c r="O60" i="10"/>
  <c r="J43" i="10"/>
  <c r="S42" i="10"/>
  <c r="B69" i="10"/>
  <c r="H19" i="10"/>
  <c r="G31" i="10"/>
  <c r="C23" i="10"/>
  <c r="B67" i="10"/>
  <c r="I66" i="10"/>
  <c r="G14" i="10"/>
  <c r="B46" i="10"/>
  <c r="O42" i="10"/>
  <c r="U9" i="10"/>
  <c r="P26" i="10"/>
  <c r="L74" i="10"/>
  <c r="P265" i="10"/>
  <c r="I11" i="10"/>
  <c r="Q156" i="10"/>
  <c r="O54" i="10"/>
  <c r="H44" i="10"/>
  <c r="K16" i="10"/>
  <c r="R42" i="10"/>
  <c r="M180" i="10"/>
  <c r="K37" i="10"/>
  <c r="E19" i="10"/>
  <c r="L16" i="10"/>
  <c r="K54" i="10"/>
  <c r="K13" i="10"/>
  <c r="U53" i="10"/>
  <c r="K64" i="10"/>
  <c r="C52" i="10"/>
  <c r="H86" i="10"/>
  <c r="I65" i="10"/>
  <c r="E4" i="10"/>
  <c r="O53" i="10"/>
  <c r="E53" i="10"/>
  <c r="G108" i="10"/>
  <c r="G62" i="10"/>
  <c r="J61" i="10"/>
  <c r="L23" i="10"/>
  <c r="U221" i="10"/>
  <c r="C38" i="10"/>
  <c r="Q54" i="10"/>
  <c r="U29" i="10"/>
  <c r="D70" i="10"/>
  <c r="Q52" i="10"/>
  <c r="B176" i="10"/>
  <c r="S8" i="10"/>
  <c r="J26" i="10"/>
  <c r="T72" i="10"/>
  <c r="D94" i="10"/>
  <c r="R118" i="10"/>
  <c r="B39" i="10"/>
  <c r="C138" i="10"/>
  <c r="P7" i="10"/>
  <c r="F56" i="10"/>
  <c r="K109" i="10"/>
  <c r="C41" i="10"/>
  <c r="D67" i="10"/>
  <c r="D198" i="10"/>
  <c r="P49" i="10"/>
  <c r="M27" i="10"/>
  <c r="M20" i="10"/>
  <c r="N60" i="10"/>
  <c r="F36" i="10"/>
  <c r="T90" i="10"/>
  <c r="R297" i="10"/>
  <c r="C5" i="10"/>
  <c r="I38" i="10"/>
  <c r="Q10" i="10"/>
  <c r="G28" i="10"/>
  <c r="K49" i="10"/>
  <c r="M37" i="10"/>
  <c r="Q15" i="10"/>
  <c r="Q142" i="10"/>
  <c r="L167" i="10"/>
  <c r="I27" i="10"/>
  <c r="H17" i="10"/>
  <c r="H55" i="10"/>
  <c r="F77" i="10"/>
  <c r="R76" i="10"/>
  <c r="R27" i="10"/>
  <c r="K39" i="10"/>
  <c r="T43" i="10"/>
  <c r="D207" i="10"/>
  <c r="N12" i="10"/>
  <c r="K69" i="10"/>
  <c r="U46" i="10"/>
  <c r="L100" i="10"/>
  <c r="P33" i="10"/>
  <c r="J58" i="10"/>
  <c r="Q151" i="10"/>
  <c r="N45" i="10"/>
  <c r="B88" i="10"/>
  <c r="C92" i="10"/>
  <c r="I45" i="10"/>
  <c r="N71" i="10"/>
  <c r="P43" i="10"/>
  <c r="S82" i="10"/>
  <c r="E30" i="10"/>
  <c r="G18" i="10"/>
  <c r="O12" i="10"/>
  <c r="N5" i="10"/>
  <c r="U91" i="10"/>
  <c r="B35" i="10"/>
  <c r="P31" i="10"/>
  <c r="N93" i="10"/>
  <c r="F18" i="10"/>
  <c r="S16" i="10"/>
  <c r="P16" i="10"/>
  <c r="S31" i="10"/>
  <c r="G63" i="10"/>
  <c r="I96" i="10"/>
  <c r="P89" i="10"/>
  <c r="B8" i="10"/>
  <c r="O70" i="10"/>
  <c r="N110" i="10"/>
  <c r="J19" i="10"/>
  <c r="K75" i="10"/>
  <c r="Q67" i="10"/>
  <c r="Q31" i="10"/>
  <c r="M58" i="10"/>
  <c r="C153" i="10"/>
  <c r="I20" i="10"/>
  <c r="E14" i="10"/>
  <c r="M57" i="10"/>
  <c r="Q217" i="10"/>
  <c r="T32" i="10"/>
  <c r="O106" i="10"/>
  <c r="T61" i="10"/>
  <c r="J15" i="10"/>
  <c r="F4" i="10"/>
  <c r="S53" i="10"/>
  <c r="G9" i="10"/>
  <c r="N41" i="10"/>
  <c r="S9" i="10"/>
  <c r="B62" i="10"/>
  <c r="E43" i="10"/>
  <c r="R20" i="10"/>
  <c r="R152" i="10"/>
  <c r="G140" i="10"/>
  <c r="E35" i="10"/>
  <c r="D45" i="10"/>
  <c r="E9" i="10"/>
  <c r="J13" i="10"/>
  <c r="R62" i="10"/>
  <c r="K58" i="10"/>
  <c r="R164" i="10"/>
  <c r="C111" i="10"/>
  <c r="H34" i="10"/>
  <c r="S44" i="10"/>
  <c r="R57" i="10"/>
  <c r="Q13" i="10"/>
  <c r="O92" i="10"/>
  <c r="L18" i="10"/>
  <c r="D21" i="10"/>
  <c r="N13" i="10"/>
  <c r="L82" i="10"/>
  <c r="E12" i="10"/>
  <c r="P1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<sst xmlns="http://schemas.openxmlformats.org/spreadsheetml/2006/main" count="74" uniqueCount="44">
  <si>
    <t>rockNumber</t>
  </si>
  <si>
    <t>x1</t>
  </si>
  <si>
    <t>x2</t>
  </si>
  <si>
    <t>x3</t>
  </si>
  <si>
    <t>x4</t>
  </si>
  <si>
    <t>x5</t>
  </si>
  <si>
    <t>x6</t>
  </si>
  <si>
    <t>x7</t>
  </si>
  <si>
    <t>x8</t>
  </si>
  <si>
    <t>parent</t>
  </si>
  <si>
    <t>avDistance</t>
  </si>
  <si>
    <t>parentDistance</t>
  </si>
  <si>
    <t>LOW</t>
  </si>
  <si>
    <t>HIGH</t>
  </si>
  <si>
    <t>Andesite</t>
  </si>
  <si>
    <t>Basalt</t>
  </si>
  <si>
    <t>Diorite</t>
  </si>
  <si>
    <t>Gabbro</t>
  </si>
  <si>
    <t>Granite</t>
  </si>
  <si>
    <t>Obsidian</t>
  </si>
  <si>
    <t>Pegmatite</t>
  </si>
  <si>
    <t>Peridotite</t>
  </si>
  <si>
    <t>Pumice</t>
  </si>
  <si>
    <t>Rhyolite</t>
  </si>
  <si>
    <t>Amphibolite</t>
  </si>
  <si>
    <t>Anthracite</t>
  </si>
  <si>
    <t>Gneiss</t>
  </si>
  <si>
    <t>Hornfels</t>
  </si>
  <si>
    <t>Marble</t>
  </si>
  <si>
    <t>Migmatite</t>
  </si>
  <si>
    <t>Phyllite</t>
  </si>
  <si>
    <t>Quartzite</t>
  </si>
  <si>
    <t>Schist</t>
  </si>
  <si>
    <t>Slate</t>
  </si>
  <si>
    <t>Bituminous coal</t>
  </si>
  <si>
    <t>Breccia</t>
  </si>
  <si>
    <t>Chert</t>
  </si>
  <si>
    <t>Conglomerate</t>
  </si>
  <si>
    <t>Dolomite</t>
  </si>
  <si>
    <t>Micrite</t>
  </si>
  <si>
    <t>Rock gypsum</t>
  </si>
  <si>
    <t>Rock salt</t>
  </si>
  <si>
    <t>Sandstone</t>
  </si>
  <si>
    <t>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</si>
</sst>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660B-538D-4708-8CA3-28CD640C3C71}">
  <dimension ref="A1:J541"/>
  <sheetViews>
    <sheetView tabSelected="1" workbookViewId="0">
      <pane ySplit="1" topLeftCell="A470" activePane="bottomLeft" state="frozen"/>
      <selection pane="bottomLeft" activeCell="O482" sqref="O48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-2.7570000000000001</v>
      </c>
      <c r="C2">
        <v>-1.5940000000000001</v>
      </c>
      <c r="D2">
        <v>1.052</v>
      </c>
      <c r="E2">
        <v>0.76800000000000002</v>
      </c>
      <c r="F2">
        <v>1.343</v>
      </c>
      <c r="G2">
        <v>1.7110000000000001</v>
      </c>
      <c r="H2">
        <v>1.7949999999999999</v>
      </c>
      <c r="I2">
        <v>0.80900000000000005</v>
      </c>
    </row>
    <row r="3" spans="1:10" x14ac:dyDescent="0.25">
      <c r="A3">
        <v>2</v>
      </c>
      <c r="B3">
        <v>2.0009999999999999</v>
      </c>
      <c r="C3">
        <v>-0.754</v>
      </c>
      <c r="D3">
        <v>1.405</v>
      </c>
      <c r="E3">
        <v>-1.3819999999999999</v>
      </c>
      <c r="F3">
        <v>-1.3839999999999999</v>
      </c>
      <c r="G3">
        <v>0.97599999999999998</v>
      </c>
      <c r="H3">
        <v>-6.7000000000000004E-2</v>
      </c>
      <c r="I3">
        <v>1.972</v>
      </c>
    </row>
    <row r="4" spans="1:10" x14ac:dyDescent="0.25">
      <c r="A4">
        <v>3</v>
      </c>
      <c r="B4">
        <v>0.26100000000000001</v>
      </c>
      <c r="C4">
        <v>-0.50800000000000001</v>
      </c>
      <c r="D4">
        <v>-2.9620000000000002</v>
      </c>
      <c r="E4">
        <v>-0.60799999999999998</v>
      </c>
      <c r="F4">
        <v>8.9999999999999993E-3</v>
      </c>
      <c r="G4">
        <v>-0.191</v>
      </c>
      <c r="H4">
        <v>2.72</v>
      </c>
      <c r="I4">
        <v>-1.224</v>
      </c>
    </row>
    <row r="5" spans="1:10" x14ac:dyDescent="0.25">
      <c r="A5">
        <v>4</v>
      </c>
      <c r="B5">
        <v>0.38200000000000001</v>
      </c>
      <c r="C5">
        <v>-2.7E-2</v>
      </c>
      <c r="D5">
        <v>-0.14799999999999999</v>
      </c>
      <c r="E5">
        <v>-1.899</v>
      </c>
      <c r="F5">
        <v>-1.948</v>
      </c>
      <c r="G5">
        <v>1.8620000000000001</v>
      </c>
      <c r="H5">
        <v>0.96799999999999997</v>
      </c>
      <c r="I5">
        <v>0.98599999999999999</v>
      </c>
    </row>
    <row r="6" spans="1:10" x14ac:dyDescent="0.25">
      <c r="A6">
        <v>5</v>
      </c>
      <c r="B6">
        <v>0.28799999999999998</v>
      </c>
      <c r="C6">
        <v>2.0129999999999999</v>
      </c>
      <c r="D6">
        <v>-1.1020000000000001</v>
      </c>
      <c r="E6">
        <v>-1.2849999999999999</v>
      </c>
      <c r="F6">
        <v>0.34399999999999997</v>
      </c>
      <c r="G6">
        <v>-8.9999999999999993E-3</v>
      </c>
      <c r="H6">
        <v>2.6960000000000002</v>
      </c>
      <c r="I6">
        <v>-0.17399999999999999</v>
      </c>
    </row>
    <row r="7" spans="1:10" x14ac:dyDescent="0.25">
      <c r="A7">
        <v>6</v>
      </c>
      <c r="B7">
        <v>0.41099999999999998</v>
      </c>
      <c r="C7">
        <v>0.77400000000000002</v>
      </c>
      <c r="D7">
        <v>-0.159</v>
      </c>
      <c r="E7">
        <v>-0.70199999999999996</v>
      </c>
      <c r="F7">
        <v>0.54900000000000004</v>
      </c>
      <c r="G7">
        <v>-0.19</v>
      </c>
      <c r="H7">
        <v>1.4750000000000001</v>
      </c>
      <c r="I7">
        <v>-0.16</v>
      </c>
    </row>
    <row r="8" spans="1:10" x14ac:dyDescent="0.25">
      <c r="A8">
        <v>7</v>
      </c>
      <c r="B8">
        <v>-0.216</v>
      </c>
      <c r="C8">
        <v>3.113</v>
      </c>
      <c r="D8">
        <v>-0.65800000000000003</v>
      </c>
      <c r="E8">
        <v>0.221</v>
      </c>
      <c r="F8">
        <v>1.3680000000000001</v>
      </c>
      <c r="G8">
        <v>2.0230000000000001</v>
      </c>
      <c r="H8">
        <v>2.831</v>
      </c>
      <c r="I8">
        <v>1.7230000000000001</v>
      </c>
    </row>
    <row r="9" spans="1:10" x14ac:dyDescent="0.25">
      <c r="A9">
        <v>8</v>
      </c>
      <c r="B9">
        <v>0.86499999999999999</v>
      </c>
      <c r="C9">
        <v>-1.546</v>
      </c>
      <c r="D9">
        <v>-1.107</v>
      </c>
      <c r="E9">
        <v>-1.3049999999999999</v>
      </c>
      <c r="F9">
        <v>1.2669999999999999</v>
      </c>
      <c r="G9">
        <v>-0.621</v>
      </c>
      <c r="H9">
        <v>1.3480000000000001</v>
      </c>
      <c r="I9">
        <v>-0.35899999999999999</v>
      </c>
    </row>
    <row r="10" spans="1:10" x14ac:dyDescent="0.25">
      <c r="A10">
        <v>9</v>
      </c>
      <c r="B10">
        <v>0.45900000000000002</v>
      </c>
      <c r="C10">
        <v>-0.77700000000000002</v>
      </c>
      <c r="D10">
        <v>-1.395</v>
      </c>
      <c r="E10">
        <v>-1.371</v>
      </c>
      <c r="F10">
        <v>0.05</v>
      </c>
      <c r="G10">
        <v>-0.35599999999999998</v>
      </c>
      <c r="H10">
        <v>1.544</v>
      </c>
      <c r="I10">
        <v>-0.98199999999999998</v>
      </c>
    </row>
    <row r="11" spans="1:10" x14ac:dyDescent="0.25">
      <c r="A11">
        <v>10</v>
      </c>
      <c r="B11">
        <v>-0.58199999999999996</v>
      </c>
      <c r="C11">
        <v>-2.41</v>
      </c>
      <c r="D11">
        <v>0.38100000000000001</v>
      </c>
      <c r="E11">
        <v>-1.0649999999999999</v>
      </c>
      <c r="F11">
        <v>4.7E-2</v>
      </c>
      <c r="G11">
        <v>-0.442</v>
      </c>
      <c r="H11">
        <v>2.2669999999999999</v>
      </c>
      <c r="I11">
        <v>-0.41499999999999998</v>
      </c>
    </row>
    <row r="12" spans="1:10" x14ac:dyDescent="0.25">
      <c r="A12">
        <v>11</v>
      </c>
      <c r="B12">
        <v>2.3180000000000001</v>
      </c>
      <c r="C12">
        <v>-0.63100000000000001</v>
      </c>
      <c r="D12">
        <v>-2.0649999999999999</v>
      </c>
      <c r="E12">
        <v>-0.186</v>
      </c>
      <c r="F12">
        <v>-0.81699999999999995</v>
      </c>
      <c r="G12">
        <v>-0.12</v>
      </c>
      <c r="H12">
        <v>1.397</v>
      </c>
      <c r="I12">
        <v>-0.63300000000000001</v>
      </c>
    </row>
    <row r="13" spans="1:10" x14ac:dyDescent="0.25">
      <c r="A13">
        <v>12</v>
      </c>
      <c r="B13">
        <v>1.5629999999999999</v>
      </c>
      <c r="C13">
        <v>-0.73699999999999999</v>
      </c>
      <c r="D13">
        <v>2.4209999999999998</v>
      </c>
      <c r="E13">
        <v>-1.2090000000000001</v>
      </c>
      <c r="F13">
        <v>0.51800000000000002</v>
      </c>
      <c r="G13">
        <v>3.4009999999999998</v>
      </c>
      <c r="H13">
        <v>-0.33900000000000002</v>
      </c>
      <c r="I13">
        <v>0.90300000000000002</v>
      </c>
    </row>
    <row r="14" spans="1:10" x14ac:dyDescent="0.25">
      <c r="A14">
        <v>13</v>
      </c>
      <c r="B14">
        <v>-1.0780000000000001</v>
      </c>
      <c r="C14">
        <v>-0.30499999999999999</v>
      </c>
      <c r="D14">
        <v>-1.117</v>
      </c>
      <c r="E14">
        <v>-1.7050000000000001</v>
      </c>
      <c r="F14">
        <v>-0.58899999999999997</v>
      </c>
      <c r="G14">
        <v>0.22900000000000001</v>
      </c>
      <c r="H14">
        <v>2.0619999999999998</v>
      </c>
      <c r="I14">
        <v>-1.835</v>
      </c>
    </row>
    <row r="15" spans="1:10" x14ac:dyDescent="0.25">
      <c r="A15">
        <v>14</v>
      </c>
      <c r="B15">
        <v>0.67800000000000005</v>
      </c>
      <c r="C15">
        <v>0.38200000000000001</v>
      </c>
      <c r="D15">
        <v>0.54800000000000004</v>
      </c>
      <c r="E15">
        <v>-0.755</v>
      </c>
      <c r="F15">
        <v>-1.3560000000000001</v>
      </c>
      <c r="G15">
        <v>-0.47799999999999998</v>
      </c>
      <c r="H15">
        <v>1.5740000000000001</v>
      </c>
      <c r="I15">
        <v>-1.9E-2</v>
      </c>
    </row>
    <row r="16" spans="1:10" x14ac:dyDescent="0.25">
      <c r="A16">
        <v>15</v>
      </c>
      <c r="B16">
        <v>-0.21099999999999999</v>
      </c>
      <c r="C16">
        <v>1.464</v>
      </c>
      <c r="D16">
        <v>0.01</v>
      </c>
      <c r="E16">
        <v>1.159</v>
      </c>
      <c r="F16">
        <v>7.3999999999999996E-2</v>
      </c>
      <c r="G16">
        <v>6.4000000000000001E-2</v>
      </c>
      <c r="H16">
        <v>0.88800000000000001</v>
      </c>
      <c r="I16">
        <v>0.86899999999999999</v>
      </c>
    </row>
    <row r="17" spans="1:9" x14ac:dyDescent="0.25">
      <c r="A17">
        <v>16</v>
      </c>
      <c r="B17">
        <v>0.39300000000000002</v>
      </c>
      <c r="C17">
        <v>1.522</v>
      </c>
      <c r="D17">
        <v>-0.16300000000000001</v>
      </c>
      <c r="E17">
        <v>-0.31900000000000001</v>
      </c>
      <c r="F17">
        <v>-0.70299999999999996</v>
      </c>
      <c r="G17">
        <v>0.39700000000000002</v>
      </c>
      <c r="H17">
        <v>1.571</v>
      </c>
      <c r="I17">
        <v>4.7E-2</v>
      </c>
    </row>
    <row r="18" spans="1:9" x14ac:dyDescent="0.25">
      <c r="A18">
        <v>17</v>
      </c>
      <c r="B18">
        <v>-0.96</v>
      </c>
      <c r="C18">
        <v>-3.1379999999999999</v>
      </c>
      <c r="D18">
        <v>-2.1139999999999999</v>
      </c>
      <c r="E18">
        <v>-1.25</v>
      </c>
      <c r="F18">
        <v>0.13700000000000001</v>
      </c>
      <c r="G18">
        <v>1.169</v>
      </c>
      <c r="H18">
        <v>1.165</v>
      </c>
      <c r="I18">
        <v>0.32700000000000001</v>
      </c>
    </row>
    <row r="19" spans="1:9" x14ac:dyDescent="0.25">
      <c r="A19">
        <v>18</v>
      </c>
      <c r="B19">
        <v>-0.33400000000000002</v>
      </c>
      <c r="C19">
        <v>-2.202</v>
      </c>
      <c r="D19">
        <v>-2.496</v>
      </c>
      <c r="E19">
        <v>-0.79</v>
      </c>
      <c r="F19">
        <v>0.68300000000000005</v>
      </c>
      <c r="G19">
        <v>0.34499999999999997</v>
      </c>
      <c r="H19">
        <v>2.2869999999999999</v>
      </c>
      <c r="I19">
        <v>-0.77700000000000002</v>
      </c>
    </row>
    <row r="20" spans="1:9" x14ac:dyDescent="0.25">
      <c r="A20">
        <v>19</v>
      </c>
      <c r="B20">
        <v>-0.107</v>
      </c>
      <c r="C20">
        <v>-0.69499999999999995</v>
      </c>
      <c r="D20">
        <v>-1.4490000000000001</v>
      </c>
      <c r="E20">
        <v>-1.7310000000000001</v>
      </c>
      <c r="F20">
        <v>0.503</v>
      </c>
      <c r="G20">
        <v>0.59399999999999997</v>
      </c>
      <c r="H20">
        <v>2.2440000000000002</v>
      </c>
      <c r="I20">
        <v>-1.7350000000000001</v>
      </c>
    </row>
    <row r="21" spans="1:9" x14ac:dyDescent="0.25">
      <c r="A21">
        <v>20</v>
      </c>
      <c r="B21">
        <v>-2.2440000000000002</v>
      </c>
      <c r="C21">
        <v>-3.1960000000000002</v>
      </c>
      <c r="D21">
        <v>-2.508</v>
      </c>
      <c r="E21">
        <v>-0.72899999999999998</v>
      </c>
      <c r="F21">
        <v>-0.23799999999999999</v>
      </c>
      <c r="G21">
        <v>1.8839999999999999</v>
      </c>
      <c r="H21">
        <v>1.7070000000000001</v>
      </c>
      <c r="I21">
        <v>0.38900000000000001</v>
      </c>
    </row>
    <row r="22" spans="1:9" x14ac:dyDescent="0.25">
      <c r="A22">
        <v>21</v>
      </c>
      <c r="B22">
        <v>-1.9610000000000001</v>
      </c>
      <c r="C22">
        <v>-2.8530000000000002</v>
      </c>
      <c r="D22">
        <v>-2.5880000000000001</v>
      </c>
      <c r="E22">
        <v>-1.0509999999999999</v>
      </c>
      <c r="F22">
        <v>-0.10199999999999999</v>
      </c>
      <c r="G22">
        <v>1.925</v>
      </c>
      <c r="H22">
        <v>2.0670000000000002</v>
      </c>
      <c r="I22">
        <v>0.40899999999999997</v>
      </c>
    </row>
    <row r="23" spans="1:9" x14ac:dyDescent="0.25">
      <c r="A23">
        <v>22</v>
      </c>
      <c r="B23">
        <v>-2.2810000000000001</v>
      </c>
      <c r="C23">
        <v>-2.6920000000000002</v>
      </c>
      <c r="D23">
        <v>-2.5910000000000002</v>
      </c>
      <c r="E23">
        <v>-0.21199999999999999</v>
      </c>
      <c r="F23">
        <v>0.26600000000000001</v>
      </c>
      <c r="G23">
        <v>0.83399999999999996</v>
      </c>
      <c r="H23">
        <v>1.3360000000000001</v>
      </c>
      <c r="I23">
        <v>0.14000000000000001</v>
      </c>
    </row>
    <row r="24" spans="1:9" x14ac:dyDescent="0.25">
      <c r="A24">
        <v>23</v>
      </c>
      <c r="B24">
        <v>0.83899999999999997</v>
      </c>
      <c r="C24">
        <v>-2.9039999999999999</v>
      </c>
      <c r="D24">
        <v>0.93899999999999995</v>
      </c>
      <c r="E24">
        <v>-1.0409999999999999</v>
      </c>
      <c r="F24">
        <v>-0.34699999999999998</v>
      </c>
      <c r="G24">
        <v>0.874</v>
      </c>
      <c r="H24">
        <v>1.1020000000000001</v>
      </c>
      <c r="I24">
        <v>-1.7729999999999999</v>
      </c>
    </row>
    <row r="25" spans="1:9" x14ac:dyDescent="0.25">
      <c r="A25">
        <v>24</v>
      </c>
      <c r="B25">
        <v>-2.6930000000000001</v>
      </c>
      <c r="C25">
        <v>-3.4020000000000001</v>
      </c>
      <c r="D25">
        <v>-2.4129999999999998</v>
      </c>
      <c r="E25">
        <v>-0.60899999999999999</v>
      </c>
      <c r="F25">
        <v>0.65900000000000003</v>
      </c>
      <c r="G25">
        <v>1.1639999999999999</v>
      </c>
      <c r="H25">
        <v>1.38</v>
      </c>
      <c r="I25">
        <v>0.44600000000000001</v>
      </c>
    </row>
    <row r="26" spans="1:9" x14ac:dyDescent="0.25">
      <c r="A26">
        <v>25</v>
      </c>
      <c r="B26">
        <v>-0.49299999999999999</v>
      </c>
      <c r="C26">
        <v>-2.5009999999999999</v>
      </c>
      <c r="D26">
        <v>-2.3290000000000002</v>
      </c>
      <c r="E26">
        <v>-1.8640000000000001</v>
      </c>
      <c r="F26">
        <v>0.55100000000000005</v>
      </c>
      <c r="G26">
        <v>0.42</v>
      </c>
      <c r="H26">
        <v>1.9550000000000001</v>
      </c>
      <c r="I26">
        <v>3.5999999999999997E-2</v>
      </c>
    </row>
    <row r="27" spans="1:9" x14ac:dyDescent="0.25">
      <c r="A27">
        <v>26</v>
      </c>
      <c r="B27">
        <v>-1.964</v>
      </c>
      <c r="C27">
        <v>-3.153</v>
      </c>
      <c r="D27">
        <v>-2.2160000000000002</v>
      </c>
      <c r="E27">
        <v>4.0000000000000001E-3</v>
      </c>
      <c r="F27">
        <v>-0.53200000000000003</v>
      </c>
      <c r="G27">
        <v>3.4950000000000001</v>
      </c>
      <c r="H27">
        <v>1.282</v>
      </c>
      <c r="I27">
        <v>1.1679999999999999</v>
      </c>
    </row>
    <row r="28" spans="1:9" x14ac:dyDescent="0.25">
      <c r="A28">
        <v>27</v>
      </c>
      <c r="B28">
        <v>0.68400000000000005</v>
      </c>
      <c r="C28">
        <v>-2.0219999999999998</v>
      </c>
      <c r="D28">
        <v>0.105</v>
      </c>
      <c r="E28">
        <v>0.19800000000000001</v>
      </c>
      <c r="F28">
        <v>0.45400000000000001</v>
      </c>
      <c r="G28">
        <v>-6.0000000000000001E-3</v>
      </c>
      <c r="H28">
        <v>2.7530000000000001</v>
      </c>
      <c r="I28">
        <v>-2.077</v>
      </c>
    </row>
    <row r="29" spans="1:9" x14ac:dyDescent="0.25">
      <c r="A29">
        <v>28</v>
      </c>
      <c r="B29">
        <v>0.13200000000000001</v>
      </c>
      <c r="C29">
        <v>-1.847</v>
      </c>
      <c r="D29">
        <v>-0.81399999999999995</v>
      </c>
      <c r="E29">
        <v>-1.476</v>
      </c>
      <c r="F29">
        <v>-0.53300000000000003</v>
      </c>
      <c r="G29">
        <v>-7.0000000000000007E-2</v>
      </c>
      <c r="H29">
        <v>1.694</v>
      </c>
      <c r="I29">
        <v>-2.1760000000000002</v>
      </c>
    </row>
    <row r="30" spans="1:9" x14ac:dyDescent="0.25">
      <c r="A30">
        <v>29</v>
      </c>
      <c r="B30">
        <v>-2.7869999999999999</v>
      </c>
      <c r="C30">
        <v>-2.8490000000000002</v>
      </c>
      <c r="D30">
        <v>-0.72499999999999998</v>
      </c>
      <c r="E30">
        <v>-0.34100000000000003</v>
      </c>
      <c r="F30">
        <v>-0.42499999999999999</v>
      </c>
      <c r="G30">
        <v>3.3639999999999999</v>
      </c>
      <c r="H30">
        <v>0.88800000000000001</v>
      </c>
      <c r="I30">
        <v>1.228</v>
      </c>
    </row>
    <row r="31" spans="1:9" x14ac:dyDescent="0.25">
      <c r="A31">
        <v>30</v>
      </c>
      <c r="B31">
        <v>-1.722</v>
      </c>
      <c r="C31">
        <v>-3.339</v>
      </c>
      <c r="D31">
        <v>1.1519999999999999</v>
      </c>
      <c r="E31">
        <v>-0.44600000000000001</v>
      </c>
      <c r="F31">
        <v>-0.98699999999999999</v>
      </c>
      <c r="G31">
        <v>4.1459999999999999</v>
      </c>
      <c r="H31">
        <v>0.20200000000000001</v>
      </c>
      <c r="I31">
        <v>3.0179999999999998</v>
      </c>
    </row>
    <row r="32" spans="1:9" x14ac:dyDescent="0.25">
      <c r="A32">
        <v>31</v>
      </c>
      <c r="B32">
        <v>-2.073</v>
      </c>
      <c r="C32">
        <v>-3.34</v>
      </c>
      <c r="D32">
        <v>0.115</v>
      </c>
      <c r="E32">
        <v>-1.7310000000000001</v>
      </c>
      <c r="F32">
        <v>-0.71</v>
      </c>
      <c r="G32">
        <v>3.121</v>
      </c>
      <c r="H32">
        <v>0.504</v>
      </c>
      <c r="I32">
        <v>0.98199999999999998</v>
      </c>
    </row>
    <row r="33" spans="1:9" x14ac:dyDescent="0.25">
      <c r="A33">
        <v>32</v>
      </c>
      <c r="B33">
        <v>-1.651</v>
      </c>
      <c r="C33">
        <v>-3.1880000000000002</v>
      </c>
      <c r="D33">
        <v>-9.0999999999999998E-2</v>
      </c>
      <c r="E33">
        <v>-1.484</v>
      </c>
      <c r="F33">
        <v>-0.63400000000000001</v>
      </c>
      <c r="G33">
        <v>5.109</v>
      </c>
      <c r="H33">
        <v>0.32500000000000001</v>
      </c>
      <c r="I33">
        <v>1.526</v>
      </c>
    </row>
    <row r="34" spans="1:9" x14ac:dyDescent="0.25">
      <c r="A34">
        <v>33</v>
      </c>
      <c r="B34">
        <v>-0.872</v>
      </c>
      <c r="C34">
        <v>-9.8000000000000004E-2</v>
      </c>
      <c r="D34">
        <v>0.26600000000000001</v>
      </c>
      <c r="E34">
        <v>-0.86099999999999999</v>
      </c>
      <c r="F34">
        <v>1.2490000000000001</v>
      </c>
      <c r="G34">
        <v>-0.107</v>
      </c>
      <c r="H34">
        <v>1.4570000000000001</v>
      </c>
      <c r="I34">
        <v>1E-3</v>
      </c>
    </row>
    <row r="35" spans="1:9" x14ac:dyDescent="0.25">
      <c r="A35">
        <v>34</v>
      </c>
      <c r="B35">
        <v>-0.59599999999999997</v>
      </c>
      <c r="C35">
        <v>2.6840000000000002</v>
      </c>
      <c r="D35">
        <v>-0.40100000000000002</v>
      </c>
      <c r="E35">
        <v>2.4209999999999998</v>
      </c>
      <c r="F35">
        <v>2.38</v>
      </c>
      <c r="G35">
        <v>0.62</v>
      </c>
      <c r="H35">
        <v>0.98599999999999999</v>
      </c>
      <c r="I35">
        <v>1.2E-2</v>
      </c>
    </row>
    <row r="36" spans="1:9" x14ac:dyDescent="0.25">
      <c r="A36">
        <v>35</v>
      </c>
      <c r="B36">
        <v>0.47599999999999998</v>
      </c>
      <c r="C36">
        <v>0.89500000000000002</v>
      </c>
      <c r="D36">
        <v>0.41799999999999998</v>
      </c>
      <c r="E36">
        <v>-0.67600000000000005</v>
      </c>
      <c r="F36">
        <v>1.2050000000000001</v>
      </c>
      <c r="G36">
        <v>5.0999999999999997E-2</v>
      </c>
      <c r="H36">
        <v>1.889</v>
      </c>
      <c r="I36">
        <v>0.71299999999999997</v>
      </c>
    </row>
    <row r="37" spans="1:9" x14ac:dyDescent="0.25">
      <c r="A37">
        <v>36</v>
      </c>
      <c r="B37">
        <v>0.43</v>
      </c>
      <c r="C37">
        <v>0.69399999999999995</v>
      </c>
      <c r="D37">
        <v>0.22700000000000001</v>
      </c>
      <c r="E37">
        <v>-1.25</v>
      </c>
      <c r="F37">
        <v>0.81499999999999995</v>
      </c>
      <c r="G37">
        <v>0.63300000000000001</v>
      </c>
      <c r="H37">
        <v>3.0790000000000002</v>
      </c>
      <c r="I37">
        <v>1.508</v>
      </c>
    </row>
    <row r="38" spans="1:9" x14ac:dyDescent="0.25">
      <c r="A38">
        <v>37</v>
      </c>
      <c r="B38">
        <v>1.4950000000000001</v>
      </c>
      <c r="C38">
        <v>1.2999999999999999E-2</v>
      </c>
      <c r="D38">
        <v>1.4450000000000001</v>
      </c>
      <c r="E38">
        <v>-0.73499999999999999</v>
      </c>
      <c r="F38">
        <v>0.57699999999999996</v>
      </c>
      <c r="G38">
        <v>0.107</v>
      </c>
      <c r="H38">
        <v>1.4359999999999999</v>
      </c>
      <c r="I38">
        <v>0.16500000000000001</v>
      </c>
    </row>
    <row r="39" spans="1:9" x14ac:dyDescent="0.25">
      <c r="A39">
        <v>38</v>
      </c>
      <c r="B39">
        <v>0.55600000000000005</v>
      </c>
      <c r="C39">
        <v>1.042</v>
      </c>
      <c r="D39">
        <v>2.073</v>
      </c>
      <c r="E39">
        <v>0.159</v>
      </c>
      <c r="F39">
        <v>0.30499999999999999</v>
      </c>
      <c r="G39">
        <v>0.61</v>
      </c>
      <c r="H39">
        <v>0.56399999999999995</v>
      </c>
      <c r="I39">
        <v>0.872</v>
      </c>
    </row>
    <row r="40" spans="1:9" x14ac:dyDescent="0.25">
      <c r="A40">
        <v>39</v>
      </c>
      <c r="B40">
        <v>0.59699999999999998</v>
      </c>
      <c r="C40">
        <v>0.89200000000000002</v>
      </c>
      <c r="D40">
        <v>1.9590000000000001</v>
      </c>
      <c r="E40">
        <v>1.377</v>
      </c>
      <c r="F40">
        <v>0.55700000000000005</v>
      </c>
      <c r="G40">
        <v>1.7150000000000001</v>
      </c>
      <c r="H40">
        <v>0.70299999999999996</v>
      </c>
      <c r="I40">
        <v>3.3410000000000002</v>
      </c>
    </row>
    <row r="41" spans="1:9" x14ac:dyDescent="0.25">
      <c r="A41">
        <v>40</v>
      </c>
      <c r="B41">
        <v>0.90300000000000002</v>
      </c>
      <c r="C41">
        <v>2.3879999999999999</v>
      </c>
      <c r="D41">
        <v>1.466</v>
      </c>
      <c r="E41">
        <v>2.7149999999999999</v>
      </c>
      <c r="F41">
        <v>1.637</v>
      </c>
      <c r="G41">
        <v>1.0469999999999999</v>
      </c>
      <c r="H41">
        <v>1.278</v>
      </c>
      <c r="I41">
        <v>0.48799999999999999</v>
      </c>
    </row>
    <row r="42" spans="1:9" x14ac:dyDescent="0.25">
      <c r="A42">
        <v>41</v>
      </c>
      <c r="B42">
        <v>1.2</v>
      </c>
      <c r="C42">
        <v>1.8520000000000001</v>
      </c>
      <c r="D42">
        <v>1.83</v>
      </c>
      <c r="E42">
        <v>0.83599999999999997</v>
      </c>
      <c r="F42">
        <v>0.79900000000000004</v>
      </c>
      <c r="G42">
        <v>2.0750000000000002</v>
      </c>
      <c r="H42">
        <v>1.742</v>
      </c>
      <c r="I42">
        <v>2.976</v>
      </c>
    </row>
    <row r="43" spans="1:9" x14ac:dyDescent="0.25">
      <c r="A43">
        <v>42</v>
      </c>
      <c r="B43">
        <v>0.88500000000000001</v>
      </c>
      <c r="C43">
        <v>0.5</v>
      </c>
      <c r="D43">
        <v>1.9319999999999999</v>
      </c>
      <c r="E43">
        <v>-0.504</v>
      </c>
      <c r="F43">
        <v>1.6879999999999999</v>
      </c>
      <c r="G43">
        <v>1.6779999999999999</v>
      </c>
      <c r="H43">
        <v>2.8330000000000002</v>
      </c>
      <c r="I43">
        <v>2.3210000000000002</v>
      </c>
    </row>
    <row r="44" spans="1:9" x14ac:dyDescent="0.25">
      <c r="A44">
        <v>43</v>
      </c>
      <c r="B44">
        <v>0.30299999999999999</v>
      </c>
      <c r="C44">
        <v>1.9910000000000001</v>
      </c>
      <c r="D44">
        <v>1.6639999999999999</v>
      </c>
      <c r="E44">
        <v>0.86399999999999999</v>
      </c>
      <c r="F44">
        <v>1.9590000000000001</v>
      </c>
      <c r="G44">
        <v>2.0720000000000001</v>
      </c>
      <c r="H44">
        <v>2.004</v>
      </c>
      <c r="I44">
        <v>1.7130000000000001</v>
      </c>
    </row>
    <row r="45" spans="1:9" x14ac:dyDescent="0.25">
      <c r="A45">
        <v>44</v>
      </c>
      <c r="B45">
        <v>0.749</v>
      </c>
      <c r="C45">
        <v>0.95199999999999996</v>
      </c>
      <c r="D45">
        <v>2.4510000000000001</v>
      </c>
      <c r="E45">
        <v>0.33900000000000002</v>
      </c>
      <c r="F45">
        <v>1.405</v>
      </c>
      <c r="G45">
        <v>3.1949999999999998</v>
      </c>
      <c r="H45">
        <v>2.94</v>
      </c>
      <c r="I45">
        <v>2.694</v>
      </c>
    </row>
    <row r="46" spans="1:9" x14ac:dyDescent="0.25">
      <c r="A46">
        <v>45</v>
      </c>
      <c r="B46">
        <v>0.19</v>
      </c>
      <c r="C46">
        <v>1.448</v>
      </c>
      <c r="D46">
        <v>2.4670000000000001</v>
      </c>
      <c r="E46">
        <v>0.06</v>
      </c>
      <c r="F46">
        <v>-1.4999999999999999E-2</v>
      </c>
      <c r="G46">
        <v>3.6219999999999999</v>
      </c>
      <c r="H46">
        <v>1.071</v>
      </c>
      <c r="I46">
        <v>2.3079999999999998</v>
      </c>
    </row>
    <row r="47" spans="1:9" x14ac:dyDescent="0.25">
      <c r="A47">
        <v>46</v>
      </c>
      <c r="B47">
        <v>1.2989999999999999</v>
      </c>
      <c r="C47">
        <v>1.956</v>
      </c>
      <c r="D47">
        <v>1.357</v>
      </c>
      <c r="E47">
        <v>1.1279999999999999</v>
      </c>
      <c r="F47">
        <v>0.54700000000000004</v>
      </c>
      <c r="G47">
        <v>0.35799999999999998</v>
      </c>
      <c r="H47">
        <v>0.66200000000000003</v>
      </c>
      <c r="I47">
        <v>1.782</v>
      </c>
    </row>
    <row r="48" spans="1:9" x14ac:dyDescent="0.25">
      <c r="A48">
        <v>47</v>
      </c>
      <c r="B48">
        <v>-0.14599999999999999</v>
      </c>
      <c r="C48">
        <v>0.29599999999999999</v>
      </c>
      <c r="D48">
        <v>1.859</v>
      </c>
      <c r="E48">
        <v>-1.6679999999999999</v>
      </c>
      <c r="F48">
        <v>1.1000000000000001</v>
      </c>
      <c r="G48">
        <v>3.5569999999999999</v>
      </c>
      <c r="H48">
        <v>1.29</v>
      </c>
      <c r="I48">
        <v>2.0209999999999999</v>
      </c>
    </row>
    <row r="49" spans="1:9" x14ac:dyDescent="0.25">
      <c r="A49">
        <v>48</v>
      </c>
      <c r="B49">
        <v>0.33300000000000002</v>
      </c>
      <c r="C49">
        <v>1.669</v>
      </c>
      <c r="D49">
        <v>1.0649999999999999</v>
      </c>
      <c r="E49">
        <v>0.74</v>
      </c>
      <c r="F49">
        <v>0.89500000000000002</v>
      </c>
      <c r="G49">
        <v>1.046</v>
      </c>
      <c r="H49">
        <v>1.1459999999999999</v>
      </c>
      <c r="I49">
        <v>2.1709999999999998</v>
      </c>
    </row>
    <row r="50" spans="1:9" x14ac:dyDescent="0.25">
      <c r="A50">
        <v>49</v>
      </c>
      <c r="B50">
        <v>-0.27</v>
      </c>
      <c r="C50">
        <v>1.2050000000000001</v>
      </c>
      <c r="D50">
        <v>0.57499999999999996</v>
      </c>
      <c r="E50">
        <v>-0.57999999999999996</v>
      </c>
      <c r="F50">
        <v>0.25900000000000001</v>
      </c>
      <c r="G50">
        <v>0.56799999999999995</v>
      </c>
      <c r="H50">
        <v>3.0419999999999998</v>
      </c>
      <c r="I50">
        <v>-0.45900000000000002</v>
      </c>
    </row>
    <row r="51" spans="1:9" x14ac:dyDescent="0.25">
      <c r="A51">
        <v>50</v>
      </c>
      <c r="B51">
        <v>-1.389</v>
      </c>
      <c r="C51">
        <v>-3.66</v>
      </c>
      <c r="D51">
        <v>-0.59499999999999997</v>
      </c>
      <c r="E51">
        <v>-1.012</v>
      </c>
      <c r="F51">
        <v>0.48899999999999999</v>
      </c>
      <c r="G51">
        <v>1.4950000000000001</v>
      </c>
      <c r="H51">
        <v>2.2759999999999998</v>
      </c>
      <c r="I51">
        <v>1.6020000000000001</v>
      </c>
    </row>
    <row r="52" spans="1:9" x14ac:dyDescent="0.25">
      <c r="A52">
        <v>51</v>
      </c>
      <c r="B52">
        <v>-1.0469999999999999</v>
      </c>
      <c r="C52">
        <v>0.94399999999999995</v>
      </c>
      <c r="D52">
        <v>0.33800000000000002</v>
      </c>
      <c r="E52">
        <v>-1.0069999999999999</v>
      </c>
      <c r="F52">
        <v>1.157</v>
      </c>
      <c r="G52">
        <v>-0.22600000000000001</v>
      </c>
      <c r="H52">
        <v>1.2290000000000001</v>
      </c>
      <c r="I52">
        <v>1.32</v>
      </c>
    </row>
    <row r="53" spans="1:9" x14ac:dyDescent="0.25">
      <c r="A53">
        <v>52</v>
      </c>
      <c r="B53">
        <v>-0.65800000000000003</v>
      </c>
      <c r="C53">
        <v>0.10100000000000001</v>
      </c>
      <c r="D53">
        <v>0.26400000000000001</v>
      </c>
      <c r="E53">
        <v>1.1919999999999999</v>
      </c>
      <c r="F53">
        <v>7.8E-2</v>
      </c>
      <c r="G53">
        <v>-0.45800000000000002</v>
      </c>
      <c r="H53">
        <v>1.6</v>
      </c>
      <c r="I53">
        <v>1.147</v>
      </c>
    </row>
    <row r="54" spans="1:9" x14ac:dyDescent="0.25">
      <c r="A54">
        <v>53</v>
      </c>
      <c r="B54">
        <v>-1.597</v>
      </c>
      <c r="C54">
        <v>-0.33300000000000002</v>
      </c>
      <c r="D54">
        <v>0.53500000000000003</v>
      </c>
      <c r="E54">
        <v>-0.26400000000000001</v>
      </c>
      <c r="F54">
        <v>-1.2290000000000001</v>
      </c>
      <c r="G54">
        <v>2.48</v>
      </c>
      <c r="H54">
        <v>3.7829999999999999</v>
      </c>
      <c r="I54">
        <v>1.5649999999999999</v>
      </c>
    </row>
    <row r="55" spans="1:9" x14ac:dyDescent="0.25">
      <c r="A55">
        <v>54</v>
      </c>
      <c r="B55">
        <v>-0.93400000000000005</v>
      </c>
      <c r="C55">
        <v>-0.28999999999999998</v>
      </c>
      <c r="D55">
        <v>-1.5920000000000001</v>
      </c>
      <c r="E55">
        <v>-0.41</v>
      </c>
      <c r="F55">
        <v>0.25800000000000001</v>
      </c>
      <c r="G55">
        <v>1.19</v>
      </c>
      <c r="H55">
        <v>3.1</v>
      </c>
      <c r="I55">
        <v>-1.8380000000000001</v>
      </c>
    </row>
    <row r="56" spans="1:9" x14ac:dyDescent="0.25">
      <c r="A56">
        <v>55</v>
      </c>
      <c r="B56">
        <v>4.8000000000000001E-2</v>
      </c>
      <c r="C56">
        <v>0.92500000000000004</v>
      </c>
      <c r="D56">
        <v>-1.181</v>
      </c>
      <c r="E56">
        <v>-0.63600000000000001</v>
      </c>
      <c r="F56">
        <v>-1.194</v>
      </c>
      <c r="G56">
        <v>4.8380000000000001</v>
      </c>
      <c r="H56">
        <v>-0.89300000000000002</v>
      </c>
      <c r="I56">
        <v>1.194</v>
      </c>
    </row>
    <row r="57" spans="1:9" x14ac:dyDescent="0.25">
      <c r="A57">
        <v>56</v>
      </c>
      <c r="B57">
        <v>-1.2569999999999999</v>
      </c>
      <c r="C57">
        <v>-1.071</v>
      </c>
      <c r="D57">
        <v>0.66300000000000003</v>
      </c>
      <c r="E57">
        <v>-0.878</v>
      </c>
      <c r="F57">
        <v>-0.65100000000000002</v>
      </c>
      <c r="G57">
        <v>9.6000000000000002E-2</v>
      </c>
      <c r="H57">
        <v>2.4790000000000001</v>
      </c>
      <c r="I57">
        <v>1.272</v>
      </c>
    </row>
    <row r="58" spans="1:9" x14ac:dyDescent="0.25">
      <c r="A58">
        <v>57</v>
      </c>
      <c r="B58">
        <v>-2.4620000000000002</v>
      </c>
      <c r="C58">
        <v>-1.2689999999999999</v>
      </c>
      <c r="D58">
        <v>-0.61299999999999999</v>
      </c>
      <c r="E58">
        <v>1.0629999999999999</v>
      </c>
      <c r="F58">
        <v>-0.91400000000000003</v>
      </c>
      <c r="G58">
        <v>0.51700000000000002</v>
      </c>
      <c r="H58">
        <v>1.917</v>
      </c>
      <c r="I58">
        <v>0.56799999999999995</v>
      </c>
    </row>
    <row r="59" spans="1:9" x14ac:dyDescent="0.25">
      <c r="A59">
        <v>58</v>
      </c>
      <c r="B59">
        <v>-2.1709999999999998</v>
      </c>
      <c r="C59">
        <v>-2.476</v>
      </c>
      <c r="D59">
        <v>0.32300000000000001</v>
      </c>
      <c r="E59">
        <v>3.5000000000000003E-2</v>
      </c>
      <c r="F59">
        <v>0.38200000000000001</v>
      </c>
      <c r="G59">
        <v>0.54900000000000004</v>
      </c>
      <c r="H59">
        <v>2.12</v>
      </c>
      <c r="I59">
        <v>0.65500000000000003</v>
      </c>
    </row>
    <row r="60" spans="1:9" x14ac:dyDescent="0.25">
      <c r="A60">
        <v>59</v>
      </c>
      <c r="B60">
        <v>-1.052</v>
      </c>
      <c r="C60">
        <v>-1.538</v>
      </c>
      <c r="D60">
        <v>-0.84499999999999997</v>
      </c>
      <c r="E60">
        <v>-1.5029999999999999</v>
      </c>
      <c r="F60">
        <v>0.54200000000000004</v>
      </c>
      <c r="G60">
        <v>7.9000000000000001E-2</v>
      </c>
      <c r="H60">
        <v>2.2490000000000001</v>
      </c>
      <c r="I60">
        <v>7.0999999999999994E-2</v>
      </c>
    </row>
    <row r="61" spans="1:9" x14ac:dyDescent="0.25">
      <c r="A61">
        <v>60</v>
      </c>
      <c r="B61">
        <v>-1.034</v>
      </c>
      <c r="C61">
        <v>-0.31</v>
      </c>
      <c r="D61">
        <v>-0.30499999999999999</v>
      </c>
      <c r="E61">
        <v>-2.141</v>
      </c>
      <c r="F61">
        <v>0.98899999999999999</v>
      </c>
      <c r="G61">
        <v>0.28299999999999997</v>
      </c>
      <c r="H61">
        <v>1.304</v>
      </c>
      <c r="I61">
        <v>0.72599999999999998</v>
      </c>
    </row>
    <row r="62" spans="1:9" x14ac:dyDescent="0.25">
      <c r="A62">
        <v>61</v>
      </c>
      <c r="B62">
        <v>-2.1160000000000001</v>
      </c>
      <c r="C62">
        <v>-0.316</v>
      </c>
      <c r="D62">
        <v>0.99299999999999999</v>
      </c>
      <c r="E62">
        <v>-1.2529999999999999</v>
      </c>
      <c r="F62">
        <v>-4.7E-2</v>
      </c>
      <c r="G62">
        <v>4.17</v>
      </c>
      <c r="H62">
        <v>0.83799999999999997</v>
      </c>
      <c r="I62">
        <v>2.4340000000000002</v>
      </c>
    </row>
    <row r="63" spans="1:9" x14ac:dyDescent="0.25">
      <c r="A63">
        <v>62</v>
      </c>
      <c r="B63">
        <v>-2.57</v>
      </c>
      <c r="C63">
        <v>-1.2130000000000001</v>
      </c>
      <c r="D63">
        <v>0.56899999999999995</v>
      </c>
      <c r="E63">
        <v>-7.6999999999999999E-2</v>
      </c>
      <c r="F63">
        <v>-0.442</v>
      </c>
      <c r="G63">
        <v>4.42</v>
      </c>
      <c r="H63">
        <v>0.77900000000000003</v>
      </c>
      <c r="I63">
        <v>1.478</v>
      </c>
    </row>
    <row r="64" spans="1:9" x14ac:dyDescent="0.25">
      <c r="A64">
        <v>63</v>
      </c>
      <c r="B64">
        <v>-2.2549999999999999</v>
      </c>
      <c r="C64">
        <v>-0.28299999999999997</v>
      </c>
      <c r="D64">
        <v>0.83</v>
      </c>
      <c r="E64">
        <v>-1.127</v>
      </c>
      <c r="F64">
        <v>0.245</v>
      </c>
      <c r="G64">
        <v>3.7490000000000001</v>
      </c>
      <c r="H64">
        <v>1.3360000000000001</v>
      </c>
      <c r="I64">
        <v>2.4020000000000001</v>
      </c>
    </row>
    <row r="65" spans="1:9" x14ac:dyDescent="0.25">
      <c r="A65">
        <v>64</v>
      </c>
      <c r="B65">
        <v>-2.5979999999999999</v>
      </c>
      <c r="C65">
        <v>-2.9079999999999999</v>
      </c>
      <c r="D65">
        <v>4.3999999999999997E-2</v>
      </c>
      <c r="E65">
        <v>-0.5</v>
      </c>
      <c r="F65">
        <v>-0.755</v>
      </c>
      <c r="G65">
        <v>3.6280000000000001</v>
      </c>
      <c r="H65">
        <v>0.77900000000000003</v>
      </c>
      <c r="I65">
        <v>1.496</v>
      </c>
    </row>
    <row r="66" spans="1:9" x14ac:dyDescent="0.25">
      <c r="A66">
        <v>65</v>
      </c>
      <c r="B66">
        <v>-0.70499999999999996</v>
      </c>
      <c r="C66">
        <v>2.266</v>
      </c>
      <c r="D66">
        <v>1.2290000000000001</v>
      </c>
      <c r="E66">
        <v>1.2190000000000001</v>
      </c>
      <c r="F66">
        <v>0.32800000000000001</v>
      </c>
      <c r="G66">
        <v>4.6509999999999998</v>
      </c>
      <c r="H66">
        <v>-0.219</v>
      </c>
      <c r="I66">
        <v>-6.0000000000000001E-3</v>
      </c>
    </row>
    <row r="67" spans="1:9" x14ac:dyDescent="0.25">
      <c r="A67">
        <v>66</v>
      </c>
      <c r="B67">
        <v>1.4890000000000001</v>
      </c>
      <c r="C67">
        <v>1.246</v>
      </c>
      <c r="D67">
        <v>1.883</v>
      </c>
      <c r="E67">
        <v>-0.222</v>
      </c>
      <c r="F67">
        <v>0.874</v>
      </c>
      <c r="G67">
        <v>1.629</v>
      </c>
      <c r="H67">
        <v>0.96</v>
      </c>
      <c r="I67">
        <v>1.268</v>
      </c>
    </row>
    <row r="68" spans="1:9" x14ac:dyDescent="0.25">
      <c r="A68">
        <v>67</v>
      </c>
      <c r="B68">
        <v>1.9990000000000001</v>
      </c>
      <c r="C68">
        <v>1.3540000000000001</v>
      </c>
      <c r="D68">
        <v>1.0169999999999999</v>
      </c>
      <c r="E68">
        <v>-0.30399999999999999</v>
      </c>
      <c r="F68">
        <v>0.217</v>
      </c>
      <c r="G68">
        <v>3.839</v>
      </c>
      <c r="H68">
        <v>1.7000000000000001E-2</v>
      </c>
      <c r="I68">
        <v>0.13900000000000001</v>
      </c>
    </row>
    <row r="69" spans="1:9" x14ac:dyDescent="0.25">
      <c r="A69">
        <v>68</v>
      </c>
      <c r="B69">
        <v>0.97899999999999998</v>
      </c>
      <c r="C69">
        <v>1.3109999999999999</v>
      </c>
      <c r="D69">
        <v>1.9079999999999999</v>
      </c>
      <c r="E69">
        <v>0.123</v>
      </c>
      <c r="F69">
        <v>1.258</v>
      </c>
      <c r="G69">
        <v>0.86899999999999999</v>
      </c>
      <c r="H69">
        <v>1.2709999999999999</v>
      </c>
      <c r="I69">
        <v>1.1850000000000001</v>
      </c>
    </row>
    <row r="70" spans="1:9" x14ac:dyDescent="0.25">
      <c r="A70">
        <v>69</v>
      </c>
      <c r="B70">
        <v>-0.67400000000000004</v>
      </c>
      <c r="C70">
        <v>1.022</v>
      </c>
      <c r="D70">
        <v>8.4000000000000005E-2</v>
      </c>
      <c r="E70">
        <v>0.54200000000000004</v>
      </c>
      <c r="F70">
        <v>1.077</v>
      </c>
      <c r="G70">
        <v>5.57</v>
      </c>
      <c r="H70">
        <v>-0.25600000000000001</v>
      </c>
      <c r="I70">
        <v>0.54500000000000004</v>
      </c>
    </row>
    <row r="71" spans="1:9" x14ac:dyDescent="0.25">
      <c r="A71">
        <v>70</v>
      </c>
      <c r="B71">
        <v>0.63700000000000001</v>
      </c>
      <c r="C71">
        <v>1.5289999999999999</v>
      </c>
      <c r="D71">
        <v>1.599</v>
      </c>
      <c r="E71">
        <v>0.35599999999999998</v>
      </c>
      <c r="F71">
        <v>0.81399999999999995</v>
      </c>
      <c r="G71">
        <v>1.056</v>
      </c>
      <c r="H71">
        <v>1.012</v>
      </c>
      <c r="I71">
        <v>2.274</v>
      </c>
    </row>
    <row r="72" spans="1:9" x14ac:dyDescent="0.25">
      <c r="A72">
        <v>71</v>
      </c>
      <c r="B72">
        <v>0.91300000000000003</v>
      </c>
      <c r="C72">
        <v>1.0349999999999999</v>
      </c>
      <c r="D72">
        <v>1.39</v>
      </c>
      <c r="E72">
        <v>0.03</v>
      </c>
      <c r="F72">
        <v>0.63600000000000001</v>
      </c>
      <c r="G72">
        <v>0.29499999999999998</v>
      </c>
      <c r="H72">
        <v>1.516</v>
      </c>
      <c r="I72">
        <v>1.167</v>
      </c>
    </row>
    <row r="73" spans="1:9" x14ac:dyDescent="0.25">
      <c r="A73">
        <v>72</v>
      </c>
      <c r="B73">
        <v>1.3220000000000001</v>
      </c>
      <c r="C73">
        <v>1.3720000000000001</v>
      </c>
      <c r="D73">
        <v>2.0270000000000001</v>
      </c>
      <c r="E73">
        <v>0.58799999999999997</v>
      </c>
      <c r="F73">
        <v>0.318</v>
      </c>
      <c r="G73">
        <v>1.095</v>
      </c>
      <c r="H73">
        <v>1.585</v>
      </c>
      <c r="I73">
        <v>1.9770000000000001</v>
      </c>
    </row>
    <row r="74" spans="1:9" x14ac:dyDescent="0.25">
      <c r="A74">
        <v>73</v>
      </c>
      <c r="B74">
        <v>0.23400000000000001</v>
      </c>
      <c r="C74">
        <v>1.246</v>
      </c>
      <c r="D74">
        <v>-0.13700000000000001</v>
      </c>
      <c r="E74">
        <v>1.331</v>
      </c>
      <c r="F74">
        <v>-1.413</v>
      </c>
      <c r="G74">
        <v>3.4159999999999999</v>
      </c>
      <c r="H74">
        <v>-1.544</v>
      </c>
      <c r="I74">
        <v>1.6659999999999999</v>
      </c>
    </row>
    <row r="75" spans="1:9" x14ac:dyDescent="0.25">
      <c r="A75">
        <v>74</v>
      </c>
      <c r="B75">
        <v>-0.42</v>
      </c>
      <c r="C75">
        <v>1.6919999999999999</v>
      </c>
      <c r="D75">
        <v>1.204</v>
      </c>
      <c r="E75">
        <v>-0.154</v>
      </c>
      <c r="F75">
        <v>0.40899999999999997</v>
      </c>
      <c r="G75">
        <v>3.7250000000000001</v>
      </c>
      <c r="H75">
        <v>-0.45</v>
      </c>
      <c r="I75">
        <v>1.4019999999999999</v>
      </c>
    </row>
    <row r="76" spans="1:9" x14ac:dyDescent="0.25">
      <c r="A76">
        <v>75</v>
      </c>
      <c r="B76">
        <v>2.536</v>
      </c>
      <c r="C76">
        <v>1.123</v>
      </c>
      <c r="D76">
        <v>1.4390000000000001</v>
      </c>
      <c r="E76">
        <v>1.004</v>
      </c>
      <c r="F76">
        <v>-1.0999999999999999E-2</v>
      </c>
      <c r="G76">
        <v>1.7030000000000001</v>
      </c>
      <c r="H76">
        <v>0.78600000000000003</v>
      </c>
      <c r="I76">
        <v>2.0630000000000002</v>
      </c>
    </row>
    <row r="77" spans="1:9" x14ac:dyDescent="0.25">
      <c r="A77">
        <v>76</v>
      </c>
      <c r="B77">
        <v>1.9930000000000001</v>
      </c>
      <c r="C77">
        <v>1.7410000000000001</v>
      </c>
      <c r="D77">
        <v>0.47099999999999997</v>
      </c>
      <c r="E77">
        <v>0.72299999999999998</v>
      </c>
      <c r="F77">
        <v>-9.9000000000000005E-2</v>
      </c>
      <c r="G77">
        <v>1.9279999999999999</v>
      </c>
      <c r="H77">
        <v>0.22800000000000001</v>
      </c>
      <c r="I77">
        <v>2.2639999999999998</v>
      </c>
    </row>
    <row r="78" spans="1:9" x14ac:dyDescent="0.25">
      <c r="A78">
        <v>77</v>
      </c>
      <c r="B78">
        <v>-0.29699999999999999</v>
      </c>
      <c r="C78">
        <v>1.6779999999999999</v>
      </c>
      <c r="D78">
        <v>1.1679999999999999</v>
      </c>
      <c r="E78">
        <v>0.23599999999999999</v>
      </c>
      <c r="F78">
        <v>-0.68500000000000005</v>
      </c>
      <c r="G78">
        <v>2.8</v>
      </c>
      <c r="H78">
        <v>-0.72199999999999998</v>
      </c>
      <c r="I78">
        <v>-0.51700000000000002</v>
      </c>
    </row>
    <row r="79" spans="1:9" x14ac:dyDescent="0.25">
      <c r="A79">
        <v>78</v>
      </c>
      <c r="B79">
        <v>1.171</v>
      </c>
      <c r="C79">
        <v>1.3919999999999999</v>
      </c>
      <c r="D79">
        <v>1.845</v>
      </c>
      <c r="E79">
        <v>1.544</v>
      </c>
      <c r="F79">
        <v>1.2170000000000001</v>
      </c>
      <c r="G79">
        <v>0.59199999999999997</v>
      </c>
      <c r="H79">
        <v>1.3149999999999999</v>
      </c>
      <c r="I79">
        <v>0.36499999999999999</v>
      </c>
    </row>
    <row r="80" spans="1:9" x14ac:dyDescent="0.25">
      <c r="A80">
        <v>79</v>
      </c>
      <c r="B80">
        <v>1.2829999999999999</v>
      </c>
      <c r="C80">
        <v>1.7589999999999999</v>
      </c>
      <c r="D80">
        <v>0.72199999999999998</v>
      </c>
      <c r="E80">
        <v>0.28000000000000003</v>
      </c>
      <c r="F80">
        <v>0.47599999999999998</v>
      </c>
      <c r="G80">
        <v>0.2</v>
      </c>
      <c r="H80">
        <v>0.94199999999999995</v>
      </c>
      <c r="I80">
        <v>0.89600000000000002</v>
      </c>
    </row>
    <row r="81" spans="1:9" x14ac:dyDescent="0.25">
      <c r="A81">
        <v>80</v>
      </c>
      <c r="B81">
        <v>-0.48599999999999999</v>
      </c>
      <c r="C81">
        <v>1.0640000000000001</v>
      </c>
      <c r="D81">
        <v>0.23400000000000001</v>
      </c>
      <c r="E81">
        <v>8.3000000000000004E-2</v>
      </c>
      <c r="F81">
        <v>-0.35799999999999998</v>
      </c>
      <c r="G81">
        <v>1.0049999999999999</v>
      </c>
      <c r="H81">
        <v>0.75600000000000001</v>
      </c>
      <c r="I81">
        <v>0.39900000000000002</v>
      </c>
    </row>
    <row r="82" spans="1:9" x14ac:dyDescent="0.25">
      <c r="A82">
        <v>81</v>
      </c>
      <c r="B82">
        <v>-2.2679999999999998</v>
      </c>
      <c r="C82">
        <v>-3.6309999999999998</v>
      </c>
      <c r="D82">
        <v>-1.5820000000000001</v>
      </c>
      <c r="E82">
        <v>2.6779999999999999</v>
      </c>
      <c r="F82">
        <v>-0.63400000000000001</v>
      </c>
      <c r="G82">
        <v>3.0139999999999998</v>
      </c>
      <c r="H82">
        <v>0.629</v>
      </c>
      <c r="I82">
        <v>1.6479999999999999</v>
      </c>
    </row>
    <row r="83" spans="1:9" x14ac:dyDescent="0.25">
      <c r="A83">
        <v>82</v>
      </c>
      <c r="B83">
        <v>-2.1280000000000001</v>
      </c>
      <c r="C83">
        <v>-3.6970000000000001</v>
      </c>
      <c r="D83">
        <v>-1.778</v>
      </c>
      <c r="E83">
        <v>4.4290000000000003</v>
      </c>
      <c r="F83">
        <v>0.27400000000000002</v>
      </c>
      <c r="G83">
        <v>1.9079999999999999</v>
      </c>
      <c r="H83">
        <v>0.78200000000000003</v>
      </c>
      <c r="I83">
        <v>6.3E-2</v>
      </c>
    </row>
    <row r="84" spans="1:9" x14ac:dyDescent="0.25">
      <c r="A84">
        <v>83</v>
      </c>
      <c r="B84">
        <v>-1.9550000000000001</v>
      </c>
      <c r="C84">
        <v>-2.5819999999999999</v>
      </c>
      <c r="D84">
        <v>-1.754</v>
      </c>
      <c r="E84">
        <v>3.9279999999999999</v>
      </c>
      <c r="F84">
        <v>1.6E-2</v>
      </c>
      <c r="G84">
        <v>1.0920000000000001</v>
      </c>
      <c r="H84">
        <v>2.3109999999999999</v>
      </c>
      <c r="I84">
        <v>0.54400000000000004</v>
      </c>
    </row>
    <row r="85" spans="1:9" x14ac:dyDescent="0.25">
      <c r="A85">
        <v>84</v>
      </c>
      <c r="B85">
        <v>-2.633</v>
      </c>
      <c r="C85">
        <v>-3.2240000000000002</v>
      </c>
      <c r="D85">
        <v>-1.6539999999999999</v>
      </c>
      <c r="E85">
        <v>3.9740000000000002</v>
      </c>
      <c r="F85">
        <v>-0.17499999999999999</v>
      </c>
      <c r="G85">
        <v>1.97</v>
      </c>
      <c r="H85">
        <v>1.532</v>
      </c>
      <c r="I85">
        <v>0.72399999999999998</v>
      </c>
    </row>
    <row r="86" spans="1:9" x14ac:dyDescent="0.25">
      <c r="A86">
        <v>85</v>
      </c>
      <c r="B86">
        <v>-1.5109999999999999</v>
      </c>
      <c r="C86">
        <v>-1.6779999999999999</v>
      </c>
      <c r="D86">
        <v>-0.46899999999999997</v>
      </c>
      <c r="E86">
        <v>4.593</v>
      </c>
      <c r="F86">
        <v>-1.9259999999999999</v>
      </c>
      <c r="G86">
        <v>1.5760000000000001</v>
      </c>
      <c r="H86">
        <v>0.34899999999999998</v>
      </c>
      <c r="I86">
        <v>1.3340000000000001</v>
      </c>
    </row>
    <row r="87" spans="1:9" x14ac:dyDescent="0.25">
      <c r="A87">
        <v>86</v>
      </c>
      <c r="B87">
        <v>-1.9990000000000001</v>
      </c>
      <c r="C87">
        <v>-1.998</v>
      </c>
      <c r="D87">
        <v>-0.42599999999999999</v>
      </c>
      <c r="E87">
        <v>4.883</v>
      </c>
      <c r="F87">
        <v>0.94</v>
      </c>
      <c r="G87">
        <v>3.9319999999999999</v>
      </c>
      <c r="H87">
        <v>-0.371</v>
      </c>
      <c r="I87">
        <v>-0.23699999999999999</v>
      </c>
    </row>
    <row r="88" spans="1:9" x14ac:dyDescent="0.25">
      <c r="A88">
        <v>87</v>
      </c>
      <c r="B88">
        <v>-2.113</v>
      </c>
      <c r="C88">
        <v>-2.2490000000000001</v>
      </c>
      <c r="D88">
        <v>-0.26600000000000001</v>
      </c>
      <c r="E88">
        <v>4.1020000000000003</v>
      </c>
      <c r="F88">
        <v>1.3280000000000001</v>
      </c>
      <c r="G88">
        <v>3.7290000000000001</v>
      </c>
      <c r="H88">
        <v>0.48799999999999999</v>
      </c>
      <c r="I88">
        <v>0.873</v>
      </c>
    </row>
    <row r="89" spans="1:9" x14ac:dyDescent="0.25">
      <c r="A89">
        <v>88</v>
      </c>
      <c r="B89">
        <v>-1.5669999999999999</v>
      </c>
      <c r="C89">
        <v>-2.9220000000000002</v>
      </c>
      <c r="D89">
        <v>-1.2969999999999999</v>
      </c>
      <c r="E89">
        <v>4.915</v>
      </c>
      <c r="F89">
        <v>0.58599999999999997</v>
      </c>
      <c r="G89">
        <v>1.7290000000000001</v>
      </c>
      <c r="H89">
        <v>0.95199999999999996</v>
      </c>
      <c r="I89">
        <v>-0.56299999999999994</v>
      </c>
    </row>
    <row r="90" spans="1:9" x14ac:dyDescent="0.25">
      <c r="A90">
        <v>89</v>
      </c>
      <c r="B90">
        <v>-2.177</v>
      </c>
      <c r="C90">
        <v>-2.9140000000000001</v>
      </c>
      <c r="D90">
        <v>-1.6180000000000001</v>
      </c>
      <c r="E90">
        <v>4.0069999999999997</v>
      </c>
      <c r="F90">
        <v>-0.27900000000000003</v>
      </c>
      <c r="G90">
        <v>1.5669999999999999</v>
      </c>
      <c r="H90">
        <v>1.9690000000000001</v>
      </c>
      <c r="I90">
        <v>0.96399999999999997</v>
      </c>
    </row>
    <row r="91" spans="1:9" x14ac:dyDescent="0.25">
      <c r="A91">
        <v>90</v>
      </c>
      <c r="B91">
        <v>-1.5129999999999999</v>
      </c>
      <c r="C91">
        <v>-2.5920000000000001</v>
      </c>
      <c r="D91">
        <v>-1.2</v>
      </c>
      <c r="E91">
        <v>4.84</v>
      </c>
      <c r="F91">
        <v>-7.9000000000000001E-2</v>
      </c>
      <c r="G91">
        <v>1.6</v>
      </c>
      <c r="H91">
        <v>1.109</v>
      </c>
      <c r="I91">
        <v>2.4969999999999999</v>
      </c>
    </row>
    <row r="92" spans="1:9" x14ac:dyDescent="0.25">
      <c r="A92">
        <v>91</v>
      </c>
      <c r="B92">
        <v>-2.2989999999999999</v>
      </c>
      <c r="C92">
        <v>-3.6309999999999998</v>
      </c>
      <c r="D92">
        <v>-1.583</v>
      </c>
      <c r="E92">
        <v>4.17</v>
      </c>
      <c r="F92">
        <v>-0.34399999999999997</v>
      </c>
      <c r="G92">
        <v>1.3520000000000001</v>
      </c>
      <c r="H92">
        <v>1.2569999999999999</v>
      </c>
      <c r="I92">
        <v>0.87</v>
      </c>
    </row>
    <row r="93" spans="1:9" x14ac:dyDescent="0.25">
      <c r="A93">
        <v>92</v>
      </c>
      <c r="B93">
        <v>-2.2839999999999998</v>
      </c>
      <c r="C93">
        <v>-3.4</v>
      </c>
      <c r="D93">
        <v>-1.333</v>
      </c>
      <c r="E93">
        <v>4.2290000000000001</v>
      </c>
      <c r="F93">
        <v>-0.39200000000000002</v>
      </c>
      <c r="G93">
        <v>1.9159999999999999</v>
      </c>
      <c r="H93">
        <v>0.73799999999999999</v>
      </c>
      <c r="I93">
        <v>0.26900000000000002</v>
      </c>
    </row>
    <row r="94" spans="1:9" x14ac:dyDescent="0.25">
      <c r="A94">
        <v>93</v>
      </c>
      <c r="B94">
        <v>-2.9249999999999998</v>
      </c>
      <c r="C94">
        <v>-3.8780000000000001</v>
      </c>
      <c r="D94">
        <v>-0.86899999999999999</v>
      </c>
      <c r="E94">
        <v>3.472</v>
      </c>
      <c r="F94">
        <v>0.32700000000000001</v>
      </c>
      <c r="G94">
        <v>2.1720000000000002</v>
      </c>
      <c r="H94">
        <v>1.55</v>
      </c>
      <c r="I94">
        <v>1.085</v>
      </c>
    </row>
    <row r="95" spans="1:9" x14ac:dyDescent="0.25">
      <c r="A95">
        <v>94</v>
      </c>
      <c r="B95">
        <v>-2.8109999999999999</v>
      </c>
      <c r="C95">
        <v>-3.8460000000000001</v>
      </c>
      <c r="D95">
        <v>-1.41</v>
      </c>
      <c r="E95">
        <v>2.7690000000000001</v>
      </c>
      <c r="F95">
        <v>-0.34399999999999997</v>
      </c>
      <c r="G95">
        <v>2.9039999999999999</v>
      </c>
      <c r="H95">
        <v>1.3779999999999999</v>
      </c>
      <c r="I95">
        <v>1.046</v>
      </c>
    </row>
    <row r="96" spans="1:9" x14ac:dyDescent="0.25">
      <c r="A96">
        <v>95</v>
      </c>
      <c r="B96">
        <v>-2.0099999999999998</v>
      </c>
      <c r="C96">
        <v>-3.5369999999999999</v>
      </c>
      <c r="D96">
        <v>-0.505</v>
      </c>
      <c r="E96">
        <v>3.7749999999999999</v>
      </c>
      <c r="F96">
        <v>-1.4370000000000001</v>
      </c>
      <c r="G96">
        <v>3.0779999999999998</v>
      </c>
      <c r="H96">
        <v>0.84199999999999997</v>
      </c>
      <c r="I96">
        <v>2.125</v>
      </c>
    </row>
    <row r="97" spans="1:9" x14ac:dyDescent="0.25">
      <c r="A97">
        <v>96</v>
      </c>
      <c r="B97">
        <v>-2.8610000000000002</v>
      </c>
      <c r="C97">
        <v>-4.0529999999999999</v>
      </c>
      <c r="D97">
        <v>-1.2549999999999999</v>
      </c>
      <c r="E97">
        <v>3.4580000000000002</v>
      </c>
      <c r="F97">
        <v>-0.61299999999999999</v>
      </c>
      <c r="G97">
        <v>2.0579999999999998</v>
      </c>
      <c r="H97">
        <v>1.095</v>
      </c>
      <c r="I97">
        <v>1.0389999999999999</v>
      </c>
    </row>
    <row r="98" spans="1:9" x14ac:dyDescent="0.25">
      <c r="A98">
        <v>97</v>
      </c>
      <c r="B98">
        <v>0.86</v>
      </c>
      <c r="C98">
        <v>1.044</v>
      </c>
      <c r="D98">
        <v>1.234</v>
      </c>
      <c r="E98">
        <v>2.4430000000000001</v>
      </c>
      <c r="F98">
        <v>-2.1509999999999998</v>
      </c>
      <c r="G98">
        <v>3.4590000000000001</v>
      </c>
      <c r="H98">
        <v>3.3530000000000002</v>
      </c>
      <c r="I98">
        <v>1.659</v>
      </c>
    </row>
    <row r="99" spans="1:9" x14ac:dyDescent="0.25">
      <c r="A99">
        <v>98</v>
      </c>
      <c r="B99">
        <v>-0.55900000000000005</v>
      </c>
      <c r="C99">
        <v>0.17100000000000001</v>
      </c>
      <c r="D99">
        <v>0.52600000000000002</v>
      </c>
      <c r="E99">
        <v>2.7010000000000001</v>
      </c>
      <c r="F99">
        <v>-0.80700000000000005</v>
      </c>
      <c r="G99">
        <v>5.2949999999999999</v>
      </c>
      <c r="H99">
        <v>0.245</v>
      </c>
      <c r="I99">
        <v>0.875</v>
      </c>
    </row>
    <row r="100" spans="1:9" x14ac:dyDescent="0.25">
      <c r="A100">
        <v>99</v>
      </c>
      <c r="B100">
        <v>1.337</v>
      </c>
      <c r="C100">
        <v>9.0999999999999998E-2</v>
      </c>
      <c r="D100">
        <v>-1.837</v>
      </c>
      <c r="E100">
        <v>2.3860000000000001</v>
      </c>
      <c r="F100">
        <v>-2.52</v>
      </c>
      <c r="G100">
        <v>3.996</v>
      </c>
      <c r="H100">
        <v>4.3440000000000003</v>
      </c>
      <c r="I100">
        <v>2.0430000000000001</v>
      </c>
    </row>
    <row r="101" spans="1:9" x14ac:dyDescent="0.25">
      <c r="A101">
        <v>100</v>
      </c>
      <c r="B101">
        <v>1.4870000000000001</v>
      </c>
      <c r="C101">
        <v>1.3720000000000001</v>
      </c>
      <c r="D101">
        <v>0.753</v>
      </c>
      <c r="E101">
        <v>2.0859999999999999</v>
      </c>
      <c r="F101">
        <v>-1.355</v>
      </c>
      <c r="G101">
        <v>0.16300000000000001</v>
      </c>
      <c r="H101">
        <v>0.441</v>
      </c>
      <c r="I101">
        <v>1.0740000000000001</v>
      </c>
    </row>
    <row r="102" spans="1:9" x14ac:dyDescent="0.25">
      <c r="A102">
        <v>101</v>
      </c>
      <c r="B102">
        <v>0.51400000000000001</v>
      </c>
      <c r="C102">
        <v>-5.7000000000000002E-2</v>
      </c>
      <c r="D102">
        <v>0.52700000000000002</v>
      </c>
      <c r="E102">
        <v>3.8450000000000002</v>
      </c>
      <c r="F102">
        <v>0.09</v>
      </c>
      <c r="G102">
        <v>3.3969999999999998</v>
      </c>
      <c r="H102">
        <v>3.3940000000000001</v>
      </c>
      <c r="I102">
        <v>1.8260000000000001</v>
      </c>
    </row>
    <row r="103" spans="1:9" x14ac:dyDescent="0.25">
      <c r="A103">
        <v>102</v>
      </c>
      <c r="B103">
        <v>3.4020000000000001</v>
      </c>
      <c r="C103">
        <v>0.34599999999999997</v>
      </c>
      <c r="D103">
        <v>-0.84499999999999997</v>
      </c>
      <c r="E103">
        <v>1.3720000000000001</v>
      </c>
      <c r="F103">
        <v>0.48</v>
      </c>
      <c r="G103">
        <v>4.4029999999999996</v>
      </c>
      <c r="H103">
        <v>3.399</v>
      </c>
      <c r="I103">
        <v>2.7069999999999999</v>
      </c>
    </row>
    <row r="104" spans="1:9" x14ac:dyDescent="0.25">
      <c r="A104">
        <v>103</v>
      </c>
      <c r="B104">
        <v>0.38100000000000001</v>
      </c>
      <c r="C104">
        <v>0.24199999999999999</v>
      </c>
      <c r="D104">
        <v>0.76200000000000001</v>
      </c>
      <c r="E104">
        <v>2.4689999999999999</v>
      </c>
      <c r="F104">
        <v>-1.84</v>
      </c>
      <c r="G104">
        <v>4.4740000000000002</v>
      </c>
      <c r="H104">
        <v>3.762</v>
      </c>
      <c r="I104">
        <v>-0.115</v>
      </c>
    </row>
    <row r="105" spans="1:9" x14ac:dyDescent="0.25">
      <c r="A105">
        <v>104</v>
      </c>
      <c r="B105">
        <v>-0.39900000000000002</v>
      </c>
      <c r="C105">
        <v>-1.056</v>
      </c>
      <c r="D105">
        <v>0.32100000000000001</v>
      </c>
      <c r="E105">
        <v>3.8540000000000001</v>
      </c>
      <c r="F105">
        <v>-0.79500000000000004</v>
      </c>
      <c r="G105">
        <v>4.3179999999999996</v>
      </c>
      <c r="H105">
        <v>2.1419999999999999</v>
      </c>
      <c r="I105">
        <v>2.992</v>
      </c>
    </row>
    <row r="106" spans="1:9" x14ac:dyDescent="0.25">
      <c r="A106">
        <v>105</v>
      </c>
      <c r="B106">
        <v>1.488</v>
      </c>
      <c r="C106">
        <v>0.246</v>
      </c>
      <c r="D106">
        <v>-1.02</v>
      </c>
      <c r="E106">
        <v>2.4889999999999999</v>
      </c>
      <c r="F106">
        <v>-2.2469999999999999</v>
      </c>
      <c r="G106">
        <v>4.3710000000000004</v>
      </c>
      <c r="H106">
        <v>4.5590000000000002</v>
      </c>
      <c r="I106">
        <v>1.548</v>
      </c>
    </row>
    <row r="107" spans="1:9" x14ac:dyDescent="0.25">
      <c r="A107">
        <v>106</v>
      </c>
      <c r="B107">
        <v>1.8979999999999999</v>
      </c>
      <c r="C107">
        <v>-0.35599999999999998</v>
      </c>
      <c r="D107">
        <v>-0.97499999999999998</v>
      </c>
      <c r="E107">
        <v>2.6560000000000001</v>
      </c>
      <c r="F107">
        <v>0.6</v>
      </c>
      <c r="G107">
        <v>5.0069999999999997</v>
      </c>
      <c r="H107">
        <v>5.609</v>
      </c>
      <c r="I107">
        <v>0.55800000000000005</v>
      </c>
    </row>
    <row r="108" spans="1:9" x14ac:dyDescent="0.25">
      <c r="A108">
        <v>107</v>
      </c>
      <c r="B108">
        <v>3.6999999999999998E-2</v>
      </c>
      <c r="C108">
        <v>-0.113</v>
      </c>
      <c r="D108">
        <v>0.17100000000000001</v>
      </c>
      <c r="E108">
        <v>3.6469999999999998</v>
      </c>
      <c r="F108">
        <v>-1.1379999999999999</v>
      </c>
      <c r="G108">
        <v>5.875</v>
      </c>
      <c r="H108">
        <v>1.583</v>
      </c>
      <c r="I108">
        <v>-0.98499999999999999</v>
      </c>
    </row>
    <row r="109" spans="1:9" x14ac:dyDescent="0.25">
      <c r="A109">
        <v>108</v>
      </c>
      <c r="B109">
        <v>0.78200000000000003</v>
      </c>
      <c r="C109">
        <v>8.5999999999999993E-2</v>
      </c>
      <c r="D109">
        <v>-6.2E-2</v>
      </c>
      <c r="E109">
        <v>2.5640000000000001</v>
      </c>
      <c r="F109">
        <v>-1.0580000000000001</v>
      </c>
      <c r="G109">
        <v>-0.21099999999999999</v>
      </c>
      <c r="H109">
        <v>1.1639999999999999</v>
      </c>
      <c r="I109">
        <v>2.1240000000000001</v>
      </c>
    </row>
    <row r="110" spans="1:9" x14ac:dyDescent="0.25">
      <c r="A110">
        <v>109</v>
      </c>
      <c r="B110">
        <v>1.323</v>
      </c>
      <c r="C110">
        <v>-0.60899999999999999</v>
      </c>
      <c r="D110">
        <v>1.7709999999999999</v>
      </c>
      <c r="E110">
        <v>-0.83899999999999997</v>
      </c>
      <c r="F110">
        <v>-3.7229999999999999</v>
      </c>
      <c r="G110">
        <v>3.4350000000000001</v>
      </c>
      <c r="H110">
        <v>1.403</v>
      </c>
      <c r="I110">
        <v>2.085</v>
      </c>
    </row>
    <row r="111" spans="1:9" x14ac:dyDescent="0.25">
      <c r="A111">
        <v>110</v>
      </c>
      <c r="B111">
        <v>-1.542</v>
      </c>
      <c r="C111">
        <v>-0.76300000000000001</v>
      </c>
      <c r="D111">
        <v>-0.40699999999999997</v>
      </c>
      <c r="E111">
        <v>2.2370000000000001</v>
      </c>
      <c r="F111">
        <v>-2.5009999999999999</v>
      </c>
      <c r="G111">
        <v>2.722</v>
      </c>
      <c r="H111">
        <v>1.8049999999999999</v>
      </c>
      <c r="I111">
        <v>2.8119999999999998</v>
      </c>
    </row>
    <row r="112" spans="1:9" x14ac:dyDescent="0.25">
      <c r="A112">
        <v>111</v>
      </c>
      <c r="B112">
        <v>0.67500000000000004</v>
      </c>
      <c r="C112">
        <v>0.84299999999999997</v>
      </c>
      <c r="D112">
        <v>-0.86499999999999999</v>
      </c>
      <c r="E112">
        <v>3.5110000000000001</v>
      </c>
      <c r="F112">
        <v>-1.7649999999999999</v>
      </c>
      <c r="G112">
        <v>3.9209999999999998</v>
      </c>
      <c r="H112">
        <v>2.6080000000000001</v>
      </c>
      <c r="I112">
        <v>4.3090000000000002</v>
      </c>
    </row>
    <row r="113" spans="1:9" x14ac:dyDescent="0.25">
      <c r="A113">
        <v>112</v>
      </c>
      <c r="B113">
        <v>2.605</v>
      </c>
      <c r="C113">
        <v>-0.69499999999999995</v>
      </c>
      <c r="D113">
        <v>-0.35</v>
      </c>
      <c r="E113">
        <v>1.6830000000000001</v>
      </c>
      <c r="F113">
        <v>-4.1040000000000001</v>
      </c>
      <c r="G113">
        <v>0.28199999999999997</v>
      </c>
      <c r="H113">
        <v>0.86699999999999999</v>
      </c>
      <c r="I113">
        <v>1.6910000000000001</v>
      </c>
    </row>
    <row r="114" spans="1:9" x14ac:dyDescent="0.25">
      <c r="A114">
        <v>113</v>
      </c>
      <c r="B114">
        <v>-2.6230000000000002</v>
      </c>
      <c r="C114">
        <v>-2.593</v>
      </c>
      <c r="D114">
        <v>-0.69899999999999995</v>
      </c>
      <c r="E114">
        <v>-1.1639999999999999</v>
      </c>
      <c r="F114">
        <v>0.88100000000000001</v>
      </c>
      <c r="G114">
        <v>1.5009999999999999</v>
      </c>
      <c r="H114">
        <v>3.024</v>
      </c>
      <c r="I114">
        <v>1.1579999999999999</v>
      </c>
    </row>
    <row r="115" spans="1:9" x14ac:dyDescent="0.25">
      <c r="A115">
        <v>114</v>
      </c>
      <c r="B115">
        <v>0.23300000000000001</v>
      </c>
      <c r="C115">
        <v>0.627</v>
      </c>
      <c r="D115">
        <v>2.0880000000000001</v>
      </c>
      <c r="E115">
        <v>1E-3</v>
      </c>
      <c r="F115">
        <v>-0.70099999999999996</v>
      </c>
      <c r="G115">
        <v>3.5750000000000002</v>
      </c>
      <c r="H115">
        <v>3.87</v>
      </c>
      <c r="I115">
        <v>1.145</v>
      </c>
    </row>
    <row r="116" spans="1:9" x14ac:dyDescent="0.25">
      <c r="A116">
        <v>115</v>
      </c>
      <c r="B116">
        <v>-1.893</v>
      </c>
      <c r="C116">
        <v>0.88400000000000001</v>
      </c>
      <c r="D116">
        <v>-1.1180000000000001</v>
      </c>
      <c r="E116">
        <v>-0.7</v>
      </c>
      <c r="F116">
        <v>-2.306</v>
      </c>
      <c r="G116">
        <v>2.004</v>
      </c>
      <c r="H116">
        <v>2.198</v>
      </c>
      <c r="I116">
        <v>0.187</v>
      </c>
    </row>
    <row r="117" spans="1:9" x14ac:dyDescent="0.25">
      <c r="A117">
        <v>116</v>
      </c>
      <c r="B117">
        <v>0.93899999999999995</v>
      </c>
      <c r="C117">
        <v>0.85099999999999998</v>
      </c>
      <c r="D117">
        <v>1.52</v>
      </c>
      <c r="E117">
        <v>0.17</v>
      </c>
      <c r="F117">
        <v>-2.1309999999999998</v>
      </c>
      <c r="G117">
        <v>3.8119999999999998</v>
      </c>
      <c r="H117">
        <v>1.278</v>
      </c>
      <c r="I117">
        <v>-1.107</v>
      </c>
    </row>
    <row r="118" spans="1:9" x14ac:dyDescent="0.25">
      <c r="A118">
        <v>117</v>
      </c>
      <c r="B118">
        <v>-0.60499999999999998</v>
      </c>
      <c r="C118">
        <v>-0.72899999999999998</v>
      </c>
      <c r="D118">
        <v>0.53900000000000003</v>
      </c>
      <c r="E118">
        <v>4.9000000000000002E-2</v>
      </c>
      <c r="F118">
        <v>0.81799999999999995</v>
      </c>
      <c r="G118">
        <v>1.9259999999999999</v>
      </c>
      <c r="H118">
        <v>4.5540000000000003</v>
      </c>
      <c r="I118">
        <v>7.0999999999999994E-2</v>
      </c>
    </row>
    <row r="119" spans="1:9" x14ac:dyDescent="0.25">
      <c r="A119">
        <v>118</v>
      </c>
      <c r="B119">
        <v>-0.27</v>
      </c>
      <c r="C119">
        <v>0.751</v>
      </c>
      <c r="D119">
        <v>0.745</v>
      </c>
      <c r="E119">
        <v>1.556</v>
      </c>
      <c r="F119">
        <v>-1.4630000000000001</v>
      </c>
      <c r="G119">
        <v>2.88</v>
      </c>
      <c r="H119">
        <v>4.9850000000000003</v>
      </c>
      <c r="I119">
        <v>0.91200000000000003</v>
      </c>
    </row>
    <row r="120" spans="1:9" x14ac:dyDescent="0.25">
      <c r="A120">
        <v>119</v>
      </c>
      <c r="B120">
        <v>-0.30299999999999999</v>
      </c>
      <c r="C120">
        <v>0.41</v>
      </c>
      <c r="D120">
        <v>0.50800000000000001</v>
      </c>
      <c r="E120">
        <v>-0.67300000000000004</v>
      </c>
      <c r="F120">
        <v>-0.16400000000000001</v>
      </c>
      <c r="G120">
        <v>1.9910000000000001</v>
      </c>
      <c r="H120">
        <v>4.8949999999999996</v>
      </c>
      <c r="I120">
        <v>0.58199999999999996</v>
      </c>
    </row>
    <row r="121" spans="1:9" x14ac:dyDescent="0.25">
      <c r="A121">
        <v>120</v>
      </c>
      <c r="B121">
        <v>-0.63800000000000001</v>
      </c>
      <c r="C121">
        <v>-0.19500000000000001</v>
      </c>
      <c r="D121">
        <v>1.3280000000000001</v>
      </c>
      <c r="E121">
        <v>-0.61599999999999999</v>
      </c>
      <c r="F121">
        <v>-1.379</v>
      </c>
      <c r="G121">
        <v>2.11</v>
      </c>
      <c r="H121">
        <v>4.0140000000000002</v>
      </c>
      <c r="I121">
        <v>0.45200000000000001</v>
      </c>
    </row>
    <row r="122" spans="1:9" x14ac:dyDescent="0.25">
      <c r="A122">
        <v>121</v>
      </c>
      <c r="B122">
        <v>-1.393</v>
      </c>
      <c r="C122">
        <v>-1.6240000000000001</v>
      </c>
      <c r="D122">
        <v>3.5999999999999997E-2</v>
      </c>
      <c r="E122">
        <v>-0.46100000000000002</v>
      </c>
      <c r="F122">
        <v>0.26</v>
      </c>
      <c r="G122">
        <v>0.215</v>
      </c>
      <c r="H122">
        <v>3.1760000000000002</v>
      </c>
      <c r="I122">
        <v>-0.14099999999999999</v>
      </c>
    </row>
    <row r="123" spans="1:9" x14ac:dyDescent="0.25">
      <c r="A123">
        <v>122</v>
      </c>
      <c r="B123">
        <v>0.14499999999999999</v>
      </c>
      <c r="C123">
        <v>0.94299999999999995</v>
      </c>
      <c r="D123">
        <v>0.90900000000000003</v>
      </c>
      <c r="E123">
        <v>-0.122</v>
      </c>
      <c r="F123">
        <v>-0.85499999999999998</v>
      </c>
      <c r="G123">
        <v>1.2070000000000001</v>
      </c>
      <c r="H123">
        <v>4.4349999999999996</v>
      </c>
      <c r="I123">
        <v>0.61099999999999999</v>
      </c>
    </row>
    <row r="124" spans="1:9" x14ac:dyDescent="0.25">
      <c r="A124">
        <v>123</v>
      </c>
      <c r="B124">
        <v>0.78800000000000003</v>
      </c>
      <c r="C124">
        <v>0.20300000000000001</v>
      </c>
      <c r="D124">
        <v>0.94299999999999995</v>
      </c>
      <c r="E124">
        <v>-1.373</v>
      </c>
      <c r="F124">
        <v>-1.28</v>
      </c>
      <c r="G124">
        <v>2.9340000000000002</v>
      </c>
      <c r="H124">
        <v>3.88</v>
      </c>
      <c r="I124">
        <v>-1.288</v>
      </c>
    </row>
    <row r="125" spans="1:9" x14ac:dyDescent="0.25">
      <c r="A125">
        <v>124</v>
      </c>
      <c r="B125">
        <v>0.35499999999999998</v>
      </c>
      <c r="C125">
        <v>1.2589999999999999</v>
      </c>
      <c r="D125">
        <v>1.873</v>
      </c>
      <c r="E125">
        <v>0.95699999999999996</v>
      </c>
      <c r="F125">
        <v>7.0000000000000001E-3</v>
      </c>
      <c r="G125">
        <v>2.0379999999999998</v>
      </c>
      <c r="H125">
        <v>3.8050000000000002</v>
      </c>
      <c r="I125">
        <v>1.5780000000000001</v>
      </c>
    </row>
    <row r="126" spans="1:9" x14ac:dyDescent="0.25">
      <c r="A126">
        <v>125</v>
      </c>
      <c r="B126">
        <v>0.57499999999999996</v>
      </c>
      <c r="C126">
        <v>-0.41799999999999998</v>
      </c>
      <c r="D126">
        <v>1.2549999999999999</v>
      </c>
      <c r="E126">
        <v>0.42099999999999999</v>
      </c>
      <c r="F126">
        <v>1.204</v>
      </c>
      <c r="G126">
        <v>3.21</v>
      </c>
      <c r="H126">
        <v>5.3849999999999998</v>
      </c>
      <c r="I126">
        <v>-2.2010000000000001</v>
      </c>
    </row>
    <row r="127" spans="1:9" x14ac:dyDescent="0.25">
      <c r="A127">
        <v>126</v>
      </c>
      <c r="B127">
        <v>2.2309999999999999</v>
      </c>
      <c r="C127">
        <v>0.41299999999999998</v>
      </c>
      <c r="D127">
        <v>-0.48699999999999999</v>
      </c>
      <c r="E127">
        <v>-1.085</v>
      </c>
      <c r="F127">
        <v>0.98899999999999999</v>
      </c>
      <c r="G127">
        <v>4.9619999999999997</v>
      </c>
      <c r="H127">
        <v>3.694</v>
      </c>
      <c r="I127">
        <v>1.4490000000000001</v>
      </c>
    </row>
    <row r="128" spans="1:9" x14ac:dyDescent="0.25">
      <c r="A128">
        <v>127</v>
      </c>
      <c r="B128">
        <v>1.095</v>
      </c>
      <c r="C128">
        <v>1.5740000000000001</v>
      </c>
      <c r="D128">
        <v>0.374</v>
      </c>
      <c r="E128">
        <v>0.93300000000000005</v>
      </c>
      <c r="F128">
        <v>-0.42099999999999999</v>
      </c>
      <c r="G128">
        <v>3.645</v>
      </c>
      <c r="H128">
        <v>4.37</v>
      </c>
      <c r="I128">
        <v>-0.996</v>
      </c>
    </row>
    <row r="129" spans="1:9" x14ac:dyDescent="0.25">
      <c r="A129">
        <v>128</v>
      </c>
      <c r="B129">
        <v>-1.599</v>
      </c>
      <c r="C129">
        <v>-0.39600000000000002</v>
      </c>
      <c r="D129">
        <v>-8.3000000000000004E-2</v>
      </c>
      <c r="E129">
        <v>1.341</v>
      </c>
      <c r="F129">
        <v>0.99199999999999999</v>
      </c>
      <c r="G129">
        <v>3.4849999999999999</v>
      </c>
      <c r="H129">
        <v>5.085</v>
      </c>
      <c r="I129">
        <v>-0.186</v>
      </c>
    </row>
    <row r="130" spans="1:9" x14ac:dyDescent="0.25">
      <c r="A130">
        <v>129</v>
      </c>
      <c r="B130">
        <v>2.9580000000000002</v>
      </c>
      <c r="C130">
        <v>-1.6859999999999999</v>
      </c>
      <c r="D130">
        <v>2.7789999999999999</v>
      </c>
      <c r="E130">
        <v>-1.153</v>
      </c>
      <c r="F130">
        <v>-5.0000000000000001E-3</v>
      </c>
      <c r="G130">
        <v>1.819</v>
      </c>
      <c r="H130">
        <v>1.1870000000000001</v>
      </c>
      <c r="I130">
        <v>-0.28000000000000003</v>
      </c>
    </row>
    <row r="131" spans="1:9" x14ac:dyDescent="0.25">
      <c r="A131">
        <v>130</v>
      </c>
      <c r="B131">
        <v>2.8860000000000001</v>
      </c>
      <c r="C131">
        <v>-2.492</v>
      </c>
      <c r="D131">
        <v>3.1619999999999999</v>
      </c>
      <c r="E131">
        <v>0.14499999999999999</v>
      </c>
      <c r="F131">
        <v>1.1299999999999999</v>
      </c>
      <c r="G131">
        <v>1.851</v>
      </c>
      <c r="H131">
        <v>0.61199999999999999</v>
      </c>
      <c r="I131">
        <v>-1.1679999999999999</v>
      </c>
    </row>
    <row r="132" spans="1:9" x14ac:dyDescent="0.25">
      <c r="A132">
        <v>131</v>
      </c>
      <c r="B132">
        <v>2.6960000000000002</v>
      </c>
      <c r="C132">
        <v>-2.8860000000000001</v>
      </c>
      <c r="D132">
        <v>1.827</v>
      </c>
      <c r="E132">
        <v>-1.3149999999999999</v>
      </c>
      <c r="F132">
        <v>-0.24099999999999999</v>
      </c>
      <c r="G132">
        <v>3</v>
      </c>
      <c r="H132">
        <v>1.07</v>
      </c>
      <c r="I132">
        <v>0.63900000000000001</v>
      </c>
    </row>
    <row r="133" spans="1:9" x14ac:dyDescent="0.25">
      <c r="A133">
        <v>132</v>
      </c>
      <c r="B133">
        <v>2.0339999999999998</v>
      </c>
      <c r="C133">
        <v>-2.923</v>
      </c>
      <c r="D133">
        <v>2.2730000000000001</v>
      </c>
      <c r="E133">
        <v>-1.167</v>
      </c>
      <c r="F133">
        <v>-0.64500000000000002</v>
      </c>
      <c r="G133">
        <v>0.77</v>
      </c>
      <c r="H133">
        <v>1.266</v>
      </c>
      <c r="I133">
        <v>-0.33900000000000002</v>
      </c>
    </row>
    <row r="134" spans="1:9" x14ac:dyDescent="0.25">
      <c r="A134">
        <v>133</v>
      </c>
      <c r="B134">
        <v>2.1110000000000002</v>
      </c>
      <c r="C134">
        <v>-2.74</v>
      </c>
      <c r="D134">
        <v>2.7589999999999999</v>
      </c>
      <c r="E134">
        <v>-1.147</v>
      </c>
      <c r="F134">
        <v>-0.68400000000000005</v>
      </c>
      <c r="G134">
        <v>3.391</v>
      </c>
      <c r="H134">
        <v>3.1949999999999998</v>
      </c>
      <c r="I134">
        <v>-1.2</v>
      </c>
    </row>
    <row r="135" spans="1:9" x14ac:dyDescent="0.25">
      <c r="A135">
        <v>134</v>
      </c>
      <c r="B135">
        <v>2.6309999999999998</v>
      </c>
      <c r="C135">
        <v>-2.6379999999999999</v>
      </c>
      <c r="D135">
        <v>1.466</v>
      </c>
      <c r="E135">
        <v>-1.361</v>
      </c>
      <c r="F135">
        <v>0.29099999999999998</v>
      </c>
      <c r="G135">
        <v>4.7309999999999999</v>
      </c>
      <c r="H135">
        <v>1.3720000000000001</v>
      </c>
      <c r="I135">
        <v>-0.29499999999999998</v>
      </c>
    </row>
    <row r="136" spans="1:9" x14ac:dyDescent="0.25">
      <c r="A136">
        <v>135</v>
      </c>
      <c r="B136">
        <v>2.1440000000000001</v>
      </c>
      <c r="C136">
        <v>-1.248</v>
      </c>
      <c r="D136">
        <v>2.8239999999999998</v>
      </c>
      <c r="E136">
        <v>-0.154</v>
      </c>
      <c r="F136">
        <v>1.694</v>
      </c>
      <c r="G136">
        <v>0.82799999999999996</v>
      </c>
      <c r="H136">
        <v>1.3839999999999999</v>
      </c>
      <c r="I136">
        <v>-0.38700000000000001</v>
      </c>
    </row>
    <row r="137" spans="1:9" x14ac:dyDescent="0.25">
      <c r="A137">
        <v>136</v>
      </c>
      <c r="B137">
        <v>2.7160000000000002</v>
      </c>
      <c r="C137">
        <v>-2.169</v>
      </c>
      <c r="D137">
        <v>0.60699999999999998</v>
      </c>
      <c r="E137">
        <v>-1.2669999999999999</v>
      </c>
      <c r="F137">
        <v>-0.57399999999999995</v>
      </c>
      <c r="G137">
        <v>-0.377</v>
      </c>
      <c r="H137">
        <v>1.5089999999999999</v>
      </c>
      <c r="I137">
        <v>-1.357</v>
      </c>
    </row>
    <row r="138" spans="1:9" x14ac:dyDescent="0.25">
      <c r="A138">
        <v>137</v>
      </c>
      <c r="B138">
        <v>2.6379999999999999</v>
      </c>
      <c r="C138">
        <v>-2.8340000000000001</v>
      </c>
      <c r="D138">
        <v>2.9220000000000002</v>
      </c>
      <c r="E138">
        <v>0.57399999999999995</v>
      </c>
      <c r="F138">
        <v>-0.439</v>
      </c>
      <c r="G138">
        <v>0.88600000000000001</v>
      </c>
      <c r="H138">
        <v>1.0089999999999999</v>
      </c>
      <c r="I138">
        <v>-1.4</v>
      </c>
    </row>
    <row r="139" spans="1:9" x14ac:dyDescent="0.25">
      <c r="A139">
        <v>138</v>
      </c>
      <c r="B139">
        <v>3.633</v>
      </c>
      <c r="C139">
        <v>-1.6859999999999999</v>
      </c>
      <c r="D139">
        <v>2.573</v>
      </c>
      <c r="E139">
        <v>-0.26400000000000001</v>
      </c>
      <c r="F139">
        <v>0.28799999999999998</v>
      </c>
      <c r="G139">
        <v>1.1850000000000001</v>
      </c>
      <c r="H139">
        <v>2.3050000000000002</v>
      </c>
      <c r="I139">
        <v>-1.0720000000000001</v>
      </c>
    </row>
    <row r="140" spans="1:9" x14ac:dyDescent="0.25">
      <c r="A140">
        <v>139</v>
      </c>
      <c r="B140">
        <v>3.431</v>
      </c>
      <c r="C140">
        <v>-2.3849999999999998</v>
      </c>
      <c r="D140">
        <v>1.32</v>
      </c>
      <c r="E140">
        <v>-1.468</v>
      </c>
      <c r="F140">
        <v>0.83699999999999997</v>
      </c>
      <c r="G140">
        <v>2.2250000000000001</v>
      </c>
      <c r="H140">
        <v>1.897</v>
      </c>
      <c r="I140">
        <v>0.77200000000000002</v>
      </c>
    </row>
    <row r="141" spans="1:9" x14ac:dyDescent="0.25">
      <c r="A141">
        <v>140</v>
      </c>
      <c r="B141">
        <v>4.274</v>
      </c>
      <c r="C141">
        <v>-2.3149999999999999</v>
      </c>
      <c r="D141">
        <v>0.26200000000000001</v>
      </c>
      <c r="E141">
        <v>-0.42499999999999999</v>
      </c>
      <c r="F141">
        <v>-0.16200000000000001</v>
      </c>
      <c r="G141">
        <v>0.80500000000000005</v>
      </c>
      <c r="H141">
        <v>1.825</v>
      </c>
      <c r="I141">
        <v>-0.59699999999999998</v>
      </c>
    </row>
    <row r="142" spans="1:9" x14ac:dyDescent="0.25">
      <c r="A142">
        <v>141</v>
      </c>
      <c r="B142">
        <v>2.37</v>
      </c>
      <c r="C142">
        <v>-3.0659999999999998</v>
      </c>
      <c r="D142">
        <v>1.8939999999999999</v>
      </c>
      <c r="E142">
        <v>-1.6879999999999999</v>
      </c>
      <c r="F142">
        <v>-0.46</v>
      </c>
      <c r="G142">
        <v>5.5830000000000002</v>
      </c>
      <c r="H142">
        <v>1.3859999999999999</v>
      </c>
      <c r="I142">
        <v>0.183</v>
      </c>
    </row>
    <row r="143" spans="1:9" x14ac:dyDescent="0.25">
      <c r="A143">
        <v>142</v>
      </c>
      <c r="B143">
        <v>1.7190000000000001</v>
      </c>
      <c r="C143">
        <v>-2.6429999999999998</v>
      </c>
      <c r="D143">
        <v>2.2229999999999999</v>
      </c>
      <c r="E143">
        <v>-1.482</v>
      </c>
      <c r="F143">
        <v>-0.84799999999999998</v>
      </c>
      <c r="G143">
        <v>5.1980000000000004</v>
      </c>
      <c r="H143">
        <v>0.38900000000000001</v>
      </c>
      <c r="I143">
        <v>0.26700000000000002</v>
      </c>
    </row>
    <row r="144" spans="1:9" x14ac:dyDescent="0.25">
      <c r="A144">
        <v>143</v>
      </c>
      <c r="B144">
        <v>1.6990000000000001</v>
      </c>
      <c r="C144">
        <v>-2.6739999999999999</v>
      </c>
      <c r="D144">
        <v>2.2400000000000002</v>
      </c>
      <c r="E144">
        <v>-2.0649999999999999</v>
      </c>
      <c r="F144">
        <v>-1.234</v>
      </c>
      <c r="G144">
        <v>4.9459999999999997</v>
      </c>
      <c r="H144">
        <v>1.1100000000000001</v>
      </c>
      <c r="I144">
        <v>6.4000000000000001E-2</v>
      </c>
    </row>
    <row r="145" spans="1:9" x14ac:dyDescent="0.25">
      <c r="A145">
        <v>144</v>
      </c>
      <c r="B145">
        <v>0.20200000000000001</v>
      </c>
      <c r="C145">
        <v>-3.657</v>
      </c>
      <c r="D145">
        <v>2.5409999999999999</v>
      </c>
      <c r="E145">
        <v>-0.93700000000000006</v>
      </c>
      <c r="F145">
        <v>-1.714</v>
      </c>
      <c r="G145">
        <v>5.3029999999999999</v>
      </c>
      <c r="H145">
        <v>-0.40400000000000003</v>
      </c>
      <c r="I145">
        <v>-0.158</v>
      </c>
    </row>
    <row r="146" spans="1:9" x14ac:dyDescent="0.25">
      <c r="A146">
        <v>145</v>
      </c>
      <c r="B146">
        <v>2.2240000000000002</v>
      </c>
      <c r="C146">
        <v>-0.53</v>
      </c>
      <c r="D146">
        <v>1.5149999999999999</v>
      </c>
      <c r="E146">
        <v>-1.1850000000000001</v>
      </c>
      <c r="F146">
        <v>-0.58799999999999997</v>
      </c>
      <c r="G146">
        <v>2.4889999999999999</v>
      </c>
      <c r="H146">
        <v>1.784</v>
      </c>
      <c r="I146">
        <v>2.7210000000000001</v>
      </c>
    </row>
    <row r="147" spans="1:9" x14ac:dyDescent="0.25">
      <c r="A147">
        <v>146</v>
      </c>
      <c r="B147">
        <v>1.1830000000000001</v>
      </c>
      <c r="C147">
        <v>0.78600000000000003</v>
      </c>
      <c r="D147">
        <v>-0.59499999999999997</v>
      </c>
      <c r="E147">
        <v>-1.544</v>
      </c>
      <c r="F147">
        <v>0.309</v>
      </c>
      <c r="G147">
        <v>1.079</v>
      </c>
      <c r="H147">
        <v>-0.161</v>
      </c>
      <c r="I147">
        <v>-1.36</v>
      </c>
    </row>
    <row r="148" spans="1:9" x14ac:dyDescent="0.25">
      <c r="A148">
        <v>147</v>
      </c>
      <c r="B148">
        <v>-0.35799999999999998</v>
      </c>
      <c r="C148">
        <v>-1.224</v>
      </c>
      <c r="D148">
        <v>-2.2240000000000002</v>
      </c>
      <c r="E148">
        <v>2.6930000000000001</v>
      </c>
      <c r="F148">
        <v>3.694</v>
      </c>
      <c r="G148">
        <v>1.129</v>
      </c>
      <c r="H148">
        <v>2.4169999999999998</v>
      </c>
      <c r="I148">
        <v>-0.54900000000000004</v>
      </c>
    </row>
    <row r="149" spans="1:9" x14ac:dyDescent="0.25">
      <c r="A149">
        <v>148</v>
      </c>
      <c r="B149">
        <v>2.9670000000000001</v>
      </c>
      <c r="C149">
        <v>-2.8460000000000001</v>
      </c>
      <c r="D149">
        <v>-1.6160000000000001</v>
      </c>
      <c r="E149">
        <v>-0.56399999999999995</v>
      </c>
      <c r="F149">
        <v>1.2290000000000001</v>
      </c>
      <c r="G149">
        <v>3.7530000000000001</v>
      </c>
      <c r="H149">
        <v>-0.9</v>
      </c>
      <c r="I149">
        <v>-1.7629999999999999</v>
      </c>
    </row>
    <row r="150" spans="1:9" x14ac:dyDescent="0.25">
      <c r="A150">
        <v>149</v>
      </c>
      <c r="B150">
        <v>0.57199999999999995</v>
      </c>
      <c r="C150">
        <v>-2.0910000000000002</v>
      </c>
      <c r="D150">
        <v>-0.64700000000000002</v>
      </c>
      <c r="E150">
        <v>-1.8120000000000001</v>
      </c>
      <c r="F150">
        <v>-0.38700000000000001</v>
      </c>
      <c r="G150">
        <v>4.5629999999999997</v>
      </c>
      <c r="H150">
        <v>-0.68500000000000005</v>
      </c>
      <c r="I150">
        <v>0.216</v>
      </c>
    </row>
    <row r="151" spans="1:9" x14ac:dyDescent="0.25">
      <c r="A151">
        <v>150</v>
      </c>
      <c r="B151">
        <v>0.45700000000000002</v>
      </c>
      <c r="C151">
        <v>-1.006</v>
      </c>
      <c r="D151">
        <v>-3.194</v>
      </c>
      <c r="E151">
        <v>2.4249999999999998</v>
      </c>
      <c r="F151">
        <v>3.847</v>
      </c>
      <c r="G151">
        <v>1.3460000000000001</v>
      </c>
      <c r="H151">
        <v>1.4990000000000001</v>
      </c>
      <c r="I151">
        <v>-0.52700000000000002</v>
      </c>
    </row>
    <row r="152" spans="1:9" x14ac:dyDescent="0.25">
      <c r="A152">
        <v>151</v>
      </c>
      <c r="B152">
        <v>-1.454</v>
      </c>
      <c r="C152">
        <v>-2.92</v>
      </c>
      <c r="D152">
        <v>-2.016</v>
      </c>
      <c r="E152">
        <v>5.0000000000000001E-3</v>
      </c>
      <c r="F152">
        <v>2.4220000000000002</v>
      </c>
      <c r="G152">
        <v>1.6140000000000001</v>
      </c>
      <c r="H152">
        <v>0.628</v>
      </c>
      <c r="I152">
        <v>1.409</v>
      </c>
    </row>
    <row r="153" spans="1:9" x14ac:dyDescent="0.25">
      <c r="A153">
        <v>152</v>
      </c>
      <c r="B153">
        <v>2.169</v>
      </c>
      <c r="C153">
        <v>-2.1739999999999999</v>
      </c>
      <c r="D153">
        <v>-1.5369999999999999</v>
      </c>
      <c r="E153">
        <v>-2.048</v>
      </c>
      <c r="F153">
        <v>1.202</v>
      </c>
      <c r="G153">
        <v>4.806</v>
      </c>
      <c r="H153">
        <v>-0.28999999999999998</v>
      </c>
      <c r="I153">
        <v>0.26400000000000001</v>
      </c>
    </row>
    <row r="154" spans="1:9" x14ac:dyDescent="0.25">
      <c r="A154">
        <v>153</v>
      </c>
      <c r="B154">
        <v>0.85499999999999998</v>
      </c>
      <c r="C154">
        <v>0.24</v>
      </c>
      <c r="D154">
        <v>0.76800000000000002</v>
      </c>
      <c r="E154">
        <v>-0.91800000000000004</v>
      </c>
      <c r="F154">
        <v>0.04</v>
      </c>
      <c r="G154">
        <v>5.48</v>
      </c>
      <c r="H154">
        <v>-0.48099999999999998</v>
      </c>
      <c r="I154">
        <v>-2.403</v>
      </c>
    </row>
    <row r="155" spans="1:9" x14ac:dyDescent="0.25">
      <c r="A155">
        <v>154</v>
      </c>
      <c r="B155">
        <v>1.44</v>
      </c>
      <c r="C155">
        <v>1.1759999999999999</v>
      </c>
      <c r="D155">
        <v>-0.59199999999999997</v>
      </c>
      <c r="E155">
        <v>-1.804</v>
      </c>
      <c r="F155">
        <v>0.877</v>
      </c>
      <c r="G155">
        <v>2.4900000000000002</v>
      </c>
      <c r="H155">
        <v>4.0170000000000003</v>
      </c>
      <c r="I155">
        <v>-0.17399999999999999</v>
      </c>
    </row>
    <row r="156" spans="1:9" x14ac:dyDescent="0.25">
      <c r="A156">
        <v>155</v>
      </c>
      <c r="B156">
        <v>1.89</v>
      </c>
      <c r="C156">
        <v>-3.1419999999999999</v>
      </c>
      <c r="D156">
        <v>-1.712</v>
      </c>
      <c r="E156">
        <v>-1.155</v>
      </c>
      <c r="F156">
        <v>0.90200000000000002</v>
      </c>
      <c r="G156">
        <v>0.56499999999999995</v>
      </c>
      <c r="H156">
        <v>1.637</v>
      </c>
      <c r="I156">
        <v>-0.432</v>
      </c>
    </row>
    <row r="157" spans="1:9" x14ac:dyDescent="0.25">
      <c r="A157">
        <v>156</v>
      </c>
      <c r="B157">
        <v>0.108</v>
      </c>
      <c r="C157">
        <v>0.68100000000000005</v>
      </c>
      <c r="D157">
        <v>0.623</v>
      </c>
      <c r="E157">
        <v>-1.3859999999999999</v>
      </c>
      <c r="F157">
        <v>4.0000000000000001E-3</v>
      </c>
      <c r="G157">
        <v>3.9409999999999998</v>
      </c>
      <c r="H157">
        <v>-1.4079999999999999</v>
      </c>
      <c r="I157">
        <v>0.71399999999999997</v>
      </c>
    </row>
    <row r="158" spans="1:9" x14ac:dyDescent="0.25">
      <c r="A158">
        <v>157</v>
      </c>
      <c r="B158">
        <v>0.72399999999999998</v>
      </c>
      <c r="C158">
        <v>1.25</v>
      </c>
      <c r="D158">
        <v>-0.57299999999999995</v>
      </c>
      <c r="E158">
        <v>-0.874</v>
      </c>
      <c r="F158">
        <v>-2.5999999999999999E-2</v>
      </c>
      <c r="G158">
        <v>4.7830000000000004</v>
      </c>
      <c r="H158">
        <v>-0.91100000000000003</v>
      </c>
      <c r="I158">
        <v>-0.66300000000000003</v>
      </c>
    </row>
    <row r="159" spans="1:9" x14ac:dyDescent="0.25">
      <c r="A159">
        <v>158</v>
      </c>
      <c r="B159">
        <v>1.954</v>
      </c>
      <c r="C159">
        <v>-1.048</v>
      </c>
      <c r="D159">
        <v>-1.698</v>
      </c>
      <c r="E159">
        <v>-2.3370000000000002</v>
      </c>
      <c r="F159">
        <v>-0.214</v>
      </c>
      <c r="G159">
        <v>1.9630000000000001</v>
      </c>
      <c r="H159">
        <v>-1.421</v>
      </c>
      <c r="I159">
        <v>-0.317</v>
      </c>
    </row>
    <row r="160" spans="1:9" x14ac:dyDescent="0.25">
      <c r="A160">
        <v>159</v>
      </c>
      <c r="B160">
        <v>0.34899999999999998</v>
      </c>
      <c r="C160">
        <v>1.6659999999999999</v>
      </c>
      <c r="D160">
        <v>-0.32600000000000001</v>
      </c>
      <c r="E160">
        <v>-0.60799999999999998</v>
      </c>
      <c r="F160">
        <v>-1.018</v>
      </c>
      <c r="G160">
        <v>3.7450000000000001</v>
      </c>
      <c r="H160">
        <v>0.67700000000000005</v>
      </c>
      <c r="I160">
        <v>1.734</v>
      </c>
    </row>
    <row r="161" spans="1:9" x14ac:dyDescent="0.25">
      <c r="A161">
        <v>160</v>
      </c>
      <c r="B161">
        <v>1.998</v>
      </c>
      <c r="C161">
        <v>-2.27</v>
      </c>
      <c r="D161">
        <v>-0.41399999999999998</v>
      </c>
      <c r="E161">
        <v>-2.0369999999999999</v>
      </c>
      <c r="F161">
        <v>-0.69499999999999995</v>
      </c>
      <c r="G161">
        <v>1.3240000000000001</v>
      </c>
      <c r="H161">
        <v>-0.33900000000000002</v>
      </c>
      <c r="I161">
        <v>1.0389999999999999</v>
      </c>
    </row>
    <row r="162" spans="1:9" x14ac:dyDescent="0.25">
      <c r="A162">
        <v>161</v>
      </c>
      <c r="B162">
        <v>-2.7490000000000001</v>
      </c>
      <c r="C162">
        <v>-0.19600000000000001</v>
      </c>
      <c r="D162">
        <v>1.117</v>
      </c>
      <c r="E162">
        <v>1.9139999999999999</v>
      </c>
      <c r="F162">
        <v>0.38800000000000001</v>
      </c>
      <c r="G162">
        <v>1.845</v>
      </c>
      <c r="H162">
        <v>0.52600000000000002</v>
      </c>
      <c r="I162">
        <v>0.53600000000000003</v>
      </c>
    </row>
    <row r="163" spans="1:9" x14ac:dyDescent="0.25">
      <c r="A163">
        <v>162</v>
      </c>
      <c r="B163">
        <v>-2.5659999999999998</v>
      </c>
      <c r="C163">
        <v>-2.468</v>
      </c>
      <c r="D163">
        <v>-0.97799999999999998</v>
      </c>
      <c r="E163">
        <v>0.69799999999999995</v>
      </c>
      <c r="F163">
        <v>0.16800000000000001</v>
      </c>
      <c r="G163">
        <v>0.98699999999999999</v>
      </c>
      <c r="H163">
        <v>2.1419999999999999</v>
      </c>
      <c r="I163">
        <v>-0.41099999999999998</v>
      </c>
    </row>
    <row r="164" spans="1:9" x14ac:dyDescent="0.25">
      <c r="A164">
        <v>163</v>
      </c>
      <c r="B164">
        <v>-2.2810000000000001</v>
      </c>
      <c r="C164">
        <v>-0.45100000000000001</v>
      </c>
      <c r="D164">
        <v>-0.40899999999999997</v>
      </c>
      <c r="E164">
        <v>3.085</v>
      </c>
      <c r="F164">
        <v>2.96</v>
      </c>
      <c r="G164">
        <v>1.113</v>
      </c>
      <c r="H164">
        <v>1.6080000000000001</v>
      </c>
      <c r="I164">
        <v>0.20399999999999999</v>
      </c>
    </row>
    <row r="165" spans="1:9" x14ac:dyDescent="0.25">
      <c r="A165">
        <v>164</v>
      </c>
      <c r="B165">
        <v>-2.0539999999999998</v>
      </c>
      <c r="C165">
        <v>-1.111</v>
      </c>
      <c r="D165">
        <v>-1.2729999999999999</v>
      </c>
      <c r="E165">
        <v>8.1000000000000003E-2</v>
      </c>
      <c r="F165">
        <v>0.46500000000000002</v>
      </c>
      <c r="G165">
        <v>0.48799999999999999</v>
      </c>
      <c r="H165">
        <v>2.5990000000000002</v>
      </c>
      <c r="I165">
        <v>1.3480000000000001</v>
      </c>
    </row>
    <row r="166" spans="1:9" x14ac:dyDescent="0.25">
      <c r="A166">
        <v>165</v>
      </c>
      <c r="B166">
        <v>-0.61499999999999999</v>
      </c>
      <c r="C166">
        <v>-2.7E-2</v>
      </c>
      <c r="D166">
        <v>1.885</v>
      </c>
      <c r="E166">
        <v>1.4999999999999999E-2</v>
      </c>
      <c r="F166">
        <v>1.454</v>
      </c>
      <c r="G166">
        <v>0.78700000000000003</v>
      </c>
      <c r="H166">
        <v>1.5389999999999999</v>
      </c>
      <c r="I166">
        <v>0.29199999999999998</v>
      </c>
    </row>
    <row r="167" spans="1:9" x14ac:dyDescent="0.25">
      <c r="A167">
        <v>166</v>
      </c>
      <c r="B167">
        <v>-2.4630000000000001</v>
      </c>
      <c r="C167">
        <v>-0.97799999999999998</v>
      </c>
      <c r="D167">
        <v>-0.23300000000000001</v>
      </c>
      <c r="E167">
        <v>-0.39400000000000002</v>
      </c>
      <c r="F167">
        <v>1.1819999999999999</v>
      </c>
      <c r="G167">
        <v>0.443</v>
      </c>
      <c r="H167">
        <v>2.6429999999999998</v>
      </c>
      <c r="I167">
        <v>-0.39400000000000002</v>
      </c>
    </row>
    <row r="168" spans="1:9" x14ac:dyDescent="0.25">
      <c r="A168">
        <v>167</v>
      </c>
      <c r="B168">
        <v>-0.84299999999999997</v>
      </c>
      <c r="C168">
        <v>0.49399999999999999</v>
      </c>
      <c r="D168">
        <v>-7.5999999999999998E-2</v>
      </c>
      <c r="E168">
        <v>1.421</v>
      </c>
      <c r="F168">
        <v>0.502</v>
      </c>
      <c r="G168">
        <v>0.39</v>
      </c>
      <c r="H168">
        <v>2.5</v>
      </c>
      <c r="I168">
        <v>0.189</v>
      </c>
    </row>
    <row r="169" spans="1:9" x14ac:dyDescent="0.25">
      <c r="A169">
        <v>168</v>
      </c>
      <c r="B169">
        <v>-2.569</v>
      </c>
      <c r="C169">
        <v>-1.708</v>
      </c>
      <c r="D169">
        <v>-0.71399999999999997</v>
      </c>
      <c r="E169">
        <v>2.41</v>
      </c>
      <c r="F169">
        <v>-0.64100000000000001</v>
      </c>
      <c r="G169">
        <v>1.3029999999999999</v>
      </c>
      <c r="H169">
        <v>1.4970000000000001</v>
      </c>
      <c r="I169">
        <v>0.72599999999999998</v>
      </c>
    </row>
    <row r="170" spans="1:9" x14ac:dyDescent="0.25">
      <c r="A170">
        <v>169</v>
      </c>
      <c r="B170">
        <v>-1.0309999999999999</v>
      </c>
      <c r="C170">
        <v>0.377</v>
      </c>
      <c r="D170">
        <v>2.1110000000000002</v>
      </c>
      <c r="E170">
        <v>0.23599999999999999</v>
      </c>
      <c r="F170">
        <v>2.2869999999999999</v>
      </c>
      <c r="G170">
        <v>2.512</v>
      </c>
      <c r="H170">
        <v>1.972</v>
      </c>
      <c r="I170">
        <v>0.94399999999999995</v>
      </c>
    </row>
    <row r="171" spans="1:9" x14ac:dyDescent="0.25">
      <c r="A171">
        <v>170</v>
      </c>
      <c r="B171">
        <v>-2.23</v>
      </c>
      <c r="C171">
        <v>-9.7000000000000003E-2</v>
      </c>
      <c r="D171">
        <v>0.307</v>
      </c>
      <c r="E171">
        <v>1.05</v>
      </c>
      <c r="F171">
        <v>1.927</v>
      </c>
      <c r="G171">
        <v>0.33700000000000002</v>
      </c>
      <c r="H171">
        <v>1.353</v>
      </c>
      <c r="I171">
        <v>-0.41399999999999998</v>
      </c>
    </row>
    <row r="172" spans="1:9" x14ac:dyDescent="0.25">
      <c r="A172">
        <v>171</v>
      </c>
      <c r="B172">
        <v>-1.6870000000000001</v>
      </c>
      <c r="C172">
        <v>1.7509999999999999</v>
      </c>
      <c r="D172">
        <v>-1.2609999999999999</v>
      </c>
      <c r="E172">
        <v>1.772</v>
      </c>
      <c r="F172">
        <v>-1.2170000000000001</v>
      </c>
      <c r="G172">
        <v>2.774</v>
      </c>
      <c r="H172">
        <v>3.1779999999999999</v>
      </c>
      <c r="I172">
        <v>0.314</v>
      </c>
    </row>
    <row r="173" spans="1:9" x14ac:dyDescent="0.25">
      <c r="A173">
        <v>172</v>
      </c>
      <c r="B173">
        <v>-0.75900000000000001</v>
      </c>
      <c r="C173">
        <v>1.738</v>
      </c>
      <c r="D173">
        <v>0.32700000000000001</v>
      </c>
      <c r="E173">
        <v>1.9219999999999999</v>
      </c>
      <c r="F173">
        <v>-1.0669999999999999</v>
      </c>
      <c r="G173">
        <v>2.2370000000000001</v>
      </c>
      <c r="H173">
        <v>3.16</v>
      </c>
      <c r="I173">
        <v>2.1829999999999998</v>
      </c>
    </row>
    <row r="174" spans="1:9" x14ac:dyDescent="0.25">
      <c r="A174">
        <v>173</v>
      </c>
      <c r="B174">
        <v>-2.7250000000000001</v>
      </c>
      <c r="C174">
        <v>-1.742</v>
      </c>
      <c r="D174">
        <v>0.433</v>
      </c>
      <c r="E174">
        <v>-0.68700000000000006</v>
      </c>
      <c r="F174">
        <v>0.72799999999999998</v>
      </c>
      <c r="G174">
        <v>3.7269999999999999</v>
      </c>
      <c r="H174">
        <v>1.1559999999999999</v>
      </c>
      <c r="I174">
        <v>1.5660000000000001</v>
      </c>
    </row>
    <row r="175" spans="1:9" x14ac:dyDescent="0.25">
      <c r="A175">
        <v>174</v>
      </c>
      <c r="B175">
        <v>-3.319</v>
      </c>
      <c r="C175">
        <v>-0.66600000000000004</v>
      </c>
      <c r="D175">
        <v>0.56799999999999995</v>
      </c>
      <c r="E175">
        <v>-0.10100000000000001</v>
      </c>
      <c r="F175">
        <v>1.1319999999999999</v>
      </c>
      <c r="G175">
        <v>2.7690000000000001</v>
      </c>
      <c r="H175">
        <v>0.70399999999999996</v>
      </c>
      <c r="I175">
        <v>0.50900000000000001</v>
      </c>
    </row>
    <row r="176" spans="1:9" x14ac:dyDescent="0.25">
      <c r="A176">
        <v>175</v>
      </c>
      <c r="B176">
        <v>-1.988</v>
      </c>
      <c r="C176">
        <v>-2.7410000000000001</v>
      </c>
      <c r="D176">
        <v>-1.4790000000000001</v>
      </c>
      <c r="E176">
        <v>-1.468</v>
      </c>
      <c r="F176">
        <v>-0.14399999999999999</v>
      </c>
      <c r="G176">
        <v>4.4550000000000001</v>
      </c>
      <c r="H176">
        <v>0.90400000000000003</v>
      </c>
      <c r="I176">
        <v>2.6429999999999998</v>
      </c>
    </row>
    <row r="177" spans="1:9" x14ac:dyDescent="0.25">
      <c r="A177">
        <v>176</v>
      </c>
      <c r="B177">
        <v>-2.379</v>
      </c>
      <c r="C177">
        <v>-1.508</v>
      </c>
      <c r="D177">
        <v>0.91300000000000003</v>
      </c>
      <c r="E177">
        <v>-0.36199999999999999</v>
      </c>
      <c r="F177">
        <v>0.40799999999999997</v>
      </c>
      <c r="G177">
        <v>3.2130000000000001</v>
      </c>
      <c r="H177">
        <v>1.1479999999999999</v>
      </c>
      <c r="I177">
        <v>2.254</v>
      </c>
    </row>
    <row r="178" spans="1:9" x14ac:dyDescent="0.25">
      <c r="A178">
        <v>177</v>
      </c>
      <c r="B178">
        <v>-2.823</v>
      </c>
      <c r="C178">
        <v>-3.25</v>
      </c>
      <c r="D178">
        <v>-1.41</v>
      </c>
      <c r="E178">
        <v>2.3170000000000002</v>
      </c>
      <c r="F178">
        <v>1.355</v>
      </c>
      <c r="G178">
        <v>1.149</v>
      </c>
      <c r="H178">
        <v>1.456</v>
      </c>
      <c r="I178">
        <v>0.29099999999999998</v>
      </c>
    </row>
    <row r="179" spans="1:9" x14ac:dyDescent="0.25">
      <c r="A179">
        <v>178</v>
      </c>
      <c r="B179">
        <v>-2.3140000000000001</v>
      </c>
      <c r="C179">
        <v>-2.27</v>
      </c>
      <c r="D179">
        <v>-0.879</v>
      </c>
      <c r="E179">
        <v>2.58</v>
      </c>
      <c r="F179">
        <v>-0.92200000000000004</v>
      </c>
      <c r="G179">
        <v>1.167</v>
      </c>
      <c r="H179">
        <v>1.252</v>
      </c>
      <c r="I179">
        <v>1.575</v>
      </c>
    </row>
    <row r="180" spans="1:9" x14ac:dyDescent="0.25">
      <c r="A180">
        <v>179</v>
      </c>
      <c r="B180">
        <v>-0.56399999999999995</v>
      </c>
      <c r="C180">
        <v>-0.189</v>
      </c>
      <c r="D180">
        <v>-1.5629999999999999</v>
      </c>
      <c r="E180">
        <v>3.169</v>
      </c>
      <c r="F180">
        <v>-0.83199999999999996</v>
      </c>
      <c r="G180">
        <v>0.12</v>
      </c>
      <c r="H180">
        <v>2.83</v>
      </c>
      <c r="I180">
        <v>-0.30099999999999999</v>
      </c>
    </row>
    <row r="181" spans="1:9" x14ac:dyDescent="0.25">
      <c r="A181">
        <v>180</v>
      </c>
      <c r="B181">
        <v>-2.4569999999999999</v>
      </c>
      <c r="C181">
        <v>-2.0059999999999998</v>
      </c>
      <c r="D181">
        <v>-0.67700000000000005</v>
      </c>
      <c r="E181">
        <v>3.8719999999999999</v>
      </c>
      <c r="F181">
        <v>-0.76100000000000001</v>
      </c>
      <c r="G181">
        <v>1.417</v>
      </c>
      <c r="H181">
        <v>1.327</v>
      </c>
      <c r="I181">
        <v>0.65800000000000003</v>
      </c>
    </row>
    <row r="182" spans="1:9" x14ac:dyDescent="0.25">
      <c r="A182">
        <v>181</v>
      </c>
      <c r="B182">
        <v>-3.1059999999999999</v>
      </c>
      <c r="C182">
        <v>-2.76</v>
      </c>
      <c r="D182">
        <v>-0.30399999999999999</v>
      </c>
      <c r="E182">
        <v>3.12</v>
      </c>
      <c r="F182">
        <v>-0.23499999999999999</v>
      </c>
      <c r="G182">
        <v>1.5580000000000001</v>
      </c>
      <c r="H182">
        <v>1.7529999999999999</v>
      </c>
      <c r="I182">
        <v>0.39700000000000002</v>
      </c>
    </row>
    <row r="183" spans="1:9" x14ac:dyDescent="0.25">
      <c r="A183">
        <v>182</v>
      </c>
      <c r="B183">
        <v>-1.2749999999999999</v>
      </c>
      <c r="C183">
        <v>-1.5349999999999999</v>
      </c>
      <c r="D183">
        <v>-2.48</v>
      </c>
      <c r="E183">
        <v>1.228</v>
      </c>
      <c r="F183">
        <v>1.208</v>
      </c>
      <c r="G183">
        <v>0.36499999999999999</v>
      </c>
      <c r="H183">
        <v>2.0289999999999999</v>
      </c>
      <c r="I183">
        <v>0.254</v>
      </c>
    </row>
    <row r="184" spans="1:9" x14ac:dyDescent="0.25">
      <c r="A184">
        <v>183</v>
      </c>
      <c r="B184">
        <v>-1.988</v>
      </c>
      <c r="C184">
        <v>-3.1379999999999999</v>
      </c>
      <c r="D184">
        <v>-1.6160000000000001</v>
      </c>
      <c r="E184">
        <v>2.5590000000000002</v>
      </c>
      <c r="F184">
        <v>-0.14299999999999999</v>
      </c>
      <c r="G184">
        <v>0.872</v>
      </c>
      <c r="H184">
        <v>1.6379999999999999</v>
      </c>
      <c r="I184">
        <v>1.4319999999999999</v>
      </c>
    </row>
    <row r="185" spans="1:9" x14ac:dyDescent="0.25">
      <c r="A185">
        <v>184</v>
      </c>
      <c r="B185">
        <v>-2.5510000000000002</v>
      </c>
      <c r="C185">
        <v>-3.2970000000000002</v>
      </c>
      <c r="D185">
        <v>-1.4850000000000001</v>
      </c>
      <c r="E185">
        <v>2.875</v>
      </c>
      <c r="F185">
        <v>-0.31</v>
      </c>
      <c r="G185">
        <v>0.92300000000000004</v>
      </c>
      <c r="H185">
        <v>1.909</v>
      </c>
      <c r="I185">
        <v>0.505</v>
      </c>
    </row>
    <row r="186" spans="1:9" x14ac:dyDescent="0.25">
      <c r="A186">
        <v>185</v>
      </c>
      <c r="B186">
        <v>-2.1339999999999999</v>
      </c>
      <c r="C186">
        <v>-3.0470000000000002</v>
      </c>
      <c r="D186">
        <v>-1.4750000000000001</v>
      </c>
      <c r="E186">
        <v>2.5840000000000001</v>
      </c>
      <c r="F186">
        <v>3.5999999999999997E-2</v>
      </c>
      <c r="G186">
        <v>0.94099999999999995</v>
      </c>
      <c r="H186">
        <v>1.66</v>
      </c>
      <c r="I186">
        <v>0.82</v>
      </c>
    </row>
    <row r="187" spans="1:9" x14ac:dyDescent="0.25">
      <c r="A187">
        <v>186</v>
      </c>
      <c r="B187">
        <v>-2.5720000000000001</v>
      </c>
      <c r="C187">
        <v>-1.2749999999999999</v>
      </c>
      <c r="D187">
        <v>-1.173</v>
      </c>
      <c r="E187">
        <v>2.8610000000000002</v>
      </c>
      <c r="F187">
        <v>-0.19500000000000001</v>
      </c>
      <c r="G187">
        <v>1.0249999999999999</v>
      </c>
      <c r="H187">
        <v>2.1909999999999998</v>
      </c>
      <c r="I187">
        <v>0.72699999999999998</v>
      </c>
    </row>
    <row r="188" spans="1:9" x14ac:dyDescent="0.25">
      <c r="A188">
        <v>187</v>
      </c>
      <c r="B188">
        <v>-2.153</v>
      </c>
      <c r="C188">
        <v>-2.153</v>
      </c>
      <c r="D188">
        <v>-1.921</v>
      </c>
      <c r="E188">
        <v>2.597</v>
      </c>
      <c r="F188">
        <v>0.47099999999999997</v>
      </c>
      <c r="G188">
        <v>1.4510000000000001</v>
      </c>
      <c r="H188">
        <v>2.302</v>
      </c>
      <c r="I188">
        <v>1.052</v>
      </c>
    </row>
    <row r="189" spans="1:9" x14ac:dyDescent="0.25">
      <c r="A189">
        <v>188</v>
      </c>
      <c r="B189">
        <v>-2.7959999999999998</v>
      </c>
      <c r="C189">
        <v>-2.4630000000000001</v>
      </c>
      <c r="D189">
        <v>-1.0209999999999999</v>
      </c>
      <c r="E189">
        <v>3.387</v>
      </c>
      <c r="F189">
        <v>-0.879</v>
      </c>
      <c r="G189">
        <v>1.1559999999999999</v>
      </c>
      <c r="H189">
        <v>1.8560000000000001</v>
      </c>
      <c r="I189">
        <v>1.0269999999999999</v>
      </c>
    </row>
    <row r="190" spans="1:9" x14ac:dyDescent="0.25">
      <c r="A190">
        <v>189</v>
      </c>
      <c r="B190">
        <v>-2.1389999999999998</v>
      </c>
      <c r="C190">
        <v>-1.9530000000000001</v>
      </c>
      <c r="D190">
        <v>-0.89700000000000002</v>
      </c>
      <c r="E190">
        <v>3.125</v>
      </c>
      <c r="F190">
        <v>-0.69499999999999995</v>
      </c>
      <c r="G190">
        <v>0.84899999999999998</v>
      </c>
      <c r="H190">
        <v>2.0920000000000001</v>
      </c>
      <c r="I190">
        <v>1.756</v>
      </c>
    </row>
    <row r="191" spans="1:9" x14ac:dyDescent="0.25">
      <c r="A191">
        <v>190</v>
      </c>
      <c r="B191">
        <v>-2.6629999999999998</v>
      </c>
      <c r="C191">
        <v>-1.96</v>
      </c>
      <c r="D191">
        <v>-0.82699999999999996</v>
      </c>
      <c r="E191">
        <v>2.222</v>
      </c>
      <c r="F191">
        <v>-0.42799999999999999</v>
      </c>
      <c r="G191">
        <v>0.70799999999999996</v>
      </c>
      <c r="H191">
        <v>1.9870000000000001</v>
      </c>
      <c r="I191">
        <v>0.95099999999999996</v>
      </c>
    </row>
    <row r="192" spans="1:9" x14ac:dyDescent="0.25">
      <c r="A192">
        <v>191</v>
      </c>
      <c r="B192">
        <v>-2.3420000000000001</v>
      </c>
      <c r="C192">
        <v>-2.6960000000000002</v>
      </c>
      <c r="D192">
        <v>-1.073</v>
      </c>
      <c r="E192">
        <v>2.464</v>
      </c>
      <c r="F192">
        <v>-0.39100000000000001</v>
      </c>
      <c r="G192">
        <v>0.78800000000000003</v>
      </c>
      <c r="H192">
        <v>1.405</v>
      </c>
      <c r="I192">
        <v>0.27400000000000002</v>
      </c>
    </row>
    <row r="193" spans="1:9" x14ac:dyDescent="0.25">
      <c r="A193">
        <v>192</v>
      </c>
      <c r="B193">
        <v>-1.962</v>
      </c>
      <c r="C193">
        <v>-2.129</v>
      </c>
      <c r="D193">
        <v>-0.375</v>
      </c>
      <c r="E193">
        <v>4.2930000000000001</v>
      </c>
      <c r="F193">
        <v>-1.042</v>
      </c>
      <c r="G193">
        <v>0.754</v>
      </c>
      <c r="H193">
        <v>1.385</v>
      </c>
      <c r="I193">
        <v>1.1379999999999999</v>
      </c>
    </row>
    <row r="194" spans="1:9" x14ac:dyDescent="0.25">
      <c r="A194">
        <v>193</v>
      </c>
      <c r="B194">
        <v>0.66200000000000003</v>
      </c>
      <c r="C194">
        <v>0.36399999999999999</v>
      </c>
      <c r="D194">
        <v>-2.4489999999999998</v>
      </c>
      <c r="E194">
        <v>0.79300000000000004</v>
      </c>
      <c r="F194">
        <v>2.681</v>
      </c>
      <c r="G194">
        <v>2.5779999999999998</v>
      </c>
      <c r="H194">
        <v>3.9449999999999998</v>
      </c>
      <c r="I194">
        <v>2.2669999999999999</v>
      </c>
    </row>
    <row r="195" spans="1:9" x14ac:dyDescent="0.25">
      <c r="A195">
        <v>194</v>
      </c>
      <c r="B195">
        <v>1.1359999999999999</v>
      </c>
      <c r="C195">
        <v>1.02</v>
      </c>
      <c r="D195">
        <v>0.191</v>
      </c>
      <c r="E195">
        <v>-0.66600000000000004</v>
      </c>
      <c r="F195">
        <v>2.2090000000000001</v>
      </c>
      <c r="G195">
        <v>2.19</v>
      </c>
      <c r="H195">
        <v>2.669</v>
      </c>
      <c r="I195">
        <v>1.69</v>
      </c>
    </row>
    <row r="196" spans="1:9" x14ac:dyDescent="0.25">
      <c r="A196">
        <v>195</v>
      </c>
      <c r="B196">
        <v>1.2150000000000001</v>
      </c>
      <c r="C196">
        <v>0.86599999999999999</v>
      </c>
      <c r="D196">
        <v>0.14599999999999999</v>
      </c>
      <c r="E196">
        <v>0.16300000000000001</v>
      </c>
      <c r="F196">
        <v>3.0390000000000001</v>
      </c>
      <c r="G196">
        <v>2.1779999999999999</v>
      </c>
      <c r="H196">
        <v>1.4530000000000001</v>
      </c>
      <c r="I196">
        <v>2.4239999999999999</v>
      </c>
    </row>
    <row r="197" spans="1:9" x14ac:dyDescent="0.25">
      <c r="A197">
        <v>196</v>
      </c>
      <c r="B197">
        <v>0.48799999999999999</v>
      </c>
      <c r="C197">
        <v>-0.98199999999999998</v>
      </c>
      <c r="D197">
        <v>9.4E-2</v>
      </c>
      <c r="E197">
        <v>-0.39800000000000002</v>
      </c>
      <c r="F197">
        <v>3.78</v>
      </c>
      <c r="G197">
        <v>1.4830000000000001</v>
      </c>
      <c r="H197">
        <v>0.80300000000000005</v>
      </c>
      <c r="I197">
        <v>3.069</v>
      </c>
    </row>
    <row r="198" spans="1:9" x14ac:dyDescent="0.25">
      <c r="A198">
        <v>197</v>
      </c>
      <c r="B198">
        <v>1.637</v>
      </c>
      <c r="C198">
        <v>0.28299999999999997</v>
      </c>
      <c r="D198">
        <v>0.79300000000000004</v>
      </c>
      <c r="E198">
        <v>-1.1859999999999999</v>
      </c>
      <c r="F198">
        <v>1.6759999999999999</v>
      </c>
      <c r="G198">
        <v>2.6059999999999999</v>
      </c>
      <c r="H198">
        <v>4.2210000000000001</v>
      </c>
      <c r="I198">
        <v>0.92900000000000005</v>
      </c>
    </row>
    <row r="199" spans="1:9" x14ac:dyDescent="0.25">
      <c r="A199">
        <v>198</v>
      </c>
      <c r="B199">
        <v>0.88600000000000001</v>
      </c>
      <c r="C199">
        <v>-0.434</v>
      </c>
      <c r="D199">
        <v>-1.5089999999999999</v>
      </c>
      <c r="E199">
        <v>-0.70399999999999996</v>
      </c>
      <c r="F199">
        <v>3.1909999999999998</v>
      </c>
      <c r="G199">
        <v>0.39600000000000002</v>
      </c>
      <c r="H199">
        <v>1.1719999999999999</v>
      </c>
      <c r="I199">
        <v>1.675</v>
      </c>
    </row>
    <row r="200" spans="1:9" x14ac:dyDescent="0.25">
      <c r="A200">
        <v>199</v>
      </c>
      <c r="B200">
        <v>-0.25600000000000001</v>
      </c>
      <c r="C200">
        <v>-1.2490000000000001</v>
      </c>
      <c r="D200">
        <v>-1.4390000000000001</v>
      </c>
      <c r="E200">
        <v>-0.81299999999999994</v>
      </c>
      <c r="F200">
        <v>1.5760000000000001</v>
      </c>
      <c r="G200">
        <v>2.3210000000000002</v>
      </c>
      <c r="H200">
        <v>3.4169999999999998</v>
      </c>
      <c r="I200">
        <v>3.2519999999999998</v>
      </c>
    </row>
    <row r="201" spans="1:9" x14ac:dyDescent="0.25">
      <c r="A201">
        <v>200</v>
      </c>
      <c r="B201">
        <v>1.238</v>
      </c>
      <c r="C201">
        <v>0.54800000000000004</v>
      </c>
      <c r="D201">
        <v>0.435</v>
      </c>
      <c r="E201">
        <v>0.88800000000000001</v>
      </c>
      <c r="F201">
        <v>3.2829999999999999</v>
      </c>
      <c r="G201">
        <v>1.647</v>
      </c>
      <c r="H201">
        <v>2.6509999999999998</v>
      </c>
      <c r="I201">
        <v>1.4319999999999999</v>
      </c>
    </row>
    <row r="202" spans="1:9" x14ac:dyDescent="0.25">
      <c r="A202">
        <v>201</v>
      </c>
      <c r="B202">
        <v>0.38900000000000001</v>
      </c>
      <c r="C202">
        <v>-0.17299999999999999</v>
      </c>
      <c r="D202">
        <v>-1.621</v>
      </c>
      <c r="E202">
        <v>-0.10100000000000001</v>
      </c>
      <c r="F202">
        <v>3.3540000000000001</v>
      </c>
      <c r="G202">
        <v>1.2529999999999999</v>
      </c>
      <c r="H202">
        <v>2.3090000000000002</v>
      </c>
      <c r="I202">
        <v>0.748</v>
      </c>
    </row>
    <row r="203" spans="1:9" x14ac:dyDescent="0.25">
      <c r="A203">
        <v>202</v>
      </c>
      <c r="B203">
        <v>0.63600000000000001</v>
      </c>
      <c r="C203">
        <v>1.2270000000000001</v>
      </c>
      <c r="D203">
        <v>0.42399999999999999</v>
      </c>
      <c r="E203">
        <v>-0.93400000000000005</v>
      </c>
      <c r="F203">
        <v>2.125</v>
      </c>
      <c r="G203">
        <v>2.1800000000000002</v>
      </c>
      <c r="H203">
        <v>0.63100000000000001</v>
      </c>
      <c r="I203">
        <v>2.153</v>
      </c>
    </row>
    <row r="204" spans="1:9" x14ac:dyDescent="0.25">
      <c r="A204">
        <v>203</v>
      </c>
      <c r="B204">
        <v>0.36899999999999999</v>
      </c>
      <c r="C204">
        <v>-0.29699999999999999</v>
      </c>
      <c r="D204">
        <v>-0.50900000000000001</v>
      </c>
      <c r="E204">
        <v>3.0000000000000001E-3</v>
      </c>
      <c r="F204">
        <v>4.0389999999999997</v>
      </c>
      <c r="G204">
        <v>0.745</v>
      </c>
      <c r="H204">
        <v>1.5669999999999999</v>
      </c>
      <c r="I204">
        <v>0.42599999999999999</v>
      </c>
    </row>
    <row r="205" spans="1:9" x14ac:dyDescent="0.25">
      <c r="A205">
        <v>204</v>
      </c>
      <c r="B205">
        <v>-0.98599999999999999</v>
      </c>
      <c r="C205">
        <v>-0.14000000000000001</v>
      </c>
      <c r="D205">
        <v>-1.1120000000000001</v>
      </c>
      <c r="E205">
        <v>0.88700000000000001</v>
      </c>
      <c r="F205">
        <v>2.9510000000000001</v>
      </c>
      <c r="G205">
        <v>0.88800000000000001</v>
      </c>
      <c r="H205">
        <v>1.042</v>
      </c>
      <c r="I205">
        <v>3.617</v>
      </c>
    </row>
    <row r="206" spans="1:9" x14ac:dyDescent="0.25">
      <c r="A206">
        <v>205</v>
      </c>
      <c r="B206">
        <v>0.309</v>
      </c>
      <c r="C206">
        <v>-0.80800000000000005</v>
      </c>
      <c r="D206">
        <v>0.45800000000000002</v>
      </c>
      <c r="E206">
        <v>-1.2290000000000001</v>
      </c>
      <c r="F206">
        <v>1.9550000000000001</v>
      </c>
      <c r="G206">
        <v>4.6219999999999999</v>
      </c>
      <c r="H206">
        <v>1.44</v>
      </c>
      <c r="I206">
        <v>3.28</v>
      </c>
    </row>
    <row r="207" spans="1:9" x14ac:dyDescent="0.25">
      <c r="A207">
        <v>206</v>
      </c>
      <c r="B207">
        <v>0.46</v>
      </c>
      <c r="C207">
        <v>0.21099999999999999</v>
      </c>
      <c r="D207">
        <v>-0.82199999999999995</v>
      </c>
      <c r="E207">
        <v>-0.88</v>
      </c>
      <c r="F207">
        <v>2.8450000000000002</v>
      </c>
      <c r="G207">
        <v>3.2930000000000001</v>
      </c>
      <c r="H207">
        <v>-0.46899999999999997</v>
      </c>
      <c r="I207">
        <v>2.2210000000000001</v>
      </c>
    </row>
    <row r="208" spans="1:9" x14ac:dyDescent="0.25">
      <c r="A208">
        <v>207</v>
      </c>
      <c r="B208">
        <v>-0.36</v>
      </c>
      <c r="C208">
        <v>-2.0880000000000001</v>
      </c>
      <c r="D208">
        <v>-8.7999999999999995E-2</v>
      </c>
      <c r="E208">
        <v>-1.2390000000000001</v>
      </c>
      <c r="F208">
        <v>1.1379999999999999</v>
      </c>
      <c r="G208">
        <v>4.58</v>
      </c>
      <c r="H208">
        <v>1.153</v>
      </c>
      <c r="I208">
        <v>4.4930000000000003</v>
      </c>
    </row>
    <row r="209" spans="1:9" x14ac:dyDescent="0.25">
      <c r="A209">
        <v>208</v>
      </c>
      <c r="B209">
        <v>-1.732</v>
      </c>
      <c r="C209">
        <v>-1.55</v>
      </c>
      <c r="D209">
        <v>-0.17699999999999999</v>
      </c>
      <c r="E209">
        <v>-1.0780000000000001</v>
      </c>
      <c r="F209">
        <v>1.4239999999999999</v>
      </c>
      <c r="G209">
        <v>4.1849999999999996</v>
      </c>
      <c r="H209">
        <v>0.50900000000000001</v>
      </c>
      <c r="I209">
        <v>2.7480000000000002</v>
      </c>
    </row>
    <row r="210" spans="1:9" x14ac:dyDescent="0.25">
      <c r="A210">
        <v>209</v>
      </c>
      <c r="B210">
        <v>-2.0699999999999998</v>
      </c>
      <c r="C210">
        <v>-2.91</v>
      </c>
      <c r="D210">
        <v>-2.012</v>
      </c>
      <c r="E210">
        <v>0.74099999999999999</v>
      </c>
      <c r="F210">
        <v>-0.22600000000000001</v>
      </c>
      <c r="G210">
        <v>0.66100000000000003</v>
      </c>
      <c r="H210">
        <v>2.4460000000000002</v>
      </c>
      <c r="I210">
        <v>0.50700000000000001</v>
      </c>
    </row>
    <row r="211" spans="1:9" x14ac:dyDescent="0.25">
      <c r="A211">
        <v>210</v>
      </c>
      <c r="B211">
        <v>-0.497</v>
      </c>
      <c r="C211">
        <v>-2.343</v>
      </c>
      <c r="D211">
        <v>-2.782</v>
      </c>
      <c r="E211">
        <v>-1.1140000000000001</v>
      </c>
      <c r="F211">
        <v>0.81399999999999995</v>
      </c>
      <c r="G211">
        <v>9.8000000000000004E-2</v>
      </c>
      <c r="H211">
        <v>2.7330000000000001</v>
      </c>
      <c r="I211">
        <v>-0.52100000000000002</v>
      </c>
    </row>
    <row r="212" spans="1:9" x14ac:dyDescent="0.25">
      <c r="A212">
        <v>211</v>
      </c>
      <c r="B212">
        <v>-2.133</v>
      </c>
      <c r="C212">
        <v>-3.7330000000000001</v>
      </c>
      <c r="D212">
        <v>-1.6519999999999999</v>
      </c>
      <c r="E212">
        <v>0.38700000000000001</v>
      </c>
      <c r="F212">
        <v>-0.161</v>
      </c>
      <c r="G212">
        <v>0.94399999999999995</v>
      </c>
      <c r="H212">
        <v>2.153</v>
      </c>
      <c r="I212">
        <v>0.42499999999999999</v>
      </c>
    </row>
    <row r="213" spans="1:9" x14ac:dyDescent="0.25">
      <c r="A213">
        <v>212</v>
      </c>
      <c r="B213">
        <v>-0.81100000000000005</v>
      </c>
      <c r="C213">
        <v>-1.988</v>
      </c>
      <c r="D213">
        <v>-1.9410000000000001</v>
      </c>
      <c r="E213">
        <v>-1.4470000000000001</v>
      </c>
      <c r="F213">
        <v>-5.0999999999999997E-2</v>
      </c>
      <c r="G213">
        <v>2.4329999999999998</v>
      </c>
      <c r="H213">
        <v>1.109</v>
      </c>
      <c r="I213">
        <v>1.2949999999999999</v>
      </c>
    </row>
    <row r="214" spans="1:9" x14ac:dyDescent="0.25">
      <c r="A214">
        <v>213</v>
      </c>
      <c r="B214">
        <v>-2.3079999999999998</v>
      </c>
      <c r="C214">
        <v>-2.8380000000000001</v>
      </c>
      <c r="D214">
        <v>-2.2389999999999999</v>
      </c>
      <c r="E214">
        <v>1.0109999999999999</v>
      </c>
      <c r="F214">
        <v>-0.76300000000000001</v>
      </c>
      <c r="G214">
        <v>0.72799999999999998</v>
      </c>
      <c r="H214">
        <v>1.87</v>
      </c>
      <c r="I214">
        <v>0.84399999999999997</v>
      </c>
    </row>
    <row r="215" spans="1:9" x14ac:dyDescent="0.25">
      <c r="A215">
        <v>214</v>
      </c>
      <c r="B215">
        <v>-1.2569999999999999</v>
      </c>
      <c r="C215">
        <v>-2.9180000000000001</v>
      </c>
      <c r="D215">
        <v>-2.4089999999999998</v>
      </c>
      <c r="E215">
        <v>-3.9E-2</v>
      </c>
      <c r="F215">
        <v>-0.17299999999999999</v>
      </c>
      <c r="G215">
        <v>4.5220000000000002</v>
      </c>
      <c r="H215">
        <v>0.42099999999999999</v>
      </c>
      <c r="I215">
        <v>-0.14000000000000001</v>
      </c>
    </row>
    <row r="216" spans="1:9" x14ac:dyDescent="0.25">
      <c r="A216">
        <v>215</v>
      </c>
      <c r="B216">
        <v>-3.0739999999999998</v>
      </c>
      <c r="C216">
        <v>-3.1680000000000001</v>
      </c>
      <c r="D216">
        <v>-0.56299999999999994</v>
      </c>
      <c r="E216">
        <v>0.57299999999999995</v>
      </c>
      <c r="F216">
        <v>0.1</v>
      </c>
      <c r="G216">
        <v>2.4830000000000001</v>
      </c>
      <c r="H216">
        <v>2.532</v>
      </c>
      <c r="I216">
        <v>0.51</v>
      </c>
    </row>
    <row r="217" spans="1:9" x14ac:dyDescent="0.25">
      <c r="A217">
        <v>216</v>
      </c>
      <c r="B217">
        <v>-1.1140000000000001</v>
      </c>
      <c r="C217">
        <v>-1.3029999999999999</v>
      </c>
      <c r="D217">
        <v>-2.702</v>
      </c>
      <c r="E217">
        <v>0.57499999999999996</v>
      </c>
      <c r="F217">
        <v>-0.111</v>
      </c>
      <c r="G217">
        <v>0.39</v>
      </c>
      <c r="H217">
        <v>1.7030000000000001</v>
      </c>
      <c r="I217">
        <v>0.191</v>
      </c>
    </row>
    <row r="218" spans="1:9" x14ac:dyDescent="0.25">
      <c r="A218">
        <v>217</v>
      </c>
      <c r="B218">
        <v>-1.526</v>
      </c>
      <c r="C218">
        <v>-1.1850000000000001</v>
      </c>
      <c r="D218">
        <v>-2.1339999999999999</v>
      </c>
      <c r="E218">
        <v>-1.099</v>
      </c>
      <c r="F218">
        <v>-0.42799999999999999</v>
      </c>
      <c r="G218">
        <v>1.77</v>
      </c>
      <c r="H218">
        <v>1.446</v>
      </c>
      <c r="I218">
        <v>1.56</v>
      </c>
    </row>
    <row r="219" spans="1:9" x14ac:dyDescent="0.25">
      <c r="A219">
        <v>218</v>
      </c>
      <c r="B219">
        <v>-0.71</v>
      </c>
      <c r="C219">
        <v>-1.702</v>
      </c>
      <c r="D219">
        <v>-2.7730000000000001</v>
      </c>
      <c r="E219">
        <v>-1.857</v>
      </c>
      <c r="F219">
        <v>1.881</v>
      </c>
      <c r="G219">
        <v>1.268</v>
      </c>
      <c r="H219">
        <v>3.1659999999999999</v>
      </c>
      <c r="I219">
        <v>0.86899999999999999</v>
      </c>
    </row>
    <row r="220" spans="1:9" x14ac:dyDescent="0.25">
      <c r="A220">
        <v>219</v>
      </c>
      <c r="B220">
        <v>-1.827</v>
      </c>
      <c r="C220">
        <v>-1.0409999999999999</v>
      </c>
      <c r="D220">
        <v>-2.6709999999999998</v>
      </c>
      <c r="E220">
        <v>-0.42799999999999999</v>
      </c>
      <c r="F220">
        <v>-0.219</v>
      </c>
      <c r="G220">
        <v>1.24</v>
      </c>
      <c r="H220">
        <v>2.0449999999999999</v>
      </c>
      <c r="I220">
        <v>0.378</v>
      </c>
    </row>
    <row r="221" spans="1:9" x14ac:dyDescent="0.25">
      <c r="A221">
        <v>220</v>
      </c>
      <c r="B221">
        <v>-1.196</v>
      </c>
      <c r="C221">
        <v>-3.2130000000000001</v>
      </c>
      <c r="D221">
        <v>-2.851</v>
      </c>
      <c r="E221">
        <v>0.88800000000000001</v>
      </c>
      <c r="F221">
        <v>-0.33700000000000002</v>
      </c>
      <c r="G221">
        <v>0.40100000000000002</v>
      </c>
      <c r="H221">
        <v>0.86699999999999999</v>
      </c>
      <c r="I221">
        <v>0.59799999999999998</v>
      </c>
    </row>
    <row r="222" spans="1:9" x14ac:dyDescent="0.25">
      <c r="A222">
        <v>221</v>
      </c>
      <c r="B222">
        <v>-2.0139999999999998</v>
      </c>
      <c r="C222">
        <v>-1.6040000000000001</v>
      </c>
      <c r="D222">
        <v>-1.8220000000000001</v>
      </c>
      <c r="E222">
        <v>-0.48499999999999999</v>
      </c>
      <c r="F222">
        <v>-0.29299999999999998</v>
      </c>
      <c r="G222">
        <v>2.3380000000000001</v>
      </c>
      <c r="H222">
        <v>2.0910000000000002</v>
      </c>
      <c r="I222">
        <v>3.0950000000000002</v>
      </c>
    </row>
    <row r="223" spans="1:9" x14ac:dyDescent="0.25">
      <c r="A223">
        <v>222</v>
      </c>
      <c r="B223">
        <v>-0.70699999999999996</v>
      </c>
      <c r="C223">
        <v>-2.105</v>
      </c>
      <c r="D223">
        <v>-2.76</v>
      </c>
      <c r="E223">
        <v>-0.93200000000000005</v>
      </c>
      <c r="F223">
        <v>-1.2999999999999999E-2</v>
      </c>
      <c r="G223">
        <v>-9.4E-2</v>
      </c>
      <c r="H223">
        <v>2.15</v>
      </c>
      <c r="I223">
        <v>-0.54500000000000004</v>
      </c>
    </row>
    <row r="224" spans="1:9" x14ac:dyDescent="0.25">
      <c r="A224">
        <v>223</v>
      </c>
      <c r="B224">
        <v>-0.72199999999999998</v>
      </c>
      <c r="C224">
        <v>-2.89</v>
      </c>
      <c r="D224">
        <v>-2.5329999999999999</v>
      </c>
      <c r="E224">
        <v>-1.349</v>
      </c>
      <c r="F224">
        <v>1.3149999999999999</v>
      </c>
      <c r="G224">
        <v>-0.42199999999999999</v>
      </c>
      <c r="H224">
        <v>2.5110000000000001</v>
      </c>
      <c r="I224">
        <v>0.17899999999999999</v>
      </c>
    </row>
    <row r="225" spans="1:9" x14ac:dyDescent="0.25">
      <c r="A225">
        <v>224</v>
      </c>
      <c r="B225">
        <v>-2.069</v>
      </c>
      <c r="C225">
        <v>-0.82599999999999996</v>
      </c>
      <c r="D225">
        <v>-0.628</v>
      </c>
      <c r="E225">
        <v>-1.163</v>
      </c>
      <c r="F225">
        <v>-0.27800000000000002</v>
      </c>
      <c r="G225">
        <v>0.123</v>
      </c>
      <c r="H225">
        <v>1.518</v>
      </c>
      <c r="I225">
        <v>1.6060000000000001</v>
      </c>
    </row>
    <row r="226" spans="1:9" x14ac:dyDescent="0.25">
      <c r="A226">
        <v>225</v>
      </c>
      <c r="B226">
        <v>2.464</v>
      </c>
      <c r="C226">
        <v>0.35799999999999998</v>
      </c>
      <c r="D226">
        <v>1.3120000000000001</v>
      </c>
      <c r="E226">
        <v>0.83699999999999997</v>
      </c>
      <c r="F226">
        <v>-4.3999999999999997E-2</v>
      </c>
      <c r="G226">
        <v>0.60599999999999998</v>
      </c>
      <c r="H226">
        <v>2.8559999999999999</v>
      </c>
      <c r="I226">
        <v>0.42399999999999999</v>
      </c>
    </row>
    <row r="227" spans="1:9" x14ac:dyDescent="0.25">
      <c r="A227">
        <v>226</v>
      </c>
      <c r="B227">
        <v>4.3929999999999998</v>
      </c>
      <c r="C227">
        <v>-2.7160000000000002</v>
      </c>
      <c r="D227">
        <v>-1.1950000000000001</v>
      </c>
      <c r="E227">
        <v>1.9610000000000001</v>
      </c>
      <c r="F227">
        <v>-0.54200000000000004</v>
      </c>
      <c r="G227">
        <v>0.217</v>
      </c>
      <c r="H227">
        <v>0.41399999999999998</v>
      </c>
      <c r="I227">
        <v>1.196</v>
      </c>
    </row>
    <row r="228" spans="1:9" x14ac:dyDescent="0.25">
      <c r="A228">
        <v>227</v>
      </c>
      <c r="B228">
        <v>4.6390000000000002</v>
      </c>
      <c r="C228">
        <v>-3.07</v>
      </c>
      <c r="D228">
        <v>-1.1579999999999999</v>
      </c>
      <c r="E228">
        <v>2.1720000000000002</v>
      </c>
      <c r="F228">
        <v>-0.13400000000000001</v>
      </c>
      <c r="G228">
        <v>1.891</v>
      </c>
      <c r="H228">
        <v>2.9289999999999998</v>
      </c>
      <c r="I228">
        <v>-0.42899999999999999</v>
      </c>
    </row>
    <row r="229" spans="1:9" x14ac:dyDescent="0.25">
      <c r="A229">
        <v>228</v>
      </c>
      <c r="B229">
        <v>4.0750000000000002</v>
      </c>
      <c r="C229">
        <v>-2.1549999999999998</v>
      </c>
      <c r="D229">
        <v>-1.7090000000000001</v>
      </c>
      <c r="E229">
        <v>2.12</v>
      </c>
      <c r="F229">
        <v>0.375</v>
      </c>
      <c r="G229">
        <v>0.66</v>
      </c>
      <c r="H229">
        <v>0.63500000000000001</v>
      </c>
      <c r="I229">
        <v>0.377</v>
      </c>
    </row>
    <row r="230" spans="1:9" x14ac:dyDescent="0.25">
      <c r="A230">
        <v>229</v>
      </c>
      <c r="B230">
        <v>4.431</v>
      </c>
      <c r="C230">
        <v>-2.0150000000000001</v>
      </c>
      <c r="D230">
        <v>-1.8120000000000001</v>
      </c>
      <c r="E230">
        <v>1.641</v>
      </c>
      <c r="F230">
        <v>-0.14699999999999999</v>
      </c>
      <c r="G230">
        <v>0.17</v>
      </c>
      <c r="H230">
        <v>0.32500000000000001</v>
      </c>
      <c r="I230">
        <v>0.39200000000000002</v>
      </c>
    </row>
    <row r="231" spans="1:9" x14ac:dyDescent="0.25">
      <c r="A231">
        <v>230</v>
      </c>
      <c r="B231">
        <v>3.8090000000000002</v>
      </c>
      <c r="C231">
        <v>-1.536</v>
      </c>
      <c r="D231">
        <v>-1.153</v>
      </c>
      <c r="E231">
        <v>1.665</v>
      </c>
      <c r="F231">
        <v>-0.79400000000000004</v>
      </c>
      <c r="G231">
        <v>-0.312</v>
      </c>
      <c r="H231">
        <v>1.363</v>
      </c>
      <c r="I231">
        <v>0.83899999999999997</v>
      </c>
    </row>
    <row r="232" spans="1:9" x14ac:dyDescent="0.25">
      <c r="A232">
        <v>231</v>
      </c>
      <c r="B232">
        <v>2.016</v>
      </c>
      <c r="C232">
        <v>-0.46400000000000002</v>
      </c>
      <c r="D232">
        <v>-0.63900000000000001</v>
      </c>
      <c r="E232">
        <v>-0.72699999999999998</v>
      </c>
      <c r="F232">
        <v>1.929</v>
      </c>
      <c r="G232">
        <v>-0.54300000000000004</v>
      </c>
      <c r="H232">
        <v>0.29499999999999998</v>
      </c>
      <c r="I232">
        <v>0.26700000000000002</v>
      </c>
    </row>
    <row r="233" spans="1:9" x14ac:dyDescent="0.25">
      <c r="A233">
        <v>232</v>
      </c>
      <c r="B233">
        <v>2.585</v>
      </c>
      <c r="C233">
        <v>-1.006</v>
      </c>
      <c r="D233">
        <v>0.34300000000000003</v>
      </c>
      <c r="E233">
        <v>1.3129999999999999</v>
      </c>
      <c r="F233">
        <v>1.417</v>
      </c>
      <c r="G233">
        <v>5.5090000000000003</v>
      </c>
      <c r="H233">
        <v>-5.5E-2</v>
      </c>
      <c r="I233">
        <v>-0.57899999999999996</v>
      </c>
    </row>
    <row r="234" spans="1:9" x14ac:dyDescent="0.25">
      <c r="A234">
        <v>233</v>
      </c>
      <c r="B234">
        <v>3.4039999999999999</v>
      </c>
      <c r="C234">
        <v>-1.5429999999999999</v>
      </c>
      <c r="D234">
        <v>-0.82699999999999996</v>
      </c>
      <c r="E234">
        <v>1.452</v>
      </c>
      <c r="F234">
        <v>-0.505</v>
      </c>
      <c r="G234">
        <v>-0.55900000000000005</v>
      </c>
      <c r="H234">
        <v>2.5609999999999999</v>
      </c>
      <c r="I234">
        <v>0.28000000000000003</v>
      </c>
    </row>
    <row r="235" spans="1:9" x14ac:dyDescent="0.25">
      <c r="A235">
        <v>234</v>
      </c>
      <c r="B235">
        <v>3.1850000000000001</v>
      </c>
      <c r="C235">
        <v>-1.3859999999999999</v>
      </c>
      <c r="D235">
        <v>-0.77600000000000002</v>
      </c>
      <c r="E235">
        <v>2.202</v>
      </c>
      <c r="F235">
        <v>0.214</v>
      </c>
      <c r="G235">
        <v>4.7389999999999999</v>
      </c>
      <c r="H235">
        <v>-0.71</v>
      </c>
      <c r="I235">
        <v>0.84399999999999997</v>
      </c>
    </row>
    <row r="236" spans="1:9" x14ac:dyDescent="0.25">
      <c r="A236">
        <v>235</v>
      </c>
      <c r="B236">
        <v>2.99</v>
      </c>
      <c r="C236">
        <v>0.27300000000000002</v>
      </c>
      <c r="D236">
        <v>-0.85099999999999998</v>
      </c>
      <c r="E236">
        <v>0.999</v>
      </c>
      <c r="F236">
        <v>0.59899999999999998</v>
      </c>
      <c r="G236">
        <v>3.5619999999999998</v>
      </c>
      <c r="H236">
        <v>-0.63900000000000001</v>
      </c>
      <c r="I236">
        <v>-3.5999999999999997E-2</v>
      </c>
    </row>
    <row r="237" spans="1:9" x14ac:dyDescent="0.25">
      <c r="A237">
        <v>236</v>
      </c>
      <c r="B237">
        <v>2.87</v>
      </c>
      <c r="C237">
        <v>-0.111</v>
      </c>
      <c r="D237">
        <v>-1.98</v>
      </c>
      <c r="E237">
        <v>0.995</v>
      </c>
      <c r="F237">
        <v>1.32</v>
      </c>
      <c r="G237">
        <v>-0.27</v>
      </c>
      <c r="H237">
        <v>1.2070000000000001</v>
      </c>
      <c r="I237">
        <v>1.056</v>
      </c>
    </row>
    <row r="238" spans="1:9" x14ac:dyDescent="0.25">
      <c r="A238">
        <v>237</v>
      </c>
      <c r="B238">
        <v>4.4740000000000002</v>
      </c>
      <c r="C238">
        <v>-1.5529999999999999</v>
      </c>
      <c r="D238">
        <v>-2.117</v>
      </c>
      <c r="E238">
        <v>0.80600000000000005</v>
      </c>
      <c r="F238">
        <v>1.6559999999999999</v>
      </c>
      <c r="G238">
        <v>0.48599999999999999</v>
      </c>
      <c r="H238">
        <v>1.589</v>
      </c>
      <c r="I238">
        <v>0.95799999999999996</v>
      </c>
    </row>
    <row r="239" spans="1:9" x14ac:dyDescent="0.25">
      <c r="A239">
        <v>238</v>
      </c>
      <c r="B239">
        <v>3.4849999999999999</v>
      </c>
      <c r="C239">
        <v>-2.298</v>
      </c>
      <c r="D239">
        <v>-2.0819999999999999</v>
      </c>
      <c r="E239">
        <v>0.34799999999999998</v>
      </c>
      <c r="F239">
        <v>-0.24299999999999999</v>
      </c>
      <c r="G239">
        <v>0.38500000000000001</v>
      </c>
      <c r="H239">
        <v>1.2130000000000001</v>
      </c>
      <c r="I239">
        <v>0.53900000000000003</v>
      </c>
    </row>
    <row r="240" spans="1:9" x14ac:dyDescent="0.25">
      <c r="A240">
        <v>239</v>
      </c>
      <c r="B240">
        <v>4.5259999999999998</v>
      </c>
      <c r="C240">
        <v>-0.22</v>
      </c>
      <c r="D240">
        <v>-1.857</v>
      </c>
      <c r="E240">
        <v>1.401</v>
      </c>
      <c r="F240">
        <v>2.1560000000000001</v>
      </c>
      <c r="G240">
        <v>1.4810000000000001</v>
      </c>
      <c r="H240">
        <v>0.11</v>
      </c>
      <c r="I240">
        <v>0.14000000000000001</v>
      </c>
    </row>
    <row r="241" spans="1:9" x14ac:dyDescent="0.25">
      <c r="A241">
        <v>240</v>
      </c>
      <c r="B241">
        <v>2.4870000000000001</v>
      </c>
      <c r="C241">
        <v>-1.7769999999999999</v>
      </c>
      <c r="D241">
        <v>-1.6160000000000001</v>
      </c>
      <c r="E241">
        <v>-1</v>
      </c>
      <c r="F241">
        <v>5.7000000000000002E-2</v>
      </c>
      <c r="G241">
        <v>0.94599999999999995</v>
      </c>
      <c r="H241">
        <v>2.1960000000000002</v>
      </c>
      <c r="I241">
        <v>1.4219999999999999</v>
      </c>
    </row>
    <row r="242" spans="1:9" x14ac:dyDescent="0.25">
      <c r="A242">
        <v>241</v>
      </c>
      <c r="B242">
        <v>2.3010000000000002</v>
      </c>
      <c r="C242">
        <v>-0.126</v>
      </c>
      <c r="D242">
        <v>-1.49</v>
      </c>
      <c r="E242">
        <v>0.113</v>
      </c>
      <c r="F242">
        <v>2.165</v>
      </c>
      <c r="G242">
        <v>-0.90300000000000002</v>
      </c>
      <c r="H242">
        <v>1.9610000000000001</v>
      </c>
      <c r="I242">
        <v>1.45</v>
      </c>
    </row>
    <row r="243" spans="1:9" x14ac:dyDescent="0.25">
      <c r="A243">
        <v>242</v>
      </c>
      <c r="B243">
        <v>-0.50700000000000001</v>
      </c>
      <c r="C243">
        <v>-1.3149999999999999</v>
      </c>
      <c r="D243">
        <v>-1.599</v>
      </c>
      <c r="E243">
        <v>-0.439</v>
      </c>
      <c r="F243">
        <v>2.0190000000000001</v>
      </c>
      <c r="G243">
        <v>1.264</v>
      </c>
      <c r="H243">
        <v>2.5960000000000001</v>
      </c>
      <c r="I243">
        <v>3.9620000000000002</v>
      </c>
    </row>
    <row r="244" spans="1:9" x14ac:dyDescent="0.25">
      <c r="A244">
        <v>243</v>
      </c>
      <c r="B244">
        <v>1.8160000000000001</v>
      </c>
      <c r="C244">
        <v>-0.83399999999999996</v>
      </c>
      <c r="D244">
        <v>-3.3220000000000001</v>
      </c>
      <c r="E244">
        <v>0.17299999999999999</v>
      </c>
      <c r="F244">
        <v>3.6949999999999998</v>
      </c>
      <c r="G244">
        <v>1.048</v>
      </c>
      <c r="H244">
        <v>2.2250000000000001</v>
      </c>
      <c r="I244">
        <v>0.53400000000000003</v>
      </c>
    </row>
    <row r="245" spans="1:9" x14ac:dyDescent="0.25">
      <c r="A245">
        <v>244</v>
      </c>
      <c r="B245">
        <v>1.0069999999999999</v>
      </c>
      <c r="C245">
        <v>9.4E-2</v>
      </c>
      <c r="D245">
        <v>-1.468</v>
      </c>
      <c r="E245">
        <v>0.95199999999999996</v>
      </c>
      <c r="F245">
        <v>2.536</v>
      </c>
      <c r="G245">
        <v>-1.413</v>
      </c>
      <c r="H245">
        <v>1.355</v>
      </c>
      <c r="I245">
        <v>1.748</v>
      </c>
    </row>
    <row r="246" spans="1:9" x14ac:dyDescent="0.25">
      <c r="A246">
        <v>245</v>
      </c>
      <c r="B246">
        <v>8.0000000000000002E-3</v>
      </c>
      <c r="C246">
        <v>-0.122</v>
      </c>
      <c r="D246">
        <v>-3.3279999999999998</v>
      </c>
      <c r="E246">
        <v>0.03</v>
      </c>
      <c r="F246">
        <v>1.44</v>
      </c>
      <c r="G246">
        <v>0.81599999999999995</v>
      </c>
      <c r="H246">
        <v>3.13</v>
      </c>
      <c r="I246">
        <v>1.9279999999999999</v>
      </c>
    </row>
    <row r="247" spans="1:9" x14ac:dyDescent="0.25">
      <c r="A247">
        <v>246</v>
      </c>
      <c r="B247">
        <v>1.1950000000000001</v>
      </c>
      <c r="C247">
        <v>0.59</v>
      </c>
      <c r="D247">
        <v>-1.452</v>
      </c>
      <c r="E247">
        <v>1.528</v>
      </c>
      <c r="F247">
        <v>2.1429999999999998</v>
      </c>
      <c r="G247">
        <v>-0.25800000000000001</v>
      </c>
      <c r="H247">
        <v>1.66</v>
      </c>
      <c r="I247">
        <v>3.4079999999999999</v>
      </c>
    </row>
    <row r="248" spans="1:9" x14ac:dyDescent="0.25">
      <c r="A248">
        <v>247</v>
      </c>
      <c r="B248">
        <v>-0.38100000000000001</v>
      </c>
      <c r="C248">
        <v>0.88100000000000001</v>
      </c>
      <c r="D248">
        <v>-2.0049999999999999</v>
      </c>
      <c r="E248">
        <v>1.76</v>
      </c>
      <c r="F248">
        <v>3.1459999999999999</v>
      </c>
      <c r="G248">
        <v>1.4690000000000001</v>
      </c>
      <c r="H248">
        <v>2.5950000000000002</v>
      </c>
      <c r="I248">
        <v>1.286</v>
      </c>
    </row>
    <row r="249" spans="1:9" x14ac:dyDescent="0.25">
      <c r="A249">
        <v>248</v>
      </c>
      <c r="B249">
        <v>-0.31</v>
      </c>
      <c r="C249">
        <v>-5.8000000000000003E-2</v>
      </c>
      <c r="D249">
        <v>-0.54500000000000004</v>
      </c>
      <c r="E249">
        <v>-1.5069999999999999</v>
      </c>
      <c r="F249">
        <v>1.5860000000000001</v>
      </c>
      <c r="G249">
        <v>2.2639999999999998</v>
      </c>
      <c r="H249">
        <v>3.6349999999999998</v>
      </c>
      <c r="I249">
        <v>2.3210000000000002</v>
      </c>
    </row>
    <row r="250" spans="1:9" x14ac:dyDescent="0.25">
      <c r="A250">
        <v>249</v>
      </c>
      <c r="B250">
        <v>0.33200000000000002</v>
      </c>
      <c r="C250">
        <v>0.753</v>
      </c>
      <c r="D250">
        <v>0.874</v>
      </c>
      <c r="E250">
        <v>-0.34499999999999997</v>
      </c>
      <c r="F250">
        <v>0.79</v>
      </c>
      <c r="G250">
        <v>2.718</v>
      </c>
      <c r="H250">
        <v>3.86</v>
      </c>
      <c r="I250">
        <v>2.6539999999999999</v>
      </c>
    </row>
    <row r="251" spans="1:9" x14ac:dyDescent="0.25">
      <c r="A251">
        <v>250</v>
      </c>
      <c r="B251">
        <v>9.4E-2</v>
      </c>
      <c r="C251">
        <v>-0.16300000000000001</v>
      </c>
      <c r="D251">
        <v>-1.9330000000000001</v>
      </c>
      <c r="E251">
        <v>-1.107</v>
      </c>
      <c r="F251">
        <v>1.0940000000000001</v>
      </c>
      <c r="G251">
        <v>0.63600000000000001</v>
      </c>
      <c r="H251">
        <v>2.4529999999999998</v>
      </c>
      <c r="I251">
        <v>2.3290000000000002</v>
      </c>
    </row>
    <row r="252" spans="1:9" x14ac:dyDescent="0.25">
      <c r="A252">
        <v>251</v>
      </c>
      <c r="B252">
        <v>-0.58299999999999996</v>
      </c>
      <c r="C252">
        <v>-0.69</v>
      </c>
      <c r="D252">
        <v>-1.3260000000000001</v>
      </c>
      <c r="E252">
        <v>1.5649999999999999</v>
      </c>
      <c r="F252">
        <v>2.8439999999999999</v>
      </c>
      <c r="G252">
        <v>0.45300000000000001</v>
      </c>
      <c r="H252">
        <v>0.92</v>
      </c>
      <c r="I252">
        <v>2.403</v>
      </c>
    </row>
    <row r="253" spans="1:9" x14ac:dyDescent="0.25">
      <c r="A253">
        <v>252</v>
      </c>
      <c r="B253">
        <v>-0.32500000000000001</v>
      </c>
      <c r="C253">
        <v>-1.04</v>
      </c>
      <c r="D253">
        <v>-2.73</v>
      </c>
      <c r="E253">
        <v>-0.36199999999999999</v>
      </c>
      <c r="F253">
        <v>2.1909999999999998</v>
      </c>
      <c r="G253">
        <v>1.4550000000000001</v>
      </c>
      <c r="H253">
        <v>1.546</v>
      </c>
      <c r="I253">
        <v>3.165</v>
      </c>
    </row>
    <row r="254" spans="1:9" x14ac:dyDescent="0.25">
      <c r="A254">
        <v>253</v>
      </c>
      <c r="B254">
        <v>0.29899999999999999</v>
      </c>
      <c r="C254">
        <v>0.79</v>
      </c>
      <c r="D254">
        <v>-1.5720000000000001</v>
      </c>
      <c r="E254">
        <v>-0.68899999999999995</v>
      </c>
      <c r="F254">
        <v>0.40100000000000002</v>
      </c>
      <c r="G254">
        <v>0.60399999999999998</v>
      </c>
      <c r="H254">
        <v>1.321</v>
      </c>
      <c r="I254">
        <v>2.786</v>
      </c>
    </row>
    <row r="255" spans="1:9" x14ac:dyDescent="0.25">
      <c r="A255">
        <v>254</v>
      </c>
      <c r="B255">
        <v>0.63600000000000001</v>
      </c>
      <c r="C255">
        <v>0.77900000000000003</v>
      </c>
      <c r="D255">
        <v>-0.80300000000000005</v>
      </c>
      <c r="E255">
        <v>-0.41399999999999998</v>
      </c>
      <c r="F255">
        <v>1.641</v>
      </c>
      <c r="G255">
        <v>3.2210000000000001</v>
      </c>
      <c r="H255">
        <v>-0.33300000000000002</v>
      </c>
      <c r="I255">
        <v>3.9169999999999998</v>
      </c>
    </row>
    <row r="256" spans="1:9" x14ac:dyDescent="0.25">
      <c r="A256">
        <v>255</v>
      </c>
      <c r="B256">
        <v>1.42</v>
      </c>
      <c r="C256">
        <v>4.2999999999999997E-2</v>
      </c>
      <c r="D256">
        <v>-1.5009999999999999</v>
      </c>
      <c r="E256">
        <v>0.54</v>
      </c>
      <c r="F256">
        <v>0.93</v>
      </c>
      <c r="G256">
        <v>0.155</v>
      </c>
      <c r="H256">
        <v>1.155</v>
      </c>
      <c r="I256">
        <v>3.4889999999999999</v>
      </c>
    </row>
    <row r="257" spans="1:9" x14ac:dyDescent="0.25">
      <c r="A257">
        <v>256</v>
      </c>
      <c r="B257">
        <v>-0.127</v>
      </c>
      <c r="C257">
        <v>-0.23400000000000001</v>
      </c>
      <c r="D257">
        <v>-1.4419999999999999</v>
      </c>
      <c r="E257">
        <v>-0.03</v>
      </c>
      <c r="F257">
        <v>6.9000000000000006E-2</v>
      </c>
      <c r="G257">
        <v>0.67700000000000005</v>
      </c>
      <c r="H257">
        <v>3.9350000000000001</v>
      </c>
      <c r="I257">
        <v>3.4</v>
      </c>
    </row>
    <row r="258" spans="1:9" x14ac:dyDescent="0.25">
      <c r="A258">
        <v>257</v>
      </c>
      <c r="B258">
        <v>-0.92200000000000004</v>
      </c>
      <c r="C258">
        <v>-0.17</v>
      </c>
      <c r="D258">
        <v>-0.52200000000000002</v>
      </c>
      <c r="E258">
        <v>2.4860000000000002</v>
      </c>
      <c r="F258">
        <v>-0.93799999999999994</v>
      </c>
      <c r="G258">
        <v>-0.92900000000000005</v>
      </c>
      <c r="H258">
        <v>2.379</v>
      </c>
      <c r="I258">
        <v>0.34100000000000003</v>
      </c>
    </row>
    <row r="259" spans="1:9" x14ac:dyDescent="0.25">
      <c r="A259">
        <v>258</v>
      </c>
      <c r="B259">
        <v>1.3120000000000001</v>
      </c>
      <c r="C259">
        <v>-3.028</v>
      </c>
      <c r="D259">
        <v>-2.8570000000000002</v>
      </c>
      <c r="E259">
        <v>-1.41</v>
      </c>
      <c r="F259">
        <v>0.41</v>
      </c>
      <c r="G259">
        <v>1.841</v>
      </c>
      <c r="H259">
        <v>1.93</v>
      </c>
      <c r="I259">
        <v>1.323</v>
      </c>
    </row>
    <row r="260" spans="1:9" x14ac:dyDescent="0.25">
      <c r="A260">
        <v>259</v>
      </c>
      <c r="B260">
        <v>1.389</v>
      </c>
      <c r="C260">
        <v>-3.5539999999999998</v>
      </c>
      <c r="D260">
        <v>-0.56399999999999995</v>
      </c>
      <c r="E260">
        <v>-0.78800000000000003</v>
      </c>
      <c r="F260">
        <v>-0.93</v>
      </c>
      <c r="G260">
        <v>1.448</v>
      </c>
      <c r="H260">
        <v>2.1150000000000002</v>
      </c>
      <c r="I260">
        <v>2.81</v>
      </c>
    </row>
    <row r="261" spans="1:9" x14ac:dyDescent="0.25">
      <c r="A261">
        <v>260</v>
      </c>
      <c r="B261">
        <v>-0.63500000000000001</v>
      </c>
      <c r="C261">
        <v>-0.45200000000000001</v>
      </c>
      <c r="D261">
        <v>-3.0609999999999999</v>
      </c>
      <c r="E261">
        <v>-0.129</v>
      </c>
      <c r="F261">
        <v>0.59599999999999997</v>
      </c>
      <c r="G261">
        <v>2.3969999999999998</v>
      </c>
      <c r="H261">
        <v>4.2009999999999996</v>
      </c>
      <c r="I261">
        <v>-1.4630000000000001</v>
      </c>
    </row>
    <row r="262" spans="1:9" x14ac:dyDescent="0.25">
      <c r="A262">
        <v>261</v>
      </c>
      <c r="B262">
        <v>1.992</v>
      </c>
      <c r="C262">
        <v>-2.6709999999999998</v>
      </c>
      <c r="D262">
        <v>-3.431</v>
      </c>
      <c r="E262">
        <v>-0.437</v>
      </c>
      <c r="F262">
        <v>1.819</v>
      </c>
      <c r="G262">
        <v>2.2130000000000001</v>
      </c>
      <c r="H262">
        <v>3.383</v>
      </c>
      <c r="I262">
        <v>1.603</v>
      </c>
    </row>
    <row r="263" spans="1:9" x14ac:dyDescent="0.25">
      <c r="A263">
        <v>262</v>
      </c>
      <c r="B263">
        <v>0.92800000000000005</v>
      </c>
      <c r="C263">
        <v>-2.6080000000000001</v>
      </c>
      <c r="D263">
        <v>-2.2130000000000001</v>
      </c>
      <c r="E263">
        <v>0.96</v>
      </c>
      <c r="F263">
        <v>2.4260000000000002</v>
      </c>
      <c r="G263">
        <v>0.67600000000000005</v>
      </c>
      <c r="H263">
        <v>3.9710000000000001</v>
      </c>
      <c r="I263">
        <v>-1.4E-2</v>
      </c>
    </row>
    <row r="264" spans="1:9" x14ac:dyDescent="0.25">
      <c r="A264">
        <v>263</v>
      </c>
      <c r="B264">
        <v>-0.26200000000000001</v>
      </c>
      <c r="C264">
        <v>-2.0840000000000001</v>
      </c>
      <c r="D264">
        <v>-1.7450000000000001</v>
      </c>
      <c r="E264">
        <v>-1.014</v>
      </c>
      <c r="F264">
        <v>1.0229999999999999</v>
      </c>
      <c r="G264">
        <v>3.4039999999999999</v>
      </c>
      <c r="H264">
        <v>5.0970000000000004</v>
      </c>
      <c r="I264">
        <v>1.458</v>
      </c>
    </row>
    <row r="265" spans="1:9" x14ac:dyDescent="0.25">
      <c r="A265">
        <v>264</v>
      </c>
      <c r="B265">
        <v>-1.77</v>
      </c>
      <c r="C265">
        <v>-2.1080000000000001</v>
      </c>
      <c r="D265">
        <v>-2.093</v>
      </c>
      <c r="E265">
        <v>2.52</v>
      </c>
      <c r="F265">
        <v>0.36499999999999999</v>
      </c>
      <c r="G265">
        <v>1.659</v>
      </c>
      <c r="H265">
        <v>4.2750000000000004</v>
      </c>
      <c r="I265">
        <v>-4.9000000000000002E-2</v>
      </c>
    </row>
    <row r="266" spans="1:9" x14ac:dyDescent="0.25">
      <c r="A266">
        <v>265</v>
      </c>
      <c r="B266">
        <v>1.3049999999999999</v>
      </c>
      <c r="C266">
        <v>-2.37</v>
      </c>
      <c r="D266">
        <v>0.24199999999999999</v>
      </c>
      <c r="E266">
        <v>0.378</v>
      </c>
      <c r="F266">
        <v>0.629</v>
      </c>
      <c r="G266">
        <v>2.2759999999999998</v>
      </c>
      <c r="H266">
        <v>4.8330000000000002</v>
      </c>
      <c r="I266">
        <v>1.571</v>
      </c>
    </row>
    <row r="267" spans="1:9" x14ac:dyDescent="0.25">
      <c r="A267">
        <v>266</v>
      </c>
      <c r="B267">
        <v>0.20100000000000001</v>
      </c>
      <c r="C267">
        <v>-2.8559999999999999</v>
      </c>
      <c r="D267">
        <v>-2.3119999999999998</v>
      </c>
      <c r="E267">
        <v>-1.119</v>
      </c>
      <c r="F267">
        <v>1.625</v>
      </c>
      <c r="G267">
        <v>2.056</v>
      </c>
      <c r="H267">
        <v>1.9419999999999999</v>
      </c>
      <c r="I267">
        <v>2.5569999999999999</v>
      </c>
    </row>
    <row r="268" spans="1:9" x14ac:dyDescent="0.25">
      <c r="A268">
        <v>267</v>
      </c>
      <c r="B268">
        <v>0.253</v>
      </c>
      <c r="C268">
        <v>-0.24199999999999999</v>
      </c>
      <c r="D268">
        <v>-0.435</v>
      </c>
      <c r="E268">
        <v>0.46200000000000002</v>
      </c>
      <c r="F268">
        <v>1.1120000000000001</v>
      </c>
      <c r="G268">
        <v>0.27100000000000002</v>
      </c>
      <c r="H268">
        <v>3.3069999999999999</v>
      </c>
      <c r="I268">
        <v>2.1</v>
      </c>
    </row>
    <row r="269" spans="1:9" x14ac:dyDescent="0.25">
      <c r="A269">
        <v>268</v>
      </c>
      <c r="B269">
        <v>1.9259999999999999</v>
      </c>
      <c r="C269">
        <v>-2.847</v>
      </c>
      <c r="D269">
        <v>0.16500000000000001</v>
      </c>
      <c r="E269">
        <v>0.96</v>
      </c>
      <c r="F269">
        <v>2.8879999999999999</v>
      </c>
      <c r="G269">
        <v>-0.26300000000000001</v>
      </c>
      <c r="H269">
        <v>0.94399999999999995</v>
      </c>
      <c r="I269">
        <v>0.41399999999999998</v>
      </c>
    </row>
    <row r="270" spans="1:9" x14ac:dyDescent="0.25">
      <c r="A270">
        <v>269</v>
      </c>
      <c r="B270">
        <v>1.0609999999999999</v>
      </c>
      <c r="C270">
        <v>-1.496</v>
      </c>
      <c r="D270">
        <v>-1.7190000000000001</v>
      </c>
      <c r="E270">
        <v>-0.17799999999999999</v>
      </c>
      <c r="F270">
        <v>0.85599999999999998</v>
      </c>
      <c r="G270">
        <v>0.60399999999999998</v>
      </c>
      <c r="H270">
        <v>2.9249999999999998</v>
      </c>
      <c r="I270">
        <v>3.016</v>
      </c>
    </row>
    <row r="271" spans="1:9" x14ac:dyDescent="0.25">
      <c r="A271">
        <v>270</v>
      </c>
      <c r="B271">
        <v>-1.2929999999999999</v>
      </c>
      <c r="C271">
        <v>-2.8380000000000001</v>
      </c>
      <c r="D271">
        <v>-2.2690000000000001</v>
      </c>
      <c r="E271">
        <v>0.54700000000000004</v>
      </c>
      <c r="F271">
        <v>-0.61399999999999999</v>
      </c>
      <c r="G271">
        <v>2.6190000000000002</v>
      </c>
      <c r="H271">
        <v>4.3360000000000003</v>
      </c>
      <c r="I271">
        <v>2.8980000000000001</v>
      </c>
    </row>
    <row r="272" spans="1:9" x14ac:dyDescent="0.25">
      <c r="A272">
        <v>271</v>
      </c>
      <c r="B272">
        <v>-1.5229999999999999</v>
      </c>
      <c r="C272">
        <v>-2.1040000000000001</v>
      </c>
      <c r="D272">
        <v>-2.0099999999999998</v>
      </c>
      <c r="E272">
        <v>0.48299999999999998</v>
      </c>
      <c r="F272">
        <v>1.2310000000000001</v>
      </c>
      <c r="G272">
        <v>0.36099999999999999</v>
      </c>
      <c r="H272">
        <v>1.788</v>
      </c>
      <c r="I272">
        <v>1.0489999999999999</v>
      </c>
    </row>
    <row r="273" spans="1:9" x14ac:dyDescent="0.25">
      <c r="A273">
        <v>272</v>
      </c>
      <c r="B273">
        <v>1.367</v>
      </c>
      <c r="C273">
        <v>-0.53200000000000003</v>
      </c>
      <c r="D273">
        <v>-2.137</v>
      </c>
      <c r="E273">
        <v>-0.84399999999999997</v>
      </c>
      <c r="F273">
        <v>1.494</v>
      </c>
      <c r="G273">
        <v>0.377</v>
      </c>
      <c r="H273">
        <v>3.13</v>
      </c>
      <c r="I273">
        <v>1.7549999999999999</v>
      </c>
    </row>
    <row r="274" spans="1:9" x14ac:dyDescent="0.25">
      <c r="A274">
        <v>273</v>
      </c>
      <c r="B274">
        <v>1.8759999999999999</v>
      </c>
      <c r="C274">
        <v>-1.347</v>
      </c>
      <c r="D274">
        <v>-1.482</v>
      </c>
      <c r="E274">
        <v>-1.9610000000000001</v>
      </c>
      <c r="F274">
        <v>1.079</v>
      </c>
      <c r="G274">
        <v>0.97299999999999998</v>
      </c>
      <c r="H274">
        <v>1.0720000000000001</v>
      </c>
      <c r="I274">
        <v>1.417</v>
      </c>
    </row>
    <row r="275" spans="1:9" x14ac:dyDescent="0.25">
      <c r="A275">
        <v>274</v>
      </c>
      <c r="B275">
        <v>0.82899999999999996</v>
      </c>
      <c r="C275">
        <v>-2.8540000000000001</v>
      </c>
      <c r="D275">
        <v>-3.0030000000000001</v>
      </c>
      <c r="E275">
        <v>-0.70299999999999996</v>
      </c>
      <c r="F275">
        <v>1.98</v>
      </c>
      <c r="G275">
        <v>2.403</v>
      </c>
      <c r="H275">
        <v>0.40200000000000002</v>
      </c>
      <c r="I275">
        <v>2.2559999999999998</v>
      </c>
    </row>
    <row r="276" spans="1:9" x14ac:dyDescent="0.25">
      <c r="A276">
        <v>275</v>
      </c>
      <c r="B276">
        <v>1.623</v>
      </c>
      <c r="C276">
        <v>0.89900000000000002</v>
      </c>
      <c r="D276">
        <v>-1.0069999999999999</v>
      </c>
      <c r="E276">
        <v>5.5E-2</v>
      </c>
      <c r="F276">
        <v>1.452</v>
      </c>
      <c r="G276">
        <v>1.9279999999999999</v>
      </c>
      <c r="H276">
        <v>3.1560000000000001</v>
      </c>
      <c r="I276">
        <v>-2.044</v>
      </c>
    </row>
    <row r="277" spans="1:9" x14ac:dyDescent="0.25">
      <c r="A277">
        <v>276</v>
      </c>
      <c r="B277">
        <v>2.109</v>
      </c>
      <c r="C277">
        <v>-0.70799999999999996</v>
      </c>
      <c r="D277">
        <v>-2.004</v>
      </c>
      <c r="E277">
        <v>-0.249</v>
      </c>
      <c r="F277">
        <v>-0.65900000000000003</v>
      </c>
      <c r="G277">
        <v>1.3819999999999999</v>
      </c>
      <c r="H277">
        <v>3.0840000000000001</v>
      </c>
      <c r="I277">
        <v>1.349</v>
      </c>
    </row>
    <row r="278" spans="1:9" x14ac:dyDescent="0.25">
      <c r="A278">
        <v>277</v>
      </c>
      <c r="B278">
        <v>3.286</v>
      </c>
      <c r="C278">
        <v>-1.5649999999999999</v>
      </c>
      <c r="D278">
        <v>-1.665</v>
      </c>
      <c r="E278">
        <v>-1.014</v>
      </c>
      <c r="F278">
        <v>1.0229999999999999</v>
      </c>
      <c r="G278">
        <v>0.95799999999999996</v>
      </c>
      <c r="H278">
        <v>1.917</v>
      </c>
      <c r="I278">
        <v>0.45100000000000001</v>
      </c>
    </row>
    <row r="279" spans="1:9" x14ac:dyDescent="0.25">
      <c r="A279">
        <v>278</v>
      </c>
      <c r="B279">
        <v>2.532</v>
      </c>
      <c r="C279">
        <v>-1.4570000000000001</v>
      </c>
      <c r="D279">
        <v>-2.5739999999999998</v>
      </c>
      <c r="E279">
        <v>-0.29099999999999998</v>
      </c>
      <c r="F279">
        <v>0.63500000000000001</v>
      </c>
      <c r="G279">
        <v>3.4329999999999998</v>
      </c>
      <c r="H279">
        <v>1.242</v>
      </c>
      <c r="I279">
        <v>2.407</v>
      </c>
    </row>
    <row r="280" spans="1:9" x14ac:dyDescent="0.25">
      <c r="A280">
        <v>279</v>
      </c>
      <c r="B280">
        <v>1.536</v>
      </c>
      <c r="C280">
        <v>-2.4350000000000001</v>
      </c>
      <c r="D280">
        <v>-3.7570000000000001</v>
      </c>
      <c r="E280">
        <v>-0.71499999999999997</v>
      </c>
      <c r="F280">
        <v>0.127</v>
      </c>
      <c r="G280">
        <v>3.2690000000000001</v>
      </c>
      <c r="H280">
        <v>3.2480000000000002</v>
      </c>
      <c r="I280">
        <v>0.47499999999999998</v>
      </c>
    </row>
    <row r="281" spans="1:9" x14ac:dyDescent="0.25">
      <c r="A281">
        <v>280</v>
      </c>
      <c r="B281">
        <v>2.214</v>
      </c>
      <c r="C281">
        <v>-2.0470000000000002</v>
      </c>
      <c r="D281">
        <v>-2.06</v>
      </c>
      <c r="E281">
        <v>-0.86399999999999999</v>
      </c>
      <c r="F281">
        <v>0.51400000000000001</v>
      </c>
      <c r="G281">
        <v>0.32700000000000001</v>
      </c>
      <c r="H281">
        <v>2.1819999999999999</v>
      </c>
      <c r="I281">
        <v>0.51</v>
      </c>
    </row>
    <row r="282" spans="1:9" x14ac:dyDescent="0.25">
      <c r="A282">
        <v>281</v>
      </c>
      <c r="B282">
        <v>2.391</v>
      </c>
      <c r="C282">
        <v>0.193</v>
      </c>
      <c r="D282">
        <v>-3.125</v>
      </c>
      <c r="E282">
        <v>-8.1000000000000003E-2</v>
      </c>
      <c r="F282">
        <v>0.23400000000000001</v>
      </c>
      <c r="G282">
        <v>0.252</v>
      </c>
      <c r="H282">
        <v>1.6120000000000001</v>
      </c>
      <c r="I282">
        <v>0.56399999999999995</v>
      </c>
    </row>
    <row r="283" spans="1:9" x14ac:dyDescent="0.25">
      <c r="A283">
        <v>282</v>
      </c>
      <c r="B283">
        <v>1.859</v>
      </c>
      <c r="C283">
        <v>2.1999999999999999E-2</v>
      </c>
      <c r="D283">
        <v>-1.921</v>
      </c>
      <c r="E283">
        <v>0.25700000000000001</v>
      </c>
      <c r="F283">
        <v>-0.99199999999999999</v>
      </c>
      <c r="G283">
        <v>3.121</v>
      </c>
      <c r="H283">
        <v>-0.70599999999999996</v>
      </c>
      <c r="I283">
        <v>1.181</v>
      </c>
    </row>
    <row r="284" spans="1:9" x14ac:dyDescent="0.25">
      <c r="A284">
        <v>283</v>
      </c>
      <c r="B284">
        <v>0.76200000000000001</v>
      </c>
      <c r="C284">
        <v>0.14099999999999999</v>
      </c>
      <c r="D284">
        <v>-3.129</v>
      </c>
      <c r="E284">
        <v>-1.0649999999999999</v>
      </c>
      <c r="F284">
        <v>1.7709999999999999</v>
      </c>
      <c r="G284">
        <v>5.2729999999999997</v>
      </c>
      <c r="H284">
        <v>-0.224</v>
      </c>
      <c r="I284">
        <v>-1.1830000000000001</v>
      </c>
    </row>
    <row r="285" spans="1:9" x14ac:dyDescent="0.25">
      <c r="A285">
        <v>284</v>
      </c>
      <c r="B285">
        <v>1.889</v>
      </c>
      <c r="C285">
        <v>-2.407</v>
      </c>
      <c r="D285">
        <v>-0.9</v>
      </c>
      <c r="E285">
        <v>-1.0960000000000001</v>
      </c>
      <c r="F285">
        <v>2.081</v>
      </c>
      <c r="G285">
        <v>5.1769999999999996</v>
      </c>
      <c r="H285">
        <v>2.08</v>
      </c>
      <c r="I285">
        <v>2.0819999999999999</v>
      </c>
    </row>
    <row r="286" spans="1:9" x14ac:dyDescent="0.25">
      <c r="A286">
        <v>285</v>
      </c>
      <c r="B286">
        <v>1.34</v>
      </c>
      <c r="C286">
        <v>-0.92</v>
      </c>
      <c r="D286">
        <v>-1.627</v>
      </c>
      <c r="E286">
        <v>-2.11</v>
      </c>
      <c r="F286">
        <v>1.26</v>
      </c>
      <c r="G286">
        <v>2.8980000000000001</v>
      </c>
      <c r="H286">
        <v>-0.59199999999999997</v>
      </c>
      <c r="I286">
        <v>1.2030000000000001</v>
      </c>
    </row>
    <row r="287" spans="1:9" x14ac:dyDescent="0.25">
      <c r="A287">
        <v>286</v>
      </c>
      <c r="B287">
        <v>2.052</v>
      </c>
      <c r="C287">
        <v>-2.0070000000000001</v>
      </c>
      <c r="D287">
        <v>-2.4140000000000001</v>
      </c>
      <c r="E287">
        <v>5.3999999999999999E-2</v>
      </c>
      <c r="F287">
        <v>0.189</v>
      </c>
      <c r="G287">
        <v>1.665</v>
      </c>
      <c r="H287">
        <v>-2.1659999999999999</v>
      </c>
      <c r="I287">
        <v>-0.57699999999999996</v>
      </c>
    </row>
    <row r="288" spans="1:9" x14ac:dyDescent="0.25">
      <c r="A288">
        <v>287</v>
      </c>
      <c r="B288">
        <v>1.0649999999999999</v>
      </c>
      <c r="C288">
        <v>-0.11799999999999999</v>
      </c>
      <c r="D288">
        <v>-2.0630000000000002</v>
      </c>
      <c r="E288">
        <v>-1.4119999999999999</v>
      </c>
      <c r="F288">
        <v>1.1499999999999999</v>
      </c>
      <c r="G288">
        <v>1.2529999999999999</v>
      </c>
      <c r="H288">
        <v>-0.95099999999999996</v>
      </c>
      <c r="I288">
        <v>0.22500000000000001</v>
      </c>
    </row>
    <row r="289" spans="1:9" x14ac:dyDescent="0.25">
      <c r="A289">
        <v>288</v>
      </c>
      <c r="B289">
        <v>0.49399999999999999</v>
      </c>
      <c r="C289">
        <v>0.39600000000000002</v>
      </c>
      <c r="D289">
        <v>-1.411</v>
      </c>
      <c r="E289">
        <v>-1.1659999999999999</v>
      </c>
      <c r="F289">
        <v>-6.3E-2</v>
      </c>
      <c r="G289">
        <v>2.363</v>
      </c>
      <c r="H289">
        <v>-1.7450000000000001</v>
      </c>
      <c r="I289">
        <v>1.9570000000000001</v>
      </c>
    </row>
    <row r="290" spans="1:9" x14ac:dyDescent="0.25">
      <c r="A290">
        <v>289</v>
      </c>
      <c r="B290">
        <v>1.341</v>
      </c>
      <c r="C290">
        <v>-1.5289999999999999</v>
      </c>
      <c r="D290">
        <v>-1.6830000000000001</v>
      </c>
      <c r="E290">
        <v>-1.32</v>
      </c>
      <c r="F290">
        <v>2.0499999999999998</v>
      </c>
      <c r="G290">
        <v>0.11899999999999999</v>
      </c>
      <c r="H290">
        <v>2.052</v>
      </c>
      <c r="I290">
        <v>2.09</v>
      </c>
    </row>
    <row r="291" spans="1:9" x14ac:dyDescent="0.25">
      <c r="A291">
        <v>290</v>
      </c>
      <c r="B291">
        <v>1</v>
      </c>
      <c r="C291">
        <v>-0.48599999999999999</v>
      </c>
      <c r="D291">
        <v>-0.18</v>
      </c>
      <c r="E291">
        <v>0.96199999999999997</v>
      </c>
      <c r="F291">
        <v>-0.314</v>
      </c>
      <c r="G291">
        <v>-0.42299999999999999</v>
      </c>
      <c r="H291">
        <v>2.6259999999999999</v>
      </c>
      <c r="I291">
        <v>1.1100000000000001</v>
      </c>
    </row>
    <row r="292" spans="1:9" x14ac:dyDescent="0.25">
      <c r="A292">
        <v>291</v>
      </c>
      <c r="B292">
        <v>-1.294</v>
      </c>
      <c r="C292">
        <v>-0.53</v>
      </c>
      <c r="D292">
        <v>8.8999999999999996E-2</v>
      </c>
      <c r="E292">
        <v>0.89500000000000002</v>
      </c>
      <c r="F292">
        <v>-2.1160000000000001</v>
      </c>
      <c r="G292">
        <v>2.6</v>
      </c>
      <c r="H292">
        <v>3.3159999999999998</v>
      </c>
      <c r="I292">
        <v>1.8779999999999999</v>
      </c>
    </row>
    <row r="293" spans="1:9" x14ac:dyDescent="0.25">
      <c r="A293">
        <v>292</v>
      </c>
      <c r="B293">
        <v>-0.67100000000000004</v>
      </c>
      <c r="C293">
        <v>4.3999999999999997E-2</v>
      </c>
      <c r="D293">
        <v>0.53</v>
      </c>
      <c r="E293">
        <v>-1.5760000000000001</v>
      </c>
      <c r="F293">
        <v>1E-3</v>
      </c>
      <c r="G293">
        <v>3.1269999999999998</v>
      </c>
      <c r="H293">
        <v>1.03</v>
      </c>
      <c r="I293">
        <v>1.925</v>
      </c>
    </row>
    <row r="294" spans="1:9" x14ac:dyDescent="0.25">
      <c r="A294">
        <v>293</v>
      </c>
      <c r="B294">
        <v>-0.997</v>
      </c>
      <c r="C294">
        <v>-0.55400000000000005</v>
      </c>
      <c r="D294">
        <v>-0.93899999999999995</v>
      </c>
      <c r="E294">
        <v>0.76500000000000001</v>
      </c>
      <c r="F294">
        <v>-0.17599999999999999</v>
      </c>
      <c r="G294">
        <v>-0.80900000000000005</v>
      </c>
      <c r="H294">
        <v>2.2509999999999999</v>
      </c>
      <c r="I294">
        <v>0.32</v>
      </c>
    </row>
    <row r="295" spans="1:9" x14ac:dyDescent="0.25">
      <c r="A295">
        <v>294</v>
      </c>
      <c r="B295">
        <v>-0.65</v>
      </c>
      <c r="C295">
        <v>-1.0189999999999999</v>
      </c>
      <c r="D295">
        <v>1.643</v>
      </c>
      <c r="E295">
        <v>1.48</v>
      </c>
      <c r="F295">
        <v>0.56899999999999995</v>
      </c>
      <c r="G295">
        <v>0.88400000000000001</v>
      </c>
      <c r="H295">
        <v>1.3420000000000001</v>
      </c>
      <c r="I295">
        <v>-1.2E-2</v>
      </c>
    </row>
    <row r="296" spans="1:9" x14ac:dyDescent="0.25">
      <c r="A296">
        <v>295</v>
      </c>
      <c r="B296">
        <v>-0.312</v>
      </c>
      <c r="C296">
        <v>-0.83099999999999996</v>
      </c>
      <c r="D296">
        <v>2.052</v>
      </c>
      <c r="E296">
        <v>0.35399999999999998</v>
      </c>
      <c r="F296">
        <v>0.05</v>
      </c>
      <c r="G296">
        <v>1.744</v>
      </c>
      <c r="H296">
        <v>3.6059999999999999</v>
      </c>
      <c r="I296">
        <v>2.0219999999999998</v>
      </c>
    </row>
    <row r="297" spans="1:9" x14ac:dyDescent="0.25">
      <c r="A297">
        <v>296</v>
      </c>
      <c r="B297">
        <v>1.728</v>
      </c>
      <c r="C297">
        <v>-1.444</v>
      </c>
      <c r="D297">
        <v>0.11899999999999999</v>
      </c>
      <c r="E297">
        <v>0.14199999999999999</v>
      </c>
      <c r="F297">
        <v>-0.874</v>
      </c>
      <c r="G297">
        <v>-0.33800000000000002</v>
      </c>
      <c r="H297">
        <v>3.9350000000000001</v>
      </c>
      <c r="I297">
        <v>2.367</v>
      </c>
    </row>
    <row r="298" spans="1:9" x14ac:dyDescent="0.25">
      <c r="A298">
        <v>297</v>
      </c>
      <c r="B298">
        <v>-1.929</v>
      </c>
      <c r="C298">
        <v>-0.71199999999999997</v>
      </c>
      <c r="D298">
        <v>0.46600000000000003</v>
      </c>
      <c r="E298">
        <v>0.28999999999999998</v>
      </c>
      <c r="F298">
        <v>1.9E-2</v>
      </c>
      <c r="G298">
        <v>0.877</v>
      </c>
      <c r="H298">
        <v>2.5310000000000001</v>
      </c>
      <c r="I298">
        <v>0.11</v>
      </c>
    </row>
    <row r="299" spans="1:9" x14ac:dyDescent="0.25">
      <c r="A299">
        <v>298</v>
      </c>
      <c r="B299">
        <v>6.2E-2</v>
      </c>
      <c r="C299">
        <v>-0.82899999999999996</v>
      </c>
      <c r="D299">
        <v>0.77200000000000002</v>
      </c>
      <c r="E299">
        <v>-0.432</v>
      </c>
      <c r="F299">
        <v>1.5780000000000001</v>
      </c>
      <c r="G299">
        <v>-0.77200000000000002</v>
      </c>
      <c r="H299">
        <v>2.9390000000000001</v>
      </c>
      <c r="I299">
        <v>1.085</v>
      </c>
    </row>
    <row r="300" spans="1:9" x14ac:dyDescent="0.25">
      <c r="A300">
        <v>299</v>
      </c>
      <c r="B300">
        <v>-0.71899999999999997</v>
      </c>
      <c r="C300">
        <v>-2.8010000000000002</v>
      </c>
      <c r="D300">
        <v>0.96599999999999997</v>
      </c>
      <c r="E300">
        <v>-2.423</v>
      </c>
      <c r="F300">
        <v>-0.95</v>
      </c>
      <c r="G300">
        <v>0.61199999999999999</v>
      </c>
      <c r="H300">
        <v>1.333</v>
      </c>
      <c r="I300">
        <v>1.569</v>
      </c>
    </row>
    <row r="301" spans="1:9" x14ac:dyDescent="0.25">
      <c r="A301">
        <v>300</v>
      </c>
      <c r="B301">
        <v>-1.19</v>
      </c>
      <c r="C301">
        <v>1.196</v>
      </c>
      <c r="D301">
        <v>0.47</v>
      </c>
      <c r="E301">
        <v>0.25700000000000001</v>
      </c>
      <c r="F301">
        <v>-0.83199999999999996</v>
      </c>
      <c r="G301">
        <v>2.6139999999999999</v>
      </c>
      <c r="H301">
        <v>2.9260000000000002</v>
      </c>
      <c r="I301">
        <v>1.4870000000000001</v>
      </c>
    </row>
    <row r="302" spans="1:9" x14ac:dyDescent="0.25">
      <c r="A302">
        <v>301</v>
      </c>
      <c r="B302">
        <v>-1.484</v>
      </c>
      <c r="C302">
        <v>-1.5069999999999999</v>
      </c>
      <c r="D302">
        <v>0.49199999999999999</v>
      </c>
      <c r="E302">
        <v>-0.751</v>
      </c>
      <c r="F302">
        <v>-0.49399999999999999</v>
      </c>
      <c r="G302">
        <v>4.7619999999999996</v>
      </c>
      <c r="H302">
        <v>1.2609999999999999</v>
      </c>
      <c r="I302">
        <v>2.5169999999999999</v>
      </c>
    </row>
    <row r="303" spans="1:9" x14ac:dyDescent="0.25">
      <c r="A303">
        <v>302</v>
      </c>
      <c r="B303">
        <v>-1.0269999999999999</v>
      </c>
      <c r="C303">
        <v>-2.9260000000000002</v>
      </c>
      <c r="D303">
        <v>-0.68700000000000006</v>
      </c>
      <c r="E303">
        <v>1.399</v>
      </c>
      <c r="F303">
        <v>0.85399999999999998</v>
      </c>
      <c r="G303">
        <v>-0.86499999999999999</v>
      </c>
      <c r="H303">
        <v>1.2869999999999999</v>
      </c>
      <c r="I303">
        <v>2.3199999999999998</v>
      </c>
    </row>
    <row r="304" spans="1:9" x14ac:dyDescent="0.25">
      <c r="A304">
        <v>303</v>
      </c>
      <c r="B304">
        <v>-0.498</v>
      </c>
      <c r="C304">
        <v>-1.4430000000000001</v>
      </c>
      <c r="D304">
        <v>0.42099999999999999</v>
      </c>
      <c r="E304">
        <v>-0.88600000000000001</v>
      </c>
      <c r="F304">
        <v>1E-3</v>
      </c>
      <c r="G304">
        <v>4.6369999999999996</v>
      </c>
      <c r="H304">
        <v>2.0590000000000002</v>
      </c>
      <c r="I304">
        <v>3.2440000000000002</v>
      </c>
    </row>
    <row r="305" spans="1:9" x14ac:dyDescent="0.25">
      <c r="A305">
        <v>304</v>
      </c>
      <c r="B305">
        <v>-2.0009999999999999</v>
      </c>
      <c r="C305">
        <v>-0.61899999999999999</v>
      </c>
      <c r="D305">
        <v>-0.13900000000000001</v>
      </c>
      <c r="E305">
        <v>2.1789999999999998</v>
      </c>
      <c r="F305">
        <v>-0.622</v>
      </c>
      <c r="G305">
        <v>2.5219999999999998</v>
      </c>
      <c r="H305">
        <v>1.1990000000000001</v>
      </c>
      <c r="I305">
        <v>3.3969999999999998</v>
      </c>
    </row>
    <row r="306" spans="1:9" x14ac:dyDescent="0.25">
      <c r="A306">
        <v>305</v>
      </c>
      <c r="B306">
        <v>-0.107</v>
      </c>
      <c r="C306">
        <v>-1.5349999999999999</v>
      </c>
      <c r="D306">
        <v>-2.4809999999999999</v>
      </c>
      <c r="E306">
        <v>-1.42</v>
      </c>
      <c r="F306">
        <v>1.4850000000000001</v>
      </c>
      <c r="G306">
        <v>3.2029999999999998</v>
      </c>
      <c r="H306">
        <v>4.9349999999999996</v>
      </c>
      <c r="I306">
        <v>-0.97399999999999998</v>
      </c>
    </row>
    <row r="307" spans="1:9" x14ac:dyDescent="0.25">
      <c r="A307">
        <v>306</v>
      </c>
      <c r="B307">
        <v>1.96</v>
      </c>
      <c r="C307">
        <v>-3.45</v>
      </c>
      <c r="D307">
        <v>-3.641</v>
      </c>
      <c r="E307">
        <v>0.47</v>
      </c>
      <c r="F307">
        <v>-0.22500000000000001</v>
      </c>
      <c r="G307">
        <v>0.38600000000000001</v>
      </c>
      <c r="H307">
        <v>1.6779999999999999</v>
      </c>
      <c r="I307">
        <v>2.4540000000000002</v>
      </c>
    </row>
    <row r="308" spans="1:9" x14ac:dyDescent="0.25">
      <c r="A308">
        <v>307</v>
      </c>
      <c r="B308">
        <v>0.627</v>
      </c>
      <c r="C308">
        <v>-3.73</v>
      </c>
      <c r="D308">
        <v>-1.748</v>
      </c>
      <c r="E308">
        <v>-1.651</v>
      </c>
      <c r="F308">
        <v>0.74099999999999999</v>
      </c>
      <c r="G308">
        <v>0.99199999999999999</v>
      </c>
      <c r="H308">
        <v>1.8640000000000001</v>
      </c>
      <c r="I308">
        <v>1.3</v>
      </c>
    </row>
    <row r="309" spans="1:9" x14ac:dyDescent="0.25">
      <c r="A309">
        <v>308</v>
      </c>
      <c r="B309">
        <v>0.186</v>
      </c>
      <c r="C309">
        <v>-3.573</v>
      </c>
      <c r="D309">
        <v>-3.2610000000000001</v>
      </c>
      <c r="E309">
        <v>-0.82</v>
      </c>
      <c r="F309">
        <v>0.85499999999999998</v>
      </c>
      <c r="G309">
        <v>0.65800000000000003</v>
      </c>
      <c r="H309">
        <v>2.754</v>
      </c>
      <c r="I309">
        <v>0.58899999999999997</v>
      </c>
    </row>
    <row r="310" spans="1:9" x14ac:dyDescent="0.25">
      <c r="A310">
        <v>309</v>
      </c>
      <c r="B310">
        <v>0.67100000000000004</v>
      </c>
      <c r="C310">
        <v>-1.212</v>
      </c>
      <c r="D310">
        <v>-3.7080000000000002</v>
      </c>
      <c r="E310">
        <v>-0.33600000000000002</v>
      </c>
      <c r="F310">
        <v>1.8580000000000001</v>
      </c>
      <c r="G310">
        <v>5.1909999999999998</v>
      </c>
      <c r="H310">
        <v>-8.5999999999999993E-2</v>
      </c>
      <c r="I310">
        <v>-1.4570000000000001</v>
      </c>
    </row>
    <row r="311" spans="1:9" x14ac:dyDescent="0.25">
      <c r="A311">
        <v>310</v>
      </c>
      <c r="B311">
        <v>-1.698</v>
      </c>
      <c r="C311">
        <v>-3.5329999999999999</v>
      </c>
      <c r="D311">
        <v>-2.7469999999999999</v>
      </c>
      <c r="E311">
        <v>-0.17699999999999999</v>
      </c>
      <c r="F311">
        <v>0.40799999999999997</v>
      </c>
      <c r="G311">
        <v>1.206</v>
      </c>
      <c r="H311">
        <v>1.5169999999999999</v>
      </c>
      <c r="I311">
        <v>0.16600000000000001</v>
      </c>
    </row>
    <row r="312" spans="1:9" x14ac:dyDescent="0.25">
      <c r="A312">
        <v>311</v>
      </c>
      <c r="B312">
        <v>0.05</v>
      </c>
      <c r="C312">
        <v>-3.258</v>
      </c>
      <c r="D312">
        <v>-3.9889999999999999</v>
      </c>
      <c r="E312">
        <v>-0.17499999999999999</v>
      </c>
      <c r="F312">
        <v>1.8320000000000001</v>
      </c>
      <c r="G312">
        <v>2.8340000000000001</v>
      </c>
      <c r="H312">
        <v>2.1379999999999999</v>
      </c>
      <c r="I312">
        <v>-2.036</v>
      </c>
    </row>
    <row r="313" spans="1:9" x14ac:dyDescent="0.25">
      <c r="A313">
        <v>312</v>
      </c>
      <c r="B313">
        <v>-1.1140000000000001</v>
      </c>
      <c r="C313">
        <v>-3.8319999999999999</v>
      </c>
      <c r="D313">
        <v>-3.0350000000000001</v>
      </c>
      <c r="E313">
        <v>-1.0489999999999999</v>
      </c>
      <c r="F313">
        <v>0.25800000000000001</v>
      </c>
      <c r="G313">
        <v>5.0659999999999998</v>
      </c>
      <c r="H313">
        <v>-0.80200000000000005</v>
      </c>
      <c r="I313">
        <v>-3.6999999999999998E-2</v>
      </c>
    </row>
    <row r="314" spans="1:9" x14ac:dyDescent="0.25">
      <c r="A314">
        <v>313</v>
      </c>
      <c r="B314">
        <v>0.99099999999999999</v>
      </c>
      <c r="C314">
        <v>-2.5819999999999999</v>
      </c>
      <c r="D314">
        <v>-4.3540000000000001</v>
      </c>
      <c r="E314">
        <v>-0.41099999999999998</v>
      </c>
      <c r="F314">
        <v>1.196</v>
      </c>
      <c r="G314">
        <v>0.97799999999999998</v>
      </c>
      <c r="H314">
        <v>2.782</v>
      </c>
      <c r="I314">
        <v>2.5670000000000002</v>
      </c>
    </row>
    <row r="315" spans="1:9" x14ac:dyDescent="0.25">
      <c r="A315">
        <v>314</v>
      </c>
      <c r="B315">
        <v>0.93400000000000005</v>
      </c>
      <c r="C315">
        <v>-3.262</v>
      </c>
      <c r="D315">
        <v>-2.5920000000000001</v>
      </c>
      <c r="E315">
        <v>-0.505</v>
      </c>
      <c r="F315">
        <v>1.2589999999999999</v>
      </c>
      <c r="G315">
        <v>0.41499999999999998</v>
      </c>
      <c r="H315">
        <v>2.504</v>
      </c>
      <c r="I315">
        <v>0.20899999999999999</v>
      </c>
    </row>
    <row r="316" spans="1:9" x14ac:dyDescent="0.25">
      <c r="A316">
        <v>315</v>
      </c>
      <c r="B316">
        <v>1.64</v>
      </c>
      <c r="C316">
        <v>-3.2450000000000001</v>
      </c>
      <c r="D316">
        <v>-3.7930000000000001</v>
      </c>
      <c r="E316">
        <v>-0.158</v>
      </c>
      <c r="F316">
        <v>-0.14399999999999999</v>
      </c>
      <c r="G316">
        <v>0.69099999999999995</v>
      </c>
      <c r="H316">
        <v>3.47</v>
      </c>
      <c r="I316">
        <v>0.41</v>
      </c>
    </row>
    <row r="317" spans="1:9" x14ac:dyDescent="0.25">
      <c r="A317">
        <v>316</v>
      </c>
      <c r="B317">
        <v>-0.46400000000000002</v>
      </c>
      <c r="C317">
        <v>-3.2549999999999999</v>
      </c>
      <c r="D317">
        <v>-4.0069999999999997</v>
      </c>
      <c r="E317">
        <v>-1.798</v>
      </c>
      <c r="F317">
        <v>2.073</v>
      </c>
      <c r="G317">
        <v>0.93899999999999995</v>
      </c>
      <c r="H317">
        <v>2.6640000000000001</v>
      </c>
      <c r="I317">
        <v>2.0019999999999998</v>
      </c>
    </row>
    <row r="318" spans="1:9" x14ac:dyDescent="0.25">
      <c r="A318">
        <v>317</v>
      </c>
      <c r="B318">
        <v>0.371</v>
      </c>
      <c r="C318">
        <v>-2.72</v>
      </c>
      <c r="D318">
        <v>-4.6500000000000004</v>
      </c>
      <c r="E318">
        <v>-1.6719999999999999</v>
      </c>
      <c r="F318">
        <v>0.20699999999999999</v>
      </c>
      <c r="G318">
        <v>0.376</v>
      </c>
      <c r="H318">
        <v>3.4129999999999998</v>
      </c>
      <c r="I318">
        <v>0.83499999999999996</v>
      </c>
    </row>
    <row r="319" spans="1:9" x14ac:dyDescent="0.25">
      <c r="A319">
        <v>318</v>
      </c>
      <c r="B319">
        <v>0.753</v>
      </c>
      <c r="C319">
        <v>-3.2080000000000002</v>
      </c>
      <c r="D319">
        <v>-3.5459999999999998</v>
      </c>
      <c r="E319">
        <v>-0.72399999999999998</v>
      </c>
      <c r="F319">
        <v>1.042</v>
      </c>
      <c r="G319">
        <v>4.8000000000000001E-2</v>
      </c>
      <c r="H319">
        <v>1.9670000000000001</v>
      </c>
      <c r="I319">
        <v>0.35599999999999998</v>
      </c>
    </row>
    <row r="320" spans="1:9" x14ac:dyDescent="0.25">
      <c r="A320">
        <v>319</v>
      </c>
      <c r="B320">
        <v>0.42299999999999999</v>
      </c>
      <c r="C320">
        <v>-3.0739999999999998</v>
      </c>
      <c r="D320">
        <v>-3.484</v>
      </c>
      <c r="E320">
        <v>-1.012</v>
      </c>
      <c r="F320">
        <v>0.55800000000000005</v>
      </c>
      <c r="G320">
        <v>-7.9000000000000001E-2</v>
      </c>
      <c r="H320">
        <v>2.4039999999999999</v>
      </c>
      <c r="I320">
        <v>0.14000000000000001</v>
      </c>
    </row>
    <row r="321" spans="1:9" x14ac:dyDescent="0.25">
      <c r="A321">
        <v>320</v>
      </c>
      <c r="B321">
        <v>-0.35299999999999998</v>
      </c>
      <c r="C321">
        <v>-3.3450000000000002</v>
      </c>
      <c r="D321">
        <v>-4.1779999999999999</v>
      </c>
      <c r="E321">
        <v>-1.1040000000000001</v>
      </c>
      <c r="F321">
        <v>0.22500000000000001</v>
      </c>
      <c r="G321">
        <v>-0.11700000000000001</v>
      </c>
      <c r="H321">
        <v>2.278</v>
      </c>
      <c r="I321">
        <v>-0.3</v>
      </c>
    </row>
    <row r="322" spans="1:9" x14ac:dyDescent="0.25">
      <c r="A322">
        <v>321</v>
      </c>
      <c r="B322">
        <v>-2.2559999999999998</v>
      </c>
      <c r="C322">
        <v>-2.3889999999999998</v>
      </c>
      <c r="D322">
        <v>-0.80900000000000005</v>
      </c>
      <c r="E322">
        <v>0.79900000000000004</v>
      </c>
      <c r="F322">
        <v>-0.36399999999999999</v>
      </c>
      <c r="G322">
        <v>0.57199999999999995</v>
      </c>
      <c r="H322">
        <v>0.66800000000000004</v>
      </c>
      <c r="I322">
        <v>-0.129</v>
      </c>
    </row>
    <row r="323" spans="1:9" x14ac:dyDescent="0.25">
      <c r="A323">
        <v>322</v>
      </c>
      <c r="B323">
        <v>-2.371</v>
      </c>
      <c r="C323">
        <v>-1.94</v>
      </c>
      <c r="D323">
        <v>-1.7829999999999999</v>
      </c>
      <c r="E323">
        <v>3.6</v>
      </c>
      <c r="F323">
        <v>-0.18099999999999999</v>
      </c>
      <c r="G323">
        <v>0.49</v>
      </c>
      <c r="H323">
        <v>0.75900000000000001</v>
      </c>
      <c r="I323">
        <v>2.1999999999999999E-2</v>
      </c>
    </row>
    <row r="324" spans="1:9" x14ac:dyDescent="0.25">
      <c r="A324">
        <v>323</v>
      </c>
      <c r="B324">
        <v>-2.073</v>
      </c>
      <c r="C324">
        <v>-3.331</v>
      </c>
      <c r="D324">
        <v>-1.363</v>
      </c>
      <c r="E324">
        <v>1.6879999999999999</v>
      </c>
      <c r="F324">
        <v>0.46500000000000002</v>
      </c>
      <c r="G324">
        <v>0.42299999999999999</v>
      </c>
      <c r="H324">
        <v>2.0339999999999998</v>
      </c>
      <c r="I324">
        <v>-0.30599999999999999</v>
      </c>
    </row>
    <row r="325" spans="1:9" x14ac:dyDescent="0.25">
      <c r="A325">
        <v>324</v>
      </c>
      <c r="B325">
        <v>-0.55600000000000005</v>
      </c>
      <c r="C325">
        <v>-2.2000000000000002</v>
      </c>
      <c r="D325">
        <v>-1.0449999999999999</v>
      </c>
      <c r="E325">
        <v>3.19</v>
      </c>
      <c r="F325">
        <v>0.32800000000000001</v>
      </c>
      <c r="G325">
        <v>0.04</v>
      </c>
      <c r="H325">
        <v>2.4860000000000002</v>
      </c>
      <c r="I325">
        <v>2.073</v>
      </c>
    </row>
    <row r="326" spans="1:9" x14ac:dyDescent="0.25">
      <c r="A326">
        <v>325</v>
      </c>
      <c r="B326">
        <v>-2.746</v>
      </c>
      <c r="C326">
        <v>-2.2130000000000001</v>
      </c>
      <c r="D326">
        <v>-1.3160000000000001</v>
      </c>
      <c r="E326">
        <v>0.81200000000000006</v>
      </c>
      <c r="F326">
        <v>-0.65600000000000003</v>
      </c>
      <c r="G326">
        <v>1.3560000000000001</v>
      </c>
      <c r="H326">
        <v>1.694</v>
      </c>
      <c r="I326">
        <v>0.25</v>
      </c>
    </row>
    <row r="327" spans="1:9" x14ac:dyDescent="0.25">
      <c r="A327">
        <v>326</v>
      </c>
      <c r="B327">
        <v>-1.9390000000000001</v>
      </c>
      <c r="C327">
        <v>-2.6970000000000001</v>
      </c>
      <c r="D327">
        <v>-1.0820000000000001</v>
      </c>
      <c r="E327">
        <v>2.1999999999999999E-2</v>
      </c>
      <c r="F327">
        <v>-1.05</v>
      </c>
      <c r="G327">
        <v>1.847</v>
      </c>
      <c r="H327">
        <v>1.589</v>
      </c>
      <c r="I327">
        <v>1.07</v>
      </c>
    </row>
    <row r="328" spans="1:9" x14ac:dyDescent="0.25">
      <c r="A328">
        <v>327</v>
      </c>
      <c r="B328">
        <v>-2.617</v>
      </c>
      <c r="C328">
        <v>-1.9119999999999999</v>
      </c>
      <c r="D328">
        <v>-1.5940000000000001</v>
      </c>
      <c r="E328">
        <v>0.32300000000000001</v>
      </c>
      <c r="F328">
        <v>0.30299999999999999</v>
      </c>
      <c r="G328">
        <v>1.915</v>
      </c>
      <c r="H328">
        <v>1.9410000000000001</v>
      </c>
      <c r="I328">
        <v>0.20699999999999999</v>
      </c>
    </row>
    <row r="329" spans="1:9" x14ac:dyDescent="0.25">
      <c r="A329">
        <v>328</v>
      </c>
      <c r="B329">
        <v>-2.149</v>
      </c>
      <c r="C329">
        <v>-2.7879999999999998</v>
      </c>
      <c r="D329">
        <v>-0.96299999999999997</v>
      </c>
      <c r="E329">
        <v>1.49</v>
      </c>
      <c r="F329">
        <v>-0.13300000000000001</v>
      </c>
      <c r="G329">
        <v>-0.14199999999999999</v>
      </c>
      <c r="H329">
        <v>1.8819999999999999</v>
      </c>
      <c r="I329">
        <v>0.53200000000000003</v>
      </c>
    </row>
    <row r="330" spans="1:9" x14ac:dyDescent="0.25">
      <c r="A330">
        <v>329</v>
      </c>
      <c r="B330">
        <v>-2.0870000000000002</v>
      </c>
      <c r="C330">
        <v>-3.8839999999999999</v>
      </c>
      <c r="D330">
        <v>-1.893</v>
      </c>
      <c r="E330">
        <v>3.08</v>
      </c>
      <c r="F330">
        <v>-0.63300000000000001</v>
      </c>
      <c r="G330">
        <v>1.502</v>
      </c>
      <c r="H330">
        <v>1.712</v>
      </c>
      <c r="I330">
        <v>0.85699999999999998</v>
      </c>
    </row>
    <row r="331" spans="1:9" x14ac:dyDescent="0.25">
      <c r="A331">
        <v>330</v>
      </c>
      <c r="B331">
        <v>-2.6019999999999999</v>
      </c>
      <c r="C331">
        <v>-3.0840000000000001</v>
      </c>
      <c r="D331">
        <v>-1.1060000000000001</v>
      </c>
      <c r="E331">
        <v>1.24</v>
      </c>
      <c r="F331">
        <v>-0.40400000000000003</v>
      </c>
      <c r="G331">
        <v>0.83899999999999997</v>
      </c>
      <c r="H331">
        <v>0.98199999999999998</v>
      </c>
      <c r="I331">
        <v>0.48</v>
      </c>
    </row>
    <row r="332" spans="1:9" x14ac:dyDescent="0.25">
      <c r="A332">
        <v>331</v>
      </c>
      <c r="B332">
        <v>-2.1920000000000002</v>
      </c>
      <c r="C332">
        <v>-3.4630000000000001</v>
      </c>
      <c r="D332">
        <v>-0.77700000000000002</v>
      </c>
      <c r="E332">
        <v>2.8340000000000001</v>
      </c>
      <c r="F332">
        <v>-0.222</v>
      </c>
      <c r="G332">
        <v>0.99299999999999999</v>
      </c>
      <c r="H332">
        <v>1.6120000000000001</v>
      </c>
      <c r="I332">
        <v>-0.53900000000000003</v>
      </c>
    </row>
    <row r="333" spans="1:9" x14ac:dyDescent="0.25">
      <c r="A333">
        <v>332</v>
      </c>
      <c r="B333">
        <v>-2.484</v>
      </c>
      <c r="C333">
        <v>-1.8109999999999999</v>
      </c>
      <c r="D333">
        <v>-1.3819999999999999</v>
      </c>
      <c r="E333">
        <v>0.53800000000000003</v>
      </c>
      <c r="F333">
        <v>-0.57499999999999996</v>
      </c>
      <c r="G333">
        <v>0.90500000000000003</v>
      </c>
      <c r="H333">
        <v>2.9510000000000001</v>
      </c>
      <c r="I333">
        <v>0.99299999999999999</v>
      </c>
    </row>
    <row r="334" spans="1:9" x14ac:dyDescent="0.25">
      <c r="A334">
        <v>333</v>
      </c>
      <c r="B334">
        <v>-2.718</v>
      </c>
      <c r="C334">
        <v>-3.157</v>
      </c>
      <c r="D334">
        <v>-0.69199999999999995</v>
      </c>
      <c r="E334">
        <v>2.448</v>
      </c>
      <c r="F334">
        <v>0.11600000000000001</v>
      </c>
      <c r="G334">
        <v>0.81599999999999995</v>
      </c>
      <c r="H334">
        <v>1.401</v>
      </c>
      <c r="I334">
        <v>0.32400000000000001</v>
      </c>
    </row>
    <row r="335" spans="1:9" x14ac:dyDescent="0.25">
      <c r="A335">
        <v>334</v>
      </c>
      <c r="B335">
        <v>-1.9430000000000001</v>
      </c>
      <c r="C335">
        <v>-3.1360000000000001</v>
      </c>
      <c r="D335">
        <v>-1.9530000000000001</v>
      </c>
      <c r="E335">
        <v>2.0110000000000001</v>
      </c>
      <c r="F335">
        <v>-0.79300000000000004</v>
      </c>
      <c r="G335">
        <v>0.86399999999999999</v>
      </c>
      <c r="H335">
        <v>2.2269999999999999</v>
      </c>
      <c r="I335">
        <v>0.438</v>
      </c>
    </row>
    <row r="336" spans="1:9" x14ac:dyDescent="0.25">
      <c r="A336">
        <v>335</v>
      </c>
      <c r="B336">
        <v>-2.032</v>
      </c>
      <c r="C336">
        <v>-2.8330000000000002</v>
      </c>
      <c r="D336">
        <v>-1.9390000000000001</v>
      </c>
      <c r="E336">
        <v>1.1259999999999999</v>
      </c>
      <c r="F336">
        <v>8.8999999999999996E-2</v>
      </c>
      <c r="G336">
        <v>0.55100000000000005</v>
      </c>
      <c r="H336">
        <v>2.0659999999999998</v>
      </c>
      <c r="I336">
        <v>-0.124</v>
      </c>
    </row>
    <row r="337" spans="1:9" x14ac:dyDescent="0.25">
      <c r="A337">
        <v>336</v>
      </c>
      <c r="B337">
        <v>-3.1240000000000001</v>
      </c>
      <c r="C337">
        <v>-2.7229999999999999</v>
      </c>
      <c r="D337">
        <v>-1.258</v>
      </c>
      <c r="E337">
        <v>2.6040000000000001</v>
      </c>
      <c r="F337">
        <v>-0.77600000000000002</v>
      </c>
      <c r="G337">
        <v>2.0710000000000002</v>
      </c>
      <c r="H337">
        <v>1.663</v>
      </c>
      <c r="I337">
        <v>-0.155</v>
      </c>
    </row>
    <row r="338" spans="1:9" x14ac:dyDescent="0.25">
      <c r="A338">
        <v>337</v>
      </c>
      <c r="B338">
        <v>0.29399999999999998</v>
      </c>
      <c r="C338">
        <v>0.94599999999999995</v>
      </c>
      <c r="D338">
        <v>-0.376</v>
      </c>
      <c r="E338">
        <v>1.7769999999999999</v>
      </c>
      <c r="F338">
        <v>-2.7970000000000002</v>
      </c>
      <c r="G338">
        <v>5.0110000000000001</v>
      </c>
      <c r="H338">
        <v>3.3959999999999999</v>
      </c>
      <c r="I338">
        <v>2.4750000000000001</v>
      </c>
    </row>
    <row r="339" spans="1:9" x14ac:dyDescent="0.25">
      <c r="A339">
        <v>338</v>
      </c>
      <c r="B339">
        <v>1.35</v>
      </c>
      <c r="C339">
        <v>0.99</v>
      </c>
      <c r="D339">
        <v>-1.175</v>
      </c>
      <c r="E339">
        <v>1.9119999999999999</v>
      </c>
      <c r="F339">
        <v>-2.343</v>
      </c>
      <c r="G339">
        <v>3.9670000000000001</v>
      </c>
      <c r="H339">
        <v>1.6279999999999999</v>
      </c>
      <c r="I339">
        <v>2.9169999999999998</v>
      </c>
    </row>
    <row r="340" spans="1:9" x14ac:dyDescent="0.25">
      <c r="A340">
        <v>339</v>
      </c>
      <c r="B340">
        <v>1.8939999999999999</v>
      </c>
      <c r="C340">
        <v>1.593</v>
      </c>
      <c r="D340">
        <v>1.0740000000000001</v>
      </c>
      <c r="E340">
        <v>0.84599999999999997</v>
      </c>
      <c r="F340">
        <v>-1.127</v>
      </c>
      <c r="G340">
        <v>3.3140000000000001</v>
      </c>
      <c r="H340">
        <v>3.0619999999999998</v>
      </c>
      <c r="I340">
        <v>0.65</v>
      </c>
    </row>
    <row r="341" spans="1:9" x14ac:dyDescent="0.25">
      <c r="A341">
        <v>340</v>
      </c>
      <c r="B341">
        <v>1.3129999999999999</v>
      </c>
      <c r="C341">
        <v>-1.04</v>
      </c>
      <c r="D341">
        <v>-2.609</v>
      </c>
      <c r="E341">
        <v>0.58599999999999997</v>
      </c>
      <c r="F341">
        <v>-2.617</v>
      </c>
      <c r="G341">
        <v>0.51</v>
      </c>
      <c r="H341">
        <v>0.95699999999999996</v>
      </c>
      <c r="I341">
        <v>1.9910000000000001</v>
      </c>
    </row>
    <row r="342" spans="1:9" x14ac:dyDescent="0.25">
      <c r="A342">
        <v>341</v>
      </c>
      <c r="B342">
        <v>1.5349999999999999</v>
      </c>
      <c r="C342">
        <v>1.5129999999999999</v>
      </c>
      <c r="D342">
        <v>-2.2719999999999998</v>
      </c>
      <c r="E342">
        <v>1.546</v>
      </c>
      <c r="F342">
        <v>-2.1349999999999998</v>
      </c>
      <c r="G342">
        <v>1.4990000000000001</v>
      </c>
      <c r="H342">
        <v>1.8240000000000001</v>
      </c>
      <c r="I342">
        <v>1.93</v>
      </c>
    </row>
    <row r="343" spans="1:9" x14ac:dyDescent="0.25">
      <c r="A343">
        <v>342</v>
      </c>
      <c r="B343">
        <v>1.1619999999999999</v>
      </c>
      <c r="C343">
        <v>0.26600000000000001</v>
      </c>
      <c r="D343">
        <v>-0.745</v>
      </c>
      <c r="E343">
        <v>1.2609999999999999</v>
      </c>
      <c r="F343">
        <v>-2.556</v>
      </c>
      <c r="G343">
        <v>3.4569999999999999</v>
      </c>
      <c r="H343">
        <v>-1.306</v>
      </c>
      <c r="I343">
        <v>1.179</v>
      </c>
    </row>
    <row r="344" spans="1:9" x14ac:dyDescent="0.25">
      <c r="A344">
        <v>343</v>
      </c>
      <c r="B344">
        <v>0.66100000000000003</v>
      </c>
      <c r="C344">
        <v>2.8210000000000002</v>
      </c>
      <c r="D344">
        <v>-1.3380000000000001</v>
      </c>
      <c r="E344">
        <v>0.91700000000000004</v>
      </c>
      <c r="F344">
        <v>-1.2E-2</v>
      </c>
      <c r="G344">
        <v>4.5830000000000002</v>
      </c>
      <c r="H344">
        <v>-0.51200000000000001</v>
      </c>
      <c r="I344">
        <v>0.48299999999999998</v>
      </c>
    </row>
    <row r="345" spans="1:9" x14ac:dyDescent="0.25">
      <c r="A345">
        <v>344</v>
      </c>
      <c r="B345">
        <v>0.70199999999999996</v>
      </c>
      <c r="C345">
        <v>2.0339999999999998</v>
      </c>
      <c r="D345">
        <v>-1.256</v>
      </c>
      <c r="E345">
        <v>1.3520000000000001</v>
      </c>
      <c r="F345">
        <v>-1.736</v>
      </c>
      <c r="G345">
        <v>4.7619999999999996</v>
      </c>
      <c r="H345">
        <v>0.188</v>
      </c>
      <c r="I345">
        <v>-1.657</v>
      </c>
    </row>
    <row r="346" spans="1:9" x14ac:dyDescent="0.25">
      <c r="A346">
        <v>345</v>
      </c>
      <c r="B346">
        <v>-1.522</v>
      </c>
      <c r="C346">
        <v>-2.76</v>
      </c>
      <c r="D346">
        <v>-2.3069999999999999</v>
      </c>
      <c r="E346">
        <v>3.8109999999999999</v>
      </c>
      <c r="F346">
        <v>-1.0429999999999999</v>
      </c>
      <c r="G346">
        <v>0.59799999999999998</v>
      </c>
      <c r="H346">
        <v>0.496</v>
      </c>
      <c r="I346">
        <v>2.0259999999999998</v>
      </c>
    </row>
    <row r="347" spans="1:9" x14ac:dyDescent="0.25">
      <c r="A347">
        <v>346</v>
      </c>
      <c r="B347">
        <v>-1.32</v>
      </c>
      <c r="C347">
        <v>2.4649999999999999</v>
      </c>
      <c r="D347">
        <v>-0.65800000000000003</v>
      </c>
      <c r="E347">
        <v>1.4870000000000001</v>
      </c>
      <c r="F347">
        <v>-0.114</v>
      </c>
      <c r="G347">
        <v>3.3439999999999999</v>
      </c>
      <c r="H347">
        <v>1.2529999999999999</v>
      </c>
      <c r="I347">
        <v>0.96299999999999997</v>
      </c>
    </row>
    <row r="348" spans="1:9" x14ac:dyDescent="0.25">
      <c r="A348">
        <v>347</v>
      </c>
      <c r="B348">
        <v>1.544</v>
      </c>
      <c r="C348">
        <v>3.2719999999999998</v>
      </c>
      <c r="D348">
        <v>-2.1389999999999998</v>
      </c>
      <c r="E348">
        <v>1.448</v>
      </c>
      <c r="F348">
        <v>-0.58299999999999996</v>
      </c>
      <c r="G348">
        <v>2.6850000000000001</v>
      </c>
      <c r="H348">
        <v>-0.98299999999999998</v>
      </c>
      <c r="I348">
        <v>-1.647</v>
      </c>
    </row>
    <row r="349" spans="1:9" x14ac:dyDescent="0.25">
      <c r="A349">
        <v>348</v>
      </c>
      <c r="B349">
        <v>-5.6000000000000001E-2</v>
      </c>
      <c r="C349">
        <v>2.0129999999999999</v>
      </c>
      <c r="D349">
        <v>1.2E-2</v>
      </c>
      <c r="E349">
        <v>3.7999999999999999E-2</v>
      </c>
      <c r="F349">
        <v>-1.9319999999999999</v>
      </c>
      <c r="G349">
        <v>4.5810000000000004</v>
      </c>
      <c r="H349">
        <v>0.73499999999999999</v>
      </c>
      <c r="I349">
        <v>1.915</v>
      </c>
    </row>
    <row r="350" spans="1:9" x14ac:dyDescent="0.25">
      <c r="A350">
        <v>349</v>
      </c>
      <c r="B350">
        <v>0.499</v>
      </c>
      <c r="C350">
        <v>0.878</v>
      </c>
      <c r="D350">
        <v>-2.194</v>
      </c>
      <c r="E350">
        <v>0.68100000000000005</v>
      </c>
      <c r="F350">
        <v>-2.9980000000000002</v>
      </c>
      <c r="G350">
        <v>4.226</v>
      </c>
      <c r="H350">
        <v>-1.18</v>
      </c>
      <c r="I350">
        <v>0.4</v>
      </c>
    </row>
    <row r="351" spans="1:9" x14ac:dyDescent="0.25">
      <c r="A351">
        <v>350</v>
      </c>
      <c r="B351">
        <v>-1.5129999999999999</v>
      </c>
      <c r="C351">
        <v>-0.624</v>
      </c>
      <c r="D351">
        <v>-0.10199999999999999</v>
      </c>
      <c r="E351">
        <v>-0.86</v>
      </c>
      <c r="F351">
        <v>-1.9570000000000001</v>
      </c>
      <c r="G351">
        <v>4.9749999999999996</v>
      </c>
      <c r="H351">
        <v>1.2709999999999999</v>
      </c>
      <c r="I351">
        <v>2.387</v>
      </c>
    </row>
    <row r="352" spans="1:9" x14ac:dyDescent="0.25">
      <c r="A352">
        <v>351</v>
      </c>
      <c r="B352">
        <v>-0.35799999999999998</v>
      </c>
      <c r="C352">
        <v>-0.18099999999999999</v>
      </c>
      <c r="D352">
        <v>0.13800000000000001</v>
      </c>
      <c r="E352">
        <v>-4.5999999999999999E-2</v>
      </c>
      <c r="F352">
        <v>-2.8050000000000002</v>
      </c>
      <c r="G352">
        <v>5.2709999999999999</v>
      </c>
      <c r="H352">
        <v>0.13400000000000001</v>
      </c>
      <c r="I352">
        <v>1.7370000000000001</v>
      </c>
    </row>
    <row r="353" spans="1:9" x14ac:dyDescent="0.25">
      <c r="A353">
        <v>352</v>
      </c>
      <c r="B353">
        <v>2.242</v>
      </c>
      <c r="C353">
        <v>-0.70499999999999996</v>
      </c>
      <c r="D353">
        <v>0.26700000000000002</v>
      </c>
      <c r="E353">
        <v>1.4970000000000001</v>
      </c>
      <c r="F353">
        <v>-1.542</v>
      </c>
      <c r="G353">
        <v>6.9909999999999997</v>
      </c>
      <c r="H353">
        <v>2.8860000000000001</v>
      </c>
      <c r="I353">
        <v>1.9690000000000001</v>
      </c>
    </row>
    <row r="354" spans="1:9" x14ac:dyDescent="0.25">
      <c r="A354">
        <v>353</v>
      </c>
      <c r="B354">
        <v>1.1819999999999999</v>
      </c>
      <c r="C354">
        <v>-2.266</v>
      </c>
      <c r="D354">
        <v>-3.0390000000000001</v>
      </c>
      <c r="E354">
        <v>2.12</v>
      </c>
      <c r="F354">
        <v>-1.9730000000000001</v>
      </c>
      <c r="G354">
        <v>3.7679999999999998</v>
      </c>
      <c r="H354">
        <v>-5.2999999999999999E-2</v>
      </c>
      <c r="I354">
        <v>1.64</v>
      </c>
    </row>
    <row r="355" spans="1:9" x14ac:dyDescent="0.25">
      <c r="A355">
        <v>354</v>
      </c>
      <c r="B355">
        <v>3.5249999999999999</v>
      </c>
      <c r="C355">
        <v>-4.72</v>
      </c>
      <c r="D355">
        <v>-1.794</v>
      </c>
      <c r="E355">
        <v>1.52</v>
      </c>
      <c r="F355">
        <v>-1.008</v>
      </c>
      <c r="G355">
        <v>3.7570000000000001</v>
      </c>
      <c r="H355">
        <v>2.778</v>
      </c>
      <c r="I355">
        <v>1.734</v>
      </c>
    </row>
    <row r="356" spans="1:9" x14ac:dyDescent="0.25">
      <c r="A356">
        <v>355</v>
      </c>
      <c r="B356">
        <v>3.0409999999999999</v>
      </c>
      <c r="C356">
        <v>-2.6139999999999999</v>
      </c>
      <c r="D356">
        <v>-2.2050000000000001</v>
      </c>
      <c r="E356">
        <v>1.7</v>
      </c>
      <c r="F356">
        <v>-0.6</v>
      </c>
      <c r="G356">
        <v>5.5839999999999996</v>
      </c>
      <c r="H356">
        <v>2.843</v>
      </c>
      <c r="I356">
        <v>1.6870000000000001</v>
      </c>
    </row>
    <row r="357" spans="1:9" x14ac:dyDescent="0.25">
      <c r="A357">
        <v>356</v>
      </c>
      <c r="B357">
        <v>1.923</v>
      </c>
      <c r="C357">
        <v>-3.6160000000000001</v>
      </c>
      <c r="D357">
        <v>-2.7210000000000001</v>
      </c>
      <c r="E357">
        <v>0.45300000000000001</v>
      </c>
      <c r="F357">
        <v>-0.16200000000000001</v>
      </c>
      <c r="G357">
        <v>1.502</v>
      </c>
      <c r="H357">
        <v>2.6509999999999998</v>
      </c>
      <c r="I357">
        <v>0.48099999999999998</v>
      </c>
    </row>
    <row r="358" spans="1:9" x14ac:dyDescent="0.25">
      <c r="A358">
        <v>357</v>
      </c>
      <c r="B358">
        <v>3.3719999999999999</v>
      </c>
      <c r="C358">
        <v>-2.6309999999999998</v>
      </c>
      <c r="D358">
        <v>-1.6120000000000001</v>
      </c>
      <c r="E358">
        <v>0.32200000000000001</v>
      </c>
      <c r="F358">
        <v>-0.22700000000000001</v>
      </c>
      <c r="G358">
        <v>4.1040000000000001</v>
      </c>
      <c r="H358">
        <v>3.4409999999999998</v>
      </c>
      <c r="I358">
        <v>2.94</v>
      </c>
    </row>
    <row r="359" spans="1:9" x14ac:dyDescent="0.25">
      <c r="A359">
        <v>358</v>
      </c>
      <c r="B359">
        <v>3.052</v>
      </c>
      <c r="C359">
        <v>-2.9420000000000002</v>
      </c>
      <c r="D359">
        <v>-0.27900000000000003</v>
      </c>
      <c r="E359">
        <v>1.472</v>
      </c>
      <c r="F359">
        <v>-1.423</v>
      </c>
      <c r="G359">
        <v>4.5309999999999997</v>
      </c>
      <c r="H359">
        <v>1.081</v>
      </c>
      <c r="I359">
        <v>3.0369999999999999</v>
      </c>
    </row>
    <row r="360" spans="1:9" x14ac:dyDescent="0.25">
      <c r="A360">
        <v>359</v>
      </c>
      <c r="B360">
        <v>2.1429999999999998</v>
      </c>
      <c r="C360">
        <v>-2.8250000000000002</v>
      </c>
      <c r="D360">
        <v>-1.988</v>
      </c>
      <c r="E360">
        <v>-0.77</v>
      </c>
      <c r="F360">
        <v>-0.48899999999999999</v>
      </c>
      <c r="G360">
        <v>5.383</v>
      </c>
      <c r="H360">
        <v>0.78</v>
      </c>
      <c r="I360">
        <v>-0.28499999999999998</v>
      </c>
    </row>
    <row r="361" spans="1:9" x14ac:dyDescent="0.25">
      <c r="A361">
        <v>360</v>
      </c>
      <c r="B361">
        <v>2.2610000000000001</v>
      </c>
      <c r="C361">
        <v>-2.5110000000000001</v>
      </c>
      <c r="D361">
        <v>-2.7170000000000001</v>
      </c>
      <c r="E361">
        <v>2.9790000000000001</v>
      </c>
      <c r="F361">
        <v>-1.8580000000000001</v>
      </c>
      <c r="G361">
        <v>1.8740000000000001</v>
      </c>
      <c r="H361">
        <v>-0.14299999999999999</v>
      </c>
      <c r="I361">
        <v>1.661</v>
      </c>
    </row>
    <row r="362" spans="1:9" x14ac:dyDescent="0.25">
      <c r="A362">
        <v>361</v>
      </c>
      <c r="B362">
        <v>3.52</v>
      </c>
      <c r="C362">
        <v>-2.6150000000000002</v>
      </c>
      <c r="D362">
        <v>-1.7350000000000001</v>
      </c>
      <c r="E362">
        <v>2.5990000000000002</v>
      </c>
      <c r="F362">
        <v>-0.124</v>
      </c>
      <c r="G362">
        <v>1.677</v>
      </c>
      <c r="H362">
        <v>0.58899999999999997</v>
      </c>
      <c r="I362">
        <v>2.1240000000000001</v>
      </c>
    </row>
    <row r="363" spans="1:9" x14ac:dyDescent="0.25">
      <c r="A363">
        <v>362</v>
      </c>
      <c r="B363">
        <v>3.6059999999999999</v>
      </c>
      <c r="C363">
        <v>-3.3149999999999999</v>
      </c>
      <c r="D363">
        <v>-1.25</v>
      </c>
      <c r="E363">
        <v>2.7810000000000001</v>
      </c>
      <c r="F363">
        <v>0.312</v>
      </c>
      <c r="G363">
        <v>3.6190000000000002</v>
      </c>
      <c r="H363">
        <v>-0.20899999999999999</v>
      </c>
      <c r="I363">
        <v>4.069</v>
      </c>
    </row>
    <row r="364" spans="1:9" x14ac:dyDescent="0.25">
      <c r="A364">
        <v>363</v>
      </c>
      <c r="B364">
        <v>-1.4330000000000001</v>
      </c>
      <c r="C364">
        <v>-2.3479999999999999</v>
      </c>
      <c r="D364">
        <v>-1.6890000000000001</v>
      </c>
      <c r="E364">
        <v>5.101</v>
      </c>
      <c r="F364">
        <v>-1.194</v>
      </c>
      <c r="G364">
        <v>2.2250000000000001</v>
      </c>
      <c r="H364">
        <v>-0.23</v>
      </c>
      <c r="I364">
        <v>-1.2689999999999999</v>
      </c>
    </row>
    <row r="365" spans="1:9" x14ac:dyDescent="0.25">
      <c r="A365">
        <v>364</v>
      </c>
      <c r="B365">
        <v>-1.4219999999999999</v>
      </c>
      <c r="C365">
        <v>-1.9470000000000001</v>
      </c>
      <c r="D365">
        <v>-3.5419999999999998</v>
      </c>
      <c r="E365">
        <v>1.5</v>
      </c>
      <c r="F365">
        <v>-0.64500000000000002</v>
      </c>
      <c r="G365">
        <v>1.2190000000000001</v>
      </c>
      <c r="H365">
        <v>2.4460000000000002</v>
      </c>
      <c r="I365">
        <v>0.68</v>
      </c>
    </row>
    <row r="366" spans="1:9" x14ac:dyDescent="0.25">
      <c r="A366">
        <v>365</v>
      </c>
      <c r="B366">
        <v>1.6259999999999999</v>
      </c>
      <c r="C366">
        <v>-3.5870000000000002</v>
      </c>
      <c r="D366">
        <v>-2.9750000000000001</v>
      </c>
      <c r="E366">
        <v>3.4140000000000001</v>
      </c>
      <c r="F366">
        <v>0.628</v>
      </c>
      <c r="G366">
        <v>6.3049999999999997</v>
      </c>
      <c r="H366">
        <v>-0.54300000000000004</v>
      </c>
      <c r="I366">
        <v>1.071</v>
      </c>
    </row>
    <row r="367" spans="1:9" x14ac:dyDescent="0.25">
      <c r="A367">
        <v>366</v>
      </c>
      <c r="B367">
        <v>2.0059999999999998</v>
      </c>
      <c r="C367">
        <v>-3.2719999999999998</v>
      </c>
      <c r="D367">
        <v>-1.6850000000000001</v>
      </c>
      <c r="E367">
        <v>2.569</v>
      </c>
      <c r="F367">
        <v>-1.7529999999999999</v>
      </c>
      <c r="G367">
        <v>5.0469999999999997</v>
      </c>
      <c r="H367">
        <v>1.085</v>
      </c>
      <c r="I367">
        <v>2.1970000000000001</v>
      </c>
    </row>
    <row r="368" spans="1:9" x14ac:dyDescent="0.25">
      <c r="A368">
        <v>367</v>
      </c>
      <c r="B368">
        <v>-1.3660000000000001</v>
      </c>
      <c r="C368">
        <v>-1.6319999999999999</v>
      </c>
      <c r="D368">
        <v>-1.679</v>
      </c>
      <c r="E368">
        <v>1.327</v>
      </c>
      <c r="F368">
        <v>-0.29599999999999999</v>
      </c>
      <c r="G368">
        <v>4.577</v>
      </c>
      <c r="H368">
        <v>-2.044</v>
      </c>
      <c r="I368">
        <v>1.734</v>
      </c>
    </row>
    <row r="369" spans="1:9" x14ac:dyDescent="0.25">
      <c r="A369">
        <v>368</v>
      </c>
      <c r="B369">
        <v>-1.5049999999999999</v>
      </c>
      <c r="C369">
        <v>-1.327</v>
      </c>
      <c r="D369">
        <v>-1.044</v>
      </c>
      <c r="E369">
        <v>2.4359999999999999</v>
      </c>
      <c r="F369">
        <v>-2.544</v>
      </c>
      <c r="G369">
        <v>2.6880000000000002</v>
      </c>
      <c r="H369">
        <v>2.609</v>
      </c>
      <c r="I369">
        <v>1.5349999999999999</v>
      </c>
    </row>
    <row r="370" spans="1:9" x14ac:dyDescent="0.25">
      <c r="A370">
        <v>369</v>
      </c>
      <c r="B370">
        <v>-0.38</v>
      </c>
      <c r="C370">
        <v>1.645</v>
      </c>
      <c r="D370">
        <v>-0.51100000000000001</v>
      </c>
      <c r="E370">
        <v>0.50600000000000001</v>
      </c>
      <c r="F370">
        <v>-1.0089999999999999</v>
      </c>
      <c r="G370">
        <v>5.4489999999999998</v>
      </c>
      <c r="H370">
        <v>-0.33900000000000002</v>
      </c>
      <c r="I370">
        <v>1.2E-2</v>
      </c>
    </row>
    <row r="371" spans="1:9" x14ac:dyDescent="0.25">
      <c r="A371">
        <v>370</v>
      </c>
      <c r="B371">
        <v>1.482</v>
      </c>
      <c r="C371">
        <v>1.3129999999999999</v>
      </c>
      <c r="D371">
        <v>-0.44500000000000001</v>
      </c>
      <c r="E371">
        <v>-0.20399999999999999</v>
      </c>
      <c r="F371">
        <v>-2.399</v>
      </c>
      <c r="G371">
        <v>2.6230000000000002</v>
      </c>
      <c r="H371">
        <v>2.8330000000000002</v>
      </c>
      <c r="I371">
        <v>2.923</v>
      </c>
    </row>
    <row r="372" spans="1:9" x14ac:dyDescent="0.25">
      <c r="A372">
        <v>371</v>
      </c>
      <c r="B372">
        <v>8.0000000000000002E-3</v>
      </c>
      <c r="C372">
        <v>1.37</v>
      </c>
      <c r="D372">
        <v>0.98</v>
      </c>
      <c r="E372">
        <v>-1.2569999999999999</v>
      </c>
      <c r="F372">
        <v>-2.2280000000000002</v>
      </c>
      <c r="G372">
        <v>2.6030000000000002</v>
      </c>
      <c r="H372">
        <v>0.432</v>
      </c>
      <c r="I372">
        <v>0.80700000000000005</v>
      </c>
    </row>
    <row r="373" spans="1:9" x14ac:dyDescent="0.25">
      <c r="A373">
        <v>372</v>
      </c>
      <c r="B373">
        <v>-1.163</v>
      </c>
      <c r="C373">
        <v>0.87</v>
      </c>
      <c r="D373">
        <v>-0.435</v>
      </c>
      <c r="E373">
        <v>-0.17599999999999999</v>
      </c>
      <c r="F373">
        <v>-2.903</v>
      </c>
      <c r="G373">
        <v>4.3659999999999997</v>
      </c>
      <c r="H373">
        <v>0.873</v>
      </c>
      <c r="I373">
        <v>0.81799999999999995</v>
      </c>
    </row>
    <row r="374" spans="1:9" x14ac:dyDescent="0.25">
      <c r="A374">
        <v>373</v>
      </c>
      <c r="B374">
        <v>1.1819999999999999</v>
      </c>
      <c r="C374">
        <v>1.78</v>
      </c>
      <c r="D374">
        <v>-0.14699999999999999</v>
      </c>
      <c r="E374">
        <v>1.5389999999999999</v>
      </c>
      <c r="F374">
        <v>-2.9540000000000002</v>
      </c>
      <c r="G374">
        <v>5.4320000000000004</v>
      </c>
      <c r="H374">
        <v>1.641</v>
      </c>
      <c r="I374">
        <v>1.579</v>
      </c>
    </row>
    <row r="375" spans="1:9" x14ac:dyDescent="0.25">
      <c r="A375">
        <v>374</v>
      </c>
      <c r="B375">
        <v>-0.437</v>
      </c>
      <c r="C375">
        <v>-0.624</v>
      </c>
      <c r="D375">
        <v>0.28299999999999997</v>
      </c>
      <c r="E375">
        <v>-0.79100000000000004</v>
      </c>
      <c r="F375">
        <v>-1.1000000000000001</v>
      </c>
      <c r="G375">
        <v>2.6440000000000001</v>
      </c>
      <c r="H375">
        <v>-1.024</v>
      </c>
      <c r="I375">
        <v>1.944</v>
      </c>
    </row>
    <row r="376" spans="1:9" x14ac:dyDescent="0.25">
      <c r="A376">
        <v>375</v>
      </c>
      <c r="B376">
        <v>2.3809999999999998</v>
      </c>
      <c r="C376">
        <v>0.78500000000000003</v>
      </c>
      <c r="D376">
        <v>-0.64800000000000002</v>
      </c>
      <c r="E376">
        <v>-0.82899999999999996</v>
      </c>
      <c r="F376">
        <v>-3.3090000000000002</v>
      </c>
      <c r="G376">
        <v>4.76</v>
      </c>
      <c r="H376">
        <v>2.8</v>
      </c>
      <c r="I376">
        <v>0.72899999999999998</v>
      </c>
    </row>
    <row r="377" spans="1:9" x14ac:dyDescent="0.25">
      <c r="A377">
        <v>376</v>
      </c>
      <c r="B377">
        <v>1.2230000000000001</v>
      </c>
      <c r="C377">
        <v>0.59799999999999998</v>
      </c>
      <c r="D377">
        <v>0.185</v>
      </c>
      <c r="E377">
        <v>0.40100000000000002</v>
      </c>
      <c r="F377">
        <v>-3.1120000000000001</v>
      </c>
      <c r="G377">
        <v>4.2670000000000003</v>
      </c>
      <c r="H377">
        <v>2.6269999999999998</v>
      </c>
      <c r="I377">
        <v>1.7170000000000001</v>
      </c>
    </row>
    <row r="378" spans="1:9" x14ac:dyDescent="0.25">
      <c r="A378">
        <v>377</v>
      </c>
      <c r="B378">
        <v>-0.82499999999999996</v>
      </c>
      <c r="C378">
        <v>0.624</v>
      </c>
      <c r="D378">
        <v>-0.372</v>
      </c>
      <c r="E378">
        <v>7.9000000000000001E-2</v>
      </c>
      <c r="F378">
        <v>-2.1880000000000002</v>
      </c>
      <c r="G378">
        <v>4.6890000000000001</v>
      </c>
      <c r="H378">
        <v>0.17699999999999999</v>
      </c>
      <c r="I378">
        <v>1.6639999999999999</v>
      </c>
    </row>
    <row r="379" spans="1:9" x14ac:dyDescent="0.25">
      <c r="A379">
        <v>378</v>
      </c>
      <c r="B379">
        <v>1.4159999999999999</v>
      </c>
      <c r="C379">
        <v>0.45900000000000002</v>
      </c>
      <c r="D379">
        <v>-1.4359999999999999</v>
      </c>
      <c r="E379">
        <v>-1.276</v>
      </c>
      <c r="F379">
        <v>-2.3239999999999998</v>
      </c>
      <c r="G379">
        <v>4.1849999999999996</v>
      </c>
      <c r="H379">
        <v>3.1869999999999998</v>
      </c>
      <c r="I379">
        <v>1.58</v>
      </c>
    </row>
    <row r="380" spans="1:9" x14ac:dyDescent="0.25">
      <c r="A380">
        <v>379</v>
      </c>
      <c r="B380">
        <v>1.363</v>
      </c>
      <c r="C380">
        <v>2.2280000000000002</v>
      </c>
      <c r="D380">
        <v>-1.669</v>
      </c>
      <c r="E380">
        <v>1.0529999999999999</v>
      </c>
      <c r="F380">
        <v>-2.827</v>
      </c>
      <c r="G380">
        <v>2.1640000000000001</v>
      </c>
      <c r="H380">
        <v>0.51900000000000002</v>
      </c>
      <c r="I380">
        <v>1.39</v>
      </c>
    </row>
    <row r="381" spans="1:9" x14ac:dyDescent="0.25">
      <c r="A381">
        <v>380</v>
      </c>
      <c r="B381">
        <v>-0.74399999999999999</v>
      </c>
      <c r="C381">
        <v>-2.371</v>
      </c>
      <c r="D381">
        <v>-1.899</v>
      </c>
      <c r="E381">
        <v>-1.0960000000000001</v>
      </c>
      <c r="F381">
        <v>-1.32</v>
      </c>
      <c r="G381">
        <v>1.839</v>
      </c>
      <c r="H381">
        <v>1.0369999999999999</v>
      </c>
      <c r="I381">
        <v>2.411</v>
      </c>
    </row>
    <row r="382" spans="1:9" x14ac:dyDescent="0.25">
      <c r="A382">
        <v>381</v>
      </c>
      <c r="B382">
        <v>0.33400000000000002</v>
      </c>
      <c r="C382">
        <v>2.9409999999999998</v>
      </c>
      <c r="D382">
        <v>-2.4620000000000002</v>
      </c>
      <c r="E382">
        <v>-0.23300000000000001</v>
      </c>
      <c r="F382">
        <v>-2.5179999999999998</v>
      </c>
      <c r="G382">
        <v>0.64700000000000002</v>
      </c>
      <c r="H382">
        <v>0.16200000000000001</v>
      </c>
      <c r="I382">
        <v>-4.1000000000000002E-2</v>
      </c>
    </row>
    <row r="383" spans="1:9" x14ac:dyDescent="0.25">
      <c r="A383">
        <v>382</v>
      </c>
      <c r="B383">
        <v>1.1439999999999999</v>
      </c>
      <c r="C383">
        <v>-0.42799999999999999</v>
      </c>
      <c r="D383">
        <v>0.89500000000000002</v>
      </c>
      <c r="E383">
        <v>2.0089999999999999</v>
      </c>
      <c r="F383">
        <v>-2.3690000000000002</v>
      </c>
      <c r="G383">
        <v>6.5789999999999997</v>
      </c>
      <c r="H383">
        <v>-0.60499999999999998</v>
      </c>
      <c r="I383">
        <v>-1.4059999999999999</v>
      </c>
    </row>
    <row r="384" spans="1:9" x14ac:dyDescent="0.25">
      <c r="A384">
        <v>383</v>
      </c>
      <c r="B384">
        <v>-1.34</v>
      </c>
      <c r="C384">
        <v>2.2869999999999999</v>
      </c>
      <c r="D384">
        <v>-2.6909999999999998</v>
      </c>
      <c r="E384">
        <v>-0.45400000000000001</v>
      </c>
      <c r="F384">
        <v>-2.4289999999999998</v>
      </c>
      <c r="G384">
        <v>5.25</v>
      </c>
      <c r="H384">
        <v>0.52500000000000002</v>
      </c>
      <c r="I384">
        <v>0.877</v>
      </c>
    </row>
    <row r="385" spans="1:9" x14ac:dyDescent="0.25">
      <c r="A385">
        <v>384</v>
      </c>
      <c r="B385">
        <v>0.73799999999999999</v>
      </c>
      <c r="C385">
        <v>0.28399999999999997</v>
      </c>
      <c r="D385">
        <v>0.88900000000000001</v>
      </c>
      <c r="E385">
        <v>0.78200000000000003</v>
      </c>
      <c r="F385">
        <v>-2.621</v>
      </c>
      <c r="G385">
        <v>7.2060000000000004</v>
      </c>
      <c r="H385">
        <v>1.488</v>
      </c>
      <c r="I385">
        <v>-0.749</v>
      </c>
    </row>
    <row r="386" spans="1:9" x14ac:dyDescent="0.25">
      <c r="A386">
        <v>385</v>
      </c>
      <c r="B386">
        <v>2.3330000000000002</v>
      </c>
      <c r="C386">
        <v>-2.617</v>
      </c>
      <c r="D386">
        <v>-3.4180000000000001</v>
      </c>
      <c r="E386">
        <v>-2.4790000000000001</v>
      </c>
      <c r="F386">
        <v>0.435</v>
      </c>
      <c r="G386">
        <v>3.532</v>
      </c>
      <c r="H386">
        <v>3.31</v>
      </c>
      <c r="I386">
        <v>0.92800000000000005</v>
      </c>
    </row>
    <row r="387" spans="1:9" x14ac:dyDescent="0.25">
      <c r="A387">
        <v>386</v>
      </c>
      <c r="B387">
        <v>0.193</v>
      </c>
      <c r="C387">
        <v>-0.13300000000000001</v>
      </c>
      <c r="D387">
        <v>-3.0760000000000001</v>
      </c>
      <c r="E387">
        <v>1.966</v>
      </c>
      <c r="F387">
        <v>1.429</v>
      </c>
      <c r="G387">
        <v>5.3879999999999999</v>
      </c>
      <c r="H387">
        <v>-0.60599999999999998</v>
      </c>
      <c r="I387">
        <v>-0.65</v>
      </c>
    </row>
    <row r="388" spans="1:9" x14ac:dyDescent="0.25">
      <c r="A388">
        <v>387</v>
      </c>
      <c r="B388">
        <v>0.94499999999999995</v>
      </c>
      <c r="C388">
        <v>-0.97799999999999998</v>
      </c>
      <c r="D388">
        <v>-1.478</v>
      </c>
      <c r="E388">
        <v>-0.53500000000000003</v>
      </c>
      <c r="F388">
        <v>-1.04</v>
      </c>
      <c r="G388">
        <v>1.4610000000000001</v>
      </c>
      <c r="H388">
        <v>0.754</v>
      </c>
      <c r="I388">
        <v>3.3439999999999999</v>
      </c>
    </row>
    <row r="389" spans="1:9" x14ac:dyDescent="0.25">
      <c r="A389">
        <v>388</v>
      </c>
      <c r="B389">
        <v>4.319</v>
      </c>
      <c r="C389">
        <v>-2.7559999999999998</v>
      </c>
      <c r="D389">
        <v>0.73299999999999998</v>
      </c>
      <c r="E389">
        <v>-0.83599999999999997</v>
      </c>
      <c r="F389">
        <v>1.19</v>
      </c>
      <c r="G389">
        <v>3.2890000000000001</v>
      </c>
      <c r="H389">
        <v>1.774</v>
      </c>
      <c r="I389">
        <v>2.64</v>
      </c>
    </row>
    <row r="390" spans="1:9" x14ac:dyDescent="0.25">
      <c r="A390">
        <v>389</v>
      </c>
      <c r="B390">
        <v>2.4950000000000001</v>
      </c>
      <c r="C390">
        <v>-2.0129999999999999</v>
      </c>
      <c r="D390">
        <v>-3.6219999999999999</v>
      </c>
      <c r="E390">
        <v>-0.94</v>
      </c>
      <c r="F390">
        <v>-0.94599999999999995</v>
      </c>
      <c r="G390">
        <v>5.585</v>
      </c>
      <c r="H390">
        <v>2.4550000000000001</v>
      </c>
      <c r="I390">
        <v>1.633</v>
      </c>
    </row>
    <row r="391" spans="1:9" x14ac:dyDescent="0.25">
      <c r="A391">
        <v>390</v>
      </c>
      <c r="B391">
        <v>4.1020000000000003</v>
      </c>
      <c r="C391">
        <v>-3.3149999999999999</v>
      </c>
      <c r="D391">
        <v>-2.2909999999999999</v>
      </c>
      <c r="E391">
        <v>0.94899999999999995</v>
      </c>
      <c r="F391">
        <v>-0.182</v>
      </c>
      <c r="G391">
        <v>0.48099999999999998</v>
      </c>
      <c r="H391">
        <v>0.92800000000000005</v>
      </c>
      <c r="I391">
        <v>0.49399999999999999</v>
      </c>
    </row>
    <row r="392" spans="1:9" x14ac:dyDescent="0.25">
      <c r="A392">
        <v>391</v>
      </c>
      <c r="B392">
        <v>0.996</v>
      </c>
      <c r="C392">
        <v>-2.3860000000000001</v>
      </c>
      <c r="D392">
        <v>-2.62</v>
      </c>
      <c r="E392">
        <v>-1.8859999999999999</v>
      </c>
      <c r="F392">
        <v>1.196</v>
      </c>
      <c r="G392">
        <v>0.66600000000000004</v>
      </c>
      <c r="H392">
        <v>3.0190000000000001</v>
      </c>
      <c r="I392">
        <v>8.0000000000000002E-3</v>
      </c>
    </row>
    <row r="393" spans="1:9" x14ac:dyDescent="0.25">
      <c r="A393">
        <v>392</v>
      </c>
      <c r="B393">
        <v>3.3239999999999998</v>
      </c>
      <c r="C393">
        <v>-3.415</v>
      </c>
      <c r="D393">
        <v>0.50900000000000001</v>
      </c>
      <c r="E393">
        <v>-0.85299999999999998</v>
      </c>
      <c r="F393">
        <v>-1.52</v>
      </c>
      <c r="G393">
        <v>4.0599999999999996</v>
      </c>
      <c r="H393">
        <v>3.6080000000000001</v>
      </c>
      <c r="I393">
        <v>0.89700000000000002</v>
      </c>
    </row>
    <row r="394" spans="1:9" x14ac:dyDescent="0.25">
      <c r="A394">
        <v>393</v>
      </c>
      <c r="B394">
        <v>2.302</v>
      </c>
      <c r="C394">
        <v>-2.4580000000000002</v>
      </c>
      <c r="D394">
        <v>-1.962</v>
      </c>
      <c r="E394">
        <v>-1.04</v>
      </c>
      <c r="F394">
        <v>-0.47199999999999998</v>
      </c>
      <c r="G394">
        <v>3.6859999999999999</v>
      </c>
      <c r="H394">
        <v>4.2140000000000004</v>
      </c>
      <c r="I394">
        <v>-0.104</v>
      </c>
    </row>
    <row r="395" spans="1:9" x14ac:dyDescent="0.25">
      <c r="A395">
        <v>394</v>
      </c>
      <c r="B395">
        <v>0.11899999999999999</v>
      </c>
      <c r="C395">
        <v>-1.827</v>
      </c>
      <c r="D395">
        <v>-2.512</v>
      </c>
      <c r="E395">
        <v>-0.92800000000000005</v>
      </c>
      <c r="F395">
        <v>-0.46700000000000003</v>
      </c>
      <c r="G395">
        <v>3.7810000000000001</v>
      </c>
      <c r="H395">
        <v>4.532</v>
      </c>
      <c r="I395">
        <v>2.4249999999999998</v>
      </c>
    </row>
    <row r="396" spans="1:9" x14ac:dyDescent="0.25">
      <c r="A396">
        <v>395</v>
      </c>
      <c r="B396">
        <v>2.0019999999999998</v>
      </c>
      <c r="C396">
        <v>-2.5710000000000002</v>
      </c>
      <c r="D396">
        <v>0.92200000000000004</v>
      </c>
      <c r="E396">
        <v>-0.98799999999999999</v>
      </c>
      <c r="F396">
        <v>-1.0509999999999999</v>
      </c>
      <c r="G396">
        <v>-4.2999999999999997E-2</v>
      </c>
      <c r="H396">
        <v>2.3330000000000002</v>
      </c>
      <c r="I396">
        <v>-0.158</v>
      </c>
    </row>
    <row r="397" spans="1:9" x14ac:dyDescent="0.25">
      <c r="A397">
        <v>396</v>
      </c>
      <c r="B397">
        <v>2.548</v>
      </c>
      <c r="C397">
        <v>-2.92</v>
      </c>
      <c r="D397">
        <v>-2.282</v>
      </c>
      <c r="E397">
        <v>-1.5780000000000001</v>
      </c>
      <c r="F397">
        <v>-0.23200000000000001</v>
      </c>
      <c r="G397">
        <v>1.831</v>
      </c>
      <c r="H397">
        <v>2.4079999999999999</v>
      </c>
      <c r="I397">
        <v>1.0589999999999999</v>
      </c>
    </row>
    <row r="398" spans="1:9" x14ac:dyDescent="0.25">
      <c r="A398">
        <v>397</v>
      </c>
      <c r="B398">
        <v>1.0049999999999999</v>
      </c>
      <c r="C398">
        <v>-2.3849999999999998</v>
      </c>
      <c r="D398">
        <v>-1.754</v>
      </c>
      <c r="E398">
        <v>-2.2850000000000001</v>
      </c>
      <c r="F398">
        <v>1.0289999999999999</v>
      </c>
      <c r="G398">
        <v>2.1739999999999999</v>
      </c>
      <c r="H398">
        <v>-0.437</v>
      </c>
      <c r="I398">
        <v>1.2929999999999999</v>
      </c>
    </row>
    <row r="399" spans="1:9" x14ac:dyDescent="0.25">
      <c r="A399">
        <v>398</v>
      </c>
      <c r="B399">
        <v>1.05</v>
      </c>
      <c r="C399">
        <v>-3.0110000000000001</v>
      </c>
      <c r="D399">
        <v>-3.0779999999999998</v>
      </c>
      <c r="E399">
        <v>-2.16</v>
      </c>
      <c r="F399">
        <v>-0.30599999999999999</v>
      </c>
      <c r="G399">
        <v>3.5960000000000001</v>
      </c>
      <c r="H399">
        <v>3.206</v>
      </c>
      <c r="I399">
        <v>1.357</v>
      </c>
    </row>
    <row r="400" spans="1:9" x14ac:dyDescent="0.25">
      <c r="A400">
        <v>399</v>
      </c>
      <c r="B400">
        <v>3.3969999999999998</v>
      </c>
      <c r="C400">
        <v>-2.665</v>
      </c>
      <c r="D400">
        <v>-1.5589999999999999</v>
      </c>
      <c r="E400">
        <v>-0.69899999999999995</v>
      </c>
      <c r="F400">
        <v>-0.378</v>
      </c>
      <c r="G400">
        <v>3.2149999999999999</v>
      </c>
      <c r="H400">
        <v>3.3319999999999999</v>
      </c>
      <c r="I400">
        <v>1.94</v>
      </c>
    </row>
    <row r="401" spans="1:9" x14ac:dyDescent="0.25">
      <c r="A401">
        <v>400</v>
      </c>
      <c r="B401">
        <v>2.4630000000000001</v>
      </c>
      <c r="C401">
        <v>-2.7930000000000001</v>
      </c>
      <c r="D401">
        <v>-1.5169999999999999</v>
      </c>
      <c r="E401">
        <v>-2.2130000000000001</v>
      </c>
      <c r="F401">
        <v>-0.95499999999999996</v>
      </c>
      <c r="G401">
        <v>3.7210000000000001</v>
      </c>
      <c r="H401">
        <v>2.294</v>
      </c>
      <c r="I401">
        <v>1.6719999999999999</v>
      </c>
    </row>
    <row r="402" spans="1:9" x14ac:dyDescent="0.25">
      <c r="A402">
        <v>401</v>
      </c>
      <c r="B402">
        <v>2.8769999999999998</v>
      </c>
      <c r="C402">
        <v>-2.6619999999999999</v>
      </c>
      <c r="D402">
        <v>-1.2270000000000001</v>
      </c>
      <c r="E402">
        <v>-1.1930000000000001</v>
      </c>
      <c r="F402">
        <v>0.48</v>
      </c>
      <c r="G402">
        <v>5.0519999999999996</v>
      </c>
      <c r="H402">
        <v>2.5209999999999999</v>
      </c>
      <c r="I402">
        <v>1.9119999999999999</v>
      </c>
    </row>
    <row r="403" spans="1:9" x14ac:dyDescent="0.25">
      <c r="A403">
        <v>402</v>
      </c>
      <c r="B403">
        <v>2.931</v>
      </c>
      <c r="C403">
        <v>-2.8450000000000002</v>
      </c>
      <c r="D403">
        <v>-0.193</v>
      </c>
      <c r="E403">
        <v>-0.93300000000000005</v>
      </c>
      <c r="F403">
        <v>0.63900000000000001</v>
      </c>
      <c r="G403">
        <v>0.41699999999999998</v>
      </c>
      <c r="H403">
        <v>0.52300000000000002</v>
      </c>
      <c r="I403">
        <v>0.99299999999999999</v>
      </c>
    </row>
    <row r="404" spans="1:9" x14ac:dyDescent="0.25">
      <c r="A404">
        <v>403</v>
      </c>
      <c r="B404">
        <v>3.3109999999999999</v>
      </c>
      <c r="C404">
        <v>-1.8939999999999999</v>
      </c>
      <c r="D404">
        <v>-1.456</v>
      </c>
      <c r="E404">
        <v>-0.26200000000000001</v>
      </c>
      <c r="F404">
        <v>-1.694</v>
      </c>
      <c r="G404">
        <v>0.69599999999999995</v>
      </c>
      <c r="H404">
        <v>2.4950000000000001</v>
      </c>
      <c r="I404">
        <v>1.206</v>
      </c>
    </row>
    <row r="405" spans="1:9" x14ac:dyDescent="0.25">
      <c r="A405">
        <v>404</v>
      </c>
      <c r="B405">
        <v>-1.982</v>
      </c>
      <c r="C405">
        <v>-2.8690000000000002</v>
      </c>
      <c r="D405">
        <v>-2.625</v>
      </c>
      <c r="E405">
        <v>1.6659999999999999</v>
      </c>
      <c r="F405">
        <v>-0.58799999999999997</v>
      </c>
      <c r="G405">
        <v>3.282</v>
      </c>
      <c r="H405">
        <v>2.6829999999999998</v>
      </c>
      <c r="I405">
        <v>2.3250000000000002</v>
      </c>
    </row>
    <row r="406" spans="1:9" x14ac:dyDescent="0.25">
      <c r="A406">
        <v>405</v>
      </c>
      <c r="B406">
        <v>1.1930000000000001</v>
      </c>
      <c r="C406">
        <v>-2.3199999999999998</v>
      </c>
      <c r="D406">
        <v>-2.8969999999999998</v>
      </c>
      <c r="E406">
        <v>-0.69799999999999995</v>
      </c>
      <c r="F406">
        <v>-1.891</v>
      </c>
      <c r="G406">
        <v>1.1000000000000001</v>
      </c>
      <c r="H406">
        <v>1.8480000000000001</v>
      </c>
      <c r="I406">
        <v>3.15</v>
      </c>
    </row>
    <row r="407" spans="1:9" x14ac:dyDescent="0.25">
      <c r="A407">
        <v>406</v>
      </c>
      <c r="B407">
        <v>2.5680000000000001</v>
      </c>
      <c r="C407">
        <v>-2.8820000000000001</v>
      </c>
      <c r="D407">
        <v>-2.4580000000000002</v>
      </c>
      <c r="E407">
        <v>-1.841</v>
      </c>
      <c r="F407">
        <v>-1.7000000000000001E-2</v>
      </c>
      <c r="G407">
        <v>2.835</v>
      </c>
      <c r="H407">
        <v>2.2109999999999999</v>
      </c>
      <c r="I407">
        <v>0.28499999999999998</v>
      </c>
    </row>
    <row r="408" spans="1:9" x14ac:dyDescent="0.25">
      <c r="A408">
        <v>407</v>
      </c>
      <c r="B408">
        <v>2.0619999999999998</v>
      </c>
      <c r="C408">
        <v>-1.1850000000000001</v>
      </c>
      <c r="D408">
        <v>-1.8560000000000001</v>
      </c>
      <c r="E408">
        <v>-2.9039999999999999</v>
      </c>
      <c r="F408">
        <v>-0.11799999999999999</v>
      </c>
      <c r="G408">
        <v>1.85</v>
      </c>
      <c r="H408">
        <v>2.8809999999999998</v>
      </c>
      <c r="I408">
        <v>0.54900000000000004</v>
      </c>
    </row>
    <row r="409" spans="1:9" x14ac:dyDescent="0.25">
      <c r="A409">
        <v>408</v>
      </c>
      <c r="B409">
        <v>2.11</v>
      </c>
      <c r="C409">
        <v>-2.6110000000000002</v>
      </c>
      <c r="D409">
        <v>-2.331</v>
      </c>
      <c r="E409">
        <v>1.0860000000000001</v>
      </c>
      <c r="F409">
        <v>-1.833</v>
      </c>
      <c r="G409">
        <v>1.8109999999999999</v>
      </c>
      <c r="H409">
        <v>1.1779999999999999</v>
      </c>
      <c r="I409">
        <v>2.4649999999999999</v>
      </c>
    </row>
    <row r="410" spans="1:9" x14ac:dyDescent="0.25">
      <c r="A410">
        <v>409</v>
      </c>
      <c r="B410">
        <v>0.245</v>
      </c>
      <c r="C410">
        <v>-3.54</v>
      </c>
      <c r="D410">
        <v>-2.7250000000000001</v>
      </c>
      <c r="E410">
        <v>-0.64400000000000002</v>
      </c>
      <c r="F410">
        <v>-1.2969999999999999</v>
      </c>
      <c r="G410">
        <v>4.181</v>
      </c>
      <c r="H410">
        <v>2.3130000000000002</v>
      </c>
      <c r="I410">
        <v>1.177</v>
      </c>
    </row>
    <row r="411" spans="1:9" x14ac:dyDescent="0.25">
      <c r="A411">
        <v>410</v>
      </c>
      <c r="B411">
        <v>1.659</v>
      </c>
      <c r="C411">
        <v>-2.6680000000000001</v>
      </c>
      <c r="D411">
        <v>-3.62</v>
      </c>
      <c r="E411">
        <v>-1.099</v>
      </c>
      <c r="F411">
        <v>0.49199999999999999</v>
      </c>
      <c r="G411">
        <v>0.64400000000000002</v>
      </c>
      <c r="H411">
        <v>2.2599999999999998</v>
      </c>
      <c r="I411">
        <v>-1.59</v>
      </c>
    </row>
    <row r="412" spans="1:9" x14ac:dyDescent="0.25">
      <c r="A412">
        <v>411</v>
      </c>
      <c r="B412">
        <v>2.6640000000000001</v>
      </c>
      <c r="C412">
        <v>-2.7509999999999999</v>
      </c>
      <c r="D412">
        <v>-2.536</v>
      </c>
      <c r="E412">
        <v>-1.2969999999999999</v>
      </c>
      <c r="F412">
        <v>-0.55400000000000005</v>
      </c>
      <c r="G412">
        <v>2.3140000000000001</v>
      </c>
      <c r="H412">
        <v>1.879</v>
      </c>
      <c r="I412">
        <v>2.2679999999999998</v>
      </c>
    </row>
    <row r="413" spans="1:9" x14ac:dyDescent="0.25">
      <c r="A413">
        <v>412</v>
      </c>
      <c r="B413">
        <v>4.2409999999999997</v>
      </c>
      <c r="C413">
        <v>-2.7410000000000001</v>
      </c>
      <c r="D413">
        <v>-1.8540000000000001</v>
      </c>
      <c r="E413">
        <v>-0.214</v>
      </c>
      <c r="F413">
        <v>-0.36199999999999999</v>
      </c>
      <c r="G413">
        <v>1.653</v>
      </c>
      <c r="H413">
        <v>1.37</v>
      </c>
      <c r="I413">
        <v>0.92500000000000004</v>
      </c>
    </row>
    <row r="414" spans="1:9" x14ac:dyDescent="0.25">
      <c r="A414">
        <v>413</v>
      </c>
      <c r="B414">
        <v>1.917</v>
      </c>
      <c r="C414">
        <v>-4.0170000000000003</v>
      </c>
      <c r="D414">
        <v>-2.5190000000000001</v>
      </c>
      <c r="E414">
        <v>-1.978</v>
      </c>
      <c r="F414">
        <v>-0.75800000000000001</v>
      </c>
      <c r="G414">
        <v>4.7469999999999999</v>
      </c>
      <c r="H414">
        <v>1.2849999999999999</v>
      </c>
      <c r="I414">
        <v>1.2250000000000001</v>
      </c>
    </row>
    <row r="415" spans="1:9" x14ac:dyDescent="0.25">
      <c r="A415">
        <v>414</v>
      </c>
      <c r="B415">
        <v>-0.128</v>
      </c>
      <c r="C415">
        <v>-3.7429999999999999</v>
      </c>
      <c r="D415">
        <v>-2.8239999999999998</v>
      </c>
      <c r="E415">
        <v>-1.976</v>
      </c>
      <c r="F415">
        <v>3.3000000000000002E-2</v>
      </c>
      <c r="G415">
        <v>4.4589999999999996</v>
      </c>
      <c r="H415">
        <v>0.56000000000000005</v>
      </c>
      <c r="I415">
        <v>1.871</v>
      </c>
    </row>
    <row r="416" spans="1:9" x14ac:dyDescent="0.25">
      <c r="A416">
        <v>415</v>
      </c>
      <c r="B416">
        <v>0.73299999999999998</v>
      </c>
      <c r="C416">
        <v>-3.0649999999999999</v>
      </c>
      <c r="D416">
        <v>-1.9059999999999999</v>
      </c>
      <c r="E416">
        <v>-1.978</v>
      </c>
      <c r="F416">
        <v>-0.23100000000000001</v>
      </c>
      <c r="G416">
        <v>5.5650000000000004</v>
      </c>
      <c r="H416">
        <v>0.44400000000000001</v>
      </c>
      <c r="I416">
        <v>2.6070000000000002</v>
      </c>
    </row>
    <row r="417" spans="1:9" x14ac:dyDescent="0.25">
      <c r="A417">
        <v>416</v>
      </c>
      <c r="B417">
        <v>-0.254</v>
      </c>
      <c r="C417">
        <v>-3.3679999999999999</v>
      </c>
      <c r="D417">
        <v>-2.1230000000000002</v>
      </c>
      <c r="E417">
        <v>-1.855</v>
      </c>
      <c r="F417">
        <v>-0.01</v>
      </c>
      <c r="G417">
        <v>4.1230000000000002</v>
      </c>
      <c r="H417">
        <v>0.46899999999999997</v>
      </c>
      <c r="I417">
        <v>1.282</v>
      </c>
    </row>
    <row r="418" spans="1:9" x14ac:dyDescent="0.25">
      <c r="A418">
        <v>417</v>
      </c>
      <c r="B418">
        <v>4.101</v>
      </c>
      <c r="C418">
        <v>-1.871</v>
      </c>
      <c r="D418">
        <v>-0.253</v>
      </c>
      <c r="E418">
        <v>1.341</v>
      </c>
      <c r="F418">
        <v>-0.59499999999999997</v>
      </c>
      <c r="G418">
        <v>0.91900000000000004</v>
      </c>
      <c r="H418">
        <v>1.1870000000000001</v>
      </c>
      <c r="I418">
        <v>1.929</v>
      </c>
    </row>
    <row r="419" spans="1:9" x14ac:dyDescent="0.25">
      <c r="A419">
        <v>418</v>
      </c>
      <c r="B419">
        <v>3.5760000000000001</v>
      </c>
      <c r="C419">
        <v>-2.5510000000000002</v>
      </c>
      <c r="D419">
        <v>-1.37</v>
      </c>
      <c r="E419">
        <v>3.242</v>
      </c>
      <c r="F419">
        <v>1.2969999999999999</v>
      </c>
      <c r="G419">
        <v>0.79600000000000004</v>
      </c>
      <c r="H419">
        <v>2.4470000000000001</v>
      </c>
      <c r="I419">
        <v>1.079</v>
      </c>
    </row>
    <row r="420" spans="1:9" x14ac:dyDescent="0.25">
      <c r="A420">
        <v>419</v>
      </c>
      <c r="B420">
        <v>3.2309999999999999</v>
      </c>
      <c r="C420">
        <v>-1.1930000000000001</v>
      </c>
      <c r="D420">
        <v>-3.4319999999999999</v>
      </c>
      <c r="E420">
        <v>2.87</v>
      </c>
      <c r="F420">
        <v>0.34</v>
      </c>
      <c r="G420">
        <v>0.28100000000000003</v>
      </c>
      <c r="H420">
        <v>0.19500000000000001</v>
      </c>
      <c r="I420">
        <v>-1.3560000000000001</v>
      </c>
    </row>
    <row r="421" spans="1:9" x14ac:dyDescent="0.25">
      <c r="A421">
        <v>420</v>
      </c>
      <c r="B421">
        <v>3.3079999999999998</v>
      </c>
      <c r="C421">
        <v>-1.143</v>
      </c>
      <c r="D421">
        <v>-1.327</v>
      </c>
      <c r="E421">
        <v>2.46</v>
      </c>
      <c r="F421">
        <v>-1.4590000000000001</v>
      </c>
      <c r="G421">
        <v>-0.63800000000000001</v>
      </c>
      <c r="H421">
        <v>-0.41399999999999998</v>
      </c>
      <c r="I421">
        <v>1.8220000000000001</v>
      </c>
    </row>
    <row r="422" spans="1:9" x14ac:dyDescent="0.25">
      <c r="A422">
        <v>421</v>
      </c>
      <c r="B422">
        <v>-0.434</v>
      </c>
      <c r="C422">
        <v>-3.593</v>
      </c>
      <c r="D422">
        <v>-0.216</v>
      </c>
      <c r="E422">
        <v>1.6679999999999999</v>
      </c>
      <c r="F422">
        <v>0.59499999999999997</v>
      </c>
      <c r="G422">
        <v>0.20499999999999999</v>
      </c>
      <c r="H422">
        <v>3.1880000000000002</v>
      </c>
      <c r="I422">
        <v>1.7869999999999999</v>
      </c>
    </row>
    <row r="423" spans="1:9" x14ac:dyDescent="0.25">
      <c r="A423">
        <v>422</v>
      </c>
      <c r="B423">
        <v>3.4590000000000001</v>
      </c>
      <c r="C423">
        <v>-2.8620000000000001</v>
      </c>
      <c r="D423">
        <v>-2.6579999999999999</v>
      </c>
      <c r="E423">
        <v>1.3720000000000001</v>
      </c>
      <c r="F423">
        <v>-0.11</v>
      </c>
      <c r="G423">
        <v>0.214</v>
      </c>
      <c r="H423">
        <v>1.3919999999999999</v>
      </c>
      <c r="I423">
        <v>8.8999999999999996E-2</v>
      </c>
    </row>
    <row r="424" spans="1:9" x14ac:dyDescent="0.25">
      <c r="A424">
        <v>423</v>
      </c>
      <c r="B424">
        <v>3.9129999999999998</v>
      </c>
      <c r="C424">
        <v>-2.4540000000000002</v>
      </c>
      <c r="D424">
        <v>-2.5009999999999999</v>
      </c>
      <c r="E424">
        <v>0.17599999999999999</v>
      </c>
      <c r="F424">
        <v>-0.47899999999999998</v>
      </c>
      <c r="G424">
        <v>0.92500000000000004</v>
      </c>
      <c r="H424">
        <v>1.514</v>
      </c>
      <c r="I424">
        <v>0.192</v>
      </c>
    </row>
    <row r="425" spans="1:9" x14ac:dyDescent="0.25">
      <c r="A425">
        <v>424</v>
      </c>
      <c r="B425">
        <v>1.212</v>
      </c>
      <c r="C425">
        <v>-2.948</v>
      </c>
      <c r="D425">
        <v>-2.976</v>
      </c>
      <c r="E425">
        <v>3.1589999999999998</v>
      </c>
      <c r="F425">
        <v>-2.4E-2</v>
      </c>
      <c r="G425">
        <v>1.9650000000000001</v>
      </c>
      <c r="H425">
        <v>1.4139999999999999</v>
      </c>
      <c r="I425">
        <v>1.728</v>
      </c>
    </row>
    <row r="426" spans="1:9" x14ac:dyDescent="0.25">
      <c r="A426">
        <v>425</v>
      </c>
      <c r="B426">
        <v>2.3439999999999999</v>
      </c>
      <c r="C426">
        <v>-1.7989999999999999</v>
      </c>
      <c r="D426">
        <v>-2.4929999999999999</v>
      </c>
      <c r="E426">
        <v>3.7869999999999999</v>
      </c>
      <c r="F426">
        <v>-0.53300000000000003</v>
      </c>
      <c r="G426">
        <v>0.23899999999999999</v>
      </c>
      <c r="H426">
        <v>1.425</v>
      </c>
      <c r="I426">
        <v>1.278</v>
      </c>
    </row>
    <row r="427" spans="1:9" x14ac:dyDescent="0.25">
      <c r="A427">
        <v>426</v>
      </c>
      <c r="B427">
        <v>3.2330000000000001</v>
      </c>
      <c r="C427">
        <v>-1.8620000000000001</v>
      </c>
      <c r="D427">
        <v>-1.6659999999999999</v>
      </c>
      <c r="E427">
        <v>2.0779999999999998</v>
      </c>
      <c r="F427">
        <v>-1.474</v>
      </c>
      <c r="G427">
        <v>0.52600000000000002</v>
      </c>
      <c r="H427">
        <v>0.14899999999999999</v>
      </c>
      <c r="I427">
        <v>0.504</v>
      </c>
    </row>
    <row r="428" spans="1:9" x14ac:dyDescent="0.25">
      <c r="A428">
        <v>427</v>
      </c>
      <c r="B428">
        <v>3.181</v>
      </c>
      <c r="C428">
        <v>-1.1910000000000001</v>
      </c>
      <c r="D428">
        <v>-2.5249999999999999</v>
      </c>
      <c r="E428">
        <v>3.2450000000000001</v>
      </c>
      <c r="F428">
        <v>-0.50900000000000001</v>
      </c>
      <c r="G428">
        <v>-0.80500000000000005</v>
      </c>
      <c r="H428">
        <v>1.4590000000000001</v>
      </c>
      <c r="I428">
        <v>0.97499999999999998</v>
      </c>
    </row>
    <row r="429" spans="1:9" x14ac:dyDescent="0.25">
      <c r="A429">
        <v>428</v>
      </c>
      <c r="B429">
        <v>2.4969999999999999</v>
      </c>
      <c r="C429">
        <v>-3.069</v>
      </c>
      <c r="D429">
        <v>-4.0000000000000001E-3</v>
      </c>
      <c r="E429">
        <v>3.617</v>
      </c>
      <c r="F429">
        <v>1.444</v>
      </c>
      <c r="G429">
        <v>2.492</v>
      </c>
      <c r="H429">
        <v>1.9590000000000001</v>
      </c>
      <c r="I429">
        <v>3.1230000000000002</v>
      </c>
    </row>
    <row r="430" spans="1:9" x14ac:dyDescent="0.25">
      <c r="A430">
        <v>429</v>
      </c>
      <c r="B430">
        <v>3.1190000000000002</v>
      </c>
      <c r="C430">
        <v>-2.843</v>
      </c>
      <c r="D430">
        <v>-3.4620000000000002</v>
      </c>
      <c r="E430">
        <v>3.1339999999999999</v>
      </c>
      <c r="F430">
        <v>0.501</v>
      </c>
      <c r="G430">
        <v>0.61399999999999999</v>
      </c>
      <c r="H430">
        <v>0.31900000000000001</v>
      </c>
      <c r="I430">
        <v>0.58199999999999996</v>
      </c>
    </row>
    <row r="431" spans="1:9" x14ac:dyDescent="0.25">
      <c r="A431">
        <v>430</v>
      </c>
      <c r="B431">
        <v>3.6629999999999998</v>
      </c>
      <c r="C431">
        <v>-2.09</v>
      </c>
      <c r="D431">
        <v>-1.946</v>
      </c>
      <c r="E431">
        <v>4.1660000000000004</v>
      </c>
      <c r="F431">
        <v>-0.38300000000000001</v>
      </c>
      <c r="G431">
        <v>0.88600000000000001</v>
      </c>
      <c r="H431">
        <v>1.1970000000000001</v>
      </c>
      <c r="I431">
        <v>0.78400000000000003</v>
      </c>
    </row>
    <row r="432" spans="1:9" x14ac:dyDescent="0.25">
      <c r="A432">
        <v>431</v>
      </c>
      <c r="B432">
        <v>3.1019999999999999</v>
      </c>
      <c r="C432">
        <v>-2.593</v>
      </c>
      <c r="D432">
        <v>-3.4420000000000002</v>
      </c>
      <c r="E432">
        <v>4.3259999999999996</v>
      </c>
      <c r="F432">
        <v>0.27100000000000002</v>
      </c>
      <c r="G432">
        <v>2.2069999999999999</v>
      </c>
      <c r="H432">
        <v>-0.752</v>
      </c>
      <c r="I432">
        <v>0.32600000000000001</v>
      </c>
    </row>
    <row r="433" spans="1:9" x14ac:dyDescent="0.25">
      <c r="A433">
        <v>432</v>
      </c>
      <c r="B433">
        <v>3.15</v>
      </c>
      <c r="C433">
        <v>-2.6909999999999998</v>
      </c>
      <c r="D433">
        <v>-2.12</v>
      </c>
      <c r="E433">
        <v>3.6829999999999998</v>
      </c>
      <c r="F433">
        <v>-0.19</v>
      </c>
      <c r="G433">
        <v>0.39500000000000002</v>
      </c>
      <c r="H433">
        <v>0.88400000000000001</v>
      </c>
      <c r="I433">
        <v>0.59699999999999998</v>
      </c>
    </row>
    <row r="434" spans="1:9" x14ac:dyDescent="0.25">
      <c r="A434">
        <v>433</v>
      </c>
      <c r="B434">
        <v>0.252</v>
      </c>
      <c r="C434">
        <v>-2.5630000000000002</v>
      </c>
      <c r="D434">
        <v>-2.3889999999999998</v>
      </c>
      <c r="E434">
        <v>3.625</v>
      </c>
      <c r="F434">
        <v>-2.1190000000000002</v>
      </c>
      <c r="G434">
        <v>0.89100000000000001</v>
      </c>
      <c r="H434">
        <v>0.53800000000000003</v>
      </c>
      <c r="I434">
        <v>1.149</v>
      </c>
    </row>
    <row r="435" spans="1:9" x14ac:dyDescent="0.25">
      <c r="A435">
        <v>434</v>
      </c>
      <c r="B435">
        <v>-0.67300000000000004</v>
      </c>
      <c r="C435">
        <v>0.222</v>
      </c>
      <c r="D435">
        <v>-0.99199999999999999</v>
      </c>
      <c r="E435">
        <v>2.863</v>
      </c>
      <c r="F435">
        <v>-1.4830000000000001</v>
      </c>
      <c r="G435">
        <v>0.68700000000000006</v>
      </c>
      <c r="H435">
        <v>1.66</v>
      </c>
      <c r="I435">
        <v>0.94699999999999995</v>
      </c>
    </row>
    <row r="436" spans="1:9" x14ac:dyDescent="0.25">
      <c r="A436">
        <v>435</v>
      </c>
      <c r="B436">
        <v>1.8129999999999999</v>
      </c>
      <c r="C436">
        <v>6.3E-2</v>
      </c>
      <c r="D436">
        <v>-0.30599999999999999</v>
      </c>
      <c r="E436">
        <v>1.9810000000000001</v>
      </c>
      <c r="F436">
        <v>-1.274</v>
      </c>
      <c r="G436">
        <v>-0.36599999999999999</v>
      </c>
      <c r="H436">
        <v>1.1439999999999999</v>
      </c>
      <c r="I436">
        <v>1.002</v>
      </c>
    </row>
    <row r="437" spans="1:9" x14ac:dyDescent="0.25">
      <c r="A437">
        <v>436</v>
      </c>
      <c r="B437">
        <v>2.073</v>
      </c>
      <c r="C437">
        <v>0.38900000000000001</v>
      </c>
      <c r="D437">
        <v>-2.0249999999999999</v>
      </c>
      <c r="E437">
        <v>4.6470000000000002</v>
      </c>
      <c r="F437">
        <v>-1.9830000000000001</v>
      </c>
      <c r="G437">
        <v>2.206</v>
      </c>
      <c r="H437">
        <v>1.8169999999999999</v>
      </c>
      <c r="I437">
        <v>1.444</v>
      </c>
    </row>
    <row r="438" spans="1:9" x14ac:dyDescent="0.25">
      <c r="A438">
        <v>437</v>
      </c>
      <c r="B438">
        <v>1.9259999999999999</v>
      </c>
      <c r="C438">
        <v>-0.95099999999999996</v>
      </c>
      <c r="D438">
        <v>-1.7709999999999999</v>
      </c>
      <c r="E438">
        <v>2.1040000000000001</v>
      </c>
      <c r="F438">
        <v>-0.314</v>
      </c>
      <c r="G438">
        <v>5.1429999999999998</v>
      </c>
      <c r="H438">
        <v>-0.42799999999999999</v>
      </c>
      <c r="I438">
        <v>-0.47299999999999998</v>
      </c>
    </row>
    <row r="439" spans="1:9" x14ac:dyDescent="0.25">
      <c r="A439">
        <v>438</v>
      </c>
      <c r="B439">
        <v>-0.223</v>
      </c>
      <c r="C439">
        <v>-0.39700000000000002</v>
      </c>
      <c r="D439">
        <v>0.20399999999999999</v>
      </c>
      <c r="E439">
        <v>2.7869999999999999</v>
      </c>
      <c r="F439">
        <v>-2.0529999999999999</v>
      </c>
      <c r="G439">
        <v>0.34100000000000003</v>
      </c>
      <c r="H439">
        <v>1.272</v>
      </c>
      <c r="I439">
        <v>1.1930000000000001</v>
      </c>
    </row>
    <row r="440" spans="1:9" x14ac:dyDescent="0.25">
      <c r="A440">
        <v>439</v>
      </c>
      <c r="B440">
        <v>3.83</v>
      </c>
      <c r="C440">
        <v>-1.0149999999999999</v>
      </c>
      <c r="D440">
        <v>0.09</v>
      </c>
      <c r="E440">
        <v>3.3050000000000002</v>
      </c>
      <c r="F440">
        <v>-3.1850000000000001</v>
      </c>
      <c r="G440">
        <v>2.052</v>
      </c>
      <c r="H440">
        <v>1.841</v>
      </c>
      <c r="I440">
        <v>1.349</v>
      </c>
    </row>
    <row r="441" spans="1:9" x14ac:dyDescent="0.25">
      <c r="A441">
        <v>440</v>
      </c>
      <c r="B441">
        <v>3.669</v>
      </c>
      <c r="C441">
        <v>-1.7969999999999999</v>
      </c>
      <c r="D441">
        <v>-2.8769999999999998</v>
      </c>
      <c r="E441">
        <v>3.4039999999999999</v>
      </c>
      <c r="F441">
        <v>-1.37</v>
      </c>
      <c r="G441">
        <v>1.62</v>
      </c>
      <c r="H441">
        <v>0.46899999999999997</v>
      </c>
      <c r="I441">
        <v>1.21</v>
      </c>
    </row>
    <row r="442" spans="1:9" x14ac:dyDescent="0.25">
      <c r="A442">
        <v>441</v>
      </c>
      <c r="B442">
        <v>2.718</v>
      </c>
      <c r="C442">
        <v>-0.39300000000000002</v>
      </c>
      <c r="D442">
        <v>-1.8520000000000001</v>
      </c>
      <c r="E442">
        <v>4.3659999999999997</v>
      </c>
      <c r="F442">
        <v>-1.6479999999999999</v>
      </c>
      <c r="G442">
        <v>2.4300000000000002</v>
      </c>
      <c r="H442">
        <v>-0.69299999999999995</v>
      </c>
      <c r="I442">
        <v>0.68700000000000006</v>
      </c>
    </row>
    <row r="443" spans="1:9" x14ac:dyDescent="0.25">
      <c r="A443">
        <v>442</v>
      </c>
      <c r="B443">
        <v>3.5590000000000002</v>
      </c>
      <c r="C443">
        <v>-1.3879999999999999</v>
      </c>
      <c r="D443">
        <v>-2.4420000000000002</v>
      </c>
      <c r="E443">
        <v>2.5880000000000001</v>
      </c>
      <c r="F443">
        <v>-0.113</v>
      </c>
      <c r="G443">
        <v>2.242</v>
      </c>
      <c r="H443">
        <v>-1.5629999999999999</v>
      </c>
      <c r="I443">
        <v>0.373</v>
      </c>
    </row>
    <row r="444" spans="1:9" x14ac:dyDescent="0.25">
      <c r="A444">
        <v>443</v>
      </c>
      <c r="B444">
        <v>1.6950000000000001</v>
      </c>
      <c r="C444">
        <v>-1.256</v>
      </c>
      <c r="D444">
        <v>-1.583</v>
      </c>
      <c r="E444">
        <v>3.5870000000000002</v>
      </c>
      <c r="F444">
        <v>0.14599999999999999</v>
      </c>
      <c r="G444">
        <v>4.1529999999999996</v>
      </c>
      <c r="H444">
        <v>-1.976</v>
      </c>
      <c r="I444">
        <v>-0.32200000000000001</v>
      </c>
    </row>
    <row r="445" spans="1:9" x14ac:dyDescent="0.25">
      <c r="A445">
        <v>444</v>
      </c>
      <c r="B445">
        <v>2.52</v>
      </c>
      <c r="C445">
        <v>-1.881</v>
      </c>
      <c r="D445">
        <v>-1.617</v>
      </c>
      <c r="E445">
        <v>3.6509999999999998</v>
      </c>
      <c r="F445">
        <v>-1.429</v>
      </c>
      <c r="G445">
        <v>-6.6000000000000003E-2</v>
      </c>
      <c r="H445">
        <v>1.3149999999999999</v>
      </c>
      <c r="I445">
        <v>1.2410000000000001</v>
      </c>
    </row>
    <row r="446" spans="1:9" x14ac:dyDescent="0.25">
      <c r="A446">
        <v>445</v>
      </c>
      <c r="B446">
        <v>3.6629999999999998</v>
      </c>
      <c r="C446">
        <v>-1.8120000000000001</v>
      </c>
      <c r="D446">
        <v>-0.94699999999999995</v>
      </c>
      <c r="E446">
        <v>4.75</v>
      </c>
      <c r="F446">
        <v>-2.0649999999999999</v>
      </c>
      <c r="G446">
        <v>0.83799999999999997</v>
      </c>
      <c r="H446">
        <v>1.9059999999999999</v>
      </c>
      <c r="I446">
        <v>-0.31</v>
      </c>
    </row>
    <row r="447" spans="1:9" x14ac:dyDescent="0.25">
      <c r="A447">
        <v>446</v>
      </c>
      <c r="B447">
        <v>3.4039999999999999</v>
      </c>
      <c r="C447">
        <v>-1.1000000000000001</v>
      </c>
      <c r="D447">
        <v>0.34200000000000003</v>
      </c>
      <c r="E447">
        <v>4.351</v>
      </c>
      <c r="F447">
        <v>-2.335</v>
      </c>
      <c r="G447">
        <v>1.9350000000000001</v>
      </c>
      <c r="H447">
        <v>0.48399999999999999</v>
      </c>
      <c r="I447">
        <v>0.94</v>
      </c>
    </row>
    <row r="448" spans="1:9" x14ac:dyDescent="0.25">
      <c r="A448">
        <v>447</v>
      </c>
      <c r="B448">
        <v>4.0270000000000001</v>
      </c>
      <c r="C448">
        <v>-1.2050000000000001</v>
      </c>
      <c r="D448">
        <v>-0.58799999999999997</v>
      </c>
      <c r="E448">
        <v>3.714</v>
      </c>
      <c r="F448">
        <v>-2.8809999999999998</v>
      </c>
      <c r="G448">
        <v>0.91700000000000004</v>
      </c>
      <c r="H448">
        <v>0.77500000000000002</v>
      </c>
      <c r="I448">
        <v>0.52900000000000003</v>
      </c>
    </row>
    <row r="449" spans="1:9" x14ac:dyDescent="0.25">
      <c r="A449">
        <v>448</v>
      </c>
      <c r="B449">
        <v>1.24</v>
      </c>
      <c r="C449">
        <v>-0.91500000000000004</v>
      </c>
      <c r="D449">
        <v>-0.61399999999999999</v>
      </c>
      <c r="E449">
        <v>3.5430000000000001</v>
      </c>
      <c r="F449">
        <v>-1.3440000000000001</v>
      </c>
      <c r="G449">
        <v>2.056</v>
      </c>
      <c r="H449">
        <v>0.82099999999999995</v>
      </c>
      <c r="I449">
        <v>2.181</v>
      </c>
    </row>
    <row r="450" spans="1:9" x14ac:dyDescent="0.25">
      <c r="A450">
        <v>449</v>
      </c>
      <c r="B450">
        <v>-0.498</v>
      </c>
      <c r="C450">
        <v>-1.393</v>
      </c>
      <c r="D450">
        <v>-2.2330000000000001</v>
      </c>
      <c r="E450">
        <v>-3.0000000000000001E-3</v>
      </c>
      <c r="F450">
        <v>3.0550000000000002</v>
      </c>
      <c r="G450">
        <v>5.5350000000000001</v>
      </c>
      <c r="H450">
        <v>0.249</v>
      </c>
      <c r="I450">
        <v>2.9079999999999999</v>
      </c>
    </row>
    <row r="451" spans="1:9" x14ac:dyDescent="0.25">
      <c r="A451">
        <v>450</v>
      </c>
      <c r="B451">
        <v>2.4809999999999999</v>
      </c>
      <c r="C451">
        <v>-2.919</v>
      </c>
      <c r="D451">
        <v>-2.2869999999999999</v>
      </c>
      <c r="E451">
        <v>-0.97599999999999998</v>
      </c>
      <c r="F451">
        <v>1.51</v>
      </c>
      <c r="G451">
        <v>4.7530000000000001</v>
      </c>
      <c r="H451">
        <v>2.6909999999999998</v>
      </c>
      <c r="I451">
        <v>1.9379999999999999</v>
      </c>
    </row>
    <row r="452" spans="1:9" x14ac:dyDescent="0.25">
      <c r="A452">
        <v>451</v>
      </c>
      <c r="B452">
        <v>3.274</v>
      </c>
      <c r="C452">
        <v>-2.5</v>
      </c>
      <c r="D452">
        <v>-1.2849999999999999</v>
      </c>
      <c r="E452">
        <v>-1.853</v>
      </c>
      <c r="F452">
        <v>2.0150000000000001</v>
      </c>
      <c r="G452">
        <v>3.9609999999999999</v>
      </c>
      <c r="H452">
        <v>2.6949999999999998</v>
      </c>
      <c r="I452">
        <v>0.59</v>
      </c>
    </row>
    <row r="453" spans="1:9" x14ac:dyDescent="0.25">
      <c r="A453">
        <v>452</v>
      </c>
      <c r="B453">
        <v>3.1440000000000001</v>
      </c>
      <c r="C453">
        <v>-2.605</v>
      </c>
      <c r="D453">
        <v>-1.1220000000000001</v>
      </c>
      <c r="E453">
        <v>-1.7010000000000001</v>
      </c>
      <c r="F453">
        <v>7.2999999999999995E-2</v>
      </c>
      <c r="G453">
        <v>4.1879999999999997</v>
      </c>
      <c r="H453">
        <v>2.8769999999999998</v>
      </c>
      <c r="I453">
        <v>0.38500000000000001</v>
      </c>
    </row>
    <row r="454" spans="1:9" x14ac:dyDescent="0.25">
      <c r="A454">
        <v>453</v>
      </c>
      <c r="B454">
        <v>-0.11</v>
      </c>
      <c r="C454">
        <v>-1.7350000000000001</v>
      </c>
      <c r="D454">
        <v>-2.4900000000000002</v>
      </c>
      <c r="E454">
        <v>9.4E-2</v>
      </c>
      <c r="F454">
        <v>1.8819999999999999</v>
      </c>
      <c r="G454">
        <v>6.06</v>
      </c>
      <c r="H454">
        <v>-1.012</v>
      </c>
      <c r="I454">
        <v>-1.968</v>
      </c>
    </row>
    <row r="455" spans="1:9" x14ac:dyDescent="0.25">
      <c r="A455">
        <v>454</v>
      </c>
      <c r="B455">
        <v>2.4449999999999998</v>
      </c>
      <c r="C455">
        <v>-1.4359999999999999</v>
      </c>
      <c r="D455">
        <v>-1.6439999999999999</v>
      </c>
      <c r="E455">
        <v>-0.71099999999999997</v>
      </c>
      <c r="F455">
        <v>2.665</v>
      </c>
      <c r="G455">
        <v>4.383</v>
      </c>
      <c r="H455">
        <v>-0.23300000000000001</v>
      </c>
      <c r="I455">
        <v>2.1669999999999998</v>
      </c>
    </row>
    <row r="456" spans="1:9" x14ac:dyDescent="0.25">
      <c r="A456">
        <v>455</v>
      </c>
      <c r="B456">
        <v>1.155</v>
      </c>
      <c r="C456">
        <v>-0.73499999999999999</v>
      </c>
      <c r="D456">
        <v>-3.12</v>
      </c>
      <c r="E456">
        <v>1.232</v>
      </c>
      <c r="F456">
        <v>3.7269999999999999</v>
      </c>
      <c r="G456">
        <v>5.9029999999999996</v>
      </c>
      <c r="H456">
        <v>-0.122</v>
      </c>
      <c r="I456">
        <v>0.69799999999999995</v>
      </c>
    </row>
    <row r="457" spans="1:9" x14ac:dyDescent="0.25">
      <c r="A457">
        <v>456</v>
      </c>
      <c r="B457">
        <v>3.593</v>
      </c>
      <c r="C457">
        <v>-2.3940000000000001</v>
      </c>
      <c r="D457">
        <v>-1.7110000000000001</v>
      </c>
      <c r="E457">
        <v>-0.41499999999999998</v>
      </c>
      <c r="F457">
        <v>1.1970000000000001</v>
      </c>
      <c r="G457">
        <v>5.7619999999999996</v>
      </c>
      <c r="H457">
        <v>3.101</v>
      </c>
      <c r="I457">
        <v>3.9E-2</v>
      </c>
    </row>
    <row r="458" spans="1:9" x14ac:dyDescent="0.25">
      <c r="A458">
        <v>457</v>
      </c>
      <c r="B458">
        <v>0.89500000000000002</v>
      </c>
      <c r="C458">
        <v>-0.95799999999999996</v>
      </c>
      <c r="D458">
        <v>-2.6560000000000001</v>
      </c>
      <c r="E458">
        <v>0.17399999999999999</v>
      </c>
      <c r="F458">
        <v>3.6219999999999999</v>
      </c>
      <c r="G458">
        <v>6.0170000000000003</v>
      </c>
      <c r="H458">
        <v>-0.156</v>
      </c>
      <c r="I458">
        <v>-0.38800000000000001</v>
      </c>
    </row>
    <row r="459" spans="1:9" x14ac:dyDescent="0.25">
      <c r="A459">
        <v>458</v>
      </c>
      <c r="B459">
        <v>1.4850000000000001</v>
      </c>
      <c r="C459">
        <v>-1.506</v>
      </c>
      <c r="D459">
        <v>-0.26700000000000002</v>
      </c>
      <c r="E459">
        <v>-2.0680000000000001</v>
      </c>
      <c r="F459">
        <v>1.2749999999999999</v>
      </c>
      <c r="G459">
        <v>5.0759999999999996</v>
      </c>
      <c r="H459">
        <v>-0.56999999999999995</v>
      </c>
      <c r="I459">
        <v>0.83199999999999996</v>
      </c>
    </row>
    <row r="460" spans="1:9" x14ac:dyDescent="0.25">
      <c r="A460">
        <v>459</v>
      </c>
      <c r="B460">
        <v>1.738</v>
      </c>
      <c r="C460">
        <v>-2.415</v>
      </c>
      <c r="D460">
        <v>-0.628</v>
      </c>
      <c r="E460">
        <v>-1.919</v>
      </c>
      <c r="F460">
        <v>0.79900000000000004</v>
      </c>
      <c r="G460">
        <v>3.0209999999999999</v>
      </c>
      <c r="H460">
        <v>3.6419999999999999</v>
      </c>
      <c r="I460">
        <v>0.79600000000000004</v>
      </c>
    </row>
    <row r="461" spans="1:9" x14ac:dyDescent="0.25">
      <c r="A461">
        <v>460</v>
      </c>
      <c r="B461">
        <v>2.6560000000000001</v>
      </c>
      <c r="C461">
        <v>-1.6970000000000001</v>
      </c>
      <c r="D461">
        <v>-0.65</v>
      </c>
      <c r="E461">
        <v>-0.66700000000000004</v>
      </c>
      <c r="F461">
        <v>1.393</v>
      </c>
      <c r="G461">
        <v>6.5460000000000003</v>
      </c>
      <c r="H461">
        <v>1.1419999999999999</v>
      </c>
      <c r="I461">
        <v>7.0000000000000007E-2</v>
      </c>
    </row>
    <row r="462" spans="1:9" x14ac:dyDescent="0.25">
      <c r="A462">
        <v>461</v>
      </c>
      <c r="B462">
        <v>1.1850000000000001</v>
      </c>
      <c r="C462">
        <v>-2.4969999999999999</v>
      </c>
      <c r="D462">
        <v>0.17199999999999999</v>
      </c>
      <c r="E462">
        <v>-0.46700000000000003</v>
      </c>
      <c r="F462">
        <v>1.0149999999999999</v>
      </c>
      <c r="G462">
        <v>6.4509999999999996</v>
      </c>
      <c r="H462">
        <v>1.526</v>
      </c>
      <c r="I462">
        <v>2.3660000000000001</v>
      </c>
    </row>
    <row r="463" spans="1:9" x14ac:dyDescent="0.25">
      <c r="A463">
        <v>462</v>
      </c>
      <c r="B463">
        <v>0.92400000000000004</v>
      </c>
      <c r="C463">
        <v>-4.4130000000000003</v>
      </c>
      <c r="D463">
        <v>-0.63500000000000001</v>
      </c>
      <c r="E463">
        <v>-1.3280000000000001</v>
      </c>
      <c r="F463">
        <v>0.95499999999999996</v>
      </c>
      <c r="G463">
        <v>6.6059999999999999</v>
      </c>
      <c r="H463">
        <v>0.59199999999999997</v>
      </c>
      <c r="I463">
        <v>0.255</v>
      </c>
    </row>
    <row r="464" spans="1:9" x14ac:dyDescent="0.25">
      <c r="A464">
        <v>463</v>
      </c>
      <c r="B464">
        <v>0.873</v>
      </c>
      <c r="C464">
        <v>-2.528</v>
      </c>
      <c r="D464">
        <v>-0.224</v>
      </c>
      <c r="E464">
        <v>-1.5629999999999999</v>
      </c>
      <c r="F464">
        <v>0.8</v>
      </c>
      <c r="G464">
        <v>6.6829999999999998</v>
      </c>
      <c r="H464">
        <v>0.81399999999999995</v>
      </c>
      <c r="I464">
        <v>0.28699999999999998</v>
      </c>
    </row>
    <row r="465" spans="1:9" x14ac:dyDescent="0.25">
      <c r="A465">
        <v>464</v>
      </c>
      <c r="B465">
        <v>-0.156</v>
      </c>
      <c r="C465">
        <v>-3.0249999999999999</v>
      </c>
      <c r="D465">
        <v>1.208</v>
      </c>
      <c r="E465">
        <v>-1.5229999999999999</v>
      </c>
      <c r="F465">
        <v>-2E-3</v>
      </c>
      <c r="G465">
        <v>5.798</v>
      </c>
      <c r="H465">
        <v>-0.54400000000000004</v>
      </c>
      <c r="I465">
        <v>2.15</v>
      </c>
    </row>
    <row r="466" spans="1:9" x14ac:dyDescent="0.25">
      <c r="A466">
        <v>465</v>
      </c>
      <c r="B466">
        <v>-0.68600000000000005</v>
      </c>
      <c r="C466">
        <v>-4.0339999999999998</v>
      </c>
      <c r="D466">
        <v>-2.5680000000000001</v>
      </c>
      <c r="E466">
        <v>0.17399999999999999</v>
      </c>
      <c r="F466">
        <v>-0.28499999999999998</v>
      </c>
      <c r="G466">
        <v>2.3580000000000001</v>
      </c>
      <c r="H466">
        <v>0.38900000000000001</v>
      </c>
      <c r="I466">
        <v>1.24</v>
      </c>
    </row>
    <row r="467" spans="1:9" x14ac:dyDescent="0.25">
      <c r="A467">
        <v>466</v>
      </c>
      <c r="B467">
        <v>-2.1059999999999999</v>
      </c>
      <c r="C467">
        <v>-2.4089999999999998</v>
      </c>
      <c r="D467">
        <v>-0.89700000000000002</v>
      </c>
      <c r="E467">
        <v>0.42</v>
      </c>
      <c r="F467">
        <v>-0.41799999999999998</v>
      </c>
      <c r="G467">
        <v>1.9470000000000001</v>
      </c>
      <c r="H467">
        <v>2.4329999999999998</v>
      </c>
      <c r="I467">
        <v>2.1259999999999999</v>
      </c>
    </row>
    <row r="468" spans="1:9" x14ac:dyDescent="0.25">
      <c r="A468">
        <v>467</v>
      </c>
      <c r="B468">
        <v>0.31900000000000001</v>
      </c>
      <c r="C468">
        <v>-1.8080000000000001</v>
      </c>
      <c r="D468">
        <v>-3.2709999999999999</v>
      </c>
      <c r="E468">
        <v>-1.1259999999999999</v>
      </c>
      <c r="F468">
        <v>-0.31</v>
      </c>
      <c r="G468">
        <v>5.2409999999999997</v>
      </c>
      <c r="H468">
        <v>-0.61799999999999999</v>
      </c>
      <c r="I468">
        <v>-0.24199999999999999</v>
      </c>
    </row>
    <row r="469" spans="1:9" x14ac:dyDescent="0.25">
      <c r="A469">
        <v>468</v>
      </c>
      <c r="B469">
        <v>-1.7130000000000001</v>
      </c>
      <c r="C469">
        <v>-3.8170000000000002</v>
      </c>
      <c r="D469">
        <v>-2.4950000000000001</v>
      </c>
      <c r="E469">
        <v>0.38100000000000001</v>
      </c>
      <c r="F469">
        <v>0.92300000000000004</v>
      </c>
      <c r="G469">
        <v>1.089</v>
      </c>
      <c r="H469">
        <v>2.7370000000000001</v>
      </c>
      <c r="I469">
        <v>1.3120000000000001</v>
      </c>
    </row>
    <row r="470" spans="1:9" x14ac:dyDescent="0.25">
      <c r="A470">
        <v>469</v>
      </c>
      <c r="B470">
        <v>-0.73599999999999999</v>
      </c>
      <c r="C470">
        <v>-3.3069999999999999</v>
      </c>
      <c r="D470">
        <v>-3.383</v>
      </c>
      <c r="E470">
        <v>-0.108</v>
      </c>
      <c r="F470">
        <v>-0.37</v>
      </c>
      <c r="G470">
        <v>1.395</v>
      </c>
      <c r="H470">
        <v>1.091</v>
      </c>
      <c r="I470">
        <v>1.1990000000000001</v>
      </c>
    </row>
    <row r="471" spans="1:9" x14ac:dyDescent="0.25">
      <c r="A471">
        <v>470</v>
      </c>
      <c r="B471">
        <v>-0.32400000000000001</v>
      </c>
      <c r="C471">
        <v>-0.40600000000000003</v>
      </c>
      <c r="D471">
        <v>-3.1850000000000001</v>
      </c>
      <c r="E471">
        <v>1.2999999999999999E-2</v>
      </c>
      <c r="F471">
        <v>1.3620000000000001</v>
      </c>
      <c r="G471">
        <v>4.0590000000000002</v>
      </c>
      <c r="H471">
        <v>-0.53500000000000003</v>
      </c>
      <c r="I471">
        <v>2.4900000000000002</v>
      </c>
    </row>
    <row r="472" spans="1:9" x14ac:dyDescent="0.25">
      <c r="A472">
        <v>471</v>
      </c>
      <c r="B472">
        <v>1.1559999999999999</v>
      </c>
      <c r="C472">
        <v>-3.5680000000000001</v>
      </c>
      <c r="D472">
        <v>-2.6669999999999998</v>
      </c>
      <c r="E472">
        <v>-0.55800000000000005</v>
      </c>
      <c r="F472">
        <v>-1.085</v>
      </c>
      <c r="G472">
        <v>2.9140000000000001</v>
      </c>
      <c r="H472">
        <v>1.0900000000000001</v>
      </c>
      <c r="I472">
        <v>1.341</v>
      </c>
    </row>
    <row r="473" spans="1:9" x14ac:dyDescent="0.25">
      <c r="A473">
        <v>472</v>
      </c>
      <c r="B473">
        <v>-1.0609999999999999</v>
      </c>
      <c r="C473">
        <v>-2.7250000000000001</v>
      </c>
      <c r="D473">
        <v>-3.1059999999999999</v>
      </c>
      <c r="E473">
        <v>-1.306</v>
      </c>
      <c r="F473">
        <v>-0.17799999999999999</v>
      </c>
      <c r="G473">
        <v>3.7879999999999998</v>
      </c>
      <c r="H473">
        <v>-0.626</v>
      </c>
      <c r="I473">
        <v>0.71099999999999997</v>
      </c>
    </row>
    <row r="474" spans="1:9" x14ac:dyDescent="0.25">
      <c r="A474">
        <v>473</v>
      </c>
      <c r="B474">
        <v>-1.63</v>
      </c>
      <c r="C474">
        <v>-1.2350000000000001</v>
      </c>
      <c r="D474">
        <v>-3.0760000000000001</v>
      </c>
      <c r="E474">
        <v>0.309</v>
      </c>
      <c r="F474">
        <v>-1.089</v>
      </c>
      <c r="G474">
        <v>3.5790000000000002</v>
      </c>
      <c r="H474">
        <v>2.5339999999999998</v>
      </c>
      <c r="I474">
        <v>1.623</v>
      </c>
    </row>
    <row r="475" spans="1:9" x14ac:dyDescent="0.25">
      <c r="A475">
        <v>474</v>
      </c>
      <c r="B475">
        <v>-1.9710000000000001</v>
      </c>
      <c r="C475">
        <v>-2.8540000000000001</v>
      </c>
      <c r="D475">
        <v>-2.2269999999999999</v>
      </c>
      <c r="E475">
        <v>-0.47399999999999998</v>
      </c>
      <c r="F475">
        <v>0.42199999999999999</v>
      </c>
      <c r="G475">
        <v>0.80300000000000005</v>
      </c>
      <c r="H475">
        <v>1.927</v>
      </c>
      <c r="I475">
        <v>0.255</v>
      </c>
    </row>
    <row r="476" spans="1:9" x14ac:dyDescent="0.25">
      <c r="A476">
        <v>475</v>
      </c>
      <c r="B476">
        <v>0.78600000000000003</v>
      </c>
      <c r="C476">
        <v>-1.1919999999999999</v>
      </c>
      <c r="D476">
        <v>-1.8420000000000001</v>
      </c>
      <c r="E476">
        <v>0.28399999999999997</v>
      </c>
      <c r="F476">
        <v>0.94399999999999995</v>
      </c>
      <c r="G476">
        <v>5.9809999999999999</v>
      </c>
      <c r="H476">
        <v>-0.49399999999999999</v>
      </c>
      <c r="I476">
        <v>1.6719999999999999</v>
      </c>
    </row>
    <row r="477" spans="1:9" x14ac:dyDescent="0.25">
      <c r="A477">
        <v>476</v>
      </c>
      <c r="B477">
        <v>0.749</v>
      </c>
      <c r="C477">
        <v>-3.0209999999999999</v>
      </c>
      <c r="D477">
        <v>-1.9079999999999999</v>
      </c>
      <c r="E477">
        <v>-1.6890000000000001</v>
      </c>
      <c r="F477">
        <v>-0.49299999999999999</v>
      </c>
      <c r="G477">
        <v>4.4409999999999998</v>
      </c>
      <c r="H477">
        <v>-0.122</v>
      </c>
      <c r="I477">
        <v>1.6180000000000001</v>
      </c>
    </row>
    <row r="478" spans="1:9" x14ac:dyDescent="0.25">
      <c r="A478">
        <v>477</v>
      </c>
      <c r="B478">
        <v>-5.3999999999999999E-2</v>
      </c>
      <c r="C478">
        <v>-2.7429999999999999</v>
      </c>
      <c r="D478">
        <v>-1.4350000000000001</v>
      </c>
      <c r="E478">
        <v>-2.903</v>
      </c>
      <c r="F478">
        <v>0.315</v>
      </c>
      <c r="G478">
        <v>3.161</v>
      </c>
      <c r="H478">
        <v>1.833</v>
      </c>
      <c r="I478">
        <v>1.288</v>
      </c>
    </row>
    <row r="479" spans="1:9" x14ac:dyDescent="0.25">
      <c r="A479">
        <v>478</v>
      </c>
      <c r="B479">
        <v>7.0000000000000001E-3</v>
      </c>
      <c r="C479">
        <v>-2.077</v>
      </c>
      <c r="D479">
        <v>-4.0119999999999996</v>
      </c>
      <c r="E479">
        <v>-1.633</v>
      </c>
      <c r="F479">
        <v>-0.36599999999999999</v>
      </c>
      <c r="G479">
        <v>2.5579999999999998</v>
      </c>
      <c r="H479">
        <v>4.21</v>
      </c>
      <c r="I479">
        <v>-0.06</v>
      </c>
    </row>
    <row r="480" spans="1:9" x14ac:dyDescent="0.25">
      <c r="A480">
        <v>479</v>
      </c>
      <c r="B480">
        <v>0.17699999999999999</v>
      </c>
      <c r="C480">
        <v>-2.52</v>
      </c>
      <c r="D480">
        <v>-2.2930000000000001</v>
      </c>
      <c r="E480">
        <v>-1.216</v>
      </c>
      <c r="F480">
        <v>0.54500000000000004</v>
      </c>
      <c r="G480">
        <v>0.80500000000000005</v>
      </c>
      <c r="H480">
        <v>2.302</v>
      </c>
      <c r="I480">
        <v>0.629</v>
      </c>
    </row>
    <row r="481" spans="1:10" x14ac:dyDescent="0.25">
      <c r="A481">
        <v>480</v>
      </c>
      <c r="B481">
        <v>-1.278</v>
      </c>
      <c r="C481">
        <v>-3.13</v>
      </c>
      <c r="D481">
        <v>-2.8039999999999998</v>
      </c>
      <c r="E481">
        <v>-0.75900000000000001</v>
      </c>
      <c r="F481">
        <v>-0.152</v>
      </c>
      <c r="G481">
        <v>1.5029999999999999</v>
      </c>
      <c r="H481">
        <v>2.577</v>
      </c>
      <c r="I481">
        <v>-2.5000000000000001E-2</v>
      </c>
    </row>
    <row r="482" spans="1:10" x14ac:dyDescent="0.25">
      <c r="A482">
        <v>501</v>
      </c>
      <c r="B482">
        <v>-3.3620000000000001</v>
      </c>
      <c r="C482">
        <v>-1.45</v>
      </c>
      <c r="D482">
        <v>1.5</v>
      </c>
      <c r="E482">
        <v>0.375</v>
      </c>
      <c r="F482">
        <v>1.6379999999999999</v>
      </c>
      <c r="G482">
        <v>1.4990000000000001</v>
      </c>
      <c r="H482">
        <v>1.488</v>
      </c>
      <c r="I482">
        <v>1.1859999999999999</v>
      </c>
      <c r="J482">
        <v>1</v>
      </c>
    </row>
    <row r="483" spans="1:10" x14ac:dyDescent="0.25">
      <c r="A483">
        <v>502</v>
      </c>
      <c r="B483">
        <v>1.5249999999999999</v>
      </c>
      <c r="C483">
        <v>-0.95</v>
      </c>
      <c r="D483">
        <v>-1.75</v>
      </c>
      <c r="E483">
        <v>-0.47499999999999998</v>
      </c>
      <c r="F483">
        <v>-1</v>
      </c>
      <c r="G483">
        <v>-0.57499999999999996</v>
      </c>
      <c r="H483">
        <v>1.488</v>
      </c>
      <c r="I483">
        <v>-0.5</v>
      </c>
      <c r="J483">
        <v>11</v>
      </c>
    </row>
    <row r="484" spans="1:10" x14ac:dyDescent="0.25">
      <c r="A484">
        <v>503</v>
      </c>
      <c r="B484">
        <v>-1.5249999999999999</v>
      </c>
      <c r="C484">
        <v>-2.5249999999999999</v>
      </c>
      <c r="D484">
        <v>-2.3879999999999999</v>
      </c>
      <c r="E484">
        <v>-0.55000000000000004</v>
      </c>
      <c r="F484">
        <v>0.35</v>
      </c>
      <c r="G484">
        <v>0.55000000000000004</v>
      </c>
      <c r="H484">
        <v>1.6379999999999999</v>
      </c>
      <c r="I484">
        <v>-0.13800000000000001</v>
      </c>
      <c r="J484">
        <v>22</v>
      </c>
    </row>
    <row r="485" spans="1:10" x14ac:dyDescent="0.25">
      <c r="A485">
        <v>504</v>
      </c>
      <c r="B485">
        <v>-4.8000000000000001E-2</v>
      </c>
      <c r="C485">
        <v>-2.625</v>
      </c>
      <c r="D485">
        <v>-0.05</v>
      </c>
      <c r="E485">
        <v>0.4</v>
      </c>
      <c r="F485">
        <v>0.438</v>
      </c>
      <c r="G485">
        <v>-0.125</v>
      </c>
      <c r="H485">
        <v>2.75</v>
      </c>
      <c r="I485">
        <v>-2</v>
      </c>
      <c r="J485">
        <v>27</v>
      </c>
    </row>
    <row r="486" spans="1:10" x14ac:dyDescent="0.25">
      <c r="A486">
        <v>505</v>
      </c>
      <c r="B486">
        <v>-0.27500000000000002</v>
      </c>
      <c r="C486">
        <v>0.53600000000000003</v>
      </c>
      <c r="D486">
        <v>0.97699999999999998</v>
      </c>
      <c r="E486">
        <v>-0.69099999999999995</v>
      </c>
      <c r="F486">
        <v>1.4750000000000001</v>
      </c>
      <c r="G486">
        <v>0.46300000000000002</v>
      </c>
      <c r="H486">
        <v>1.7969999999999999</v>
      </c>
      <c r="I486">
        <v>0.78600000000000003</v>
      </c>
      <c r="J486">
        <v>33</v>
      </c>
    </row>
    <row r="487" spans="1:10" x14ac:dyDescent="0.25">
      <c r="A487">
        <v>506</v>
      </c>
      <c r="B487">
        <v>0.95</v>
      </c>
      <c r="C487">
        <v>0.90200000000000002</v>
      </c>
      <c r="D487">
        <v>2.113</v>
      </c>
      <c r="E487">
        <v>1.863</v>
      </c>
      <c r="F487">
        <v>1.2999999999999999E-2</v>
      </c>
      <c r="G487">
        <v>2.1739999999999999</v>
      </c>
      <c r="H487">
        <v>0.23799999999999999</v>
      </c>
      <c r="I487">
        <v>3.9</v>
      </c>
      <c r="J487">
        <v>39</v>
      </c>
    </row>
    <row r="488" spans="1:10" x14ac:dyDescent="0.25">
      <c r="A488">
        <v>507</v>
      </c>
      <c r="B488">
        <v>-0.38700000000000001</v>
      </c>
      <c r="C488">
        <v>1.4</v>
      </c>
      <c r="D488">
        <v>0.93700000000000006</v>
      </c>
      <c r="E488">
        <v>-0.66200000000000003</v>
      </c>
      <c r="F488">
        <v>1.0760000000000001</v>
      </c>
      <c r="G488">
        <v>0.313</v>
      </c>
      <c r="H488">
        <v>1.548</v>
      </c>
      <c r="I488">
        <v>1.5629999999999999</v>
      </c>
      <c r="J488">
        <v>51</v>
      </c>
    </row>
    <row r="489" spans="1:10" x14ac:dyDescent="0.25">
      <c r="A489">
        <v>508</v>
      </c>
      <c r="B489">
        <v>-2.137</v>
      </c>
      <c r="C489">
        <v>-1.0249999999999999</v>
      </c>
      <c r="D489">
        <v>-0.47499999999999998</v>
      </c>
      <c r="E489">
        <v>1.4</v>
      </c>
      <c r="F489">
        <v>-0.53600000000000003</v>
      </c>
      <c r="G489">
        <v>0.27300000000000002</v>
      </c>
      <c r="H489">
        <v>1.6879999999999999</v>
      </c>
      <c r="I489">
        <v>0.78700000000000003</v>
      </c>
      <c r="J489">
        <v>57</v>
      </c>
    </row>
    <row r="490" spans="1:10" x14ac:dyDescent="0.25">
      <c r="A490">
        <v>509</v>
      </c>
      <c r="B490">
        <v>0.92400000000000004</v>
      </c>
      <c r="C490">
        <v>1.577</v>
      </c>
      <c r="D490">
        <v>1.1619999999999999</v>
      </c>
      <c r="E490">
        <v>-0.113</v>
      </c>
      <c r="F490">
        <v>0.3</v>
      </c>
      <c r="G490">
        <v>4.2619999999999996</v>
      </c>
      <c r="H490">
        <v>-0.25</v>
      </c>
      <c r="I490">
        <v>0.55000000000000004</v>
      </c>
      <c r="J490">
        <v>67</v>
      </c>
    </row>
    <row r="491" spans="1:10" x14ac:dyDescent="0.25">
      <c r="A491">
        <v>510</v>
      </c>
      <c r="B491">
        <v>-0.05</v>
      </c>
      <c r="C491">
        <v>1.8360000000000001</v>
      </c>
      <c r="D491">
        <v>0.4</v>
      </c>
      <c r="E491">
        <v>1.4630000000000001</v>
      </c>
      <c r="F491">
        <v>-0.66200000000000003</v>
      </c>
      <c r="G491">
        <v>4.4630000000000001</v>
      </c>
      <c r="H491">
        <v>-1.4379999999999999</v>
      </c>
      <c r="I491">
        <v>1.325</v>
      </c>
      <c r="J491">
        <v>73</v>
      </c>
    </row>
    <row r="492" spans="1:10" x14ac:dyDescent="0.25">
      <c r="A492">
        <v>511</v>
      </c>
      <c r="B492">
        <v>-1.669</v>
      </c>
      <c r="C492">
        <v>-1.79</v>
      </c>
      <c r="D492">
        <v>-0.56399999999999995</v>
      </c>
      <c r="E492">
        <v>5.05</v>
      </c>
      <c r="F492">
        <v>-1.8</v>
      </c>
      <c r="G492">
        <v>1.778</v>
      </c>
      <c r="H492">
        <v>0.36299999999999999</v>
      </c>
      <c r="I492">
        <v>1.4</v>
      </c>
      <c r="J492">
        <v>85</v>
      </c>
    </row>
    <row r="493" spans="1:10" x14ac:dyDescent="0.25">
      <c r="A493">
        <v>512</v>
      </c>
      <c r="B493">
        <v>-2.15</v>
      </c>
      <c r="C493">
        <v>-2.4630000000000001</v>
      </c>
      <c r="D493">
        <v>-0.68700000000000006</v>
      </c>
      <c r="E493">
        <v>4.9749999999999996</v>
      </c>
      <c r="F493">
        <v>0.78700000000000003</v>
      </c>
      <c r="G493">
        <v>3.6</v>
      </c>
      <c r="H493">
        <v>-0.13700000000000001</v>
      </c>
      <c r="I493">
        <v>8.7999999999999995E-2</v>
      </c>
      <c r="J493">
        <v>86</v>
      </c>
    </row>
    <row r="494" spans="1:10" x14ac:dyDescent="0.25">
      <c r="A494">
        <v>513</v>
      </c>
      <c r="B494">
        <v>0.58799999999999997</v>
      </c>
      <c r="C494">
        <v>-0.5</v>
      </c>
      <c r="D494">
        <v>-1.575</v>
      </c>
      <c r="E494">
        <v>2.9369999999999998</v>
      </c>
      <c r="F494">
        <v>-2.113</v>
      </c>
      <c r="G494">
        <v>4.3</v>
      </c>
      <c r="H494">
        <v>4.05</v>
      </c>
      <c r="I494">
        <v>2.0249999999999999</v>
      </c>
      <c r="J494">
        <v>99</v>
      </c>
    </row>
    <row r="495" spans="1:10" x14ac:dyDescent="0.25">
      <c r="A495">
        <v>514</v>
      </c>
      <c r="B495">
        <v>1.298</v>
      </c>
      <c r="C495">
        <v>0</v>
      </c>
      <c r="D495">
        <v>-1.163</v>
      </c>
      <c r="E495">
        <v>3</v>
      </c>
      <c r="F495">
        <v>-2.3370000000000002</v>
      </c>
      <c r="G495">
        <v>4.5359999999999996</v>
      </c>
      <c r="H495">
        <v>4.7370000000000001</v>
      </c>
      <c r="I495">
        <v>1.7629999999999999</v>
      </c>
      <c r="J495">
        <v>105</v>
      </c>
    </row>
    <row r="496" spans="1:10" x14ac:dyDescent="0.25">
      <c r="A496">
        <v>515</v>
      </c>
      <c r="B496">
        <v>8.7999999999999995E-2</v>
      </c>
      <c r="C496">
        <v>1.35</v>
      </c>
      <c r="D496">
        <v>1.3129999999999999</v>
      </c>
      <c r="E496">
        <v>1.7250000000000001</v>
      </c>
      <c r="F496">
        <v>-1.488</v>
      </c>
      <c r="G496">
        <v>3.4620000000000002</v>
      </c>
      <c r="H496">
        <v>5.2249999999999996</v>
      </c>
      <c r="I496">
        <v>1.1499999999999999</v>
      </c>
      <c r="J496">
        <v>118</v>
      </c>
    </row>
    <row r="497" spans="1:10" x14ac:dyDescent="0.25">
      <c r="A497">
        <v>516</v>
      </c>
      <c r="B497">
        <v>-3.6999999999999998E-2</v>
      </c>
      <c r="C497">
        <v>1.2250000000000001</v>
      </c>
      <c r="D497">
        <v>1.1000000000000001</v>
      </c>
      <c r="E497">
        <v>-0.48699999999999999</v>
      </c>
      <c r="F497">
        <v>-0.5</v>
      </c>
      <c r="G497">
        <v>2.1749999999999998</v>
      </c>
      <c r="H497">
        <v>5.2750000000000004</v>
      </c>
      <c r="I497">
        <v>0.8</v>
      </c>
      <c r="J497">
        <v>119</v>
      </c>
    </row>
    <row r="498" spans="1:10" x14ac:dyDescent="0.25">
      <c r="A498">
        <v>517</v>
      </c>
      <c r="B498">
        <v>3.6869999999999998</v>
      </c>
      <c r="C498">
        <v>-1.714</v>
      </c>
      <c r="D498">
        <v>3.0750000000000002</v>
      </c>
      <c r="E498">
        <v>-1.2</v>
      </c>
      <c r="F498">
        <v>0.15</v>
      </c>
      <c r="G498">
        <v>2.6629999999999998</v>
      </c>
      <c r="H498">
        <v>0.65</v>
      </c>
      <c r="I498">
        <v>-0.17499999999999999</v>
      </c>
      <c r="J498">
        <v>129</v>
      </c>
    </row>
    <row r="499" spans="1:10" x14ac:dyDescent="0.25">
      <c r="A499">
        <v>518</v>
      </c>
      <c r="B499">
        <v>2.0750000000000002</v>
      </c>
      <c r="C499">
        <v>-3.2869999999999999</v>
      </c>
      <c r="D499">
        <v>2.1</v>
      </c>
      <c r="E499">
        <v>-1.2</v>
      </c>
      <c r="F499">
        <v>-0.27500000000000002</v>
      </c>
      <c r="G499">
        <v>3.8</v>
      </c>
      <c r="H499">
        <v>0.80200000000000005</v>
      </c>
      <c r="I499">
        <v>1.0369999999999999</v>
      </c>
      <c r="J499">
        <v>131</v>
      </c>
    </row>
    <row r="500" spans="1:10" x14ac:dyDescent="0.25">
      <c r="A500">
        <v>519</v>
      </c>
      <c r="B500">
        <v>1.0249999999999999</v>
      </c>
      <c r="C500">
        <v>1.738</v>
      </c>
      <c r="D500">
        <v>-0.16300000000000001</v>
      </c>
      <c r="E500">
        <v>-1.5249999999999999</v>
      </c>
      <c r="F500">
        <v>0.22700000000000001</v>
      </c>
      <c r="G500">
        <v>1.5</v>
      </c>
      <c r="H500">
        <v>-0.625</v>
      </c>
      <c r="I500">
        <v>-1.625</v>
      </c>
      <c r="J500">
        <v>146</v>
      </c>
    </row>
    <row r="501" spans="1:10" x14ac:dyDescent="0.25">
      <c r="A501">
        <v>520</v>
      </c>
      <c r="B501">
        <v>1.85</v>
      </c>
      <c r="C501">
        <v>-2.6749999999999998</v>
      </c>
      <c r="D501">
        <v>-1.7250000000000001</v>
      </c>
      <c r="E501">
        <v>-2.2629999999999999</v>
      </c>
      <c r="F501">
        <v>1.163</v>
      </c>
      <c r="G501">
        <v>5.0369999999999999</v>
      </c>
      <c r="H501">
        <v>-0.23799999999999999</v>
      </c>
      <c r="I501">
        <v>0.76200000000000001</v>
      </c>
      <c r="J501">
        <v>152</v>
      </c>
    </row>
    <row r="502" spans="1:10" x14ac:dyDescent="0.25">
      <c r="A502">
        <v>601</v>
      </c>
      <c r="B502">
        <v>-2.9119999999999999</v>
      </c>
      <c r="C502">
        <v>-0.66200000000000003</v>
      </c>
      <c r="D502">
        <v>-0.375</v>
      </c>
      <c r="E502">
        <v>-1.3520000000000001</v>
      </c>
      <c r="F502">
        <v>1.538</v>
      </c>
      <c r="G502">
        <v>-0.05</v>
      </c>
      <c r="H502">
        <v>2.887</v>
      </c>
      <c r="I502">
        <v>-0.77500000000000002</v>
      </c>
      <c r="J502">
        <v>166</v>
      </c>
    </row>
    <row r="503" spans="1:10" x14ac:dyDescent="0.25">
      <c r="A503">
        <v>602</v>
      </c>
      <c r="B503">
        <v>-0.152</v>
      </c>
      <c r="C503">
        <v>2.6</v>
      </c>
      <c r="D503">
        <v>6.2E-2</v>
      </c>
      <c r="E503">
        <v>2.2749999999999999</v>
      </c>
      <c r="F503">
        <v>-1.925</v>
      </c>
      <c r="G503">
        <v>2.1749999999999998</v>
      </c>
      <c r="H503">
        <v>3.9620000000000002</v>
      </c>
      <c r="I503">
        <v>2.6619999999999999</v>
      </c>
      <c r="J503">
        <v>172</v>
      </c>
    </row>
    <row r="504" spans="1:10" x14ac:dyDescent="0.25">
      <c r="A504">
        <v>603</v>
      </c>
      <c r="B504">
        <v>-2.7109999999999999</v>
      </c>
      <c r="C504">
        <v>-2.9609999999999999</v>
      </c>
      <c r="D504">
        <v>-1.3620000000000001</v>
      </c>
      <c r="E504">
        <v>2.6869999999999998</v>
      </c>
      <c r="F504">
        <v>0.46300000000000002</v>
      </c>
      <c r="G504">
        <v>1.139</v>
      </c>
      <c r="H504">
        <v>1.7</v>
      </c>
      <c r="I504">
        <v>0.57499999999999996</v>
      </c>
      <c r="J504">
        <v>177</v>
      </c>
    </row>
    <row r="505" spans="1:10" x14ac:dyDescent="0.25">
      <c r="A505">
        <v>604</v>
      </c>
      <c r="B505">
        <v>-2.0129999999999999</v>
      </c>
      <c r="C505">
        <v>-1.5</v>
      </c>
      <c r="D505">
        <v>-0.85</v>
      </c>
      <c r="E505">
        <v>3.0249999999999999</v>
      </c>
      <c r="F505">
        <v>-0.6</v>
      </c>
      <c r="G505">
        <v>0.875</v>
      </c>
      <c r="H505">
        <v>2.1880000000000002</v>
      </c>
      <c r="I505">
        <v>2.0379999999999998</v>
      </c>
      <c r="J505">
        <v>189</v>
      </c>
    </row>
    <row r="506" spans="1:10" x14ac:dyDescent="0.25">
      <c r="A506">
        <v>605</v>
      </c>
      <c r="B506">
        <v>0.625</v>
      </c>
      <c r="C506">
        <v>1.0249999999999999</v>
      </c>
      <c r="D506">
        <v>0.16200000000000001</v>
      </c>
      <c r="E506">
        <v>-0.85</v>
      </c>
      <c r="F506">
        <v>2.2749999999999999</v>
      </c>
      <c r="G506">
        <v>2.1640000000000001</v>
      </c>
      <c r="H506">
        <v>0.81200000000000006</v>
      </c>
      <c r="I506">
        <v>2</v>
      </c>
      <c r="J506">
        <v>202</v>
      </c>
    </row>
    <row r="507" spans="1:10" x14ac:dyDescent="0.25">
      <c r="A507">
        <v>606</v>
      </c>
      <c r="B507">
        <v>-0.14799999999999999</v>
      </c>
      <c r="C507">
        <v>-2.35</v>
      </c>
      <c r="D507">
        <v>-0.67500000000000004</v>
      </c>
      <c r="E507">
        <v>-1</v>
      </c>
      <c r="F507">
        <v>1.4750000000000001</v>
      </c>
      <c r="G507">
        <v>4.3</v>
      </c>
      <c r="H507">
        <v>1.012</v>
      </c>
      <c r="I507">
        <v>5</v>
      </c>
      <c r="J507">
        <v>207</v>
      </c>
    </row>
    <row r="508" spans="1:10" x14ac:dyDescent="0.25">
      <c r="A508">
        <v>607</v>
      </c>
      <c r="B508">
        <v>-0.252</v>
      </c>
      <c r="C508">
        <v>-2.4780000000000002</v>
      </c>
      <c r="D508">
        <v>-3.1749999999999998</v>
      </c>
      <c r="E508">
        <v>-1.1020000000000001</v>
      </c>
      <c r="F508">
        <v>1.0249999999999999</v>
      </c>
      <c r="G508">
        <v>-0.28299999999999997</v>
      </c>
      <c r="H508">
        <v>2.9750000000000001</v>
      </c>
      <c r="I508">
        <v>-1.266</v>
      </c>
      <c r="J508">
        <v>210</v>
      </c>
    </row>
    <row r="509" spans="1:10" x14ac:dyDescent="0.25">
      <c r="A509">
        <v>608</v>
      </c>
      <c r="B509">
        <v>-2.661</v>
      </c>
      <c r="C509">
        <v>-2.762</v>
      </c>
      <c r="D509">
        <v>-3.1640000000000001</v>
      </c>
      <c r="E509">
        <v>1.766</v>
      </c>
      <c r="F509">
        <v>-0.85</v>
      </c>
      <c r="G509">
        <v>0.9</v>
      </c>
      <c r="H509">
        <v>2.4500000000000002</v>
      </c>
      <c r="I509">
        <v>0.54800000000000004</v>
      </c>
      <c r="J509">
        <v>213</v>
      </c>
    </row>
    <row r="510" spans="1:10" x14ac:dyDescent="0.25">
      <c r="A510">
        <v>609</v>
      </c>
      <c r="B510">
        <v>2.3620000000000001</v>
      </c>
      <c r="C510">
        <v>0.40200000000000002</v>
      </c>
      <c r="D510">
        <v>1.4419999999999999</v>
      </c>
      <c r="E510">
        <v>0.77300000000000002</v>
      </c>
      <c r="F510">
        <v>1.2E-2</v>
      </c>
      <c r="G510">
        <v>0.63600000000000001</v>
      </c>
      <c r="H510">
        <v>3.05</v>
      </c>
      <c r="I510">
        <v>0.375</v>
      </c>
      <c r="J510">
        <v>225</v>
      </c>
    </row>
    <row r="511" spans="1:10" x14ac:dyDescent="0.25">
      <c r="A511">
        <v>610</v>
      </c>
      <c r="B511">
        <v>2.077</v>
      </c>
      <c r="C511">
        <v>-0.61299999999999999</v>
      </c>
      <c r="D511">
        <v>0.79300000000000004</v>
      </c>
      <c r="E511">
        <v>1.0880000000000001</v>
      </c>
      <c r="F511">
        <v>1.8380000000000001</v>
      </c>
      <c r="G511">
        <v>6.45</v>
      </c>
      <c r="H511">
        <v>-0.42499999999999999</v>
      </c>
      <c r="I511">
        <v>-0.73699999999999999</v>
      </c>
      <c r="J511">
        <v>232</v>
      </c>
    </row>
    <row r="512" spans="1:10" x14ac:dyDescent="0.25">
      <c r="A512">
        <v>611</v>
      </c>
      <c r="B512">
        <v>0.83699999999999997</v>
      </c>
      <c r="C512">
        <v>0.1</v>
      </c>
      <c r="D512">
        <v>-1.625</v>
      </c>
      <c r="E512">
        <v>0.875</v>
      </c>
      <c r="F512">
        <v>1.5880000000000001</v>
      </c>
      <c r="G512">
        <v>0.42499999999999999</v>
      </c>
      <c r="H512">
        <v>1.4</v>
      </c>
      <c r="I512">
        <v>2.9620000000000002</v>
      </c>
      <c r="J512">
        <v>255</v>
      </c>
    </row>
    <row r="513" spans="1:10" x14ac:dyDescent="0.25">
      <c r="A513">
        <v>612</v>
      </c>
      <c r="B513">
        <v>-0.17499999999999999</v>
      </c>
      <c r="C513">
        <v>6.2E-2</v>
      </c>
      <c r="D513">
        <v>-1.45</v>
      </c>
      <c r="E513">
        <v>0.53700000000000003</v>
      </c>
      <c r="F513">
        <v>0.81200000000000006</v>
      </c>
      <c r="G513">
        <v>0.81200000000000006</v>
      </c>
      <c r="H513">
        <v>3.4369999999999998</v>
      </c>
      <c r="I513">
        <v>2.8</v>
      </c>
      <c r="J513">
        <v>256</v>
      </c>
    </row>
    <row r="514" spans="1:10" x14ac:dyDescent="0.25">
      <c r="A514">
        <v>613</v>
      </c>
      <c r="B514">
        <v>-0.76100000000000001</v>
      </c>
      <c r="C514">
        <v>-2.1859999999999999</v>
      </c>
      <c r="D514">
        <v>-1.873</v>
      </c>
      <c r="E514">
        <v>-0.15</v>
      </c>
      <c r="F514">
        <v>0.89700000000000002</v>
      </c>
      <c r="G514">
        <v>3.2250000000000001</v>
      </c>
      <c r="H514">
        <v>5.0720000000000001</v>
      </c>
      <c r="I514">
        <v>0.86199999999999999</v>
      </c>
      <c r="J514">
        <v>263</v>
      </c>
    </row>
    <row r="515" spans="1:10" x14ac:dyDescent="0.25">
      <c r="A515">
        <v>614</v>
      </c>
      <c r="B515">
        <v>0.68600000000000005</v>
      </c>
      <c r="C515">
        <v>-3.3450000000000002</v>
      </c>
      <c r="D515">
        <v>-3.2250000000000001</v>
      </c>
      <c r="E515">
        <v>-1.8380000000000001</v>
      </c>
      <c r="F515">
        <v>2.0129999999999999</v>
      </c>
      <c r="G515">
        <v>2.8889999999999998</v>
      </c>
      <c r="H515">
        <v>1.9630000000000001</v>
      </c>
      <c r="I515">
        <v>2.5750000000000002</v>
      </c>
      <c r="J515">
        <v>266</v>
      </c>
    </row>
    <row r="516" spans="1:10" x14ac:dyDescent="0.25">
      <c r="A516">
        <v>615</v>
      </c>
      <c r="B516">
        <v>0.7</v>
      </c>
      <c r="C516">
        <v>0.93600000000000005</v>
      </c>
      <c r="D516">
        <v>-3.41</v>
      </c>
      <c r="E516">
        <v>-1.002</v>
      </c>
      <c r="F516">
        <v>1.7609999999999999</v>
      </c>
      <c r="G516">
        <v>5.4</v>
      </c>
      <c r="H516">
        <v>-1.0629999999999999</v>
      </c>
      <c r="I516">
        <v>-1.65</v>
      </c>
      <c r="J516">
        <v>283</v>
      </c>
    </row>
    <row r="517" spans="1:10" x14ac:dyDescent="0.25">
      <c r="A517">
        <v>616</v>
      </c>
      <c r="B517">
        <v>2.0630000000000002</v>
      </c>
      <c r="C517">
        <v>0.29699999999999999</v>
      </c>
      <c r="D517">
        <v>-1.0509999999999999</v>
      </c>
      <c r="E517">
        <v>-2.262</v>
      </c>
      <c r="F517">
        <v>0.81399999999999995</v>
      </c>
      <c r="G517">
        <v>2.9</v>
      </c>
      <c r="H517">
        <v>-1.611</v>
      </c>
      <c r="I517">
        <v>1.5249999999999999</v>
      </c>
      <c r="J517">
        <v>285</v>
      </c>
    </row>
    <row r="518" spans="1:10" x14ac:dyDescent="0.25">
      <c r="A518">
        <v>617</v>
      </c>
      <c r="B518">
        <v>1.788</v>
      </c>
      <c r="C518">
        <v>-1.238</v>
      </c>
      <c r="D518">
        <v>-2.2749999999999999</v>
      </c>
      <c r="E518">
        <v>-0.86199999999999999</v>
      </c>
      <c r="F518">
        <v>2.5870000000000002</v>
      </c>
      <c r="G518">
        <v>0.13800000000000001</v>
      </c>
      <c r="H518">
        <v>2.15</v>
      </c>
      <c r="I518">
        <v>2.4870000000000001</v>
      </c>
      <c r="J518">
        <v>289</v>
      </c>
    </row>
    <row r="519" spans="1:10" x14ac:dyDescent="0.25">
      <c r="A519">
        <v>618</v>
      </c>
      <c r="B519">
        <v>-1.7749999999999999</v>
      </c>
      <c r="C519">
        <v>-1.2250000000000001</v>
      </c>
      <c r="D519">
        <v>0.4</v>
      </c>
      <c r="E519">
        <v>-0.27500000000000002</v>
      </c>
      <c r="F519">
        <v>-0.4</v>
      </c>
      <c r="G519">
        <v>5.0620000000000003</v>
      </c>
      <c r="H519">
        <v>1.238</v>
      </c>
      <c r="I519">
        <v>2.5499999999999998</v>
      </c>
      <c r="J519">
        <v>301</v>
      </c>
    </row>
    <row r="520" spans="1:10" x14ac:dyDescent="0.25">
      <c r="A520">
        <v>619</v>
      </c>
      <c r="B520">
        <v>-1.677</v>
      </c>
      <c r="C520">
        <v>-3.734</v>
      </c>
      <c r="D520">
        <v>-2.8370000000000002</v>
      </c>
      <c r="E520">
        <v>-7.4999999999999997E-2</v>
      </c>
      <c r="F520">
        <v>0.35199999999999998</v>
      </c>
      <c r="G520">
        <v>0.9</v>
      </c>
      <c r="H520">
        <v>1.137</v>
      </c>
      <c r="I520">
        <v>0.3</v>
      </c>
      <c r="J520">
        <v>310</v>
      </c>
    </row>
    <row r="521" spans="1:10" x14ac:dyDescent="0.25">
      <c r="A521">
        <v>620</v>
      </c>
      <c r="B521">
        <v>2.1280000000000001</v>
      </c>
      <c r="C521">
        <v>-3.9470000000000001</v>
      </c>
      <c r="D521">
        <v>-3.9239999999999999</v>
      </c>
      <c r="E521">
        <v>0.188</v>
      </c>
      <c r="F521">
        <v>-0.57499999999999996</v>
      </c>
      <c r="G521">
        <v>-0.27500000000000002</v>
      </c>
      <c r="H521">
        <v>2.7120000000000002</v>
      </c>
      <c r="I521">
        <v>0.13700000000000001</v>
      </c>
      <c r="J521">
        <v>315</v>
      </c>
    </row>
    <row r="522" spans="1:10" x14ac:dyDescent="0.25">
      <c r="A522">
        <v>701</v>
      </c>
      <c r="B522">
        <v>-2.3250000000000002</v>
      </c>
      <c r="C522">
        <v>-1.95</v>
      </c>
      <c r="D522">
        <v>-1.7629999999999999</v>
      </c>
      <c r="E522">
        <v>3.3250000000000002</v>
      </c>
      <c r="F522">
        <v>-0.2</v>
      </c>
      <c r="G522">
        <v>0.46200000000000002</v>
      </c>
      <c r="H522">
        <v>0.7</v>
      </c>
      <c r="I522">
        <v>8.6999999999999994E-2</v>
      </c>
      <c r="J522">
        <v>322</v>
      </c>
    </row>
    <row r="523" spans="1:10" x14ac:dyDescent="0.25">
      <c r="A523">
        <v>702</v>
      </c>
      <c r="B523">
        <v>-2.1019999999999999</v>
      </c>
      <c r="C523">
        <v>-2.8769999999999998</v>
      </c>
      <c r="D523">
        <v>-0.97699999999999998</v>
      </c>
      <c r="E523">
        <v>0.92700000000000005</v>
      </c>
      <c r="F523">
        <v>-0.81200000000000006</v>
      </c>
      <c r="G523">
        <v>1.6279999999999999</v>
      </c>
      <c r="H523">
        <v>1.6</v>
      </c>
      <c r="I523">
        <v>0.52500000000000002</v>
      </c>
      <c r="J523">
        <v>326</v>
      </c>
    </row>
    <row r="524" spans="1:10" x14ac:dyDescent="0.25">
      <c r="A524">
        <v>703</v>
      </c>
      <c r="B524">
        <v>0.6</v>
      </c>
      <c r="C524">
        <v>1.95</v>
      </c>
      <c r="D524">
        <v>-1.7370000000000001</v>
      </c>
      <c r="E524">
        <v>1.5620000000000001</v>
      </c>
      <c r="F524">
        <v>-1.9379999999999999</v>
      </c>
      <c r="G524">
        <v>5.0250000000000004</v>
      </c>
      <c r="H524">
        <v>-0.17499999999999999</v>
      </c>
      <c r="I524">
        <v>-1.4870000000000001</v>
      </c>
      <c r="J524">
        <v>344</v>
      </c>
    </row>
    <row r="525" spans="1:10" x14ac:dyDescent="0.25">
      <c r="A525">
        <v>704</v>
      </c>
      <c r="B525">
        <v>0.35</v>
      </c>
      <c r="C525">
        <v>0.7</v>
      </c>
      <c r="D525">
        <v>-1.863</v>
      </c>
      <c r="E525">
        <v>0.45</v>
      </c>
      <c r="F525">
        <v>-2.9750000000000001</v>
      </c>
      <c r="G525">
        <v>4.4370000000000003</v>
      </c>
      <c r="H525">
        <v>-1.1499999999999999</v>
      </c>
      <c r="I525">
        <v>0.312</v>
      </c>
      <c r="J525">
        <v>349</v>
      </c>
    </row>
    <row r="526" spans="1:10" x14ac:dyDescent="0.25">
      <c r="A526">
        <v>705</v>
      </c>
      <c r="B526">
        <v>2.2250000000000001</v>
      </c>
      <c r="C526">
        <v>-4.1749999999999998</v>
      </c>
      <c r="D526">
        <v>-3.3119999999999998</v>
      </c>
      <c r="E526">
        <v>0.38800000000000001</v>
      </c>
      <c r="F526">
        <v>0.28799999999999998</v>
      </c>
      <c r="G526">
        <v>0.52500000000000002</v>
      </c>
      <c r="H526">
        <v>3.1619999999999999</v>
      </c>
      <c r="I526">
        <v>0.17499999999999999</v>
      </c>
      <c r="J526">
        <v>356</v>
      </c>
    </row>
    <row r="527" spans="1:10" x14ac:dyDescent="0.25">
      <c r="A527">
        <v>706</v>
      </c>
      <c r="B527">
        <v>-2.35</v>
      </c>
      <c r="C527">
        <v>-1.1619999999999999</v>
      </c>
      <c r="D527">
        <v>-1.498</v>
      </c>
      <c r="E527">
        <v>1.0369999999999999</v>
      </c>
      <c r="F527">
        <v>-0.35</v>
      </c>
      <c r="G527">
        <v>4.375</v>
      </c>
      <c r="H527">
        <v>-2.8</v>
      </c>
      <c r="I527">
        <v>1.8979999999999999</v>
      </c>
      <c r="J527">
        <v>367</v>
      </c>
    </row>
    <row r="528" spans="1:10" x14ac:dyDescent="0.25">
      <c r="A528">
        <v>707</v>
      </c>
      <c r="B528">
        <v>1.137</v>
      </c>
      <c r="C528">
        <v>0.55000000000000004</v>
      </c>
      <c r="D528">
        <v>0.57499999999999996</v>
      </c>
      <c r="E528">
        <v>0.65</v>
      </c>
      <c r="F528">
        <v>-3.25</v>
      </c>
      <c r="G528">
        <v>4.3890000000000002</v>
      </c>
      <c r="H528">
        <v>2.6</v>
      </c>
      <c r="I528">
        <v>1.738</v>
      </c>
      <c r="J528">
        <v>376</v>
      </c>
    </row>
    <row r="529" spans="1:10" x14ac:dyDescent="0.25">
      <c r="A529">
        <v>708</v>
      </c>
      <c r="B529">
        <v>0.22500000000000001</v>
      </c>
      <c r="C529">
        <v>-2.6379999999999999</v>
      </c>
      <c r="D529">
        <v>-2.8980000000000001</v>
      </c>
      <c r="E529">
        <v>-0.63600000000000001</v>
      </c>
      <c r="F529">
        <v>-1.4630000000000001</v>
      </c>
      <c r="G529">
        <v>1.861</v>
      </c>
      <c r="H529">
        <v>1.988</v>
      </c>
      <c r="I529">
        <v>2.8380000000000001</v>
      </c>
      <c r="J529">
        <v>380</v>
      </c>
    </row>
    <row r="530" spans="1:10" x14ac:dyDescent="0.25">
      <c r="A530">
        <v>709</v>
      </c>
      <c r="B530">
        <v>2.363</v>
      </c>
      <c r="C530">
        <v>-2.5139999999999998</v>
      </c>
      <c r="D530">
        <v>-3.3</v>
      </c>
      <c r="E530">
        <v>-2.3130000000000002</v>
      </c>
      <c r="F530">
        <v>0.48899999999999999</v>
      </c>
      <c r="G530">
        <v>3.3370000000000002</v>
      </c>
      <c r="H530">
        <v>3.3119999999999998</v>
      </c>
      <c r="I530">
        <v>0.75</v>
      </c>
      <c r="J530">
        <v>385</v>
      </c>
    </row>
    <row r="531" spans="1:10" x14ac:dyDescent="0.25">
      <c r="A531">
        <v>710</v>
      </c>
      <c r="B531">
        <v>2.9870000000000001</v>
      </c>
      <c r="C531">
        <v>-3.15</v>
      </c>
      <c r="D531">
        <v>-1.7250000000000001</v>
      </c>
      <c r="E531">
        <v>-1.4750000000000001</v>
      </c>
      <c r="F531">
        <v>-0.48799999999999999</v>
      </c>
      <c r="G531">
        <v>1.6020000000000001</v>
      </c>
      <c r="H531">
        <v>2.6749999999999998</v>
      </c>
      <c r="I531">
        <v>0.86199999999999999</v>
      </c>
      <c r="J531">
        <v>396</v>
      </c>
    </row>
    <row r="532" spans="1:10" x14ac:dyDescent="0.25">
      <c r="A532">
        <v>711</v>
      </c>
      <c r="B532">
        <v>3.1640000000000001</v>
      </c>
      <c r="C532">
        <v>-2.5129999999999999</v>
      </c>
      <c r="D532">
        <v>0.52700000000000002</v>
      </c>
      <c r="E532">
        <v>-1.1890000000000001</v>
      </c>
      <c r="F532">
        <v>0.624</v>
      </c>
      <c r="G532">
        <v>0.373</v>
      </c>
      <c r="H532">
        <v>0.46200000000000002</v>
      </c>
      <c r="I532">
        <v>1.575</v>
      </c>
      <c r="J532">
        <v>402</v>
      </c>
    </row>
    <row r="533" spans="1:10" x14ac:dyDescent="0.25">
      <c r="A533">
        <v>712</v>
      </c>
      <c r="B533">
        <v>2.298</v>
      </c>
      <c r="C533">
        <v>-2.1629999999999998</v>
      </c>
      <c r="D533">
        <v>-2.1019999999999999</v>
      </c>
      <c r="E533">
        <v>0.96199999999999997</v>
      </c>
      <c r="F533">
        <v>-1.925</v>
      </c>
      <c r="G533">
        <v>1.488</v>
      </c>
      <c r="H533">
        <v>1.3120000000000001</v>
      </c>
      <c r="I533">
        <v>2.6629999999999998</v>
      </c>
      <c r="J533">
        <v>408</v>
      </c>
    </row>
    <row r="534" spans="1:10" x14ac:dyDescent="0.25">
      <c r="A534">
        <v>713</v>
      </c>
      <c r="B534">
        <v>3.25</v>
      </c>
      <c r="C534">
        <v>-1.274</v>
      </c>
      <c r="D534">
        <v>-3.2</v>
      </c>
      <c r="E534">
        <v>2.7749999999999999</v>
      </c>
      <c r="F534">
        <v>0.13800000000000001</v>
      </c>
      <c r="G534">
        <v>0.13700000000000001</v>
      </c>
      <c r="H534">
        <v>0.437</v>
      </c>
      <c r="I534">
        <v>-0.95</v>
      </c>
      <c r="J534">
        <v>419</v>
      </c>
    </row>
    <row r="535" spans="1:10" x14ac:dyDescent="0.25">
      <c r="A535">
        <v>714</v>
      </c>
      <c r="B535">
        <v>2.238</v>
      </c>
      <c r="C535">
        <v>-1.9750000000000001</v>
      </c>
      <c r="D535">
        <v>-2.875</v>
      </c>
      <c r="E535">
        <v>4.3620000000000001</v>
      </c>
      <c r="F535">
        <v>-0.214</v>
      </c>
      <c r="G535">
        <v>0.5</v>
      </c>
      <c r="H535">
        <v>0.96199999999999997</v>
      </c>
      <c r="I535">
        <v>1.4</v>
      </c>
      <c r="J535">
        <v>425</v>
      </c>
    </row>
    <row r="536" spans="1:10" x14ac:dyDescent="0.25">
      <c r="A536">
        <v>715</v>
      </c>
      <c r="B536">
        <v>3.5249999999999999</v>
      </c>
      <c r="C536">
        <v>-0.98599999999999999</v>
      </c>
      <c r="D536">
        <v>0.27500000000000002</v>
      </c>
      <c r="E536">
        <v>4.6120000000000001</v>
      </c>
      <c r="F536">
        <v>-2.488</v>
      </c>
      <c r="G536">
        <v>1.7749999999999999</v>
      </c>
      <c r="H536">
        <v>0.36299999999999999</v>
      </c>
      <c r="I536">
        <v>1.05</v>
      </c>
      <c r="J536">
        <v>446</v>
      </c>
    </row>
    <row r="537" spans="1:10" x14ac:dyDescent="0.25">
      <c r="A537">
        <v>716</v>
      </c>
      <c r="B537">
        <v>3.95</v>
      </c>
      <c r="C537">
        <v>-1.05</v>
      </c>
      <c r="D537">
        <v>-0.66200000000000003</v>
      </c>
      <c r="E537">
        <v>4.1120000000000001</v>
      </c>
      <c r="F537">
        <v>-2.952</v>
      </c>
      <c r="G537">
        <v>0.57499999999999996</v>
      </c>
      <c r="H537">
        <v>0.63700000000000001</v>
      </c>
      <c r="I537">
        <v>0.71199999999999997</v>
      </c>
      <c r="J537">
        <v>447</v>
      </c>
    </row>
    <row r="538" spans="1:10" x14ac:dyDescent="0.25">
      <c r="A538">
        <v>717</v>
      </c>
      <c r="B538">
        <v>2.3140000000000001</v>
      </c>
      <c r="C538">
        <v>-1.2370000000000001</v>
      </c>
      <c r="D538">
        <v>-1.7729999999999999</v>
      </c>
      <c r="E538">
        <v>-0.48699999999999999</v>
      </c>
      <c r="F538">
        <v>3.0249999999999999</v>
      </c>
      <c r="G538">
        <v>4.4859999999999998</v>
      </c>
      <c r="H538">
        <v>-0.85</v>
      </c>
      <c r="I538">
        <v>2.5249999999999999</v>
      </c>
      <c r="J538">
        <v>454</v>
      </c>
    </row>
    <row r="539" spans="1:10" x14ac:dyDescent="0.25">
      <c r="A539">
        <v>718</v>
      </c>
      <c r="B539">
        <v>-0.222</v>
      </c>
      <c r="C539">
        <v>-2.4750000000000001</v>
      </c>
      <c r="D539">
        <v>0.27500000000000002</v>
      </c>
      <c r="E539">
        <v>-1.5609999999999999</v>
      </c>
      <c r="F539">
        <v>0.57299999999999995</v>
      </c>
      <c r="G539">
        <v>7.1619999999999999</v>
      </c>
      <c r="H539">
        <v>0.437</v>
      </c>
      <c r="I539">
        <v>0.25</v>
      </c>
      <c r="J539">
        <v>463</v>
      </c>
    </row>
    <row r="540" spans="1:10" x14ac:dyDescent="0.25">
      <c r="A540">
        <v>719</v>
      </c>
      <c r="B540">
        <v>-2.238</v>
      </c>
      <c r="C540">
        <v>-1.913</v>
      </c>
      <c r="D540">
        <v>-1.0249999999999999</v>
      </c>
      <c r="E540">
        <v>0.35099999999999998</v>
      </c>
      <c r="F540">
        <v>-0.52600000000000002</v>
      </c>
      <c r="G540">
        <v>2.1629999999999998</v>
      </c>
      <c r="H540">
        <v>2.7879999999999998</v>
      </c>
      <c r="I540">
        <v>2.1</v>
      </c>
      <c r="J540">
        <v>466</v>
      </c>
    </row>
    <row r="541" spans="1:10" x14ac:dyDescent="0.25">
      <c r="A541">
        <v>720</v>
      </c>
      <c r="B541">
        <v>-0.17299999999999999</v>
      </c>
      <c r="C541">
        <v>-2.738</v>
      </c>
      <c r="D541">
        <v>-3.8250000000000002</v>
      </c>
      <c r="E541">
        <v>-1.175</v>
      </c>
      <c r="F541">
        <v>-0.26300000000000001</v>
      </c>
      <c r="G541">
        <v>0.72499999999999998</v>
      </c>
      <c r="H541">
        <v>1.262</v>
      </c>
      <c r="I541">
        <v>1.1120000000000001</v>
      </c>
      <c r="J541">
        <v>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6F1D-016B-4168-8A36-9F37FCDF38CA}">
  <dimension ref="A1:I481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-2.7570000000000001</v>
      </c>
      <c r="C2">
        <v>-1.5940000000000001</v>
      </c>
      <c r="D2">
        <v>1.052</v>
      </c>
      <c r="E2">
        <v>0.76800000000000002</v>
      </c>
      <c r="F2">
        <v>1.343</v>
      </c>
      <c r="G2">
        <v>1.7110000000000001</v>
      </c>
      <c r="H2">
        <v>1.7949999999999999</v>
      </c>
      <c r="I2">
        <v>0.80900000000000005</v>
      </c>
    </row>
    <row r="3" spans="1:9" x14ac:dyDescent="0.25">
      <c r="A3">
        <v>2</v>
      </c>
      <c r="B3">
        <v>2.0009999999999999</v>
      </c>
      <c r="C3">
        <v>-0.754</v>
      </c>
      <c r="D3">
        <v>1.405</v>
      </c>
      <c r="E3">
        <v>-1.3819999999999999</v>
      </c>
      <c r="F3">
        <v>-1.3839999999999999</v>
      </c>
      <c r="G3">
        <v>0.97599999999999998</v>
      </c>
      <c r="H3">
        <v>-6.7000000000000004E-2</v>
      </c>
      <c r="I3">
        <v>1.972</v>
      </c>
    </row>
    <row r="4" spans="1:9" x14ac:dyDescent="0.25">
      <c r="A4">
        <v>3</v>
      </c>
      <c r="B4">
        <v>0.26100000000000001</v>
      </c>
      <c r="C4">
        <v>-0.50800000000000001</v>
      </c>
      <c r="D4">
        <v>-2.9620000000000002</v>
      </c>
      <c r="E4">
        <v>-0.60799999999999998</v>
      </c>
      <c r="F4">
        <v>8.9999999999999993E-3</v>
      </c>
      <c r="G4">
        <v>-0.191</v>
      </c>
      <c r="H4">
        <v>2.72</v>
      </c>
      <c r="I4">
        <v>-1.224</v>
      </c>
    </row>
    <row r="5" spans="1:9" x14ac:dyDescent="0.25">
      <c r="A5">
        <v>4</v>
      </c>
      <c r="B5">
        <v>0.38200000000000001</v>
      </c>
      <c r="C5">
        <v>-2.7E-2</v>
      </c>
      <c r="D5">
        <v>-0.14799999999999999</v>
      </c>
      <c r="E5">
        <v>-1.899</v>
      </c>
      <c r="F5">
        <v>-1.948</v>
      </c>
      <c r="G5">
        <v>1.8620000000000001</v>
      </c>
      <c r="H5">
        <v>0.96799999999999997</v>
      </c>
      <c r="I5">
        <v>0.98599999999999999</v>
      </c>
    </row>
    <row r="6" spans="1:9" x14ac:dyDescent="0.25">
      <c r="A6">
        <v>5</v>
      </c>
      <c r="B6">
        <v>0.28799999999999998</v>
      </c>
      <c r="C6">
        <v>2.0129999999999999</v>
      </c>
      <c r="D6">
        <v>-1.1020000000000001</v>
      </c>
      <c r="E6">
        <v>-1.2849999999999999</v>
      </c>
      <c r="F6">
        <v>0.34399999999999997</v>
      </c>
      <c r="G6">
        <v>-8.9999999999999993E-3</v>
      </c>
      <c r="H6">
        <v>2.6960000000000002</v>
      </c>
      <c r="I6">
        <v>-0.17399999999999999</v>
      </c>
    </row>
    <row r="7" spans="1:9" x14ac:dyDescent="0.25">
      <c r="A7">
        <v>6</v>
      </c>
      <c r="B7">
        <v>0.41099999999999998</v>
      </c>
      <c r="C7">
        <v>0.77400000000000002</v>
      </c>
      <c r="D7">
        <v>-0.159</v>
      </c>
      <c r="E7">
        <v>-0.70199999999999996</v>
      </c>
      <c r="F7">
        <v>0.54900000000000004</v>
      </c>
      <c r="G7">
        <v>-0.19</v>
      </c>
      <c r="H7">
        <v>1.4750000000000001</v>
      </c>
      <c r="I7">
        <v>-0.16</v>
      </c>
    </row>
    <row r="8" spans="1:9" x14ac:dyDescent="0.25">
      <c r="A8">
        <v>7</v>
      </c>
      <c r="B8">
        <v>-0.216</v>
      </c>
      <c r="C8">
        <v>3.113</v>
      </c>
      <c r="D8">
        <v>-0.65800000000000003</v>
      </c>
      <c r="E8">
        <v>0.221</v>
      </c>
      <c r="F8">
        <v>1.3680000000000001</v>
      </c>
      <c r="G8">
        <v>2.0230000000000001</v>
      </c>
      <c r="H8">
        <v>2.831</v>
      </c>
      <c r="I8">
        <v>1.7230000000000001</v>
      </c>
    </row>
    <row r="9" spans="1:9" x14ac:dyDescent="0.25">
      <c r="A9">
        <v>8</v>
      </c>
      <c r="B9">
        <v>0.86499999999999999</v>
      </c>
      <c r="C9">
        <v>-1.546</v>
      </c>
      <c r="D9">
        <v>-1.107</v>
      </c>
      <c r="E9">
        <v>-1.3049999999999999</v>
      </c>
      <c r="F9">
        <v>1.2669999999999999</v>
      </c>
      <c r="G9">
        <v>-0.621</v>
      </c>
      <c r="H9">
        <v>1.3480000000000001</v>
      </c>
      <c r="I9">
        <v>-0.35899999999999999</v>
      </c>
    </row>
    <row r="10" spans="1:9" x14ac:dyDescent="0.25">
      <c r="A10">
        <v>9</v>
      </c>
      <c r="B10">
        <v>0.45900000000000002</v>
      </c>
      <c r="C10">
        <v>-0.77700000000000002</v>
      </c>
      <c r="D10">
        <v>-1.395</v>
      </c>
      <c r="E10">
        <v>-1.371</v>
      </c>
      <c r="F10">
        <v>0.05</v>
      </c>
      <c r="G10">
        <v>-0.35599999999999998</v>
      </c>
      <c r="H10">
        <v>1.544</v>
      </c>
      <c r="I10">
        <v>-0.98199999999999998</v>
      </c>
    </row>
    <row r="11" spans="1:9" x14ac:dyDescent="0.25">
      <c r="A11">
        <v>10</v>
      </c>
      <c r="B11">
        <v>-0.58199999999999996</v>
      </c>
      <c r="C11">
        <v>-2.41</v>
      </c>
      <c r="D11">
        <v>0.38100000000000001</v>
      </c>
      <c r="E11">
        <v>-1.0649999999999999</v>
      </c>
      <c r="F11">
        <v>4.7E-2</v>
      </c>
      <c r="G11">
        <v>-0.442</v>
      </c>
      <c r="H11">
        <v>2.2669999999999999</v>
      </c>
      <c r="I11">
        <v>-0.41499999999999998</v>
      </c>
    </row>
    <row r="12" spans="1:9" x14ac:dyDescent="0.25">
      <c r="A12">
        <v>11</v>
      </c>
      <c r="B12">
        <v>2.3180000000000001</v>
      </c>
      <c r="C12">
        <v>-0.63100000000000001</v>
      </c>
      <c r="D12">
        <v>-2.0649999999999999</v>
      </c>
      <c r="E12">
        <v>-0.186</v>
      </c>
      <c r="F12">
        <v>-0.81699999999999995</v>
      </c>
      <c r="G12">
        <v>-0.12</v>
      </c>
      <c r="H12">
        <v>1.397</v>
      </c>
      <c r="I12">
        <v>-0.63300000000000001</v>
      </c>
    </row>
    <row r="13" spans="1:9" x14ac:dyDescent="0.25">
      <c r="A13">
        <v>12</v>
      </c>
      <c r="B13">
        <v>1.5629999999999999</v>
      </c>
      <c r="C13">
        <v>-0.73699999999999999</v>
      </c>
      <c r="D13">
        <v>2.4209999999999998</v>
      </c>
      <c r="E13">
        <v>-1.2090000000000001</v>
      </c>
      <c r="F13">
        <v>0.51800000000000002</v>
      </c>
      <c r="G13">
        <v>3.4009999999999998</v>
      </c>
      <c r="H13">
        <v>-0.33900000000000002</v>
      </c>
      <c r="I13">
        <v>0.90300000000000002</v>
      </c>
    </row>
    <row r="14" spans="1:9" x14ac:dyDescent="0.25">
      <c r="A14">
        <v>13</v>
      </c>
      <c r="B14">
        <v>-1.0780000000000001</v>
      </c>
      <c r="C14">
        <v>-0.30499999999999999</v>
      </c>
      <c r="D14">
        <v>-1.117</v>
      </c>
      <c r="E14">
        <v>-1.7050000000000001</v>
      </c>
      <c r="F14">
        <v>-0.58899999999999997</v>
      </c>
      <c r="G14">
        <v>0.22900000000000001</v>
      </c>
      <c r="H14">
        <v>2.0619999999999998</v>
      </c>
      <c r="I14">
        <v>-1.835</v>
      </c>
    </row>
    <row r="15" spans="1:9" x14ac:dyDescent="0.25">
      <c r="A15">
        <v>14</v>
      </c>
      <c r="B15">
        <v>0.67800000000000005</v>
      </c>
      <c r="C15">
        <v>0.38200000000000001</v>
      </c>
      <c r="D15">
        <v>0.54800000000000004</v>
      </c>
      <c r="E15">
        <v>-0.755</v>
      </c>
      <c r="F15">
        <v>-1.3560000000000001</v>
      </c>
      <c r="G15">
        <v>-0.47799999999999998</v>
      </c>
      <c r="H15">
        <v>1.5740000000000001</v>
      </c>
      <c r="I15">
        <v>-1.9E-2</v>
      </c>
    </row>
    <row r="16" spans="1:9" x14ac:dyDescent="0.25">
      <c r="A16">
        <v>15</v>
      </c>
      <c r="B16">
        <v>-0.21099999999999999</v>
      </c>
      <c r="C16">
        <v>1.464</v>
      </c>
      <c r="D16">
        <v>0.01</v>
      </c>
      <c r="E16">
        <v>1.159</v>
      </c>
      <c r="F16">
        <v>7.3999999999999996E-2</v>
      </c>
      <c r="G16">
        <v>6.4000000000000001E-2</v>
      </c>
      <c r="H16">
        <v>0.88800000000000001</v>
      </c>
      <c r="I16">
        <v>0.86899999999999999</v>
      </c>
    </row>
    <row r="17" spans="1:9" x14ac:dyDescent="0.25">
      <c r="A17">
        <v>16</v>
      </c>
      <c r="B17">
        <v>0.39300000000000002</v>
      </c>
      <c r="C17">
        <v>1.522</v>
      </c>
      <c r="D17">
        <v>-0.16300000000000001</v>
      </c>
      <c r="E17">
        <v>-0.31900000000000001</v>
      </c>
      <c r="F17">
        <v>-0.70299999999999996</v>
      </c>
      <c r="G17">
        <v>0.39700000000000002</v>
      </c>
      <c r="H17">
        <v>1.571</v>
      </c>
      <c r="I17">
        <v>4.7E-2</v>
      </c>
    </row>
    <row r="18" spans="1:9" x14ac:dyDescent="0.25">
      <c r="A18">
        <v>17</v>
      </c>
      <c r="B18">
        <v>-0.96</v>
      </c>
      <c r="C18">
        <v>-3.1379999999999999</v>
      </c>
      <c r="D18">
        <v>-2.1139999999999999</v>
      </c>
      <c r="E18">
        <v>-1.25</v>
      </c>
      <c r="F18">
        <v>0.13700000000000001</v>
      </c>
      <c r="G18">
        <v>1.169</v>
      </c>
      <c r="H18">
        <v>1.165</v>
      </c>
      <c r="I18">
        <v>0.32700000000000001</v>
      </c>
    </row>
    <row r="19" spans="1:9" x14ac:dyDescent="0.25">
      <c r="A19">
        <v>18</v>
      </c>
      <c r="B19">
        <v>-0.33400000000000002</v>
      </c>
      <c r="C19">
        <v>-2.202</v>
      </c>
      <c r="D19">
        <v>-2.496</v>
      </c>
      <c r="E19">
        <v>-0.79</v>
      </c>
      <c r="F19">
        <v>0.68300000000000005</v>
      </c>
      <c r="G19">
        <v>0.34499999999999997</v>
      </c>
      <c r="H19">
        <v>2.2869999999999999</v>
      </c>
      <c r="I19">
        <v>-0.77700000000000002</v>
      </c>
    </row>
    <row r="20" spans="1:9" x14ac:dyDescent="0.25">
      <c r="A20">
        <v>19</v>
      </c>
      <c r="B20">
        <v>-0.107</v>
      </c>
      <c r="C20">
        <v>-0.69499999999999995</v>
      </c>
      <c r="D20">
        <v>-1.4490000000000001</v>
      </c>
      <c r="E20">
        <v>-1.7310000000000001</v>
      </c>
      <c r="F20">
        <v>0.503</v>
      </c>
      <c r="G20">
        <v>0.59399999999999997</v>
      </c>
      <c r="H20">
        <v>2.2440000000000002</v>
      </c>
      <c r="I20">
        <v>-1.7350000000000001</v>
      </c>
    </row>
    <row r="21" spans="1:9" x14ac:dyDescent="0.25">
      <c r="A21">
        <v>20</v>
      </c>
      <c r="B21">
        <v>-2.2440000000000002</v>
      </c>
      <c r="C21">
        <v>-3.1960000000000002</v>
      </c>
      <c r="D21">
        <v>-2.508</v>
      </c>
      <c r="E21">
        <v>-0.72899999999999998</v>
      </c>
      <c r="F21">
        <v>-0.23799999999999999</v>
      </c>
      <c r="G21">
        <v>1.8839999999999999</v>
      </c>
      <c r="H21">
        <v>1.7070000000000001</v>
      </c>
      <c r="I21">
        <v>0.38900000000000001</v>
      </c>
    </row>
    <row r="22" spans="1:9" x14ac:dyDescent="0.25">
      <c r="A22">
        <v>21</v>
      </c>
      <c r="B22">
        <v>-1.9610000000000001</v>
      </c>
      <c r="C22">
        <v>-2.8530000000000002</v>
      </c>
      <c r="D22">
        <v>-2.5880000000000001</v>
      </c>
      <c r="E22">
        <v>-1.0509999999999999</v>
      </c>
      <c r="F22">
        <v>-0.10199999999999999</v>
      </c>
      <c r="G22">
        <v>1.925</v>
      </c>
      <c r="H22">
        <v>2.0670000000000002</v>
      </c>
      <c r="I22">
        <v>0.40899999999999997</v>
      </c>
    </row>
    <row r="23" spans="1:9" x14ac:dyDescent="0.25">
      <c r="A23">
        <v>22</v>
      </c>
      <c r="B23">
        <v>-2.2810000000000001</v>
      </c>
      <c r="C23">
        <v>-2.6920000000000002</v>
      </c>
      <c r="D23">
        <v>-2.5910000000000002</v>
      </c>
      <c r="E23">
        <v>-0.21199999999999999</v>
      </c>
      <c r="F23">
        <v>0.26600000000000001</v>
      </c>
      <c r="G23">
        <v>0.83399999999999996</v>
      </c>
      <c r="H23">
        <v>1.3360000000000001</v>
      </c>
      <c r="I23">
        <v>0.14000000000000001</v>
      </c>
    </row>
    <row r="24" spans="1:9" x14ac:dyDescent="0.25">
      <c r="A24">
        <v>23</v>
      </c>
      <c r="B24">
        <v>0.83899999999999997</v>
      </c>
      <c r="C24">
        <v>-2.9039999999999999</v>
      </c>
      <c r="D24">
        <v>0.93899999999999995</v>
      </c>
      <c r="E24">
        <v>-1.0409999999999999</v>
      </c>
      <c r="F24">
        <v>-0.34699999999999998</v>
      </c>
      <c r="G24">
        <v>0.874</v>
      </c>
      <c r="H24">
        <v>1.1020000000000001</v>
      </c>
      <c r="I24">
        <v>-1.7729999999999999</v>
      </c>
    </row>
    <row r="25" spans="1:9" x14ac:dyDescent="0.25">
      <c r="A25">
        <v>24</v>
      </c>
      <c r="B25">
        <v>-2.6930000000000001</v>
      </c>
      <c r="C25">
        <v>-3.4020000000000001</v>
      </c>
      <c r="D25">
        <v>-2.4129999999999998</v>
      </c>
      <c r="E25">
        <v>-0.60899999999999999</v>
      </c>
      <c r="F25">
        <v>0.65900000000000003</v>
      </c>
      <c r="G25">
        <v>1.1639999999999999</v>
      </c>
      <c r="H25">
        <v>1.38</v>
      </c>
      <c r="I25">
        <v>0.44600000000000001</v>
      </c>
    </row>
    <row r="26" spans="1:9" x14ac:dyDescent="0.25">
      <c r="A26">
        <v>25</v>
      </c>
      <c r="B26">
        <v>-0.49299999999999999</v>
      </c>
      <c r="C26">
        <v>-2.5009999999999999</v>
      </c>
      <c r="D26">
        <v>-2.3290000000000002</v>
      </c>
      <c r="E26">
        <v>-1.8640000000000001</v>
      </c>
      <c r="F26">
        <v>0.55100000000000005</v>
      </c>
      <c r="G26">
        <v>0.42</v>
      </c>
      <c r="H26">
        <v>1.9550000000000001</v>
      </c>
      <c r="I26">
        <v>3.5999999999999997E-2</v>
      </c>
    </row>
    <row r="27" spans="1:9" x14ac:dyDescent="0.25">
      <c r="A27">
        <v>26</v>
      </c>
      <c r="B27">
        <v>-1.964</v>
      </c>
      <c r="C27">
        <v>-3.153</v>
      </c>
      <c r="D27">
        <v>-2.2160000000000002</v>
      </c>
      <c r="E27">
        <v>4.0000000000000001E-3</v>
      </c>
      <c r="F27">
        <v>-0.53200000000000003</v>
      </c>
      <c r="G27">
        <v>3.4950000000000001</v>
      </c>
      <c r="H27">
        <v>1.282</v>
      </c>
      <c r="I27">
        <v>1.1679999999999999</v>
      </c>
    </row>
    <row r="28" spans="1:9" x14ac:dyDescent="0.25">
      <c r="A28">
        <v>27</v>
      </c>
      <c r="B28">
        <v>0.68400000000000005</v>
      </c>
      <c r="C28">
        <v>-2.0219999999999998</v>
      </c>
      <c r="D28">
        <v>0.105</v>
      </c>
      <c r="E28">
        <v>0.19800000000000001</v>
      </c>
      <c r="F28">
        <v>0.45400000000000001</v>
      </c>
      <c r="G28">
        <v>-6.0000000000000001E-3</v>
      </c>
      <c r="H28">
        <v>2.7530000000000001</v>
      </c>
      <c r="I28">
        <v>-2.077</v>
      </c>
    </row>
    <row r="29" spans="1:9" x14ac:dyDescent="0.25">
      <c r="A29">
        <v>28</v>
      </c>
      <c r="B29">
        <v>0.13200000000000001</v>
      </c>
      <c r="C29">
        <v>-1.847</v>
      </c>
      <c r="D29">
        <v>-0.81399999999999995</v>
      </c>
      <c r="E29">
        <v>-1.476</v>
      </c>
      <c r="F29">
        <v>-0.53300000000000003</v>
      </c>
      <c r="G29">
        <v>-7.0000000000000007E-2</v>
      </c>
      <c r="H29">
        <v>1.694</v>
      </c>
      <c r="I29">
        <v>-2.1760000000000002</v>
      </c>
    </row>
    <row r="30" spans="1:9" x14ac:dyDescent="0.25">
      <c r="A30">
        <v>29</v>
      </c>
      <c r="B30">
        <v>-2.7869999999999999</v>
      </c>
      <c r="C30">
        <v>-2.8490000000000002</v>
      </c>
      <c r="D30">
        <v>-0.72499999999999998</v>
      </c>
      <c r="E30">
        <v>-0.34100000000000003</v>
      </c>
      <c r="F30">
        <v>-0.42499999999999999</v>
      </c>
      <c r="G30">
        <v>3.3639999999999999</v>
      </c>
      <c r="H30">
        <v>0.88800000000000001</v>
      </c>
      <c r="I30">
        <v>1.228</v>
      </c>
    </row>
    <row r="31" spans="1:9" x14ac:dyDescent="0.25">
      <c r="A31">
        <v>30</v>
      </c>
      <c r="B31">
        <v>-1.722</v>
      </c>
      <c r="C31">
        <v>-3.339</v>
      </c>
      <c r="D31">
        <v>1.1519999999999999</v>
      </c>
      <c r="E31">
        <v>-0.44600000000000001</v>
      </c>
      <c r="F31">
        <v>-0.98699999999999999</v>
      </c>
      <c r="G31">
        <v>4.1459999999999999</v>
      </c>
      <c r="H31">
        <v>0.20200000000000001</v>
      </c>
      <c r="I31">
        <v>3.0179999999999998</v>
      </c>
    </row>
    <row r="32" spans="1:9" x14ac:dyDescent="0.25">
      <c r="A32">
        <v>31</v>
      </c>
      <c r="B32">
        <v>-2.073</v>
      </c>
      <c r="C32">
        <v>-3.34</v>
      </c>
      <c r="D32">
        <v>0.115</v>
      </c>
      <c r="E32">
        <v>-1.7310000000000001</v>
      </c>
      <c r="F32">
        <v>-0.71</v>
      </c>
      <c r="G32">
        <v>3.121</v>
      </c>
      <c r="H32">
        <v>0.504</v>
      </c>
      <c r="I32">
        <v>0.98199999999999998</v>
      </c>
    </row>
    <row r="33" spans="1:9" x14ac:dyDescent="0.25">
      <c r="A33">
        <v>32</v>
      </c>
      <c r="B33">
        <v>-1.651</v>
      </c>
      <c r="C33">
        <v>-3.1880000000000002</v>
      </c>
      <c r="D33">
        <v>-9.0999999999999998E-2</v>
      </c>
      <c r="E33">
        <v>-1.484</v>
      </c>
      <c r="F33">
        <v>-0.63400000000000001</v>
      </c>
      <c r="G33">
        <v>5.109</v>
      </c>
      <c r="H33">
        <v>0.32500000000000001</v>
      </c>
      <c r="I33">
        <v>1.526</v>
      </c>
    </row>
    <row r="34" spans="1:9" x14ac:dyDescent="0.25">
      <c r="A34">
        <v>33</v>
      </c>
      <c r="B34">
        <v>-0.872</v>
      </c>
      <c r="C34">
        <v>-9.8000000000000004E-2</v>
      </c>
      <c r="D34">
        <v>0.26600000000000001</v>
      </c>
      <c r="E34">
        <v>-0.86099999999999999</v>
      </c>
      <c r="F34">
        <v>1.2490000000000001</v>
      </c>
      <c r="G34">
        <v>-0.107</v>
      </c>
      <c r="H34">
        <v>1.4570000000000001</v>
      </c>
      <c r="I34">
        <v>1E-3</v>
      </c>
    </row>
    <row r="35" spans="1:9" x14ac:dyDescent="0.25">
      <c r="A35">
        <v>34</v>
      </c>
      <c r="B35">
        <v>-0.59599999999999997</v>
      </c>
      <c r="C35">
        <v>2.6840000000000002</v>
      </c>
      <c r="D35">
        <v>-0.40100000000000002</v>
      </c>
      <c r="E35">
        <v>2.4209999999999998</v>
      </c>
      <c r="F35">
        <v>2.38</v>
      </c>
      <c r="G35">
        <v>0.62</v>
      </c>
      <c r="H35">
        <v>0.98599999999999999</v>
      </c>
      <c r="I35">
        <v>1.2E-2</v>
      </c>
    </row>
    <row r="36" spans="1:9" x14ac:dyDescent="0.25">
      <c r="A36">
        <v>35</v>
      </c>
      <c r="B36">
        <v>0.47599999999999998</v>
      </c>
      <c r="C36">
        <v>0.89500000000000002</v>
      </c>
      <c r="D36">
        <v>0.41799999999999998</v>
      </c>
      <c r="E36">
        <v>-0.67600000000000005</v>
      </c>
      <c r="F36">
        <v>1.2050000000000001</v>
      </c>
      <c r="G36">
        <v>5.0999999999999997E-2</v>
      </c>
      <c r="H36">
        <v>1.889</v>
      </c>
      <c r="I36">
        <v>0.71299999999999997</v>
      </c>
    </row>
    <row r="37" spans="1:9" x14ac:dyDescent="0.25">
      <c r="A37">
        <v>36</v>
      </c>
      <c r="B37">
        <v>0.43</v>
      </c>
      <c r="C37">
        <v>0.69399999999999995</v>
      </c>
      <c r="D37">
        <v>0.22700000000000001</v>
      </c>
      <c r="E37">
        <v>-1.25</v>
      </c>
      <c r="F37">
        <v>0.81499999999999995</v>
      </c>
      <c r="G37">
        <v>0.63300000000000001</v>
      </c>
      <c r="H37">
        <v>3.0790000000000002</v>
      </c>
      <c r="I37">
        <v>1.508</v>
      </c>
    </row>
    <row r="38" spans="1:9" x14ac:dyDescent="0.25">
      <c r="A38">
        <v>37</v>
      </c>
      <c r="B38">
        <v>1.4950000000000001</v>
      </c>
      <c r="C38">
        <v>1.2999999999999999E-2</v>
      </c>
      <c r="D38">
        <v>1.4450000000000001</v>
      </c>
      <c r="E38">
        <v>-0.73499999999999999</v>
      </c>
      <c r="F38">
        <v>0.57699999999999996</v>
      </c>
      <c r="G38">
        <v>0.107</v>
      </c>
      <c r="H38">
        <v>1.4359999999999999</v>
      </c>
      <c r="I38">
        <v>0.16500000000000001</v>
      </c>
    </row>
    <row r="39" spans="1:9" x14ac:dyDescent="0.25">
      <c r="A39">
        <v>38</v>
      </c>
      <c r="B39">
        <v>0.55600000000000005</v>
      </c>
      <c r="C39">
        <v>1.042</v>
      </c>
      <c r="D39">
        <v>2.073</v>
      </c>
      <c r="E39">
        <v>0.159</v>
      </c>
      <c r="F39">
        <v>0.30499999999999999</v>
      </c>
      <c r="G39">
        <v>0.61</v>
      </c>
      <c r="H39">
        <v>0.56399999999999995</v>
      </c>
      <c r="I39">
        <v>0.872</v>
      </c>
    </row>
    <row r="40" spans="1:9" x14ac:dyDescent="0.25">
      <c r="A40">
        <v>39</v>
      </c>
      <c r="B40">
        <v>0.59699999999999998</v>
      </c>
      <c r="C40">
        <v>0.89200000000000002</v>
      </c>
      <c r="D40">
        <v>1.9590000000000001</v>
      </c>
      <c r="E40">
        <v>1.377</v>
      </c>
      <c r="F40">
        <v>0.55700000000000005</v>
      </c>
      <c r="G40">
        <v>1.7150000000000001</v>
      </c>
      <c r="H40">
        <v>0.70299999999999996</v>
      </c>
      <c r="I40">
        <v>3.3410000000000002</v>
      </c>
    </row>
    <row r="41" spans="1:9" x14ac:dyDescent="0.25">
      <c r="A41">
        <v>40</v>
      </c>
      <c r="B41">
        <v>0.90300000000000002</v>
      </c>
      <c r="C41">
        <v>2.3879999999999999</v>
      </c>
      <c r="D41">
        <v>1.466</v>
      </c>
      <c r="E41">
        <v>2.7149999999999999</v>
      </c>
      <c r="F41">
        <v>1.637</v>
      </c>
      <c r="G41">
        <v>1.0469999999999999</v>
      </c>
      <c r="H41">
        <v>1.278</v>
      </c>
      <c r="I41">
        <v>0.48799999999999999</v>
      </c>
    </row>
    <row r="42" spans="1:9" x14ac:dyDescent="0.25">
      <c r="A42">
        <v>41</v>
      </c>
      <c r="B42">
        <v>1.2</v>
      </c>
      <c r="C42">
        <v>1.8520000000000001</v>
      </c>
      <c r="D42">
        <v>1.83</v>
      </c>
      <c r="E42">
        <v>0.83599999999999997</v>
      </c>
      <c r="F42">
        <v>0.79900000000000004</v>
      </c>
      <c r="G42">
        <v>2.0750000000000002</v>
      </c>
      <c r="H42">
        <v>1.742</v>
      </c>
      <c r="I42">
        <v>2.976</v>
      </c>
    </row>
    <row r="43" spans="1:9" x14ac:dyDescent="0.25">
      <c r="A43">
        <v>42</v>
      </c>
      <c r="B43">
        <v>0.88500000000000001</v>
      </c>
      <c r="C43">
        <v>0.5</v>
      </c>
      <c r="D43">
        <v>1.9319999999999999</v>
      </c>
      <c r="E43">
        <v>-0.504</v>
      </c>
      <c r="F43">
        <v>1.6879999999999999</v>
      </c>
      <c r="G43">
        <v>1.6779999999999999</v>
      </c>
      <c r="H43">
        <v>2.8330000000000002</v>
      </c>
      <c r="I43">
        <v>2.3210000000000002</v>
      </c>
    </row>
    <row r="44" spans="1:9" x14ac:dyDescent="0.25">
      <c r="A44">
        <v>43</v>
      </c>
      <c r="B44">
        <v>0.30299999999999999</v>
      </c>
      <c r="C44">
        <v>1.9910000000000001</v>
      </c>
      <c r="D44">
        <v>1.6639999999999999</v>
      </c>
      <c r="E44">
        <v>0.86399999999999999</v>
      </c>
      <c r="F44">
        <v>1.9590000000000001</v>
      </c>
      <c r="G44">
        <v>2.0720000000000001</v>
      </c>
      <c r="H44">
        <v>2.004</v>
      </c>
      <c r="I44">
        <v>1.7130000000000001</v>
      </c>
    </row>
    <row r="45" spans="1:9" x14ac:dyDescent="0.25">
      <c r="A45">
        <v>44</v>
      </c>
      <c r="B45">
        <v>0.749</v>
      </c>
      <c r="C45">
        <v>0.95199999999999996</v>
      </c>
      <c r="D45">
        <v>2.4510000000000001</v>
      </c>
      <c r="E45">
        <v>0.33900000000000002</v>
      </c>
      <c r="F45">
        <v>1.405</v>
      </c>
      <c r="G45">
        <v>3.1949999999999998</v>
      </c>
      <c r="H45">
        <v>2.94</v>
      </c>
      <c r="I45">
        <v>2.694</v>
      </c>
    </row>
    <row r="46" spans="1:9" x14ac:dyDescent="0.25">
      <c r="A46">
        <v>45</v>
      </c>
      <c r="B46">
        <v>0.19</v>
      </c>
      <c r="C46">
        <v>1.448</v>
      </c>
      <c r="D46">
        <v>2.4670000000000001</v>
      </c>
      <c r="E46">
        <v>0.06</v>
      </c>
      <c r="F46">
        <v>-1.4999999999999999E-2</v>
      </c>
      <c r="G46">
        <v>3.6219999999999999</v>
      </c>
      <c r="H46">
        <v>1.071</v>
      </c>
      <c r="I46">
        <v>2.3079999999999998</v>
      </c>
    </row>
    <row r="47" spans="1:9" x14ac:dyDescent="0.25">
      <c r="A47">
        <v>46</v>
      </c>
      <c r="B47">
        <v>1.2989999999999999</v>
      </c>
      <c r="C47">
        <v>1.956</v>
      </c>
      <c r="D47">
        <v>1.357</v>
      </c>
      <c r="E47">
        <v>1.1279999999999999</v>
      </c>
      <c r="F47">
        <v>0.54700000000000004</v>
      </c>
      <c r="G47">
        <v>0.35799999999999998</v>
      </c>
      <c r="H47">
        <v>0.66200000000000003</v>
      </c>
      <c r="I47">
        <v>1.782</v>
      </c>
    </row>
    <row r="48" spans="1:9" x14ac:dyDescent="0.25">
      <c r="A48">
        <v>47</v>
      </c>
      <c r="B48">
        <v>-0.14599999999999999</v>
      </c>
      <c r="C48">
        <v>0.29599999999999999</v>
      </c>
      <c r="D48">
        <v>1.859</v>
      </c>
      <c r="E48">
        <v>-1.6679999999999999</v>
      </c>
      <c r="F48">
        <v>1.1000000000000001</v>
      </c>
      <c r="G48">
        <v>3.5569999999999999</v>
      </c>
      <c r="H48">
        <v>1.29</v>
      </c>
      <c r="I48">
        <v>2.0209999999999999</v>
      </c>
    </row>
    <row r="49" spans="1:9" x14ac:dyDescent="0.25">
      <c r="A49">
        <v>48</v>
      </c>
      <c r="B49">
        <v>0.33300000000000002</v>
      </c>
      <c r="C49">
        <v>1.669</v>
      </c>
      <c r="D49">
        <v>1.0649999999999999</v>
      </c>
      <c r="E49">
        <v>0.74</v>
      </c>
      <c r="F49">
        <v>0.89500000000000002</v>
      </c>
      <c r="G49">
        <v>1.046</v>
      </c>
      <c r="H49">
        <v>1.1459999999999999</v>
      </c>
      <c r="I49">
        <v>2.1709999999999998</v>
      </c>
    </row>
    <row r="50" spans="1:9" x14ac:dyDescent="0.25">
      <c r="A50">
        <v>49</v>
      </c>
      <c r="B50">
        <v>-0.27</v>
      </c>
      <c r="C50">
        <v>1.2050000000000001</v>
      </c>
      <c r="D50">
        <v>0.57499999999999996</v>
      </c>
      <c r="E50">
        <v>-0.57999999999999996</v>
      </c>
      <c r="F50">
        <v>0.25900000000000001</v>
      </c>
      <c r="G50">
        <v>0.56799999999999995</v>
      </c>
      <c r="H50">
        <v>3.0419999999999998</v>
      </c>
      <c r="I50">
        <v>-0.45900000000000002</v>
      </c>
    </row>
    <row r="51" spans="1:9" x14ac:dyDescent="0.25">
      <c r="A51">
        <v>50</v>
      </c>
      <c r="B51">
        <v>-1.389</v>
      </c>
      <c r="C51">
        <v>-3.66</v>
      </c>
      <c r="D51">
        <v>-0.59499999999999997</v>
      </c>
      <c r="E51">
        <v>-1.012</v>
      </c>
      <c r="F51">
        <v>0.48899999999999999</v>
      </c>
      <c r="G51">
        <v>1.4950000000000001</v>
      </c>
      <c r="H51">
        <v>2.2759999999999998</v>
      </c>
      <c r="I51">
        <v>1.6020000000000001</v>
      </c>
    </row>
    <row r="52" spans="1:9" x14ac:dyDescent="0.25">
      <c r="A52">
        <v>51</v>
      </c>
      <c r="B52">
        <v>-1.0469999999999999</v>
      </c>
      <c r="C52">
        <v>0.94399999999999995</v>
      </c>
      <c r="D52">
        <v>0.33800000000000002</v>
      </c>
      <c r="E52">
        <v>-1.0069999999999999</v>
      </c>
      <c r="F52">
        <v>1.157</v>
      </c>
      <c r="G52">
        <v>-0.22600000000000001</v>
      </c>
      <c r="H52">
        <v>1.2290000000000001</v>
      </c>
      <c r="I52">
        <v>1.32</v>
      </c>
    </row>
    <row r="53" spans="1:9" x14ac:dyDescent="0.25">
      <c r="A53">
        <v>52</v>
      </c>
      <c r="B53">
        <v>-0.65800000000000003</v>
      </c>
      <c r="C53">
        <v>0.10100000000000001</v>
      </c>
      <c r="D53">
        <v>0.26400000000000001</v>
      </c>
      <c r="E53">
        <v>1.1919999999999999</v>
      </c>
      <c r="F53">
        <v>7.8E-2</v>
      </c>
      <c r="G53">
        <v>-0.45800000000000002</v>
      </c>
      <c r="H53">
        <v>1.6</v>
      </c>
      <c r="I53">
        <v>1.147</v>
      </c>
    </row>
    <row r="54" spans="1:9" x14ac:dyDescent="0.25">
      <c r="A54">
        <v>53</v>
      </c>
      <c r="B54">
        <v>-1.597</v>
      </c>
      <c r="C54">
        <v>-0.33300000000000002</v>
      </c>
      <c r="D54">
        <v>0.53500000000000003</v>
      </c>
      <c r="E54">
        <v>-0.26400000000000001</v>
      </c>
      <c r="F54">
        <v>-1.2290000000000001</v>
      </c>
      <c r="G54">
        <v>2.48</v>
      </c>
      <c r="H54">
        <v>3.7829999999999999</v>
      </c>
      <c r="I54">
        <v>1.5649999999999999</v>
      </c>
    </row>
    <row r="55" spans="1:9" x14ac:dyDescent="0.25">
      <c r="A55">
        <v>54</v>
      </c>
      <c r="B55">
        <v>-0.93400000000000005</v>
      </c>
      <c r="C55">
        <v>-0.28999999999999998</v>
      </c>
      <c r="D55">
        <v>-1.5920000000000001</v>
      </c>
      <c r="E55">
        <v>-0.41</v>
      </c>
      <c r="F55">
        <v>0.25800000000000001</v>
      </c>
      <c r="G55">
        <v>1.19</v>
      </c>
      <c r="H55">
        <v>3.1</v>
      </c>
      <c r="I55">
        <v>-1.8380000000000001</v>
      </c>
    </row>
    <row r="56" spans="1:9" x14ac:dyDescent="0.25">
      <c r="A56">
        <v>55</v>
      </c>
      <c r="B56">
        <v>4.8000000000000001E-2</v>
      </c>
      <c r="C56">
        <v>0.92500000000000004</v>
      </c>
      <c r="D56">
        <v>-1.181</v>
      </c>
      <c r="E56">
        <v>-0.63600000000000001</v>
      </c>
      <c r="F56">
        <v>-1.194</v>
      </c>
      <c r="G56">
        <v>4.8380000000000001</v>
      </c>
      <c r="H56">
        <v>-0.89300000000000002</v>
      </c>
      <c r="I56">
        <v>1.194</v>
      </c>
    </row>
    <row r="57" spans="1:9" x14ac:dyDescent="0.25">
      <c r="A57">
        <v>56</v>
      </c>
      <c r="B57">
        <v>-1.2569999999999999</v>
      </c>
      <c r="C57">
        <v>-1.071</v>
      </c>
      <c r="D57">
        <v>0.66300000000000003</v>
      </c>
      <c r="E57">
        <v>-0.878</v>
      </c>
      <c r="F57">
        <v>-0.65100000000000002</v>
      </c>
      <c r="G57">
        <v>9.6000000000000002E-2</v>
      </c>
      <c r="H57">
        <v>2.4790000000000001</v>
      </c>
      <c r="I57">
        <v>1.272</v>
      </c>
    </row>
    <row r="58" spans="1:9" x14ac:dyDescent="0.25">
      <c r="A58">
        <v>57</v>
      </c>
      <c r="B58">
        <v>-2.4620000000000002</v>
      </c>
      <c r="C58">
        <v>-1.2689999999999999</v>
      </c>
      <c r="D58">
        <v>-0.61299999999999999</v>
      </c>
      <c r="E58">
        <v>1.0629999999999999</v>
      </c>
      <c r="F58">
        <v>-0.91400000000000003</v>
      </c>
      <c r="G58">
        <v>0.51700000000000002</v>
      </c>
      <c r="H58">
        <v>1.917</v>
      </c>
      <c r="I58">
        <v>0.56799999999999995</v>
      </c>
    </row>
    <row r="59" spans="1:9" x14ac:dyDescent="0.25">
      <c r="A59">
        <v>58</v>
      </c>
      <c r="B59">
        <v>-2.1709999999999998</v>
      </c>
      <c r="C59">
        <v>-2.476</v>
      </c>
      <c r="D59">
        <v>0.32300000000000001</v>
      </c>
      <c r="E59">
        <v>3.5000000000000003E-2</v>
      </c>
      <c r="F59">
        <v>0.38200000000000001</v>
      </c>
      <c r="G59">
        <v>0.54900000000000004</v>
      </c>
      <c r="H59">
        <v>2.12</v>
      </c>
      <c r="I59">
        <v>0.65500000000000003</v>
      </c>
    </row>
    <row r="60" spans="1:9" x14ac:dyDescent="0.25">
      <c r="A60">
        <v>59</v>
      </c>
      <c r="B60">
        <v>-1.052</v>
      </c>
      <c r="C60">
        <v>-1.538</v>
      </c>
      <c r="D60">
        <v>-0.84499999999999997</v>
      </c>
      <c r="E60">
        <v>-1.5029999999999999</v>
      </c>
      <c r="F60">
        <v>0.54200000000000004</v>
      </c>
      <c r="G60">
        <v>7.9000000000000001E-2</v>
      </c>
      <c r="H60">
        <v>2.2490000000000001</v>
      </c>
      <c r="I60">
        <v>7.0999999999999994E-2</v>
      </c>
    </row>
    <row r="61" spans="1:9" x14ac:dyDescent="0.25">
      <c r="A61">
        <v>60</v>
      </c>
      <c r="B61">
        <v>-1.034</v>
      </c>
      <c r="C61">
        <v>-0.31</v>
      </c>
      <c r="D61">
        <v>-0.30499999999999999</v>
      </c>
      <c r="E61">
        <v>-2.141</v>
      </c>
      <c r="F61">
        <v>0.98899999999999999</v>
      </c>
      <c r="G61">
        <v>0.28299999999999997</v>
      </c>
      <c r="H61">
        <v>1.304</v>
      </c>
      <c r="I61">
        <v>0.72599999999999998</v>
      </c>
    </row>
    <row r="62" spans="1:9" x14ac:dyDescent="0.25">
      <c r="A62">
        <v>61</v>
      </c>
      <c r="B62">
        <v>-2.1160000000000001</v>
      </c>
      <c r="C62">
        <v>-0.316</v>
      </c>
      <c r="D62">
        <v>0.99299999999999999</v>
      </c>
      <c r="E62">
        <v>-1.2529999999999999</v>
      </c>
      <c r="F62">
        <v>-4.7E-2</v>
      </c>
      <c r="G62">
        <v>4.17</v>
      </c>
      <c r="H62">
        <v>0.83799999999999997</v>
      </c>
      <c r="I62">
        <v>2.4340000000000002</v>
      </c>
    </row>
    <row r="63" spans="1:9" x14ac:dyDescent="0.25">
      <c r="A63">
        <v>62</v>
      </c>
      <c r="B63">
        <v>-2.57</v>
      </c>
      <c r="C63">
        <v>-1.2130000000000001</v>
      </c>
      <c r="D63">
        <v>0.56899999999999995</v>
      </c>
      <c r="E63">
        <v>-7.6999999999999999E-2</v>
      </c>
      <c r="F63">
        <v>-0.442</v>
      </c>
      <c r="G63">
        <v>4.42</v>
      </c>
      <c r="H63">
        <v>0.77900000000000003</v>
      </c>
      <c r="I63">
        <v>1.478</v>
      </c>
    </row>
    <row r="64" spans="1:9" x14ac:dyDescent="0.25">
      <c r="A64">
        <v>63</v>
      </c>
      <c r="B64">
        <v>-2.2549999999999999</v>
      </c>
      <c r="C64">
        <v>-0.28299999999999997</v>
      </c>
      <c r="D64">
        <v>0.83</v>
      </c>
      <c r="E64">
        <v>-1.127</v>
      </c>
      <c r="F64">
        <v>0.245</v>
      </c>
      <c r="G64">
        <v>3.7490000000000001</v>
      </c>
      <c r="H64">
        <v>1.3360000000000001</v>
      </c>
      <c r="I64">
        <v>2.4020000000000001</v>
      </c>
    </row>
    <row r="65" spans="1:9" x14ac:dyDescent="0.25">
      <c r="A65">
        <v>64</v>
      </c>
      <c r="B65">
        <v>-2.5979999999999999</v>
      </c>
      <c r="C65">
        <v>-2.9079999999999999</v>
      </c>
      <c r="D65">
        <v>4.3999999999999997E-2</v>
      </c>
      <c r="E65">
        <v>-0.5</v>
      </c>
      <c r="F65">
        <v>-0.755</v>
      </c>
      <c r="G65">
        <v>3.6280000000000001</v>
      </c>
      <c r="H65">
        <v>0.77900000000000003</v>
      </c>
      <c r="I65">
        <v>1.496</v>
      </c>
    </row>
    <row r="66" spans="1:9" x14ac:dyDescent="0.25">
      <c r="A66">
        <v>65</v>
      </c>
      <c r="B66">
        <v>-0.70499999999999996</v>
      </c>
      <c r="C66">
        <v>2.266</v>
      </c>
      <c r="D66">
        <v>1.2290000000000001</v>
      </c>
      <c r="E66">
        <v>1.2190000000000001</v>
      </c>
      <c r="F66">
        <v>0.32800000000000001</v>
      </c>
      <c r="G66">
        <v>4.6509999999999998</v>
      </c>
      <c r="H66">
        <v>-0.219</v>
      </c>
      <c r="I66">
        <v>-6.0000000000000001E-3</v>
      </c>
    </row>
    <row r="67" spans="1:9" x14ac:dyDescent="0.25">
      <c r="A67">
        <v>66</v>
      </c>
      <c r="B67">
        <v>1.4890000000000001</v>
      </c>
      <c r="C67">
        <v>1.246</v>
      </c>
      <c r="D67">
        <v>1.883</v>
      </c>
      <c r="E67">
        <v>-0.222</v>
      </c>
      <c r="F67">
        <v>0.874</v>
      </c>
      <c r="G67">
        <v>1.629</v>
      </c>
      <c r="H67">
        <v>0.96</v>
      </c>
      <c r="I67">
        <v>1.268</v>
      </c>
    </row>
    <row r="68" spans="1:9" x14ac:dyDescent="0.25">
      <c r="A68">
        <v>67</v>
      </c>
      <c r="B68">
        <v>1.9990000000000001</v>
      </c>
      <c r="C68">
        <v>1.3540000000000001</v>
      </c>
      <c r="D68">
        <v>1.0169999999999999</v>
      </c>
      <c r="E68">
        <v>-0.30399999999999999</v>
      </c>
      <c r="F68">
        <v>0.217</v>
      </c>
      <c r="G68">
        <v>3.839</v>
      </c>
      <c r="H68">
        <v>1.7000000000000001E-2</v>
      </c>
      <c r="I68">
        <v>0.13900000000000001</v>
      </c>
    </row>
    <row r="69" spans="1:9" x14ac:dyDescent="0.25">
      <c r="A69">
        <v>68</v>
      </c>
      <c r="B69">
        <v>0.97899999999999998</v>
      </c>
      <c r="C69">
        <v>1.3109999999999999</v>
      </c>
      <c r="D69">
        <v>1.9079999999999999</v>
      </c>
      <c r="E69">
        <v>0.123</v>
      </c>
      <c r="F69">
        <v>1.258</v>
      </c>
      <c r="G69">
        <v>0.86899999999999999</v>
      </c>
      <c r="H69">
        <v>1.2709999999999999</v>
      </c>
      <c r="I69">
        <v>1.1850000000000001</v>
      </c>
    </row>
    <row r="70" spans="1:9" x14ac:dyDescent="0.25">
      <c r="A70">
        <v>69</v>
      </c>
      <c r="B70">
        <v>-0.67400000000000004</v>
      </c>
      <c r="C70">
        <v>1.022</v>
      </c>
      <c r="D70">
        <v>8.4000000000000005E-2</v>
      </c>
      <c r="E70">
        <v>0.54200000000000004</v>
      </c>
      <c r="F70">
        <v>1.077</v>
      </c>
      <c r="G70">
        <v>5.57</v>
      </c>
      <c r="H70">
        <v>-0.25600000000000001</v>
      </c>
      <c r="I70">
        <v>0.54500000000000004</v>
      </c>
    </row>
    <row r="71" spans="1:9" x14ac:dyDescent="0.25">
      <c r="A71">
        <v>70</v>
      </c>
      <c r="B71">
        <v>0.63700000000000001</v>
      </c>
      <c r="C71">
        <v>1.5289999999999999</v>
      </c>
      <c r="D71">
        <v>1.599</v>
      </c>
      <c r="E71">
        <v>0.35599999999999998</v>
      </c>
      <c r="F71">
        <v>0.81399999999999995</v>
      </c>
      <c r="G71">
        <v>1.056</v>
      </c>
      <c r="H71">
        <v>1.012</v>
      </c>
      <c r="I71">
        <v>2.274</v>
      </c>
    </row>
    <row r="72" spans="1:9" x14ac:dyDescent="0.25">
      <c r="A72">
        <v>71</v>
      </c>
      <c r="B72">
        <v>0.91300000000000003</v>
      </c>
      <c r="C72">
        <v>1.0349999999999999</v>
      </c>
      <c r="D72">
        <v>1.39</v>
      </c>
      <c r="E72">
        <v>0.03</v>
      </c>
      <c r="F72">
        <v>0.63600000000000001</v>
      </c>
      <c r="G72">
        <v>0.29499999999999998</v>
      </c>
      <c r="H72">
        <v>1.516</v>
      </c>
      <c r="I72">
        <v>1.167</v>
      </c>
    </row>
    <row r="73" spans="1:9" x14ac:dyDescent="0.25">
      <c r="A73">
        <v>72</v>
      </c>
      <c r="B73">
        <v>1.3220000000000001</v>
      </c>
      <c r="C73">
        <v>1.3720000000000001</v>
      </c>
      <c r="D73">
        <v>2.0270000000000001</v>
      </c>
      <c r="E73">
        <v>0.58799999999999997</v>
      </c>
      <c r="F73">
        <v>0.318</v>
      </c>
      <c r="G73">
        <v>1.095</v>
      </c>
      <c r="H73">
        <v>1.585</v>
      </c>
      <c r="I73">
        <v>1.9770000000000001</v>
      </c>
    </row>
    <row r="74" spans="1:9" x14ac:dyDescent="0.25">
      <c r="A74">
        <v>73</v>
      </c>
      <c r="B74">
        <v>0.23400000000000001</v>
      </c>
      <c r="C74">
        <v>1.246</v>
      </c>
      <c r="D74">
        <v>-0.13700000000000001</v>
      </c>
      <c r="E74">
        <v>1.331</v>
      </c>
      <c r="F74">
        <v>-1.413</v>
      </c>
      <c r="G74">
        <v>3.4159999999999999</v>
      </c>
      <c r="H74">
        <v>-1.544</v>
      </c>
      <c r="I74">
        <v>1.6659999999999999</v>
      </c>
    </row>
    <row r="75" spans="1:9" x14ac:dyDescent="0.25">
      <c r="A75">
        <v>74</v>
      </c>
      <c r="B75">
        <v>-0.42</v>
      </c>
      <c r="C75">
        <v>1.6919999999999999</v>
      </c>
      <c r="D75">
        <v>1.204</v>
      </c>
      <c r="E75">
        <v>-0.154</v>
      </c>
      <c r="F75">
        <v>0.40899999999999997</v>
      </c>
      <c r="G75">
        <v>3.7250000000000001</v>
      </c>
      <c r="H75">
        <v>-0.45</v>
      </c>
      <c r="I75">
        <v>1.4019999999999999</v>
      </c>
    </row>
    <row r="76" spans="1:9" x14ac:dyDescent="0.25">
      <c r="A76">
        <v>75</v>
      </c>
      <c r="B76">
        <v>2.536</v>
      </c>
      <c r="C76">
        <v>1.123</v>
      </c>
      <c r="D76">
        <v>1.4390000000000001</v>
      </c>
      <c r="E76">
        <v>1.004</v>
      </c>
      <c r="F76">
        <v>-1.0999999999999999E-2</v>
      </c>
      <c r="G76">
        <v>1.7030000000000001</v>
      </c>
      <c r="H76">
        <v>0.78600000000000003</v>
      </c>
      <c r="I76">
        <v>2.0630000000000002</v>
      </c>
    </row>
    <row r="77" spans="1:9" x14ac:dyDescent="0.25">
      <c r="A77">
        <v>76</v>
      </c>
      <c r="B77">
        <v>1.9930000000000001</v>
      </c>
      <c r="C77">
        <v>1.7410000000000001</v>
      </c>
      <c r="D77">
        <v>0.47099999999999997</v>
      </c>
      <c r="E77">
        <v>0.72299999999999998</v>
      </c>
      <c r="F77">
        <v>-9.9000000000000005E-2</v>
      </c>
      <c r="G77">
        <v>1.9279999999999999</v>
      </c>
      <c r="H77">
        <v>0.22800000000000001</v>
      </c>
      <c r="I77">
        <v>2.2639999999999998</v>
      </c>
    </row>
    <row r="78" spans="1:9" x14ac:dyDescent="0.25">
      <c r="A78">
        <v>77</v>
      </c>
      <c r="B78">
        <v>-0.29699999999999999</v>
      </c>
      <c r="C78">
        <v>1.6779999999999999</v>
      </c>
      <c r="D78">
        <v>1.1679999999999999</v>
      </c>
      <c r="E78">
        <v>0.23599999999999999</v>
      </c>
      <c r="F78">
        <v>-0.68500000000000005</v>
      </c>
      <c r="G78">
        <v>2.8</v>
      </c>
      <c r="H78">
        <v>-0.72199999999999998</v>
      </c>
      <c r="I78">
        <v>-0.51700000000000002</v>
      </c>
    </row>
    <row r="79" spans="1:9" x14ac:dyDescent="0.25">
      <c r="A79">
        <v>78</v>
      </c>
      <c r="B79">
        <v>1.171</v>
      </c>
      <c r="C79">
        <v>1.3919999999999999</v>
      </c>
      <c r="D79">
        <v>1.845</v>
      </c>
      <c r="E79">
        <v>1.544</v>
      </c>
      <c r="F79">
        <v>1.2170000000000001</v>
      </c>
      <c r="G79">
        <v>0.59199999999999997</v>
      </c>
      <c r="H79">
        <v>1.3149999999999999</v>
      </c>
      <c r="I79">
        <v>0.36499999999999999</v>
      </c>
    </row>
    <row r="80" spans="1:9" x14ac:dyDescent="0.25">
      <c r="A80">
        <v>79</v>
      </c>
      <c r="B80">
        <v>1.2829999999999999</v>
      </c>
      <c r="C80">
        <v>1.7589999999999999</v>
      </c>
      <c r="D80">
        <v>0.72199999999999998</v>
      </c>
      <c r="E80">
        <v>0.28000000000000003</v>
      </c>
      <c r="F80">
        <v>0.47599999999999998</v>
      </c>
      <c r="G80">
        <v>0.2</v>
      </c>
      <c r="H80">
        <v>0.94199999999999995</v>
      </c>
      <c r="I80">
        <v>0.89600000000000002</v>
      </c>
    </row>
    <row r="81" spans="1:9" x14ac:dyDescent="0.25">
      <c r="A81">
        <v>80</v>
      </c>
      <c r="B81">
        <v>-0.48599999999999999</v>
      </c>
      <c r="C81">
        <v>1.0640000000000001</v>
      </c>
      <c r="D81">
        <v>0.23400000000000001</v>
      </c>
      <c r="E81">
        <v>8.3000000000000004E-2</v>
      </c>
      <c r="F81">
        <v>-0.35799999999999998</v>
      </c>
      <c r="G81">
        <v>1.0049999999999999</v>
      </c>
      <c r="H81">
        <v>0.75600000000000001</v>
      </c>
      <c r="I81">
        <v>0.39900000000000002</v>
      </c>
    </row>
    <row r="82" spans="1:9" x14ac:dyDescent="0.25">
      <c r="A82">
        <v>81</v>
      </c>
      <c r="B82">
        <v>-2.2679999999999998</v>
      </c>
      <c r="C82">
        <v>-3.6309999999999998</v>
      </c>
      <c r="D82">
        <v>-1.5820000000000001</v>
      </c>
      <c r="E82">
        <v>2.6779999999999999</v>
      </c>
      <c r="F82">
        <v>-0.63400000000000001</v>
      </c>
      <c r="G82">
        <v>3.0139999999999998</v>
      </c>
      <c r="H82">
        <v>0.629</v>
      </c>
      <c r="I82">
        <v>1.6479999999999999</v>
      </c>
    </row>
    <row r="83" spans="1:9" x14ac:dyDescent="0.25">
      <c r="A83">
        <v>82</v>
      </c>
      <c r="B83">
        <v>-2.1280000000000001</v>
      </c>
      <c r="C83">
        <v>-3.6970000000000001</v>
      </c>
      <c r="D83">
        <v>-1.778</v>
      </c>
      <c r="E83">
        <v>4.4290000000000003</v>
      </c>
      <c r="F83">
        <v>0.27400000000000002</v>
      </c>
      <c r="G83">
        <v>1.9079999999999999</v>
      </c>
      <c r="H83">
        <v>0.78200000000000003</v>
      </c>
      <c r="I83">
        <v>6.3E-2</v>
      </c>
    </row>
    <row r="84" spans="1:9" x14ac:dyDescent="0.25">
      <c r="A84">
        <v>83</v>
      </c>
      <c r="B84">
        <v>-1.9550000000000001</v>
      </c>
      <c r="C84">
        <v>-2.5819999999999999</v>
      </c>
      <c r="D84">
        <v>-1.754</v>
      </c>
      <c r="E84">
        <v>3.9279999999999999</v>
      </c>
      <c r="F84">
        <v>1.6E-2</v>
      </c>
      <c r="G84">
        <v>1.0920000000000001</v>
      </c>
      <c r="H84">
        <v>2.3109999999999999</v>
      </c>
      <c r="I84">
        <v>0.54400000000000004</v>
      </c>
    </row>
    <row r="85" spans="1:9" x14ac:dyDescent="0.25">
      <c r="A85">
        <v>84</v>
      </c>
      <c r="B85">
        <v>-2.633</v>
      </c>
      <c r="C85">
        <v>-3.2240000000000002</v>
      </c>
      <c r="D85">
        <v>-1.6539999999999999</v>
      </c>
      <c r="E85">
        <v>3.9740000000000002</v>
      </c>
      <c r="F85">
        <v>-0.17499999999999999</v>
      </c>
      <c r="G85">
        <v>1.97</v>
      </c>
      <c r="H85">
        <v>1.532</v>
      </c>
      <c r="I85">
        <v>0.72399999999999998</v>
      </c>
    </row>
    <row r="86" spans="1:9" x14ac:dyDescent="0.25">
      <c r="A86">
        <v>85</v>
      </c>
      <c r="B86">
        <v>-1.5109999999999999</v>
      </c>
      <c r="C86">
        <v>-1.6779999999999999</v>
      </c>
      <c r="D86">
        <v>-0.46899999999999997</v>
      </c>
      <c r="E86">
        <v>4.593</v>
      </c>
      <c r="F86">
        <v>-1.9259999999999999</v>
      </c>
      <c r="G86">
        <v>1.5760000000000001</v>
      </c>
      <c r="H86">
        <v>0.34899999999999998</v>
      </c>
      <c r="I86">
        <v>1.3340000000000001</v>
      </c>
    </row>
    <row r="87" spans="1:9" x14ac:dyDescent="0.25">
      <c r="A87">
        <v>86</v>
      </c>
      <c r="B87">
        <v>-1.9990000000000001</v>
      </c>
      <c r="C87">
        <v>-1.998</v>
      </c>
      <c r="D87">
        <v>-0.42599999999999999</v>
      </c>
      <c r="E87">
        <v>4.883</v>
      </c>
      <c r="F87">
        <v>0.94</v>
      </c>
      <c r="G87">
        <v>3.9319999999999999</v>
      </c>
      <c r="H87">
        <v>-0.371</v>
      </c>
      <c r="I87">
        <v>-0.23699999999999999</v>
      </c>
    </row>
    <row r="88" spans="1:9" x14ac:dyDescent="0.25">
      <c r="A88">
        <v>87</v>
      </c>
      <c r="B88">
        <v>-2.113</v>
      </c>
      <c r="C88">
        <v>-2.2490000000000001</v>
      </c>
      <c r="D88">
        <v>-0.26600000000000001</v>
      </c>
      <c r="E88">
        <v>4.1020000000000003</v>
      </c>
      <c r="F88">
        <v>1.3280000000000001</v>
      </c>
      <c r="G88">
        <v>3.7290000000000001</v>
      </c>
      <c r="H88">
        <v>0.48799999999999999</v>
      </c>
      <c r="I88">
        <v>0.873</v>
      </c>
    </row>
    <row r="89" spans="1:9" x14ac:dyDescent="0.25">
      <c r="A89">
        <v>88</v>
      </c>
      <c r="B89">
        <v>-1.5669999999999999</v>
      </c>
      <c r="C89">
        <v>-2.9220000000000002</v>
      </c>
      <c r="D89">
        <v>-1.2969999999999999</v>
      </c>
      <c r="E89">
        <v>4.915</v>
      </c>
      <c r="F89">
        <v>0.58599999999999997</v>
      </c>
      <c r="G89">
        <v>1.7290000000000001</v>
      </c>
      <c r="H89">
        <v>0.95199999999999996</v>
      </c>
      <c r="I89">
        <v>-0.56299999999999994</v>
      </c>
    </row>
    <row r="90" spans="1:9" x14ac:dyDescent="0.25">
      <c r="A90">
        <v>89</v>
      </c>
      <c r="B90">
        <v>-2.177</v>
      </c>
      <c r="C90">
        <v>-2.9140000000000001</v>
      </c>
      <c r="D90">
        <v>-1.6180000000000001</v>
      </c>
      <c r="E90">
        <v>4.0069999999999997</v>
      </c>
      <c r="F90">
        <v>-0.27900000000000003</v>
      </c>
      <c r="G90">
        <v>1.5669999999999999</v>
      </c>
      <c r="H90">
        <v>1.9690000000000001</v>
      </c>
      <c r="I90">
        <v>0.96399999999999997</v>
      </c>
    </row>
    <row r="91" spans="1:9" x14ac:dyDescent="0.25">
      <c r="A91">
        <v>90</v>
      </c>
      <c r="B91">
        <v>-1.5129999999999999</v>
      </c>
      <c r="C91">
        <v>-2.5920000000000001</v>
      </c>
      <c r="D91">
        <v>-1.2</v>
      </c>
      <c r="E91">
        <v>4.84</v>
      </c>
      <c r="F91">
        <v>-7.9000000000000001E-2</v>
      </c>
      <c r="G91">
        <v>1.6</v>
      </c>
      <c r="H91">
        <v>1.109</v>
      </c>
      <c r="I91">
        <v>2.4969999999999999</v>
      </c>
    </row>
    <row r="92" spans="1:9" x14ac:dyDescent="0.25">
      <c r="A92">
        <v>91</v>
      </c>
      <c r="B92">
        <v>-2.2989999999999999</v>
      </c>
      <c r="C92">
        <v>-3.6309999999999998</v>
      </c>
      <c r="D92">
        <v>-1.583</v>
      </c>
      <c r="E92">
        <v>4.17</v>
      </c>
      <c r="F92">
        <v>-0.34399999999999997</v>
      </c>
      <c r="G92">
        <v>1.3520000000000001</v>
      </c>
      <c r="H92">
        <v>1.2569999999999999</v>
      </c>
      <c r="I92">
        <v>0.87</v>
      </c>
    </row>
    <row r="93" spans="1:9" x14ac:dyDescent="0.25">
      <c r="A93">
        <v>92</v>
      </c>
      <c r="B93">
        <v>-2.2839999999999998</v>
      </c>
      <c r="C93">
        <v>-3.4</v>
      </c>
      <c r="D93">
        <v>-1.333</v>
      </c>
      <c r="E93">
        <v>4.2290000000000001</v>
      </c>
      <c r="F93">
        <v>-0.39200000000000002</v>
      </c>
      <c r="G93">
        <v>1.9159999999999999</v>
      </c>
      <c r="H93">
        <v>0.73799999999999999</v>
      </c>
      <c r="I93">
        <v>0.26900000000000002</v>
      </c>
    </row>
    <row r="94" spans="1:9" x14ac:dyDescent="0.25">
      <c r="A94">
        <v>93</v>
      </c>
      <c r="B94">
        <v>-2.9249999999999998</v>
      </c>
      <c r="C94">
        <v>-3.8780000000000001</v>
      </c>
      <c r="D94">
        <v>-0.86899999999999999</v>
      </c>
      <c r="E94">
        <v>3.472</v>
      </c>
      <c r="F94">
        <v>0.32700000000000001</v>
      </c>
      <c r="G94">
        <v>2.1720000000000002</v>
      </c>
      <c r="H94">
        <v>1.55</v>
      </c>
      <c r="I94">
        <v>1.085</v>
      </c>
    </row>
    <row r="95" spans="1:9" x14ac:dyDescent="0.25">
      <c r="A95">
        <v>94</v>
      </c>
      <c r="B95">
        <v>-2.8109999999999999</v>
      </c>
      <c r="C95">
        <v>-3.8460000000000001</v>
      </c>
      <c r="D95">
        <v>-1.41</v>
      </c>
      <c r="E95">
        <v>2.7690000000000001</v>
      </c>
      <c r="F95">
        <v>-0.34399999999999997</v>
      </c>
      <c r="G95">
        <v>2.9039999999999999</v>
      </c>
      <c r="H95">
        <v>1.3779999999999999</v>
      </c>
      <c r="I95">
        <v>1.046</v>
      </c>
    </row>
    <row r="96" spans="1:9" x14ac:dyDescent="0.25">
      <c r="A96">
        <v>95</v>
      </c>
      <c r="B96">
        <v>-2.0099999999999998</v>
      </c>
      <c r="C96">
        <v>-3.5369999999999999</v>
      </c>
      <c r="D96">
        <v>-0.505</v>
      </c>
      <c r="E96">
        <v>3.7749999999999999</v>
      </c>
      <c r="F96">
        <v>-1.4370000000000001</v>
      </c>
      <c r="G96">
        <v>3.0779999999999998</v>
      </c>
      <c r="H96">
        <v>0.84199999999999997</v>
      </c>
      <c r="I96">
        <v>2.125</v>
      </c>
    </row>
    <row r="97" spans="1:9" x14ac:dyDescent="0.25">
      <c r="A97">
        <v>96</v>
      </c>
      <c r="B97">
        <v>-2.8610000000000002</v>
      </c>
      <c r="C97">
        <v>-4.0529999999999999</v>
      </c>
      <c r="D97">
        <v>-1.2549999999999999</v>
      </c>
      <c r="E97">
        <v>3.4580000000000002</v>
      </c>
      <c r="F97">
        <v>-0.61299999999999999</v>
      </c>
      <c r="G97">
        <v>2.0579999999999998</v>
      </c>
      <c r="H97">
        <v>1.095</v>
      </c>
      <c r="I97">
        <v>1.0389999999999999</v>
      </c>
    </row>
    <row r="98" spans="1:9" x14ac:dyDescent="0.25">
      <c r="A98">
        <v>97</v>
      </c>
      <c r="B98">
        <v>0.86</v>
      </c>
      <c r="C98">
        <v>1.044</v>
      </c>
      <c r="D98">
        <v>1.234</v>
      </c>
      <c r="E98">
        <v>2.4430000000000001</v>
      </c>
      <c r="F98">
        <v>-2.1509999999999998</v>
      </c>
      <c r="G98">
        <v>3.4590000000000001</v>
      </c>
      <c r="H98">
        <v>3.3530000000000002</v>
      </c>
      <c r="I98">
        <v>1.659</v>
      </c>
    </row>
    <row r="99" spans="1:9" x14ac:dyDescent="0.25">
      <c r="A99">
        <v>98</v>
      </c>
      <c r="B99">
        <v>-0.55900000000000005</v>
      </c>
      <c r="C99">
        <v>0.17100000000000001</v>
      </c>
      <c r="D99">
        <v>0.52600000000000002</v>
      </c>
      <c r="E99">
        <v>2.7010000000000001</v>
      </c>
      <c r="F99">
        <v>-0.80700000000000005</v>
      </c>
      <c r="G99">
        <v>5.2949999999999999</v>
      </c>
      <c r="H99">
        <v>0.245</v>
      </c>
      <c r="I99">
        <v>0.875</v>
      </c>
    </row>
    <row r="100" spans="1:9" x14ac:dyDescent="0.25">
      <c r="A100">
        <v>99</v>
      </c>
      <c r="B100">
        <v>1.337</v>
      </c>
      <c r="C100">
        <v>9.0999999999999998E-2</v>
      </c>
      <c r="D100">
        <v>-1.837</v>
      </c>
      <c r="E100">
        <v>2.3860000000000001</v>
      </c>
      <c r="F100">
        <v>-2.52</v>
      </c>
      <c r="G100">
        <v>3.996</v>
      </c>
      <c r="H100">
        <v>4.3440000000000003</v>
      </c>
      <c r="I100">
        <v>2.0430000000000001</v>
      </c>
    </row>
    <row r="101" spans="1:9" x14ac:dyDescent="0.25">
      <c r="A101">
        <v>100</v>
      </c>
      <c r="B101">
        <v>1.4870000000000001</v>
      </c>
      <c r="C101">
        <v>1.3720000000000001</v>
      </c>
      <c r="D101">
        <v>0.753</v>
      </c>
      <c r="E101">
        <v>2.0859999999999999</v>
      </c>
      <c r="F101">
        <v>-1.355</v>
      </c>
      <c r="G101">
        <v>0.16300000000000001</v>
      </c>
      <c r="H101">
        <v>0.441</v>
      </c>
      <c r="I101">
        <v>1.0740000000000001</v>
      </c>
    </row>
    <row r="102" spans="1:9" x14ac:dyDescent="0.25">
      <c r="A102">
        <v>101</v>
      </c>
      <c r="B102">
        <v>0.51400000000000001</v>
      </c>
      <c r="C102">
        <v>-5.7000000000000002E-2</v>
      </c>
      <c r="D102">
        <v>0.52700000000000002</v>
      </c>
      <c r="E102">
        <v>3.8450000000000002</v>
      </c>
      <c r="F102">
        <v>0.09</v>
      </c>
      <c r="G102">
        <v>3.3969999999999998</v>
      </c>
      <c r="H102">
        <v>3.3940000000000001</v>
      </c>
      <c r="I102">
        <v>1.8260000000000001</v>
      </c>
    </row>
    <row r="103" spans="1:9" x14ac:dyDescent="0.25">
      <c r="A103">
        <v>102</v>
      </c>
      <c r="B103">
        <v>3.4020000000000001</v>
      </c>
      <c r="C103">
        <v>0.34599999999999997</v>
      </c>
      <c r="D103">
        <v>-0.84499999999999997</v>
      </c>
      <c r="E103">
        <v>1.3720000000000001</v>
      </c>
      <c r="F103">
        <v>0.48</v>
      </c>
      <c r="G103">
        <v>4.4029999999999996</v>
      </c>
      <c r="H103">
        <v>3.399</v>
      </c>
      <c r="I103">
        <v>2.7069999999999999</v>
      </c>
    </row>
    <row r="104" spans="1:9" x14ac:dyDescent="0.25">
      <c r="A104">
        <v>103</v>
      </c>
      <c r="B104">
        <v>0.38100000000000001</v>
      </c>
      <c r="C104">
        <v>0.24199999999999999</v>
      </c>
      <c r="D104">
        <v>0.76200000000000001</v>
      </c>
      <c r="E104">
        <v>2.4689999999999999</v>
      </c>
      <c r="F104">
        <v>-1.84</v>
      </c>
      <c r="G104">
        <v>4.4740000000000002</v>
      </c>
      <c r="H104">
        <v>3.762</v>
      </c>
      <c r="I104">
        <v>-0.115</v>
      </c>
    </row>
    <row r="105" spans="1:9" x14ac:dyDescent="0.25">
      <c r="A105">
        <v>104</v>
      </c>
      <c r="B105">
        <v>-0.39900000000000002</v>
      </c>
      <c r="C105">
        <v>-1.056</v>
      </c>
      <c r="D105">
        <v>0.32100000000000001</v>
      </c>
      <c r="E105">
        <v>3.8540000000000001</v>
      </c>
      <c r="F105">
        <v>-0.79500000000000004</v>
      </c>
      <c r="G105">
        <v>4.3179999999999996</v>
      </c>
      <c r="H105">
        <v>2.1419999999999999</v>
      </c>
      <c r="I105">
        <v>2.992</v>
      </c>
    </row>
    <row r="106" spans="1:9" x14ac:dyDescent="0.25">
      <c r="A106">
        <v>105</v>
      </c>
      <c r="B106">
        <v>1.488</v>
      </c>
      <c r="C106">
        <v>0.246</v>
      </c>
      <c r="D106">
        <v>-1.02</v>
      </c>
      <c r="E106">
        <v>2.4889999999999999</v>
      </c>
      <c r="F106">
        <v>-2.2469999999999999</v>
      </c>
      <c r="G106">
        <v>4.3710000000000004</v>
      </c>
      <c r="H106">
        <v>4.5590000000000002</v>
      </c>
      <c r="I106">
        <v>1.548</v>
      </c>
    </row>
    <row r="107" spans="1:9" x14ac:dyDescent="0.25">
      <c r="A107">
        <v>106</v>
      </c>
      <c r="B107">
        <v>1.8979999999999999</v>
      </c>
      <c r="C107">
        <v>-0.35599999999999998</v>
      </c>
      <c r="D107">
        <v>-0.97499999999999998</v>
      </c>
      <c r="E107">
        <v>2.6560000000000001</v>
      </c>
      <c r="F107">
        <v>0.6</v>
      </c>
      <c r="G107">
        <v>5.0069999999999997</v>
      </c>
      <c r="H107">
        <v>5.609</v>
      </c>
      <c r="I107">
        <v>0.55800000000000005</v>
      </c>
    </row>
    <row r="108" spans="1:9" x14ac:dyDescent="0.25">
      <c r="A108">
        <v>107</v>
      </c>
      <c r="B108">
        <v>3.6999999999999998E-2</v>
      </c>
      <c r="C108">
        <v>-0.113</v>
      </c>
      <c r="D108">
        <v>0.17100000000000001</v>
      </c>
      <c r="E108">
        <v>3.6469999999999998</v>
      </c>
      <c r="F108">
        <v>-1.1379999999999999</v>
      </c>
      <c r="G108">
        <v>5.875</v>
      </c>
      <c r="H108">
        <v>1.583</v>
      </c>
      <c r="I108">
        <v>-0.98499999999999999</v>
      </c>
    </row>
    <row r="109" spans="1:9" x14ac:dyDescent="0.25">
      <c r="A109">
        <v>108</v>
      </c>
      <c r="B109">
        <v>0.78200000000000003</v>
      </c>
      <c r="C109">
        <v>8.5999999999999993E-2</v>
      </c>
      <c r="D109">
        <v>-6.2E-2</v>
      </c>
      <c r="E109">
        <v>2.5640000000000001</v>
      </c>
      <c r="F109">
        <v>-1.0580000000000001</v>
      </c>
      <c r="G109">
        <v>-0.21099999999999999</v>
      </c>
      <c r="H109">
        <v>1.1639999999999999</v>
      </c>
      <c r="I109">
        <v>2.1240000000000001</v>
      </c>
    </row>
    <row r="110" spans="1:9" x14ac:dyDescent="0.25">
      <c r="A110">
        <v>109</v>
      </c>
      <c r="B110">
        <v>1.323</v>
      </c>
      <c r="C110">
        <v>-0.60899999999999999</v>
      </c>
      <c r="D110">
        <v>1.7709999999999999</v>
      </c>
      <c r="E110">
        <v>-0.83899999999999997</v>
      </c>
      <c r="F110">
        <v>-3.7229999999999999</v>
      </c>
      <c r="G110">
        <v>3.4350000000000001</v>
      </c>
      <c r="H110">
        <v>1.403</v>
      </c>
      <c r="I110">
        <v>2.085</v>
      </c>
    </row>
    <row r="111" spans="1:9" x14ac:dyDescent="0.25">
      <c r="A111">
        <v>110</v>
      </c>
      <c r="B111">
        <v>-1.542</v>
      </c>
      <c r="C111">
        <v>-0.76300000000000001</v>
      </c>
      <c r="D111">
        <v>-0.40699999999999997</v>
      </c>
      <c r="E111">
        <v>2.2370000000000001</v>
      </c>
      <c r="F111">
        <v>-2.5009999999999999</v>
      </c>
      <c r="G111">
        <v>2.722</v>
      </c>
      <c r="H111">
        <v>1.8049999999999999</v>
      </c>
      <c r="I111">
        <v>2.8119999999999998</v>
      </c>
    </row>
    <row r="112" spans="1:9" x14ac:dyDescent="0.25">
      <c r="A112">
        <v>111</v>
      </c>
      <c r="B112">
        <v>0.67500000000000004</v>
      </c>
      <c r="C112">
        <v>0.84299999999999997</v>
      </c>
      <c r="D112">
        <v>-0.86499999999999999</v>
      </c>
      <c r="E112">
        <v>3.5110000000000001</v>
      </c>
      <c r="F112">
        <v>-1.7649999999999999</v>
      </c>
      <c r="G112">
        <v>3.9209999999999998</v>
      </c>
      <c r="H112">
        <v>2.6080000000000001</v>
      </c>
      <c r="I112">
        <v>4.3090000000000002</v>
      </c>
    </row>
    <row r="113" spans="1:9" x14ac:dyDescent="0.25">
      <c r="A113">
        <v>112</v>
      </c>
      <c r="B113">
        <v>2.605</v>
      </c>
      <c r="C113">
        <v>-0.69499999999999995</v>
      </c>
      <c r="D113">
        <v>-0.35</v>
      </c>
      <c r="E113">
        <v>1.6830000000000001</v>
      </c>
      <c r="F113">
        <v>-4.1040000000000001</v>
      </c>
      <c r="G113">
        <v>0.28199999999999997</v>
      </c>
      <c r="H113">
        <v>0.86699999999999999</v>
      </c>
      <c r="I113">
        <v>1.6910000000000001</v>
      </c>
    </row>
    <row r="114" spans="1:9" x14ac:dyDescent="0.25">
      <c r="A114">
        <v>113</v>
      </c>
      <c r="B114">
        <v>-2.6230000000000002</v>
      </c>
      <c r="C114">
        <v>-2.593</v>
      </c>
      <c r="D114">
        <v>-0.69899999999999995</v>
      </c>
      <c r="E114">
        <v>-1.1639999999999999</v>
      </c>
      <c r="F114">
        <v>0.88100000000000001</v>
      </c>
      <c r="G114">
        <v>1.5009999999999999</v>
      </c>
      <c r="H114">
        <v>3.024</v>
      </c>
      <c r="I114">
        <v>1.1579999999999999</v>
      </c>
    </row>
    <row r="115" spans="1:9" x14ac:dyDescent="0.25">
      <c r="A115">
        <v>114</v>
      </c>
      <c r="B115">
        <v>0.23300000000000001</v>
      </c>
      <c r="C115">
        <v>0.627</v>
      </c>
      <c r="D115">
        <v>2.0880000000000001</v>
      </c>
      <c r="E115">
        <v>1E-3</v>
      </c>
      <c r="F115">
        <v>-0.70099999999999996</v>
      </c>
      <c r="G115">
        <v>3.5750000000000002</v>
      </c>
      <c r="H115">
        <v>3.87</v>
      </c>
      <c r="I115">
        <v>1.145</v>
      </c>
    </row>
    <row r="116" spans="1:9" x14ac:dyDescent="0.25">
      <c r="A116">
        <v>115</v>
      </c>
      <c r="B116">
        <v>-1.893</v>
      </c>
      <c r="C116">
        <v>0.88400000000000001</v>
      </c>
      <c r="D116">
        <v>-1.1180000000000001</v>
      </c>
      <c r="E116">
        <v>-0.7</v>
      </c>
      <c r="F116">
        <v>-2.306</v>
      </c>
      <c r="G116">
        <v>2.004</v>
      </c>
      <c r="H116">
        <v>2.198</v>
      </c>
      <c r="I116">
        <v>0.187</v>
      </c>
    </row>
    <row r="117" spans="1:9" x14ac:dyDescent="0.25">
      <c r="A117">
        <v>116</v>
      </c>
      <c r="B117">
        <v>0.93899999999999995</v>
      </c>
      <c r="C117">
        <v>0.85099999999999998</v>
      </c>
      <c r="D117">
        <v>1.52</v>
      </c>
      <c r="E117">
        <v>0.17</v>
      </c>
      <c r="F117">
        <v>-2.1309999999999998</v>
      </c>
      <c r="G117">
        <v>3.8119999999999998</v>
      </c>
      <c r="H117">
        <v>1.278</v>
      </c>
      <c r="I117">
        <v>-1.107</v>
      </c>
    </row>
    <row r="118" spans="1:9" x14ac:dyDescent="0.25">
      <c r="A118">
        <v>117</v>
      </c>
      <c r="B118">
        <v>-0.60499999999999998</v>
      </c>
      <c r="C118">
        <v>-0.72899999999999998</v>
      </c>
      <c r="D118">
        <v>0.53900000000000003</v>
      </c>
      <c r="E118">
        <v>4.9000000000000002E-2</v>
      </c>
      <c r="F118">
        <v>0.81799999999999995</v>
      </c>
      <c r="G118">
        <v>1.9259999999999999</v>
      </c>
      <c r="H118">
        <v>4.5540000000000003</v>
      </c>
      <c r="I118">
        <v>7.0999999999999994E-2</v>
      </c>
    </row>
    <row r="119" spans="1:9" x14ac:dyDescent="0.25">
      <c r="A119">
        <v>118</v>
      </c>
      <c r="B119">
        <v>-0.27</v>
      </c>
      <c r="C119">
        <v>0.751</v>
      </c>
      <c r="D119">
        <v>0.745</v>
      </c>
      <c r="E119">
        <v>1.556</v>
      </c>
      <c r="F119">
        <v>-1.4630000000000001</v>
      </c>
      <c r="G119">
        <v>2.88</v>
      </c>
      <c r="H119">
        <v>4.9850000000000003</v>
      </c>
      <c r="I119">
        <v>0.91200000000000003</v>
      </c>
    </row>
    <row r="120" spans="1:9" x14ac:dyDescent="0.25">
      <c r="A120">
        <v>119</v>
      </c>
      <c r="B120">
        <v>-0.30299999999999999</v>
      </c>
      <c r="C120">
        <v>0.41</v>
      </c>
      <c r="D120">
        <v>0.50800000000000001</v>
      </c>
      <c r="E120">
        <v>-0.67300000000000004</v>
      </c>
      <c r="F120">
        <v>-0.16400000000000001</v>
      </c>
      <c r="G120">
        <v>1.9910000000000001</v>
      </c>
      <c r="H120">
        <v>4.8949999999999996</v>
      </c>
      <c r="I120">
        <v>0.58199999999999996</v>
      </c>
    </row>
    <row r="121" spans="1:9" x14ac:dyDescent="0.25">
      <c r="A121">
        <v>120</v>
      </c>
      <c r="B121">
        <v>-0.63800000000000001</v>
      </c>
      <c r="C121">
        <v>-0.19500000000000001</v>
      </c>
      <c r="D121">
        <v>1.3280000000000001</v>
      </c>
      <c r="E121">
        <v>-0.61599999999999999</v>
      </c>
      <c r="F121">
        <v>-1.379</v>
      </c>
      <c r="G121">
        <v>2.11</v>
      </c>
      <c r="H121">
        <v>4.0140000000000002</v>
      </c>
      <c r="I121">
        <v>0.45200000000000001</v>
      </c>
    </row>
    <row r="122" spans="1:9" x14ac:dyDescent="0.25">
      <c r="A122">
        <v>121</v>
      </c>
      <c r="B122">
        <v>-1.393</v>
      </c>
      <c r="C122">
        <v>-1.6240000000000001</v>
      </c>
      <c r="D122">
        <v>3.5999999999999997E-2</v>
      </c>
      <c r="E122">
        <v>-0.46100000000000002</v>
      </c>
      <c r="F122">
        <v>0.26</v>
      </c>
      <c r="G122">
        <v>0.215</v>
      </c>
      <c r="H122">
        <v>3.1760000000000002</v>
      </c>
      <c r="I122">
        <v>-0.14099999999999999</v>
      </c>
    </row>
    <row r="123" spans="1:9" x14ac:dyDescent="0.25">
      <c r="A123">
        <v>122</v>
      </c>
      <c r="B123">
        <v>0.14499999999999999</v>
      </c>
      <c r="C123">
        <v>0.94299999999999995</v>
      </c>
      <c r="D123">
        <v>0.90900000000000003</v>
      </c>
      <c r="E123">
        <v>-0.122</v>
      </c>
      <c r="F123">
        <v>-0.85499999999999998</v>
      </c>
      <c r="G123">
        <v>1.2070000000000001</v>
      </c>
      <c r="H123">
        <v>4.4349999999999996</v>
      </c>
      <c r="I123">
        <v>0.61099999999999999</v>
      </c>
    </row>
    <row r="124" spans="1:9" x14ac:dyDescent="0.25">
      <c r="A124">
        <v>123</v>
      </c>
      <c r="B124">
        <v>0.78800000000000003</v>
      </c>
      <c r="C124">
        <v>0.20300000000000001</v>
      </c>
      <c r="D124">
        <v>0.94299999999999995</v>
      </c>
      <c r="E124">
        <v>-1.373</v>
      </c>
      <c r="F124">
        <v>-1.28</v>
      </c>
      <c r="G124">
        <v>2.9340000000000002</v>
      </c>
      <c r="H124">
        <v>3.88</v>
      </c>
      <c r="I124">
        <v>-1.288</v>
      </c>
    </row>
    <row r="125" spans="1:9" x14ac:dyDescent="0.25">
      <c r="A125">
        <v>124</v>
      </c>
      <c r="B125">
        <v>0.35499999999999998</v>
      </c>
      <c r="C125">
        <v>1.2589999999999999</v>
      </c>
      <c r="D125">
        <v>1.873</v>
      </c>
      <c r="E125">
        <v>0.95699999999999996</v>
      </c>
      <c r="F125">
        <v>7.0000000000000001E-3</v>
      </c>
      <c r="G125">
        <v>2.0379999999999998</v>
      </c>
      <c r="H125">
        <v>3.8050000000000002</v>
      </c>
      <c r="I125">
        <v>1.5780000000000001</v>
      </c>
    </row>
    <row r="126" spans="1:9" x14ac:dyDescent="0.25">
      <c r="A126">
        <v>125</v>
      </c>
      <c r="B126">
        <v>0.57499999999999996</v>
      </c>
      <c r="C126">
        <v>-0.41799999999999998</v>
      </c>
      <c r="D126">
        <v>1.2549999999999999</v>
      </c>
      <c r="E126">
        <v>0.42099999999999999</v>
      </c>
      <c r="F126">
        <v>1.204</v>
      </c>
      <c r="G126">
        <v>3.21</v>
      </c>
      <c r="H126">
        <v>5.3849999999999998</v>
      </c>
      <c r="I126">
        <v>-2.2010000000000001</v>
      </c>
    </row>
    <row r="127" spans="1:9" x14ac:dyDescent="0.25">
      <c r="A127">
        <v>126</v>
      </c>
      <c r="B127">
        <v>2.2309999999999999</v>
      </c>
      <c r="C127">
        <v>0.41299999999999998</v>
      </c>
      <c r="D127">
        <v>-0.48699999999999999</v>
      </c>
      <c r="E127">
        <v>-1.085</v>
      </c>
      <c r="F127">
        <v>0.98899999999999999</v>
      </c>
      <c r="G127">
        <v>4.9619999999999997</v>
      </c>
      <c r="H127">
        <v>3.694</v>
      </c>
      <c r="I127">
        <v>1.4490000000000001</v>
      </c>
    </row>
    <row r="128" spans="1:9" x14ac:dyDescent="0.25">
      <c r="A128">
        <v>127</v>
      </c>
      <c r="B128">
        <v>1.095</v>
      </c>
      <c r="C128">
        <v>1.5740000000000001</v>
      </c>
      <c r="D128">
        <v>0.374</v>
      </c>
      <c r="E128">
        <v>0.93300000000000005</v>
      </c>
      <c r="F128">
        <v>-0.42099999999999999</v>
      </c>
      <c r="G128">
        <v>3.645</v>
      </c>
      <c r="H128">
        <v>4.37</v>
      </c>
      <c r="I128">
        <v>-0.996</v>
      </c>
    </row>
    <row r="129" spans="1:9" x14ac:dyDescent="0.25">
      <c r="A129">
        <v>128</v>
      </c>
      <c r="B129">
        <v>-1.599</v>
      </c>
      <c r="C129">
        <v>-0.39600000000000002</v>
      </c>
      <c r="D129">
        <v>-8.3000000000000004E-2</v>
      </c>
      <c r="E129">
        <v>1.341</v>
      </c>
      <c r="F129">
        <v>0.99199999999999999</v>
      </c>
      <c r="G129">
        <v>3.4849999999999999</v>
      </c>
      <c r="H129">
        <v>5.085</v>
      </c>
      <c r="I129">
        <v>-0.186</v>
      </c>
    </row>
    <row r="130" spans="1:9" x14ac:dyDescent="0.25">
      <c r="A130">
        <v>129</v>
      </c>
      <c r="B130">
        <v>2.9580000000000002</v>
      </c>
      <c r="C130">
        <v>-1.6859999999999999</v>
      </c>
      <c r="D130">
        <v>2.7789999999999999</v>
      </c>
      <c r="E130">
        <v>-1.153</v>
      </c>
      <c r="F130">
        <v>-5.0000000000000001E-3</v>
      </c>
      <c r="G130">
        <v>1.819</v>
      </c>
      <c r="H130">
        <v>1.1870000000000001</v>
      </c>
      <c r="I130">
        <v>-0.28000000000000003</v>
      </c>
    </row>
    <row r="131" spans="1:9" x14ac:dyDescent="0.25">
      <c r="A131">
        <v>130</v>
      </c>
      <c r="B131">
        <v>2.8860000000000001</v>
      </c>
      <c r="C131">
        <v>-2.492</v>
      </c>
      <c r="D131">
        <v>3.1619999999999999</v>
      </c>
      <c r="E131">
        <v>0.14499999999999999</v>
      </c>
      <c r="F131">
        <v>1.1299999999999999</v>
      </c>
      <c r="G131">
        <v>1.851</v>
      </c>
      <c r="H131">
        <v>0.61199999999999999</v>
      </c>
      <c r="I131">
        <v>-1.1679999999999999</v>
      </c>
    </row>
    <row r="132" spans="1:9" x14ac:dyDescent="0.25">
      <c r="A132">
        <v>131</v>
      </c>
      <c r="B132">
        <v>2.6960000000000002</v>
      </c>
      <c r="C132">
        <v>-2.8860000000000001</v>
      </c>
      <c r="D132">
        <v>1.827</v>
      </c>
      <c r="E132">
        <v>-1.3149999999999999</v>
      </c>
      <c r="F132">
        <v>-0.24099999999999999</v>
      </c>
      <c r="G132">
        <v>3</v>
      </c>
      <c r="H132">
        <v>1.07</v>
      </c>
      <c r="I132">
        <v>0.63900000000000001</v>
      </c>
    </row>
    <row r="133" spans="1:9" x14ac:dyDescent="0.25">
      <c r="A133">
        <v>132</v>
      </c>
      <c r="B133">
        <v>2.0339999999999998</v>
      </c>
      <c r="C133">
        <v>-2.923</v>
      </c>
      <c r="D133">
        <v>2.2730000000000001</v>
      </c>
      <c r="E133">
        <v>-1.167</v>
      </c>
      <c r="F133">
        <v>-0.64500000000000002</v>
      </c>
      <c r="G133">
        <v>0.77</v>
      </c>
      <c r="H133">
        <v>1.266</v>
      </c>
      <c r="I133">
        <v>-0.33900000000000002</v>
      </c>
    </row>
    <row r="134" spans="1:9" x14ac:dyDescent="0.25">
      <c r="A134">
        <v>133</v>
      </c>
      <c r="B134">
        <v>2.1110000000000002</v>
      </c>
      <c r="C134">
        <v>-2.74</v>
      </c>
      <c r="D134">
        <v>2.7589999999999999</v>
      </c>
      <c r="E134">
        <v>-1.147</v>
      </c>
      <c r="F134">
        <v>-0.68400000000000005</v>
      </c>
      <c r="G134">
        <v>3.391</v>
      </c>
      <c r="H134">
        <v>3.1949999999999998</v>
      </c>
      <c r="I134">
        <v>-1.2</v>
      </c>
    </row>
    <row r="135" spans="1:9" x14ac:dyDescent="0.25">
      <c r="A135">
        <v>134</v>
      </c>
      <c r="B135">
        <v>2.6309999999999998</v>
      </c>
      <c r="C135">
        <v>-2.6379999999999999</v>
      </c>
      <c r="D135">
        <v>1.466</v>
      </c>
      <c r="E135">
        <v>-1.361</v>
      </c>
      <c r="F135">
        <v>0.29099999999999998</v>
      </c>
      <c r="G135">
        <v>4.7309999999999999</v>
      </c>
      <c r="H135">
        <v>1.3720000000000001</v>
      </c>
      <c r="I135">
        <v>-0.29499999999999998</v>
      </c>
    </row>
    <row r="136" spans="1:9" x14ac:dyDescent="0.25">
      <c r="A136">
        <v>135</v>
      </c>
      <c r="B136">
        <v>2.1440000000000001</v>
      </c>
      <c r="C136">
        <v>-1.248</v>
      </c>
      <c r="D136">
        <v>2.8239999999999998</v>
      </c>
      <c r="E136">
        <v>-0.154</v>
      </c>
      <c r="F136">
        <v>1.694</v>
      </c>
      <c r="G136">
        <v>0.82799999999999996</v>
      </c>
      <c r="H136">
        <v>1.3839999999999999</v>
      </c>
      <c r="I136">
        <v>-0.38700000000000001</v>
      </c>
    </row>
    <row r="137" spans="1:9" x14ac:dyDescent="0.25">
      <c r="A137">
        <v>136</v>
      </c>
      <c r="B137">
        <v>2.7160000000000002</v>
      </c>
      <c r="C137">
        <v>-2.169</v>
      </c>
      <c r="D137">
        <v>0.60699999999999998</v>
      </c>
      <c r="E137">
        <v>-1.2669999999999999</v>
      </c>
      <c r="F137">
        <v>-0.57399999999999995</v>
      </c>
      <c r="G137">
        <v>-0.377</v>
      </c>
      <c r="H137">
        <v>1.5089999999999999</v>
      </c>
      <c r="I137">
        <v>-1.357</v>
      </c>
    </row>
    <row r="138" spans="1:9" x14ac:dyDescent="0.25">
      <c r="A138">
        <v>137</v>
      </c>
      <c r="B138">
        <v>2.6379999999999999</v>
      </c>
      <c r="C138">
        <v>-2.8340000000000001</v>
      </c>
      <c r="D138">
        <v>2.9220000000000002</v>
      </c>
      <c r="E138">
        <v>0.57399999999999995</v>
      </c>
      <c r="F138">
        <v>-0.439</v>
      </c>
      <c r="G138">
        <v>0.88600000000000001</v>
      </c>
      <c r="H138">
        <v>1.0089999999999999</v>
      </c>
      <c r="I138">
        <v>-1.4</v>
      </c>
    </row>
    <row r="139" spans="1:9" x14ac:dyDescent="0.25">
      <c r="A139">
        <v>138</v>
      </c>
      <c r="B139">
        <v>3.633</v>
      </c>
      <c r="C139">
        <v>-1.6859999999999999</v>
      </c>
      <c r="D139">
        <v>2.573</v>
      </c>
      <c r="E139">
        <v>-0.26400000000000001</v>
      </c>
      <c r="F139">
        <v>0.28799999999999998</v>
      </c>
      <c r="G139">
        <v>1.1850000000000001</v>
      </c>
      <c r="H139">
        <v>2.3050000000000002</v>
      </c>
      <c r="I139">
        <v>-1.0720000000000001</v>
      </c>
    </row>
    <row r="140" spans="1:9" x14ac:dyDescent="0.25">
      <c r="A140">
        <v>139</v>
      </c>
      <c r="B140">
        <v>3.431</v>
      </c>
      <c r="C140">
        <v>-2.3849999999999998</v>
      </c>
      <c r="D140">
        <v>1.32</v>
      </c>
      <c r="E140">
        <v>-1.468</v>
      </c>
      <c r="F140">
        <v>0.83699999999999997</v>
      </c>
      <c r="G140">
        <v>2.2250000000000001</v>
      </c>
      <c r="H140">
        <v>1.897</v>
      </c>
      <c r="I140">
        <v>0.77200000000000002</v>
      </c>
    </row>
    <row r="141" spans="1:9" x14ac:dyDescent="0.25">
      <c r="A141">
        <v>140</v>
      </c>
      <c r="B141">
        <v>4.274</v>
      </c>
      <c r="C141">
        <v>-2.3149999999999999</v>
      </c>
      <c r="D141">
        <v>0.26200000000000001</v>
      </c>
      <c r="E141">
        <v>-0.42499999999999999</v>
      </c>
      <c r="F141">
        <v>-0.16200000000000001</v>
      </c>
      <c r="G141">
        <v>0.80500000000000005</v>
      </c>
      <c r="H141">
        <v>1.825</v>
      </c>
      <c r="I141">
        <v>-0.59699999999999998</v>
      </c>
    </row>
    <row r="142" spans="1:9" x14ac:dyDescent="0.25">
      <c r="A142">
        <v>141</v>
      </c>
      <c r="B142">
        <v>2.37</v>
      </c>
      <c r="C142">
        <v>-3.0659999999999998</v>
      </c>
      <c r="D142">
        <v>1.8939999999999999</v>
      </c>
      <c r="E142">
        <v>-1.6879999999999999</v>
      </c>
      <c r="F142">
        <v>-0.46</v>
      </c>
      <c r="G142">
        <v>5.5830000000000002</v>
      </c>
      <c r="H142">
        <v>1.3859999999999999</v>
      </c>
      <c r="I142">
        <v>0.183</v>
      </c>
    </row>
    <row r="143" spans="1:9" x14ac:dyDescent="0.25">
      <c r="A143">
        <v>142</v>
      </c>
      <c r="B143">
        <v>1.7190000000000001</v>
      </c>
      <c r="C143">
        <v>-2.6429999999999998</v>
      </c>
      <c r="D143">
        <v>2.2229999999999999</v>
      </c>
      <c r="E143">
        <v>-1.482</v>
      </c>
      <c r="F143">
        <v>-0.84799999999999998</v>
      </c>
      <c r="G143">
        <v>5.1980000000000004</v>
      </c>
      <c r="H143">
        <v>0.38900000000000001</v>
      </c>
      <c r="I143">
        <v>0.26700000000000002</v>
      </c>
    </row>
    <row r="144" spans="1:9" x14ac:dyDescent="0.25">
      <c r="A144">
        <v>143</v>
      </c>
      <c r="B144">
        <v>1.6990000000000001</v>
      </c>
      <c r="C144">
        <v>-2.6739999999999999</v>
      </c>
      <c r="D144">
        <v>2.2400000000000002</v>
      </c>
      <c r="E144">
        <v>-2.0649999999999999</v>
      </c>
      <c r="F144">
        <v>-1.234</v>
      </c>
      <c r="G144">
        <v>4.9459999999999997</v>
      </c>
      <c r="H144">
        <v>1.1100000000000001</v>
      </c>
      <c r="I144">
        <v>6.4000000000000001E-2</v>
      </c>
    </row>
    <row r="145" spans="1:9" x14ac:dyDescent="0.25">
      <c r="A145">
        <v>144</v>
      </c>
      <c r="B145">
        <v>0.20200000000000001</v>
      </c>
      <c r="C145">
        <v>-3.657</v>
      </c>
      <c r="D145">
        <v>2.5409999999999999</v>
      </c>
      <c r="E145">
        <v>-0.93700000000000006</v>
      </c>
      <c r="F145">
        <v>-1.714</v>
      </c>
      <c r="G145">
        <v>5.3029999999999999</v>
      </c>
      <c r="H145">
        <v>-0.40400000000000003</v>
      </c>
      <c r="I145">
        <v>-0.158</v>
      </c>
    </row>
    <row r="146" spans="1:9" x14ac:dyDescent="0.25">
      <c r="A146">
        <v>145</v>
      </c>
      <c r="B146">
        <v>2.2240000000000002</v>
      </c>
      <c r="C146">
        <v>-0.53</v>
      </c>
      <c r="D146">
        <v>1.5149999999999999</v>
      </c>
      <c r="E146">
        <v>-1.1850000000000001</v>
      </c>
      <c r="F146">
        <v>-0.58799999999999997</v>
      </c>
      <c r="G146">
        <v>2.4889999999999999</v>
      </c>
      <c r="H146">
        <v>1.784</v>
      </c>
      <c r="I146">
        <v>2.7210000000000001</v>
      </c>
    </row>
    <row r="147" spans="1:9" x14ac:dyDescent="0.25">
      <c r="A147">
        <v>146</v>
      </c>
      <c r="B147">
        <v>1.1830000000000001</v>
      </c>
      <c r="C147">
        <v>0.78600000000000003</v>
      </c>
      <c r="D147">
        <v>-0.59499999999999997</v>
      </c>
      <c r="E147">
        <v>-1.544</v>
      </c>
      <c r="F147">
        <v>0.309</v>
      </c>
      <c r="G147">
        <v>1.079</v>
      </c>
      <c r="H147">
        <v>-0.161</v>
      </c>
      <c r="I147">
        <v>-1.36</v>
      </c>
    </row>
    <row r="148" spans="1:9" x14ac:dyDescent="0.25">
      <c r="A148">
        <v>147</v>
      </c>
      <c r="B148">
        <v>-0.35799999999999998</v>
      </c>
      <c r="C148">
        <v>-1.224</v>
      </c>
      <c r="D148">
        <v>-2.2240000000000002</v>
      </c>
      <c r="E148">
        <v>2.6930000000000001</v>
      </c>
      <c r="F148">
        <v>3.694</v>
      </c>
      <c r="G148">
        <v>1.129</v>
      </c>
      <c r="H148">
        <v>2.4169999999999998</v>
      </c>
      <c r="I148">
        <v>-0.54900000000000004</v>
      </c>
    </row>
    <row r="149" spans="1:9" x14ac:dyDescent="0.25">
      <c r="A149">
        <v>148</v>
      </c>
      <c r="B149">
        <v>2.9670000000000001</v>
      </c>
      <c r="C149">
        <v>-2.8460000000000001</v>
      </c>
      <c r="D149">
        <v>-1.6160000000000001</v>
      </c>
      <c r="E149">
        <v>-0.56399999999999995</v>
      </c>
      <c r="F149">
        <v>1.2290000000000001</v>
      </c>
      <c r="G149">
        <v>3.7530000000000001</v>
      </c>
      <c r="H149">
        <v>-0.9</v>
      </c>
      <c r="I149">
        <v>-1.7629999999999999</v>
      </c>
    </row>
    <row r="150" spans="1:9" x14ac:dyDescent="0.25">
      <c r="A150">
        <v>149</v>
      </c>
      <c r="B150">
        <v>0.57199999999999995</v>
      </c>
      <c r="C150">
        <v>-2.0910000000000002</v>
      </c>
      <c r="D150">
        <v>-0.64700000000000002</v>
      </c>
      <c r="E150">
        <v>-1.8120000000000001</v>
      </c>
      <c r="F150">
        <v>-0.38700000000000001</v>
      </c>
      <c r="G150">
        <v>4.5629999999999997</v>
      </c>
      <c r="H150">
        <v>-0.68500000000000005</v>
      </c>
      <c r="I150">
        <v>0.216</v>
      </c>
    </row>
    <row r="151" spans="1:9" x14ac:dyDescent="0.25">
      <c r="A151">
        <v>150</v>
      </c>
      <c r="B151">
        <v>0.45700000000000002</v>
      </c>
      <c r="C151">
        <v>-1.006</v>
      </c>
      <c r="D151">
        <v>-3.194</v>
      </c>
      <c r="E151">
        <v>2.4249999999999998</v>
      </c>
      <c r="F151">
        <v>3.847</v>
      </c>
      <c r="G151">
        <v>1.3460000000000001</v>
      </c>
      <c r="H151">
        <v>1.4990000000000001</v>
      </c>
      <c r="I151">
        <v>-0.52700000000000002</v>
      </c>
    </row>
    <row r="152" spans="1:9" x14ac:dyDescent="0.25">
      <c r="A152">
        <v>151</v>
      </c>
      <c r="B152">
        <v>-1.454</v>
      </c>
      <c r="C152">
        <v>-2.92</v>
      </c>
      <c r="D152">
        <v>-2.016</v>
      </c>
      <c r="E152">
        <v>5.0000000000000001E-3</v>
      </c>
      <c r="F152">
        <v>2.4220000000000002</v>
      </c>
      <c r="G152">
        <v>1.6140000000000001</v>
      </c>
      <c r="H152">
        <v>0.628</v>
      </c>
      <c r="I152">
        <v>1.409</v>
      </c>
    </row>
    <row r="153" spans="1:9" x14ac:dyDescent="0.25">
      <c r="A153">
        <v>152</v>
      </c>
      <c r="B153">
        <v>2.169</v>
      </c>
      <c r="C153">
        <v>-2.1739999999999999</v>
      </c>
      <c r="D153">
        <v>-1.5369999999999999</v>
      </c>
      <c r="E153">
        <v>-2.048</v>
      </c>
      <c r="F153">
        <v>1.202</v>
      </c>
      <c r="G153">
        <v>4.806</v>
      </c>
      <c r="H153">
        <v>-0.28999999999999998</v>
      </c>
      <c r="I153">
        <v>0.26400000000000001</v>
      </c>
    </row>
    <row r="154" spans="1:9" x14ac:dyDescent="0.25">
      <c r="A154">
        <v>153</v>
      </c>
      <c r="B154">
        <v>0.85499999999999998</v>
      </c>
      <c r="C154">
        <v>0.24</v>
      </c>
      <c r="D154">
        <v>0.76800000000000002</v>
      </c>
      <c r="E154">
        <v>-0.91800000000000004</v>
      </c>
      <c r="F154">
        <v>0.04</v>
      </c>
      <c r="G154">
        <v>5.48</v>
      </c>
      <c r="H154">
        <v>-0.48099999999999998</v>
      </c>
      <c r="I154">
        <v>-2.403</v>
      </c>
    </row>
    <row r="155" spans="1:9" x14ac:dyDescent="0.25">
      <c r="A155">
        <v>154</v>
      </c>
      <c r="B155">
        <v>1.44</v>
      </c>
      <c r="C155">
        <v>1.1759999999999999</v>
      </c>
      <c r="D155">
        <v>-0.59199999999999997</v>
      </c>
      <c r="E155">
        <v>-1.804</v>
      </c>
      <c r="F155">
        <v>0.877</v>
      </c>
      <c r="G155">
        <v>2.4900000000000002</v>
      </c>
      <c r="H155">
        <v>4.0170000000000003</v>
      </c>
      <c r="I155">
        <v>-0.17399999999999999</v>
      </c>
    </row>
    <row r="156" spans="1:9" x14ac:dyDescent="0.25">
      <c r="A156">
        <v>155</v>
      </c>
      <c r="B156">
        <v>1.89</v>
      </c>
      <c r="C156">
        <v>-3.1419999999999999</v>
      </c>
      <c r="D156">
        <v>-1.712</v>
      </c>
      <c r="E156">
        <v>-1.155</v>
      </c>
      <c r="F156">
        <v>0.90200000000000002</v>
      </c>
      <c r="G156">
        <v>0.56499999999999995</v>
      </c>
      <c r="H156">
        <v>1.637</v>
      </c>
      <c r="I156">
        <v>-0.432</v>
      </c>
    </row>
    <row r="157" spans="1:9" x14ac:dyDescent="0.25">
      <c r="A157">
        <v>156</v>
      </c>
      <c r="B157">
        <v>0.108</v>
      </c>
      <c r="C157">
        <v>0.68100000000000005</v>
      </c>
      <c r="D157">
        <v>0.623</v>
      </c>
      <c r="E157">
        <v>-1.3859999999999999</v>
      </c>
      <c r="F157">
        <v>4.0000000000000001E-3</v>
      </c>
      <c r="G157">
        <v>3.9409999999999998</v>
      </c>
      <c r="H157">
        <v>-1.4079999999999999</v>
      </c>
      <c r="I157">
        <v>0.71399999999999997</v>
      </c>
    </row>
    <row r="158" spans="1:9" x14ac:dyDescent="0.25">
      <c r="A158">
        <v>157</v>
      </c>
      <c r="B158">
        <v>0.72399999999999998</v>
      </c>
      <c r="C158">
        <v>1.25</v>
      </c>
      <c r="D158">
        <v>-0.57299999999999995</v>
      </c>
      <c r="E158">
        <v>-0.874</v>
      </c>
      <c r="F158">
        <v>-2.5999999999999999E-2</v>
      </c>
      <c r="G158">
        <v>4.7830000000000004</v>
      </c>
      <c r="H158">
        <v>-0.91100000000000003</v>
      </c>
      <c r="I158">
        <v>-0.66300000000000003</v>
      </c>
    </row>
    <row r="159" spans="1:9" x14ac:dyDescent="0.25">
      <c r="A159">
        <v>158</v>
      </c>
      <c r="B159">
        <v>1.954</v>
      </c>
      <c r="C159">
        <v>-1.048</v>
      </c>
      <c r="D159">
        <v>-1.698</v>
      </c>
      <c r="E159">
        <v>-2.3370000000000002</v>
      </c>
      <c r="F159">
        <v>-0.214</v>
      </c>
      <c r="G159">
        <v>1.9630000000000001</v>
      </c>
      <c r="H159">
        <v>-1.421</v>
      </c>
      <c r="I159">
        <v>-0.317</v>
      </c>
    </row>
    <row r="160" spans="1:9" x14ac:dyDescent="0.25">
      <c r="A160">
        <v>159</v>
      </c>
      <c r="B160">
        <v>0.34899999999999998</v>
      </c>
      <c r="C160">
        <v>1.6659999999999999</v>
      </c>
      <c r="D160">
        <v>-0.32600000000000001</v>
      </c>
      <c r="E160">
        <v>-0.60799999999999998</v>
      </c>
      <c r="F160">
        <v>-1.018</v>
      </c>
      <c r="G160">
        <v>3.7450000000000001</v>
      </c>
      <c r="H160">
        <v>0.67700000000000005</v>
      </c>
      <c r="I160">
        <v>1.734</v>
      </c>
    </row>
    <row r="161" spans="1:9" x14ac:dyDescent="0.25">
      <c r="A161">
        <v>160</v>
      </c>
      <c r="B161">
        <v>1.998</v>
      </c>
      <c r="C161">
        <v>-2.27</v>
      </c>
      <c r="D161">
        <v>-0.41399999999999998</v>
      </c>
      <c r="E161">
        <v>-2.0369999999999999</v>
      </c>
      <c r="F161">
        <v>-0.69499999999999995</v>
      </c>
      <c r="G161">
        <v>1.3240000000000001</v>
      </c>
      <c r="H161">
        <v>-0.33900000000000002</v>
      </c>
      <c r="I161">
        <v>1.0389999999999999</v>
      </c>
    </row>
    <row r="162" spans="1:9" x14ac:dyDescent="0.25">
      <c r="A162">
        <v>161</v>
      </c>
      <c r="B162">
        <v>-2.7490000000000001</v>
      </c>
      <c r="C162">
        <v>-0.19600000000000001</v>
      </c>
      <c r="D162">
        <v>1.117</v>
      </c>
      <c r="E162">
        <v>1.9139999999999999</v>
      </c>
      <c r="F162">
        <v>0.38800000000000001</v>
      </c>
      <c r="G162">
        <v>1.845</v>
      </c>
      <c r="H162">
        <v>0.52600000000000002</v>
      </c>
      <c r="I162">
        <v>0.53600000000000003</v>
      </c>
    </row>
    <row r="163" spans="1:9" x14ac:dyDescent="0.25">
      <c r="A163">
        <v>162</v>
      </c>
      <c r="B163">
        <v>-2.5659999999999998</v>
      </c>
      <c r="C163">
        <v>-2.468</v>
      </c>
      <c r="D163">
        <v>-0.97799999999999998</v>
      </c>
      <c r="E163">
        <v>0.69799999999999995</v>
      </c>
      <c r="F163">
        <v>0.16800000000000001</v>
      </c>
      <c r="G163">
        <v>0.98699999999999999</v>
      </c>
      <c r="H163">
        <v>2.1419999999999999</v>
      </c>
      <c r="I163">
        <v>-0.41099999999999998</v>
      </c>
    </row>
    <row r="164" spans="1:9" x14ac:dyDescent="0.25">
      <c r="A164">
        <v>163</v>
      </c>
      <c r="B164">
        <v>-2.2810000000000001</v>
      </c>
      <c r="C164">
        <v>-0.45100000000000001</v>
      </c>
      <c r="D164">
        <v>-0.40899999999999997</v>
      </c>
      <c r="E164">
        <v>3.085</v>
      </c>
      <c r="F164">
        <v>2.96</v>
      </c>
      <c r="G164">
        <v>1.113</v>
      </c>
      <c r="H164">
        <v>1.6080000000000001</v>
      </c>
      <c r="I164">
        <v>0.20399999999999999</v>
      </c>
    </row>
    <row r="165" spans="1:9" x14ac:dyDescent="0.25">
      <c r="A165">
        <v>164</v>
      </c>
      <c r="B165">
        <v>-2.0539999999999998</v>
      </c>
      <c r="C165">
        <v>-1.111</v>
      </c>
      <c r="D165">
        <v>-1.2729999999999999</v>
      </c>
      <c r="E165">
        <v>8.1000000000000003E-2</v>
      </c>
      <c r="F165">
        <v>0.46500000000000002</v>
      </c>
      <c r="G165">
        <v>0.48799999999999999</v>
      </c>
      <c r="H165">
        <v>2.5990000000000002</v>
      </c>
      <c r="I165">
        <v>1.3480000000000001</v>
      </c>
    </row>
    <row r="166" spans="1:9" x14ac:dyDescent="0.25">
      <c r="A166">
        <v>165</v>
      </c>
      <c r="B166">
        <v>-0.61499999999999999</v>
      </c>
      <c r="C166">
        <v>-2.7E-2</v>
      </c>
      <c r="D166">
        <v>1.885</v>
      </c>
      <c r="E166">
        <v>1.4999999999999999E-2</v>
      </c>
      <c r="F166">
        <v>1.454</v>
      </c>
      <c r="G166">
        <v>0.78700000000000003</v>
      </c>
      <c r="H166">
        <v>1.5389999999999999</v>
      </c>
      <c r="I166">
        <v>0.29199999999999998</v>
      </c>
    </row>
    <row r="167" spans="1:9" x14ac:dyDescent="0.25">
      <c r="A167">
        <v>166</v>
      </c>
      <c r="B167">
        <v>-2.4630000000000001</v>
      </c>
      <c r="C167">
        <v>-0.97799999999999998</v>
      </c>
      <c r="D167">
        <v>-0.23300000000000001</v>
      </c>
      <c r="E167">
        <v>-0.39400000000000002</v>
      </c>
      <c r="F167">
        <v>1.1819999999999999</v>
      </c>
      <c r="G167">
        <v>0.443</v>
      </c>
      <c r="H167">
        <v>2.6429999999999998</v>
      </c>
      <c r="I167">
        <v>-0.39400000000000002</v>
      </c>
    </row>
    <row r="168" spans="1:9" x14ac:dyDescent="0.25">
      <c r="A168">
        <v>167</v>
      </c>
      <c r="B168">
        <v>-0.84299999999999997</v>
      </c>
      <c r="C168">
        <v>0.49399999999999999</v>
      </c>
      <c r="D168">
        <v>-7.5999999999999998E-2</v>
      </c>
      <c r="E168">
        <v>1.421</v>
      </c>
      <c r="F168">
        <v>0.502</v>
      </c>
      <c r="G168">
        <v>0.39</v>
      </c>
      <c r="H168">
        <v>2.5</v>
      </c>
      <c r="I168">
        <v>0.189</v>
      </c>
    </row>
    <row r="169" spans="1:9" x14ac:dyDescent="0.25">
      <c r="A169">
        <v>168</v>
      </c>
      <c r="B169">
        <v>-2.569</v>
      </c>
      <c r="C169">
        <v>-1.708</v>
      </c>
      <c r="D169">
        <v>-0.71399999999999997</v>
      </c>
      <c r="E169">
        <v>2.41</v>
      </c>
      <c r="F169">
        <v>-0.64100000000000001</v>
      </c>
      <c r="G169">
        <v>1.3029999999999999</v>
      </c>
      <c r="H169">
        <v>1.4970000000000001</v>
      </c>
      <c r="I169">
        <v>0.72599999999999998</v>
      </c>
    </row>
    <row r="170" spans="1:9" x14ac:dyDescent="0.25">
      <c r="A170">
        <v>169</v>
      </c>
      <c r="B170">
        <v>-1.0309999999999999</v>
      </c>
      <c r="C170">
        <v>0.377</v>
      </c>
      <c r="D170">
        <v>2.1110000000000002</v>
      </c>
      <c r="E170">
        <v>0.23599999999999999</v>
      </c>
      <c r="F170">
        <v>2.2869999999999999</v>
      </c>
      <c r="G170">
        <v>2.512</v>
      </c>
      <c r="H170">
        <v>1.972</v>
      </c>
      <c r="I170">
        <v>0.94399999999999995</v>
      </c>
    </row>
    <row r="171" spans="1:9" x14ac:dyDescent="0.25">
      <c r="A171">
        <v>170</v>
      </c>
      <c r="B171">
        <v>-2.23</v>
      </c>
      <c r="C171">
        <v>-9.7000000000000003E-2</v>
      </c>
      <c r="D171">
        <v>0.307</v>
      </c>
      <c r="E171">
        <v>1.05</v>
      </c>
      <c r="F171">
        <v>1.927</v>
      </c>
      <c r="G171">
        <v>0.33700000000000002</v>
      </c>
      <c r="H171">
        <v>1.353</v>
      </c>
      <c r="I171">
        <v>-0.41399999999999998</v>
      </c>
    </row>
    <row r="172" spans="1:9" x14ac:dyDescent="0.25">
      <c r="A172">
        <v>171</v>
      </c>
      <c r="B172">
        <v>-1.6870000000000001</v>
      </c>
      <c r="C172">
        <v>1.7509999999999999</v>
      </c>
      <c r="D172">
        <v>-1.2609999999999999</v>
      </c>
      <c r="E172">
        <v>1.772</v>
      </c>
      <c r="F172">
        <v>-1.2170000000000001</v>
      </c>
      <c r="G172">
        <v>2.774</v>
      </c>
      <c r="H172">
        <v>3.1779999999999999</v>
      </c>
      <c r="I172">
        <v>0.314</v>
      </c>
    </row>
    <row r="173" spans="1:9" x14ac:dyDescent="0.25">
      <c r="A173">
        <v>172</v>
      </c>
      <c r="B173">
        <v>-0.75900000000000001</v>
      </c>
      <c r="C173">
        <v>1.738</v>
      </c>
      <c r="D173">
        <v>0.32700000000000001</v>
      </c>
      <c r="E173">
        <v>1.9219999999999999</v>
      </c>
      <c r="F173">
        <v>-1.0669999999999999</v>
      </c>
      <c r="G173">
        <v>2.2370000000000001</v>
      </c>
      <c r="H173">
        <v>3.16</v>
      </c>
      <c r="I173">
        <v>2.1829999999999998</v>
      </c>
    </row>
    <row r="174" spans="1:9" x14ac:dyDescent="0.25">
      <c r="A174">
        <v>173</v>
      </c>
      <c r="B174">
        <v>-2.7250000000000001</v>
      </c>
      <c r="C174">
        <v>-1.742</v>
      </c>
      <c r="D174">
        <v>0.433</v>
      </c>
      <c r="E174">
        <v>-0.68700000000000006</v>
      </c>
      <c r="F174">
        <v>0.72799999999999998</v>
      </c>
      <c r="G174">
        <v>3.7269999999999999</v>
      </c>
      <c r="H174">
        <v>1.1559999999999999</v>
      </c>
      <c r="I174">
        <v>1.5660000000000001</v>
      </c>
    </row>
    <row r="175" spans="1:9" x14ac:dyDescent="0.25">
      <c r="A175">
        <v>174</v>
      </c>
      <c r="B175">
        <v>-3.319</v>
      </c>
      <c r="C175">
        <v>-0.66600000000000004</v>
      </c>
      <c r="D175">
        <v>0.56799999999999995</v>
      </c>
      <c r="E175">
        <v>-0.10100000000000001</v>
      </c>
      <c r="F175">
        <v>1.1319999999999999</v>
      </c>
      <c r="G175">
        <v>2.7690000000000001</v>
      </c>
      <c r="H175">
        <v>0.70399999999999996</v>
      </c>
      <c r="I175">
        <v>0.50900000000000001</v>
      </c>
    </row>
    <row r="176" spans="1:9" x14ac:dyDescent="0.25">
      <c r="A176">
        <v>175</v>
      </c>
      <c r="B176">
        <v>-1.988</v>
      </c>
      <c r="C176">
        <v>-2.7410000000000001</v>
      </c>
      <c r="D176">
        <v>-1.4790000000000001</v>
      </c>
      <c r="E176">
        <v>-1.468</v>
      </c>
      <c r="F176">
        <v>-0.14399999999999999</v>
      </c>
      <c r="G176">
        <v>4.4550000000000001</v>
      </c>
      <c r="H176">
        <v>0.90400000000000003</v>
      </c>
      <c r="I176">
        <v>2.6429999999999998</v>
      </c>
    </row>
    <row r="177" spans="1:9" x14ac:dyDescent="0.25">
      <c r="A177">
        <v>176</v>
      </c>
      <c r="B177">
        <v>-2.379</v>
      </c>
      <c r="C177">
        <v>-1.508</v>
      </c>
      <c r="D177">
        <v>0.91300000000000003</v>
      </c>
      <c r="E177">
        <v>-0.36199999999999999</v>
      </c>
      <c r="F177">
        <v>0.40799999999999997</v>
      </c>
      <c r="G177">
        <v>3.2130000000000001</v>
      </c>
      <c r="H177">
        <v>1.1479999999999999</v>
      </c>
      <c r="I177">
        <v>2.254</v>
      </c>
    </row>
    <row r="178" spans="1:9" x14ac:dyDescent="0.25">
      <c r="A178">
        <v>177</v>
      </c>
      <c r="B178">
        <v>-2.823</v>
      </c>
      <c r="C178">
        <v>-3.25</v>
      </c>
      <c r="D178">
        <v>-1.41</v>
      </c>
      <c r="E178">
        <v>2.3170000000000002</v>
      </c>
      <c r="F178">
        <v>1.355</v>
      </c>
      <c r="G178">
        <v>1.149</v>
      </c>
      <c r="H178">
        <v>1.456</v>
      </c>
      <c r="I178">
        <v>0.29099999999999998</v>
      </c>
    </row>
    <row r="179" spans="1:9" x14ac:dyDescent="0.25">
      <c r="A179">
        <v>178</v>
      </c>
      <c r="B179">
        <v>-2.3140000000000001</v>
      </c>
      <c r="C179">
        <v>-2.27</v>
      </c>
      <c r="D179">
        <v>-0.879</v>
      </c>
      <c r="E179">
        <v>2.58</v>
      </c>
      <c r="F179">
        <v>-0.92200000000000004</v>
      </c>
      <c r="G179">
        <v>1.167</v>
      </c>
      <c r="H179">
        <v>1.252</v>
      </c>
      <c r="I179">
        <v>1.575</v>
      </c>
    </row>
    <row r="180" spans="1:9" x14ac:dyDescent="0.25">
      <c r="A180">
        <v>179</v>
      </c>
      <c r="B180">
        <v>-0.56399999999999995</v>
      </c>
      <c r="C180">
        <v>-0.189</v>
      </c>
      <c r="D180">
        <v>-1.5629999999999999</v>
      </c>
      <c r="E180">
        <v>3.169</v>
      </c>
      <c r="F180">
        <v>-0.83199999999999996</v>
      </c>
      <c r="G180">
        <v>0.12</v>
      </c>
      <c r="H180">
        <v>2.83</v>
      </c>
      <c r="I180">
        <v>-0.30099999999999999</v>
      </c>
    </row>
    <row r="181" spans="1:9" x14ac:dyDescent="0.25">
      <c r="A181">
        <v>180</v>
      </c>
      <c r="B181">
        <v>-2.4569999999999999</v>
      </c>
      <c r="C181">
        <v>-2.0059999999999998</v>
      </c>
      <c r="D181">
        <v>-0.67700000000000005</v>
      </c>
      <c r="E181">
        <v>3.8719999999999999</v>
      </c>
      <c r="F181">
        <v>-0.76100000000000001</v>
      </c>
      <c r="G181">
        <v>1.417</v>
      </c>
      <c r="H181">
        <v>1.327</v>
      </c>
      <c r="I181">
        <v>0.65800000000000003</v>
      </c>
    </row>
    <row r="182" spans="1:9" x14ac:dyDescent="0.25">
      <c r="A182">
        <v>181</v>
      </c>
      <c r="B182">
        <v>-3.1059999999999999</v>
      </c>
      <c r="C182">
        <v>-2.76</v>
      </c>
      <c r="D182">
        <v>-0.30399999999999999</v>
      </c>
      <c r="E182">
        <v>3.12</v>
      </c>
      <c r="F182">
        <v>-0.23499999999999999</v>
      </c>
      <c r="G182">
        <v>1.5580000000000001</v>
      </c>
      <c r="H182">
        <v>1.7529999999999999</v>
      </c>
      <c r="I182">
        <v>0.39700000000000002</v>
      </c>
    </row>
    <row r="183" spans="1:9" x14ac:dyDescent="0.25">
      <c r="A183">
        <v>182</v>
      </c>
      <c r="B183">
        <v>-1.2749999999999999</v>
      </c>
      <c r="C183">
        <v>-1.5349999999999999</v>
      </c>
      <c r="D183">
        <v>-2.48</v>
      </c>
      <c r="E183">
        <v>1.228</v>
      </c>
      <c r="F183">
        <v>1.208</v>
      </c>
      <c r="G183">
        <v>0.36499999999999999</v>
      </c>
      <c r="H183">
        <v>2.0289999999999999</v>
      </c>
      <c r="I183">
        <v>0.254</v>
      </c>
    </row>
    <row r="184" spans="1:9" x14ac:dyDescent="0.25">
      <c r="A184">
        <v>183</v>
      </c>
      <c r="B184">
        <v>-1.988</v>
      </c>
      <c r="C184">
        <v>-3.1379999999999999</v>
      </c>
      <c r="D184">
        <v>-1.6160000000000001</v>
      </c>
      <c r="E184">
        <v>2.5590000000000002</v>
      </c>
      <c r="F184">
        <v>-0.14299999999999999</v>
      </c>
      <c r="G184">
        <v>0.872</v>
      </c>
      <c r="H184">
        <v>1.6379999999999999</v>
      </c>
      <c r="I184">
        <v>1.4319999999999999</v>
      </c>
    </row>
    <row r="185" spans="1:9" x14ac:dyDescent="0.25">
      <c r="A185">
        <v>184</v>
      </c>
      <c r="B185">
        <v>-2.5510000000000002</v>
      </c>
      <c r="C185">
        <v>-3.2970000000000002</v>
      </c>
      <c r="D185">
        <v>-1.4850000000000001</v>
      </c>
      <c r="E185">
        <v>2.875</v>
      </c>
      <c r="F185">
        <v>-0.31</v>
      </c>
      <c r="G185">
        <v>0.92300000000000004</v>
      </c>
      <c r="H185">
        <v>1.909</v>
      </c>
      <c r="I185">
        <v>0.505</v>
      </c>
    </row>
    <row r="186" spans="1:9" x14ac:dyDescent="0.25">
      <c r="A186">
        <v>185</v>
      </c>
      <c r="B186">
        <v>-2.1339999999999999</v>
      </c>
      <c r="C186">
        <v>-3.0470000000000002</v>
      </c>
      <c r="D186">
        <v>-1.4750000000000001</v>
      </c>
      <c r="E186">
        <v>2.5840000000000001</v>
      </c>
      <c r="F186">
        <v>3.5999999999999997E-2</v>
      </c>
      <c r="G186">
        <v>0.94099999999999995</v>
      </c>
      <c r="H186">
        <v>1.66</v>
      </c>
      <c r="I186">
        <v>0.82</v>
      </c>
    </row>
    <row r="187" spans="1:9" x14ac:dyDescent="0.25">
      <c r="A187">
        <v>186</v>
      </c>
      <c r="B187">
        <v>-2.5720000000000001</v>
      </c>
      <c r="C187">
        <v>-1.2749999999999999</v>
      </c>
      <c r="D187">
        <v>-1.173</v>
      </c>
      <c r="E187">
        <v>2.8610000000000002</v>
      </c>
      <c r="F187">
        <v>-0.19500000000000001</v>
      </c>
      <c r="G187">
        <v>1.0249999999999999</v>
      </c>
      <c r="H187">
        <v>2.1909999999999998</v>
      </c>
      <c r="I187">
        <v>0.72699999999999998</v>
      </c>
    </row>
    <row r="188" spans="1:9" x14ac:dyDescent="0.25">
      <c r="A188">
        <v>187</v>
      </c>
      <c r="B188">
        <v>-2.153</v>
      </c>
      <c r="C188">
        <v>-2.153</v>
      </c>
      <c r="D188">
        <v>-1.921</v>
      </c>
      <c r="E188">
        <v>2.597</v>
      </c>
      <c r="F188">
        <v>0.47099999999999997</v>
      </c>
      <c r="G188">
        <v>1.4510000000000001</v>
      </c>
      <c r="H188">
        <v>2.302</v>
      </c>
      <c r="I188">
        <v>1.052</v>
      </c>
    </row>
    <row r="189" spans="1:9" x14ac:dyDescent="0.25">
      <c r="A189">
        <v>188</v>
      </c>
      <c r="B189">
        <v>-2.7959999999999998</v>
      </c>
      <c r="C189">
        <v>-2.4630000000000001</v>
      </c>
      <c r="D189">
        <v>-1.0209999999999999</v>
      </c>
      <c r="E189">
        <v>3.387</v>
      </c>
      <c r="F189">
        <v>-0.879</v>
      </c>
      <c r="G189">
        <v>1.1559999999999999</v>
      </c>
      <c r="H189">
        <v>1.8560000000000001</v>
      </c>
      <c r="I189">
        <v>1.0269999999999999</v>
      </c>
    </row>
    <row r="190" spans="1:9" x14ac:dyDescent="0.25">
      <c r="A190">
        <v>189</v>
      </c>
      <c r="B190">
        <v>-2.1389999999999998</v>
      </c>
      <c r="C190">
        <v>-1.9530000000000001</v>
      </c>
      <c r="D190">
        <v>-0.89700000000000002</v>
      </c>
      <c r="E190">
        <v>3.125</v>
      </c>
      <c r="F190">
        <v>-0.69499999999999995</v>
      </c>
      <c r="G190">
        <v>0.84899999999999998</v>
      </c>
      <c r="H190">
        <v>2.0920000000000001</v>
      </c>
      <c r="I190">
        <v>1.756</v>
      </c>
    </row>
    <row r="191" spans="1:9" x14ac:dyDescent="0.25">
      <c r="A191">
        <v>190</v>
      </c>
      <c r="B191">
        <v>-2.6629999999999998</v>
      </c>
      <c r="C191">
        <v>-1.96</v>
      </c>
      <c r="D191">
        <v>-0.82699999999999996</v>
      </c>
      <c r="E191">
        <v>2.222</v>
      </c>
      <c r="F191">
        <v>-0.42799999999999999</v>
      </c>
      <c r="G191">
        <v>0.70799999999999996</v>
      </c>
      <c r="H191">
        <v>1.9870000000000001</v>
      </c>
      <c r="I191">
        <v>0.95099999999999996</v>
      </c>
    </row>
    <row r="192" spans="1:9" x14ac:dyDescent="0.25">
      <c r="A192">
        <v>191</v>
      </c>
      <c r="B192">
        <v>-2.3420000000000001</v>
      </c>
      <c r="C192">
        <v>-2.6960000000000002</v>
      </c>
      <c r="D192">
        <v>-1.073</v>
      </c>
      <c r="E192">
        <v>2.464</v>
      </c>
      <c r="F192">
        <v>-0.39100000000000001</v>
      </c>
      <c r="G192">
        <v>0.78800000000000003</v>
      </c>
      <c r="H192">
        <v>1.405</v>
      </c>
      <c r="I192">
        <v>0.27400000000000002</v>
      </c>
    </row>
    <row r="193" spans="1:9" x14ac:dyDescent="0.25">
      <c r="A193">
        <v>192</v>
      </c>
      <c r="B193">
        <v>-1.962</v>
      </c>
      <c r="C193">
        <v>-2.129</v>
      </c>
      <c r="D193">
        <v>-0.375</v>
      </c>
      <c r="E193">
        <v>4.2930000000000001</v>
      </c>
      <c r="F193">
        <v>-1.042</v>
      </c>
      <c r="G193">
        <v>0.754</v>
      </c>
      <c r="H193">
        <v>1.385</v>
      </c>
      <c r="I193">
        <v>1.1379999999999999</v>
      </c>
    </row>
    <row r="194" spans="1:9" x14ac:dyDescent="0.25">
      <c r="A194">
        <v>193</v>
      </c>
      <c r="B194">
        <v>0.66200000000000003</v>
      </c>
      <c r="C194">
        <v>0.36399999999999999</v>
      </c>
      <c r="D194">
        <v>-2.4489999999999998</v>
      </c>
      <c r="E194">
        <v>0.79300000000000004</v>
      </c>
      <c r="F194">
        <v>2.681</v>
      </c>
      <c r="G194">
        <v>2.5779999999999998</v>
      </c>
      <c r="H194">
        <v>3.9449999999999998</v>
      </c>
      <c r="I194">
        <v>2.2669999999999999</v>
      </c>
    </row>
    <row r="195" spans="1:9" x14ac:dyDescent="0.25">
      <c r="A195">
        <v>194</v>
      </c>
      <c r="B195">
        <v>1.1359999999999999</v>
      </c>
      <c r="C195">
        <v>1.02</v>
      </c>
      <c r="D195">
        <v>0.191</v>
      </c>
      <c r="E195">
        <v>-0.66600000000000004</v>
      </c>
      <c r="F195">
        <v>2.2090000000000001</v>
      </c>
      <c r="G195">
        <v>2.19</v>
      </c>
      <c r="H195">
        <v>2.669</v>
      </c>
      <c r="I195">
        <v>1.69</v>
      </c>
    </row>
    <row r="196" spans="1:9" x14ac:dyDescent="0.25">
      <c r="A196">
        <v>195</v>
      </c>
      <c r="B196">
        <v>1.2150000000000001</v>
      </c>
      <c r="C196">
        <v>0.86599999999999999</v>
      </c>
      <c r="D196">
        <v>0.14599999999999999</v>
      </c>
      <c r="E196">
        <v>0.16300000000000001</v>
      </c>
      <c r="F196">
        <v>3.0390000000000001</v>
      </c>
      <c r="G196">
        <v>2.1779999999999999</v>
      </c>
      <c r="H196">
        <v>1.4530000000000001</v>
      </c>
      <c r="I196">
        <v>2.4239999999999999</v>
      </c>
    </row>
    <row r="197" spans="1:9" x14ac:dyDescent="0.25">
      <c r="A197">
        <v>196</v>
      </c>
      <c r="B197">
        <v>0.48799999999999999</v>
      </c>
      <c r="C197">
        <v>-0.98199999999999998</v>
      </c>
      <c r="D197">
        <v>9.4E-2</v>
      </c>
      <c r="E197">
        <v>-0.39800000000000002</v>
      </c>
      <c r="F197">
        <v>3.78</v>
      </c>
      <c r="G197">
        <v>1.4830000000000001</v>
      </c>
      <c r="H197">
        <v>0.80300000000000005</v>
      </c>
      <c r="I197">
        <v>3.069</v>
      </c>
    </row>
    <row r="198" spans="1:9" x14ac:dyDescent="0.25">
      <c r="A198">
        <v>197</v>
      </c>
      <c r="B198">
        <v>1.637</v>
      </c>
      <c r="C198">
        <v>0.28299999999999997</v>
      </c>
      <c r="D198">
        <v>0.79300000000000004</v>
      </c>
      <c r="E198">
        <v>-1.1859999999999999</v>
      </c>
      <c r="F198">
        <v>1.6759999999999999</v>
      </c>
      <c r="G198">
        <v>2.6059999999999999</v>
      </c>
      <c r="H198">
        <v>4.2210000000000001</v>
      </c>
      <c r="I198">
        <v>0.92900000000000005</v>
      </c>
    </row>
    <row r="199" spans="1:9" x14ac:dyDescent="0.25">
      <c r="A199">
        <v>198</v>
      </c>
      <c r="B199">
        <v>0.88600000000000001</v>
      </c>
      <c r="C199">
        <v>-0.434</v>
      </c>
      <c r="D199">
        <v>-1.5089999999999999</v>
      </c>
      <c r="E199">
        <v>-0.70399999999999996</v>
      </c>
      <c r="F199">
        <v>3.1909999999999998</v>
      </c>
      <c r="G199">
        <v>0.39600000000000002</v>
      </c>
      <c r="H199">
        <v>1.1719999999999999</v>
      </c>
      <c r="I199">
        <v>1.675</v>
      </c>
    </row>
    <row r="200" spans="1:9" x14ac:dyDescent="0.25">
      <c r="A200">
        <v>199</v>
      </c>
      <c r="B200">
        <v>-0.25600000000000001</v>
      </c>
      <c r="C200">
        <v>-1.2490000000000001</v>
      </c>
      <c r="D200">
        <v>-1.4390000000000001</v>
      </c>
      <c r="E200">
        <v>-0.81299999999999994</v>
      </c>
      <c r="F200">
        <v>1.5760000000000001</v>
      </c>
      <c r="G200">
        <v>2.3210000000000002</v>
      </c>
      <c r="H200">
        <v>3.4169999999999998</v>
      </c>
      <c r="I200">
        <v>3.2519999999999998</v>
      </c>
    </row>
    <row r="201" spans="1:9" x14ac:dyDescent="0.25">
      <c r="A201">
        <v>200</v>
      </c>
      <c r="B201">
        <v>1.238</v>
      </c>
      <c r="C201">
        <v>0.54800000000000004</v>
      </c>
      <c r="D201">
        <v>0.435</v>
      </c>
      <c r="E201">
        <v>0.88800000000000001</v>
      </c>
      <c r="F201">
        <v>3.2829999999999999</v>
      </c>
      <c r="G201">
        <v>1.647</v>
      </c>
      <c r="H201">
        <v>2.6509999999999998</v>
      </c>
      <c r="I201">
        <v>1.4319999999999999</v>
      </c>
    </row>
    <row r="202" spans="1:9" x14ac:dyDescent="0.25">
      <c r="A202">
        <v>201</v>
      </c>
      <c r="B202">
        <v>0.38900000000000001</v>
      </c>
      <c r="C202">
        <v>-0.17299999999999999</v>
      </c>
      <c r="D202">
        <v>-1.621</v>
      </c>
      <c r="E202">
        <v>-0.10100000000000001</v>
      </c>
      <c r="F202">
        <v>3.3540000000000001</v>
      </c>
      <c r="G202">
        <v>1.2529999999999999</v>
      </c>
      <c r="H202">
        <v>2.3090000000000002</v>
      </c>
      <c r="I202">
        <v>0.748</v>
      </c>
    </row>
    <row r="203" spans="1:9" x14ac:dyDescent="0.25">
      <c r="A203">
        <v>202</v>
      </c>
      <c r="B203">
        <v>0.63600000000000001</v>
      </c>
      <c r="C203">
        <v>1.2270000000000001</v>
      </c>
      <c r="D203">
        <v>0.42399999999999999</v>
      </c>
      <c r="E203">
        <v>-0.93400000000000005</v>
      </c>
      <c r="F203">
        <v>2.125</v>
      </c>
      <c r="G203">
        <v>2.1800000000000002</v>
      </c>
      <c r="H203">
        <v>0.63100000000000001</v>
      </c>
      <c r="I203">
        <v>2.153</v>
      </c>
    </row>
    <row r="204" spans="1:9" x14ac:dyDescent="0.25">
      <c r="A204">
        <v>203</v>
      </c>
      <c r="B204">
        <v>0.36899999999999999</v>
      </c>
      <c r="C204">
        <v>-0.29699999999999999</v>
      </c>
      <c r="D204">
        <v>-0.50900000000000001</v>
      </c>
      <c r="E204">
        <v>3.0000000000000001E-3</v>
      </c>
      <c r="F204">
        <v>4.0389999999999997</v>
      </c>
      <c r="G204">
        <v>0.745</v>
      </c>
      <c r="H204">
        <v>1.5669999999999999</v>
      </c>
      <c r="I204">
        <v>0.42599999999999999</v>
      </c>
    </row>
    <row r="205" spans="1:9" x14ac:dyDescent="0.25">
      <c r="A205">
        <v>204</v>
      </c>
      <c r="B205">
        <v>-0.98599999999999999</v>
      </c>
      <c r="C205">
        <v>-0.14000000000000001</v>
      </c>
      <c r="D205">
        <v>-1.1120000000000001</v>
      </c>
      <c r="E205">
        <v>0.88700000000000001</v>
      </c>
      <c r="F205">
        <v>2.9510000000000001</v>
      </c>
      <c r="G205">
        <v>0.88800000000000001</v>
      </c>
      <c r="H205">
        <v>1.042</v>
      </c>
      <c r="I205">
        <v>3.617</v>
      </c>
    </row>
    <row r="206" spans="1:9" x14ac:dyDescent="0.25">
      <c r="A206">
        <v>205</v>
      </c>
      <c r="B206">
        <v>0.309</v>
      </c>
      <c r="C206">
        <v>-0.80800000000000005</v>
      </c>
      <c r="D206">
        <v>0.45800000000000002</v>
      </c>
      <c r="E206">
        <v>-1.2290000000000001</v>
      </c>
      <c r="F206">
        <v>1.9550000000000001</v>
      </c>
      <c r="G206">
        <v>4.6219999999999999</v>
      </c>
      <c r="H206">
        <v>1.44</v>
      </c>
      <c r="I206">
        <v>3.28</v>
      </c>
    </row>
    <row r="207" spans="1:9" x14ac:dyDescent="0.25">
      <c r="A207">
        <v>206</v>
      </c>
      <c r="B207">
        <v>0.46</v>
      </c>
      <c r="C207">
        <v>0.21099999999999999</v>
      </c>
      <c r="D207">
        <v>-0.82199999999999995</v>
      </c>
      <c r="E207">
        <v>-0.88</v>
      </c>
      <c r="F207">
        <v>2.8450000000000002</v>
      </c>
      <c r="G207">
        <v>3.2930000000000001</v>
      </c>
      <c r="H207">
        <v>-0.46899999999999997</v>
      </c>
      <c r="I207">
        <v>2.2210000000000001</v>
      </c>
    </row>
    <row r="208" spans="1:9" x14ac:dyDescent="0.25">
      <c r="A208">
        <v>207</v>
      </c>
      <c r="B208">
        <v>-0.36</v>
      </c>
      <c r="C208">
        <v>-2.0880000000000001</v>
      </c>
      <c r="D208">
        <v>-8.7999999999999995E-2</v>
      </c>
      <c r="E208">
        <v>-1.2390000000000001</v>
      </c>
      <c r="F208">
        <v>1.1379999999999999</v>
      </c>
      <c r="G208">
        <v>4.58</v>
      </c>
      <c r="H208">
        <v>1.153</v>
      </c>
      <c r="I208">
        <v>4.4930000000000003</v>
      </c>
    </row>
    <row r="209" spans="1:9" x14ac:dyDescent="0.25">
      <c r="A209">
        <v>208</v>
      </c>
      <c r="B209">
        <v>-1.732</v>
      </c>
      <c r="C209">
        <v>-1.55</v>
      </c>
      <c r="D209">
        <v>-0.17699999999999999</v>
      </c>
      <c r="E209">
        <v>-1.0780000000000001</v>
      </c>
      <c r="F209">
        <v>1.4239999999999999</v>
      </c>
      <c r="G209">
        <v>4.1849999999999996</v>
      </c>
      <c r="H209">
        <v>0.50900000000000001</v>
      </c>
      <c r="I209">
        <v>2.7480000000000002</v>
      </c>
    </row>
    <row r="210" spans="1:9" x14ac:dyDescent="0.25">
      <c r="A210">
        <v>209</v>
      </c>
      <c r="B210">
        <v>-2.0699999999999998</v>
      </c>
      <c r="C210">
        <v>-2.91</v>
      </c>
      <c r="D210">
        <v>-2.012</v>
      </c>
      <c r="E210">
        <v>0.74099999999999999</v>
      </c>
      <c r="F210">
        <v>-0.22600000000000001</v>
      </c>
      <c r="G210">
        <v>0.66100000000000003</v>
      </c>
      <c r="H210">
        <v>2.4460000000000002</v>
      </c>
      <c r="I210">
        <v>0.50700000000000001</v>
      </c>
    </row>
    <row r="211" spans="1:9" x14ac:dyDescent="0.25">
      <c r="A211">
        <v>210</v>
      </c>
      <c r="B211">
        <v>-0.497</v>
      </c>
      <c r="C211">
        <v>-2.343</v>
      </c>
      <c r="D211">
        <v>-2.782</v>
      </c>
      <c r="E211">
        <v>-1.1140000000000001</v>
      </c>
      <c r="F211">
        <v>0.81399999999999995</v>
      </c>
      <c r="G211">
        <v>9.8000000000000004E-2</v>
      </c>
      <c r="H211">
        <v>2.7330000000000001</v>
      </c>
      <c r="I211">
        <v>-0.52100000000000002</v>
      </c>
    </row>
    <row r="212" spans="1:9" x14ac:dyDescent="0.25">
      <c r="A212">
        <v>211</v>
      </c>
      <c r="B212">
        <v>-2.133</v>
      </c>
      <c r="C212">
        <v>-3.7330000000000001</v>
      </c>
      <c r="D212">
        <v>-1.6519999999999999</v>
      </c>
      <c r="E212">
        <v>0.38700000000000001</v>
      </c>
      <c r="F212">
        <v>-0.161</v>
      </c>
      <c r="G212">
        <v>0.94399999999999995</v>
      </c>
      <c r="H212">
        <v>2.153</v>
      </c>
      <c r="I212">
        <v>0.42499999999999999</v>
      </c>
    </row>
    <row r="213" spans="1:9" x14ac:dyDescent="0.25">
      <c r="A213">
        <v>212</v>
      </c>
      <c r="B213">
        <v>-0.81100000000000005</v>
      </c>
      <c r="C213">
        <v>-1.988</v>
      </c>
      <c r="D213">
        <v>-1.9410000000000001</v>
      </c>
      <c r="E213">
        <v>-1.4470000000000001</v>
      </c>
      <c r="F213">
        <v>-5.0999999999999997E-2</v>
      </c>
      <c r="G213">
        <v>2.4329999999999998</v>
      </c>
      <c r="H213">
        <v>1.109</v>
      </c>
      <c r="I213">
        <v>1.2949999999999999</v>
      </c>
    </row>
    <row r="214" spans="1:9" x14ac:dyDescent="0.25">
      <c r="A214">
        <v>213</v>
      </c>
      <c r="B214">
        <v>-2.3079999999999998</v>
      </c>
      <c r="C214">
        <v>-2.8380000000000001</v>
      </c>
      <c r="D214">
        <v>-2.2389999999999999</v>
      </c>
      <c r="E214">
        <v>1.0109999999999999</v>
      </c>
      <c r="F214">
        <v>-0.76300000000000001</v>
      </c>
      <c r="G214">
        <v>0.72799999999999998</v>
      </c>
      <c r="H214">
        <v>1.87</v>
      </c>
      <c r="I214">
        <v>0.84399999999999997</v>
      </c>
    </row>
    <row r="215" spans="1:9" x14ac:dyDescent="0.25">
      <c r="A215">
        <v>214</v>
      </c>
      <c r="B215">
        <v>-1.2569999999999999</v>
      </c>
      <c r="C215">
        <v>-2.9180000000000001</v>
      </c>
      <c r="D215">
        <v>-2.4089999999999998</v>
      </c>
      <c r="E215">
        <v>-3.9E-2</v>
      </c>
      <c r="F215">
        <v>-0.17299999999999999</v>
      </c>
      <c r="G215">
        <v>4.5220000000000002</v>
      </c>
      <c r="H215">
        <v>0.42099999999999999</v>
      </c>
      <c r="I215">
        <v>-0.14000000000000001</v>
      </c>
    </row>
    <row r="216" spans="1:9" x14ac:dyDescent="0.25">
      <c r="A216">
        <v>215</v>
      </c>
      <c r="B216">
        <v>-3.0739999999999998</v>
      </c>
      <c r="C216">
        <v>-3.1680000000000001</v>
      </c>
      <c r="D216">
        <v>-0.56299999999999994</v>
      </c>
      <c r="E216">
        <v>0.57299999999999995</v>
      </c>
      <c r="F216">
        <v>0.1</v>
      </c>
      <c r="G216">
        <v>2.4830000000000001</v>
      </c>
      <c r="H216">
        <v>2.532</v>
      </c>
      <c r="I216">
        <v>0.51</v>
      </c>
    </row>
    <row r="217" spans="1:9" x14ac:dyDescent="0.25">
      <c r="A217">
        <v>216</v>
      </c>
      <c r="B217">
        <v>-1.1140000000000001</v>
      </c>
      <c r="C217">
        <v>-1.3029999999999999</v>
      </c>
      <c r="D217">
        <v>-2.702</v>
      </c>
      <c r="E217">
        <v>0.57499999999999996</v>
      </c>
      <c r="F217">
        <v>-0.111</v>
      </c>
      <c r="G217">
        <v>0.39</v>
      </c>
      <c r="H217">
        <v>1.7030000000000001</v>
      </c>
      <c r="I217">
        <v>0.191</v>
      </c>
    </row>
    <row r="218" spans="1:9" x14ac:dyDescent="0.25">
      <c r="A218">
        <v>217</v>
      </c>
      <c r="B218">
        <v>-1.526</v>
      </c>
      <c r="C218">
        <v>-1.1850000000000001</v>
      </c>
      <c r="D218">
        <v>-2.1339999999999999</v>
      </c>
      <c r="E218">
        <v>-1.099</v>
      </c>
      <c r="F218">
        <v>-0.42799999999999999</v>
      </c>
      <c r="G218">
        <v>1.77</v>
      </c>
      <c r="H218">
        <v>1.446</v>
      </c>
      <c r="I218">
        <v>1.56</v>
      </c>
    </row>
    <row r="219" spans="1:9" x14ac:dyDescent="0.25">
      <c r="A219">
        <v>218</v>
      </c>
      <c r="B219">
        <v>-0.71</v>
      </c>
      <c r="C219">
        <v>-1.702</v>
      </c>
      <c r="D219">
        <v>-2.7730000000000001</v>
      </c>
      <c r="E219">
        <v>-1.857</v>
      </c>
      <c r="F219">
        <v>1.881</v>
      </c>
      <c r="G219">
        <v>1.268</v>
      </c>
      <c r="H219">
        <v>3.1659999999999999</v>
      </c>
      <c r="I219">
        <v>0.86899999999999999</v>
      </c>
    </row>
    <row r="220" spans="1:9" x14ac:dyDescent="0.25">
      <c r="A220">
        <v>219</v>
      </c>
      <c r="B220">
        <v>-1.827</v>
      </c>
      <c r="C220">
        <v>-1.0409999999999999</v>
      </c>
      <c r="D220">
        <v>-2.6709999999999998</v>
      </c>
      <c r="E220">
        <v>-0.42799999999999999</v>
      </c>
      <c r="F220">
        <v>-0.219</v>
      </c>
      <c r="G220">
        <v>1.24</v>
      </c>
      <c r="H220">
        <v>2.0449999999999999</v>
      </c>
      <c r="I220">
        <v>0.378</v>
      </c>
    </row>
    <row r="221" spans="1:9" x14ac:dyDescent="0.25">
      <c r="A221">
        <v>220</v>
      </c>
      <c r="B221">
        <v>-1.196</v>
      </c>
      <c r="C221">
        <v>-3.2130000000000001</v>
      </c>
      <c r="D221">
        <v>-2.851</v>
      </c>
      <c r="E221">
        <v>0.88800000000000001</v>
      </c>
      <c r="F221">
        <v>-0.33700000000000002</v>
      </c>
      <c r="G221">
        <v>0.40100000000000002</v>
      </c>
      <c r="H221">
        <v>0.86699999999999999</v>
      </c>
      <c r="I221">
        <v>0.59799999999999998</v>
      </c>
    </row>
    <row r="222" spans="1:9" x14ac:dyDescent="0.25">
      <c r="A222">
        <v>221</v>
      </c>
      <c r="B222">
        <v>-2.0139999999999998</v>
      </c>
      <c r="C222">
        <v>-1.6040000000000001</v>
      </c>
      <c r="D222">
        <v>-1.8220000000000001</v>
      </c>
      <c r="E222">
        <v>-0.48499999999999999</v>
      </c>
      <c r="F222">
        <v>-0.29299999999999998</v>
      </c>
      <c r="G222">
        <v>2.3380000000000001</v>
      </c>
      <c r="H222">
        <v>2.0910000000000002</v>
      </c>
      <c r="I222">
        <v>3.0950000000000002</v>
      </c>
    </row>
    <row r="223" spans="1:9" x14ac:dyDescent="0.25">
      <c r="A223">
        <v>222</v>
      </c>
      <c r="B223">
        <v>-0.70699999999999996</v>
      </c>
      <c r="C223">
        <v>-2.105</v>
      </c>
      <c r="D223">
        <v>-2.76</v>
      </c>
      <c r="E223">
        <v>-0.93200000000000005</v>
      </c>
      <c r="F223">
        <v>-1.2999999999999999E-2</v>
      </c>
      <c r="G223">
        <v>-9.4E-2</v>
      </c>
      <c r="H223">
        <v>2.15</v>
      </c>
      <c r="I223">
        <v>-0.54500000000000004</v>
      </c>
    </row>
    <row r="224" spans="1:9" x14ac:dyDescent="0.25">
      <c r="A224">
        <v>223</v>
      </c>
      <c r="B224">
        <v>-0.72199999999999998</v>
      </c>
      <c r="C224">
        <v>-2.89</v>
      </c>
      <c r="D224">
        <v>-2.5329999999999999</v>
      </c>
      <c r="E224">
        <v>-1.349</v>
      </c>
      <c r="F224">
        <v>1.3149999999999999</v>
      </c>
      <c r="G224">
        <v>-0.42199999999999999</v>
      </c>
      <c r="H224">
        <v>2.5110000000000001</v>
      </c>
      <c r="I224">
        <v>0.17899999999999999</v>
      </c>
    </row>
    <row r="225" spans="1:9" x14ac:dyDescent="0.25">
      <c r="A225">
        <v>224</v>
      </c>
      <c r="B225">
        <v>-2.069</v>
      </c>
      <c r="C225">
        <v>-0.82599999999999996</v>
      </c>
      <c r="D225">
        <v>-0.628</v>
      </c>
      <c r="E225">
        <v>-1.163</v>
      </c>
      <c r="F225">
        <v>-0.27800000000000002</v>
      </c>
      <c r="G225">
        <v>0.123</v>
      </c>
      <c r="H225">
        <v>1.518</v>
      </c>
      <c r="I225">
        <v>1.6060000000000001</v>
      </c>
    </row>
    <row r="226" spans="1:9" x14ac:dyDescent="0.25">
      <c r="A226">
        <v>225</v>
      </c>
      <c r="B226">
        <v>2.464</v>
      </c>
      <c r="C226">
        <v>0.35799999999999998</v>
      </c>
      <c r="D226">
        <v>1.3120000000000001</v>
      </c>
      <c r="E226">
        <v>0.83699999999999997</v>
      </c>
      <c r="F226">
        <v>-4.3999999999999997E-2</v>
      </c>
      <c r="G226">
        <v>0.60599999999999998</v>
      </c>
      <c r="H226">
        <v>2.8559999999999999</v>
      </c>
      <c r="I226">
        <v>0.42399999999999999</v>
      </c>
    </row>
    <row r="227" spans="1:9" x14ac:dyDescent="0.25">
      <c r="A227">
        <v>226</v>
      </c>
      <c r="B227">
        <v>4.3929999999999998</v>
      </c>
      <c r="C227">
        <v>-2.7160000000000002</v>
      </c>
      <c r="D227">
        <v>-1.1950000000000001</v>
      </c>
      <c r="E227">
        <v>1.9610000000000001</v>
      </c>
      <c r="F227">
        <v>-0.54200000000000004</v>
      </c>
      <c r="G227">
        <v>0.217</v>
      </c>
      <c r="H227">
        <v>0.41399999999999998</v>
      </c>
      <c r="I227">
        <v>1.196</v>
      </c>
    </row>
    <row r="228" spans="1:9" x14ac:dyDescent="0.25">
      <c r="A228">
        <v>227</v>
      </c>
      <c r="B228">
        <v>4.6390000000000002</v>
      </c>
      <c r="C228">
        <v>-3.07</v>
      </c>
      <c r="D228">
        <v>-1.1579999999999999</v>
      </c>
      <c r="E228">
        <v>2.1720000000000002</v>
      </c>
      <c r="F228">
        <v>-0.13400000000000001</v>
      </c>
      <c r="G228">
        <v>1.891</v>
      </c>
      <c r="H228">
        <v>2.9289999999999998</v>
      </c>
      <c r="I228">
        <v>-0.42899999999999999</v>
      </c>
    </row>
    <row r="229" spans="1:9" x14ac:dyDescent="0.25">
      <c r="A229">
        <v>228</v>
      </c>
      <c r="B229">
        <v>4.0750000000000002</v>
      </c>
      <c r="C229">
        <v>-2.1549999999999998</v>
      </c>
      <c r="D229">
        <v>-1.7090000000000001</v>
      </c>
      <c r="E229">
        <v>2.12</v>
      </c>
      <c r="F229">
        <v>0.375</v>
      </c>
      <c r="G229">
        <v>0.66</v>
      </c>
      <c r="H229">
        <v>0.63500000000000001</v>
      </c>
      <c r="I229">
        <v>0.377</v>
      </c>
    </row>
    <row r="230" spans="1:9" x14ac:dyDescent="0.25">
      <c r="A230">
        <v>229</v>
      </c>
      <c r="B230">
        <v>4.431</v>
      </c>
      <c r="C230">
        <v>-2.0150000000000001</v>
      </c>
      <c r="D230">
        <v>-1.8120000000000001</v>
      </c>
      <c r="E230">
        <v>1.641</v>
      </c>
      <c r="F230">
        <v>-0.14699999999999999</v>
      </c>
      <c r="G230">
        <v>0.17</v>
      </c>
      <c r="H230">
        <v>0.32500000000000001</v>
      </c>
      <c r="I230">
        <v>0.39200000000000002</v>
      </c>
    </row>
    <row r="231" spans="1:9" x14ac:dyDescent="0.25">
      <c r="A231">
        <v>230</v>
      </c>
      <c r="B231">
        <v>3.8090000000000002</v>
      </c>
      <c r="C231">
        <v>-1.536</v>
      </c>
      <c r="D231">
        <v>-1.153</v>
      </c>
      <c r="E231">
        <v>1.665</v>
      </c>
      <c r="F231">
        <v>-0.79400000000000004</v>
      </c>
      <c r="G231">
        <v>-0.312</v>
      </c>
      <c r="H231">
        <v>1.363</v>
      </c>
      <c r="I231">
        <v>0.83899999999999997</v>
      </c>
    </row>
    <row r="232" spans="1:9" x14ac:dyDescent="0.25">
      <c r="A232">
        <v>231</v>
      </c>
      <c r="B232">
        <v>2.016</v>
      </c>
      <c r="C232">
        <v>-0.46400000000000002</v>
      </c>
      <c r="D232">
        <v>-0.63900000000000001</v>
      </c>
      <c r="E232">
        <v>-0.72699999999999998</v>
      </c>
      <c r="F232">
        <v>1.929</v>
      </c>
      <c r="G232">
        <v>-0.54300000000000004</v>
      </c>
      <c r="H232">
        <v>0.29499999999999998</v>
      </c>
      <c r="I232">
        <v>0.26700000000000002</v>
      </c>
    </row>
    <row r="233" spans="1:9" x14ac:dyDescent="0.25">
      <c r="A233">
        <v>232</v>
      </c>
      <c r="B233">
        <v>2.585</v>
      </c>
      <c r="C233">
        <v>-1.006</v>
      </c>
      <c r="D233">
        <v>0.34300000000000003</v>
      </c>
      <c r="E233">
        <v>1.3129999999999999</v>
      </c>
      <c r="F233">
        <v>1.417</v>
      </c>
      <c r="G233">
        <v>5.5090000000000003</v>
      </c>
      <c r="H233">
        <v>-5.5E-2</v>
      </c>
      <c r="I233">
        <v>-0.57899999999999996</v>
      </c>
    </row>
    <row r="234" spans="1:9" x14ac:dyDescent="0.25">
      <c r="A234">
        <v>233</v>
      </c>
      <c r="B234">
        <v>3.4039999999999999</v>
      </c>
      <c r="C234">
        <v>-1.5429999999999999</v>
      </c>
      <c r="D234">
        <v>-0.82699999999999996</v>
      </c>
      <c r="E234">
        <v>1.452</v>
      </c>
      <c r="F234">
        <v>-0.505</v>
      </c>
      <c r="G234">
        <v>-0.55900000000000005</v>
      </c>
      <c r="H234">
        <v>2.5609999999999999</v>
      </c>
      <c r="I234">
        <v>0.28000000000000003</v>
      </c>
    </row>
    <row r="235" spans="1:9" x14ac:dyDescent="0.25">
      <c r="A235">
        <v>234</v>
      </c>
      <c r="B235">
        <v>3.1850000000000001</v>
      </c>
      <c r="C235">
        <v>-1.3859999999999999</v>
      </c>
      <c r="D235">
        <v>-0.77600000000000002</v>
      </c>
      <c r="E235">
        <v>2.202</v>
      </c>
      <c r="F235">
        <v>0.214</v>
      </c>
      <c r="G235">
        <v>4.7389999999999999</v>
      </c>
      <c r="H235">
        <v>-0.71</v>
      </c>
      <c r="I235">
        <v>0.84399999999999997</v>
      </c>
    </row>
    <row r="236" spans="1:9" x14ac:dyDescent="0.25">
      <c r="A236">
        <v>235</v>
      </c>
      <c r="B236">
        <v>2.99</v>
      </c>
      <c r="C236">
        <v>0.27300000000000002</v>
      </c>
      <c r="D236">
        <v>-0.85099999999999998</v>
      </c>
      <c r="E236">
        <v>0.999</v>
      </c>
      <c r="F236">
        <v>0.59899999999999998</v>
      </c>
      <c r="G236">
        <v>3.5619999999999998</v>
      </c>
      <c r="H236">
        <v>-0.63900000000000001</v>
      </c>
      <c r="I236">
        <v>-3.5999999999999997E-2</v>
      </c>
    </row>
    <row r="237" spans="1:9" x14ac:dyDescent="0.25">
      <c r="A237">
        <v>236</v>
      </c>
      <c r="B237">
        <v>2.87</v>
      </c>
      <c r="C237">
        <v>-0.111</v>
      </c>
      <c r="D237">
        <v>-1.98</v>
      </c>
      <c r="E237">
        <v>0.995</v>
      </c>
      <c r="F237">
        <v>1.32</v>
      </c>
      <c r="G237">
        <v>-0.27</v>
      </c>
      <c r="H237">
        <v>1.2070000000000001</v>
      </c>
      <c r="I237">
        <v>1.056</v>
      </c>
    </row>
    <row r="238" spans="1:9" x14ac:dyDescent="0.25">
      <c r="A238">
        <v>237</v>
      </c>
      <c r="B238">
        <v>4.4740000000000002</v>
      </c>
      <c r="C238">
        <v>-1.5529999999999999</v>
      </c>
      <c r="D238">
        <v>-2.117</v>
      </c>
      <c r="E238">
        <v>0.80600000000000005</v>
      </c>
      <c r="F238">
        <v>1.6559999999999999</v>
      </c>
      <c r="G238">
        <v>0.48599999999999999</v>
      </c>
      <c r="H238">
        <v>1.589</v>
      </c>
      <c r="I238">
        <v>0.95799999999999996</v>
      </c>
    </row>
    <row r="239" spans="1:9" x14ac:dyDescent="0.25">
      <c r="A239">
        <v>238</v>
      </c>
      <c r="B239">
        <v>3.4849999999999999</v>
      </c>
      <c r="C239">
        <v>-2.298</v>
      </c>
      <c r="D239">
        <v>-2.0819999999999999</v>
      </c>
      <c r="E239">
        <v>0.34799999999999998</v>
      </c>
      <c r="F239">
        <v>-0.24299999999999999</v>
      </c>
      <c r="G239">
        <v>0.38500000000000001</v>
      </c>
      <c r="H239">
        <v>1.2130000000000001</v>
      </c>
      <c r="I239">
        <v>0.53900000000000003</v>
      </c>
    </row>
    <row r="240" spans="1:9" x14ac:dyDescent="0.25">
      <c r="A240">
        <v>239</v>
      </c>
      <c r="B240">
        <v>4.5259999999999998</v>
      </c>
      <c r="C240">
        <v>-0.22</v>
      </c>
      <c r="D240">
        <v>-1.857</v>
      </c>
      <c r="E240">
        <v>1.401</v>
      </c>
      <c r="F240">
        <v>2.1560000000000001</v>
      </c>
      <c r="G240">
        <v>1.4810000000000001</v>
      </c>
      <c r="H240">
        <v>0.11</v>
      </c>
      <c r="I240">
        <v>0.14000000000000001</v>
      </c>
    </row>
    <row r="241" spans="1:9" x14ac:dyDescent="0.25">
      <c r="A241">
        <v>240</v>
      </c>
      <c r="B241">
        <v>2.4870000000000001</v>
      </c>
      <c r="C241">
        <v>-1.7769999999999999</v>
      </c>
      <c r="D241">
        <v>-1.6160000000000001</v>
      </c>
      <c r="E241">
        <v>-1</v>
      </c>
      <c r="F241">
        <v>5.7000000000000002E-2</v>
      </c>
      <c r="G241">
        <v>0.94599999999999995</v>
      </c>
      <c r="H241">
        <v>2.1960000000000002</v>
      </c>
      <c r="I241">
        <v>1.4219999999999999</v>
      </c>
    </row>
    <row r="242" spans="1:9" x14ac:dyDescent="0.25">
      <c r="A242">
        <v>241</v>
      </c>
      <c r="B242">
        <v>2.3010000000000002</v>
      </c>
      <c r="C242">
        <v>-0.126</v>
      </c>
      <c r="D242">
        <v>-1.49</v>
      </c>
      <c r="E242">
        <v>0.113</v>
      </c>
      <c r="F242">
        <v>2.165</v>
      </c>
      <c r="G242">
        <v>-0.90300000000000002</v>
      </c>
      <c r="H242">
        <v>1.9610000000000001</v>
      </c>
      <c r="I242">
        <v>1.45</v>
      </c>
    </row>
    <row r="243" spans="1:9" x14ac:dyDescent="0.25">
      <c r="A243">
        <v>242</v>
      </c>
      <c r="B243">
        <v>-0.50700000000000001</v>
      </c>
      <c r="C243">
        <v>-1.3149999999999999</v>
      </c>
      <c r="D243">
        <v>-1.599</v>
      </c>
      <c r="E243">
        <v>-0.439</v>
      </c>
      <c r="F243">
        <v>2.0190000000000001</v>
      </c>
      <c r="G243">
        <v>1.264</v>
      </c>
      <c r="H243">
        <v>2.5960000000000001</v>
      </c>
      <c r="I243">
        <v>3.9620000000000002</v>
      </c>
    </row>
    <row r="244" spans="1:9" x14ac:dyDescent="0.25">
      <c r="A244">
        <v>243</v>
      </c>
      <c r="B244">
        <v>1.8160000000000001</v>
      </c>
      <c r="C244">
        <v>-0.83399999999999996</v>
      </c>
      <c r="D244">
        <v>-3.3220000000000001</v>
      </c>
      <c r="E244">
        <v>0.17299999999999999</v>
      </c>
      <c r="F244">
        <v>3.6949999999999998</v>
      </c>
      <c r="G244">
        <v>1.048</v>
      </c>
      <c r="H244">
        <v>2.2250000000000001</v>
      </c>
      <c r="I244">
        <v>0.53400000000000003</v>
      </c>
    </row>
    <row r="245" spans="1:9" x14ac:dyDescent="0.25">
      <c r="A245">
        <v>244</v>
      </c>
      <c r="B245">
        <v>1.0069999999999999</v>
      </c>
      <c r="C245">
        <v>9.4E-2</v>
      </c>
      <c r="D245">
        <v>-1.468</v>
      </c>
      <c r="E245">
        <v>0.95199999999999996</v>
      </c>
      <c r="F245">
        <v>2.536</v>
      </c>
      <c r="G245">
        <v>-1.413</v>
      </c>
      <c r="H245">
        <v>1.355</v>
      </c>
      <c r="I245">
        <v>1.748</v>
      </c>
    </row>
    <row r="246" spans="1:9" x14ac:dyDescent="0.25">
      <c r="A246">
        <v>245</v>
      </c>
      <c r="B246">
        <v>8.0000000000000002E-3</v>
      </c>
      <c r="C246">
        <v>-0.122</v>
      </c>
      <c r="D246">
        <v>-3.3279999999999998</v>
      </c>
      <c r="E246">
        <v>0.03</v>
      </c>
      <c r="F246">
        <v>1.44</v>
      </c>
      <c r="G246">
        <v>0.81599999999999995</v>
      </c>
      <c r="H246">
        <v>3.13</v>
      </c>
      <c r="I246">
        <v>1.9279999999999999</v>
      </c>
    </row>
    <row r="247" spans="1:9" x14ac:dyDescent="0.25">
      <c r="A247">
        <v>246</v>
      </c>
      <c r="B247">
        <v>1.1950000000000001</v>
      </c>
      <c r="C247">
        <v>0.59</v>
      </c>
      <c r="D247">
        <v>-1.452</v>
      </c>
      <c r="E247">
        <v>1.528</v>
      </c>
      <c r="F247">
        <v>2.1429999999999998</v>
      </c>
      <c r="G247">
        <v>-0.25800000000000001</v>
      </c>
      <c r="H247">
        <v>1.66</v>
      </c>
      <c r="I247">
        <v>3.4079999999999999</v>
      </c>
    </row>
    <row r="248" spans="1:9" x14ac:dyDescent="0.25">
      <c r="A248">
        <v>247</v>
      </c>
      <c r="B248">
        <v>-0.38100000000000001</v>
      </c>
      <c r="C248">
        <v>0.88100000000000001</v>
      </c>
      <c r="D248">
        <v>-2.0049999999999999</v>
      </c>
      <c r="E248">
        <v>1.76</v>
      </c>
      <c r="F248">
        <v>3.1459999999999999</v>
      </c>
      <c r="G248">
        <v>1.4690000000000001</v>
      </c>
      <c r="H248">
        <v>2.5950000000000002</v>
      </c>
      <c r="I248">
        <v>1.286</v>
      </c>
    </row>
    <row r="249" spans="1:9" x14ac:dyDescent="0.25">
      <c r="A249">
        <v>248</v>
      </c>
      <c r="B249">
        <v>-0.31</v>
      </c>
      <c r="C249">
        <v>-5.8000000000000003E-2</v>
      </c>
      <c r="D249">
        <v>-0.54500000000000004</v>
      </c>
      <c r="E249">
        <v>-1.5069999999999999</v>
      </c>
      <c r="F249">
        <v>1.5860000000000001</v>
      </c>
      <c r="G249">
        <v>2.2639999999999998</v>
      </c>
      <c r="H249">
        <v>3.6349999999999998</v>
      </c>
      <c r="I249">
        <v>2.3210000000000002</v>
      </c>
    </row>
    <row r="250" spans="1:9" x14ac:dyDescent="0.25">
      <c r="A250">
        <v>249</v>
      </c>
      <c r="B250">
        <v>0.33200000000000002</v>
      </c>
      <c r="C250">
        <v>0.753</v>
      </c>
      <c r="D250">
        <v>0.874</v>
      </c>
      <c r="E250">
        <v>-0.34499999999999997</v>
      </c>
      <c r="F250">
        <v>0.79</v>
      </c>
      <c r="G250">
        <v>2.718</v>
      </c>
      <c r="H250">
        <v>3.86</v>
      </c>
      <c r="I250">
        <v>2.6539999999999999</v>
      </c>
    </row>
    <row r="251" spans="1:9" x14ac:dyDescent="0.25">
      <c r="A251">
        <v>250</v>
      </c>
      <c r="B251">
        <v>9.4E-2</v>
      </c>
      <c r="C251">
        <v>-0.16300000000000001</v>
      </c>
      <c r="D251">
        <v>-1.9330000000000001</v>
      </c>
      <c r="E251">
        <v>-1.107</v>
      </c>
      <c r="F251">
        <v>1.0940000000000001</v>
      </c>
      <c r="G251">
        <v>0.63600000000000001</v>
      </c>
      <c r="H251">
        <v>2.4529999999999998</v>
      </c>
      <c r="I251">
        <v>2.3290000000000002</v>
      </c>
    </row>
    <row r="252" spans="1:9" x14ac:dyDescent="0.25">
      <c r="A252">
        <v>251</v>
      </c>
      <c r="B252">
        <v>-0.58299999999999996</v>
      </c>
      <c r="C252">
        <v>-0.69</v>
      </c>
      <c r="D252">
        <v>-1.3260000000000001</v>
      </c>
      <c r="E252">
        <v>1.5649999999999999</v>
      </c>
      <c r="F252">
        <v>2.8439999999999999</v>
      </c>
      <c r="G252">
        <v>0.45300000000000001</v>
      </c>
      <c r="H252">
        <v>0.92</v>
      </c>
      <c r="I252">
        <v>2.403</v>
      </c>
    </row>
    <row r="253" spans="1:9" x14ac:dyDescent="0.25">
      <c r="A253">
        <v>252</v>
      </c>
      <c r="B253">
        <v>-0.32500000000000001</v>
      </c>
      <c r="C253">
        <v>-1.04</v>
      </c>
      <c r="D253">
        <v>-2.73</v>
      </c>
      <c r="E253">
        <v>-0.36199999999999999</v>
      </c>
      <c r="F253">
        <v>2.1909999999999998</v>
      </c>
      <c r="G253">
        <v>1.4550000000000001</v>
      </c>
      <c r="H253">
        <v>1.546</v>
      </c>
      <c r="I253">
        <v>3.165</v>
      </c>
    </row>
    <row r="254" spans="1:9" x14ac:dyDescent="0.25">
      <c r="A254">
        <v>253</v>
      </c>
      <c r="B254">
        <v>0.29899999999999999</v>
      </c>
      <c r="C254">
        <v>0.79</v>
      </c>
      <c r="D254">
        <v>-1.5720000000000001</v>
      </c>
      <c r="E254">
        <v>-0.68899999999999995</v>
      </c>
      <c r="F254">
        <v>0.40100000000000002</v>
      </c>
      <c r="G254">
        <v>0.60399999999999998</v>
      </c>
      <c r="H254">
        <v>1.321</v>
      </c>
      <c r="I254">
        <v>2.786</v>
      </c>
    </row>
    <row r="255" spans="1:9" x14ac:dyDescent="0.25">
      <c r="A255">
        <v>254</v>
      </c>
      <c r="B255">
        <v>0.63600000000000001</v>
      </c>
      <c r="C255">
        <v>0.77900000000000003</v>
      </c>
      <c r="D255">
        <v>-0.80300000000000005</v>
      </c>
      <c r="E255">
        <v>-0.41399999999999998</v>
      </c>
      <c r="F255">
        <v>1.641</v>
      </c>
      <c r="G255">
        <v>3.2210000000000001</v>
      </c>
      <c r="H255">
        <v>-0.33300000000000002</v>
      </c>
      <c r="I255">
        <v>3.9169999999999998</v>
      </c>
    </row>
    <row r="256" spans="1:9" x14ac:dyDescent="0.25">
      <c r="A256">
        <v>255</v>
      </c>
      <c r="B256">
        <v>1.42</v>
      </c>
      <c r="C256">
        <v>4.2999999999999997E-2</v>
      </c>
      <c r="D256">
        <v>-1.5009999999999999</v>
      </c>
      <c r="E256">
        <v>0.54</v>
      </c>
      <c r="F256">
        <v>0.93</v>
      </c>
      <c r="G256">
        <v>0.155</v>
      </c>
      <c r="H256">
        <v>1.155</v>
      </c>
      <c r="I256">
        <v>3.4889999999999999</v>
      </c>
    </row>
    <row r="257" spans="1:9" x14ac:dyDescent="0.25">
      <c r="A257">
        <v>256</v>
      </c>
      <c r="B257">
        <v>-0.127</v>
      </c>
      <c r="C257">
        <v>-0.23400000000000001</v>
      </c>
      <c r="D257">
        <v>-1.4419999999999999</v>
      </c>
      <c r="E257">
        <v>-0.03</v>
      </c>
      <c r="F257">
        <v>6.9000000000000006E-2</v>
      </c>
      <c r="G257">
        <v>0.67700000000000005</v>
      </c>
      <c r="H257">
        <v>3.9350000000000001</v>
      </c>
      <c r="I257">
        <v>3.4</v>
      </c>
    </row>
    <row r="258" spans="1:9" x14ac:dyDescent="0.25">
      <c r="A258">
        <v>257</v>
      </c>
      <c r="B258">
        <v>-0.92200000000000004</v>
      </c>
      <c r="C258">
        <v>-0.17</v>
      </c>
      <c r="D258">
        <v>-0.52200000000000002</v>
      </c>
      <c r="E258">
        <v>2.4860000000000002</v>
      </c>
      <c r="F258">
        <v>-0.93799999999999994</v>
      </c>
      <c r="G258">
        <v>-0.92900000000000005</v>
      </c>
      <c r="H258">
        <v>2.379</v>
      </c>
      <c r="I258">
        <v>0.34100000000000003</v>
      </c>
    </row>
    <row r="259" spans="1:9" x14ac:dyDescent="0.25">
      <c r="A259">
        <v>258</v>
      </c>
      <c r="B259">
        <v>1.3120000000000001</v>
      </c>
      <c r="C259">
        <v>-3.028</v>
      </c>
      <c r="D259">
        <v>-2.8570000000000002</v>
      </c>
      <c r="E259">
        <v>-1.41</v>
      </c>
      <c r="F259">
        <v>0.41</v>
      </c>
      <c r="G259">
        <v>1.841</v>
      </c>
      <c r="H259">
        <v>1.93</v>
      </c>
      <c r="I259">
        <v>1.323</v>
      </c>
    </row>
    <row r="260" spans="1:9" x14ac:dyDescent="0.25">
      <c r="A260">
        <v>259</v>
      </c>
      <c r="B260">
        <v>1.389</v>
      </c>
      <c r="C260">
        <v>-3.5539999999999998</v>
      </c>
      <c r="D260">
        <v>-0.56399999999999995</v>
      </c>
      <c r="E260">
        <v>-0.78800000000000003</v>
      </c>
      <c r="F260">
        <v>-0.93</v>
      </c>
      <c r="G260">
        <v>1.448</v>
      </c>
      <c r="H260">
        <v>2.1150000000000002</v>
      </c>
      <c r="I260">
        <v>2.81</v>
      </c>
    </row>
    <row r="261" spans="1:9" x14ac:dyDescent="0.25">
      <c r="A261">
        <v>260</v>
      </c>
      <c r="B261">
        <v>-0.63500000000000001</v>
      </c>
      <c r="C261">
        <v>-0.45200000000000001</v>
      </c>
      <c r="D261">
        <v>-3.0609999999999999</v>
      </c>
      <c r="E261">
        <v>-0.129</v>
      </c>
      <c r="F261">
        <v>0.59599999999999997</v>
      </c>
      <c r="G261">
        <v>2.3969999999999998</v>
      </c>
      <c r="H261">
        <v>4.2009999999999996</v>
      </c>
      <c r="I261">
        <v>-1.4630000000000001</v>
      </c>
    </row>
    <row r="262" spans="1:9" x14ac:dyDescent="0.25">
      <c r="A262">
        <v>261</v>
      </c>
      <c r="B262">
        <v>1.992</v>
      </c>
      <c r="C262">
        <v>-2.6709999999999998</v>
      </c>
      <c r="D262">
        <v>-3.431</v>
      </c>
      <c r="E262">
        <v>-0.437</v>
      </c>
      <c r="F262">
        <v>1.819</v>
      </c>
      <c r="G262">
        <v>2.2130000000000001</v>
      </c>
      <c r="H262">
        <v>3.383</v>
      </c>
      <c r="I262">
        <v>1.603</v>
      </c>
    </row>
    <row r="263" spans="1:9" x14ac:dyDescent="0.25">
      <c r="A263">
        <v>262</v>
      </c>
      <c r="B263">
        <v>0.92800000000000005</v>
      </c>
      <c r="C263">
        <v>-2.6080000000000001</v>
      </c>
      <c r="D263">
        <v>-2.2130000000000001</v>
      </c>
      <c r="E263">
        <v>0.96</v>
      </c>
      <c r="F263">
        <v>2.4260000000000002</v>
      </c>
      <c r="G263">
        <v>0.67600000000000005</v>
      </c>
      <c r="H263">
        <v>3.9710000000000001</v>
      </c>
      <c r="I263">
        <v>-1.4E-2</v>
      </c>
    </row>
    <row r="264" spans="1:9" x14ac:dyDescent="0.25">
      <c r="A264">
        <v>263</v>
      </c>
      <c r="B264">
        <v>-0.26200000000000001</v>
      </c>
      <c r="C264">
        <v>-2.0840000000000001</v>
      </c>
      <c r="D264">
        <v>-1.7450000000000001</v>
      </c>
      <c r="E264">
        <v>-1.014</v>
      </c>
      <c r="F264">
        <v>1.0229999999999999</v>
      </c>
      <c r="G264">
        <v>3.4039999999999999</v>
      </c>
      <c r="H264">
        <v>5.0970000000000004</v>
      </c>
      <c r="I264">
        <v>1.458</v>
      </c>
    </row>
    <row r="265" spans="1:9" x14ac:dyDescent="0.25">
      <c r="A265">
        <v>264</v>
      </c>
      <c r="B265">
        <v>-1.77</v>
      </c>
      <c r="C265">
        <v>-2.1080000000000001</v>
      </c>
      <c r="D265">
        <v>-2.093</v>
      </c>
      <c r="E265">
        <v>2.52</v>
      </c>
      <c r="F265">
        <v>0.36499999999999999</v>
      </c>
      <c r="G265">
        <v>1.659</v>
      </c>
      <c r="H265">
        <v>4.2750000000000004</v>
      </c>
      <c r="I265">
        <v>-4.9000000000000002E-2</v>
      </c>
    </row>
    <row r="266" spans="1:9" x14ac:dyDescent="0.25">
      <c r="A266">
        <v>265</v>
      </c>
      <c r="B266">
        <v>1.3049999999999999</v>
      </c>
      <c r="C266">
        <v>-2.37</v>
      </c>
      <c r="D266">
        <v>0.24199999999999999</v>
      </c>
      <c r="E266">
        <v>0.378</v>
      </c>
      <c r="F266">
        <v>0.629</v>
      </c>
      <c r="G266">
        <v>2.2759999999999998</v>
      </c>
      <c r="H266">
        <v>4.8330000000000002</v>
      </c>
      <c r="I266">
        <v>1.571</v>
      </c>
    </row>
    <row r="267" spans="1:9" x14ac:dyDescent="0.25">
      <c r="A267">
        <v>266</v>
      </c>
      <c r="B267">
        <v>0.20100000000000001</v>
      </c>
      <c r="C267">
        <v>-2.8559999999999999</v>
      </c>
      <c r="D267">
        <v>-2.3119999999999998</v>
      </c>
      <c r="E267">
        <v>-1.119</v>
      </c>
      <c r="F267">
        <v>1.625</v>
      </c>
      <c r="G267">
        <v>2.056</v>
      </c>
      <c r="H267">
        <v>1.9419999999999999</v>
      </c>
      <c r="I267">
        <v>2.5569999999999999</v>
      </c>
    </row>
    <row r="268" spans="1:9" x14ac:dyDescent="0.25">
      <c r="A268">
        <v>267</v>
      </c>
      <c r="B268">
        <v>0.253</v>
      </c>
      <c r="C268">
        <v>-0.24199999999999999</v>
      </c>
      <c r="D268">
        <v>-0.435</v>
      </c>
      <c r="E268">
        <v>0.46200000000000002</v>
      </c>
      <c r="F268">
        <v>1.1120000000000001</v>
      </c>
      <c r="G268">
        <v>0.27100000000000002</v>
      </c>
      <c r="H268">
        <v>3.3069999999999999</v>
      </c>
      <c r="I268">
        <v>2.1</v>
      </c>
    </row>
    <row r="269" spans="1:9" x14ac:dyDescent="0.25">
      <c r="A269">
        <v>268</v>
      </c>
      <c r="B269">
        <v>1.9259999999999999</v>
      </c>
      <c r="C269">
        <v>-2.847</v>
      </c>
      <c r="D269">
        <v>0.16500000000000001</v>
      </c>
      <c r="E269">
        <v>0.96</v>
      </c>
      <c r="F269">
        <v>2.8879999999999999</v>
      </c>
      <c r="G269">
        <v>-0.26300000000000001</v>
      </c>
      <c r="H269">
        <v>0.94399999999999995</v>
      </c>
      <c r="I269">
        <v>0.41399999999999998</v>
      </c>
    </row>
    <row r="270" spans="1:9" x14ac:dyDescent="0.25">
      <c r="A270">
        <v>269</v>
      </c>
      <c r="B270">
        <v>1.0609999999999999</v>
      </c>
      <c r="C270">
        <v>-1.496</v>
      </c>
      <c r="D270">
        <v>-1.7190000000000001</v>
      </c>
      <c r="E270">
        <v>-0.17799999999999999</v>
      </c>
      <c r="F270">
        <v>0.85599999999999998</v>
      </c>
      <c r="G270">
        <v>0.60399999999999998</v>
      </c>
      <c r="H270">
        <v>2.9249999999999998</v>
      </c>
      <c r="I270">
        <v>3.016</v>
      </c>
    </row>
    <row r="271" spans="1:9" x14ac:dyDescent="0.25">
      <c r="A271">
        <v>270</v>
      </c>
      <c r="B271">
        <v>-1.2929999999999999</v>
      </c>
      <c r="C271">
        <v>-2.8380000000000001</v>
      </c>
      <c r="D271">
        <v>-2.2690000000000001</v>
      </c>
      <c r="E271">
        <v>0.54700000000000004</v>
      </c>
      <c r="F271">
        <v>-0.61399999999999999</v>
      </c>
      <c r="G271">
        <v>2.6190000000000002</v>
      </c>
      <c r="H271">
        <v>4.3360000000000003</v>
      </c>
      <c r="I271">
        <v>2.8980000000000001</v>
      </c>
    </row>
    <row r="272" spans="1:9" x14ac:dyDescent="0.25">
      <c r="A272">
        <v>271</v>
      </c>
      <c r="B272">
        <v>-1.5229999999999999</v>
      </c>
      <c r="C272">
        <v>-2.1040000000000001</v>
      </c>
      <c r="D272">
        <v>-2.0099999999999998</v>
      </c>
      <c r="E272">
        <v>0.48299999999999998</v>
      </c>
      <c r="F272">
        <v>1.2310000000000001</v>
      </c>
      <c r="G272">
        <v>0.36099999999999999</v>
      </c>
      <c r="H272">
        <v>1.788</v>
      </c>
      <c r="I272">
        <v>1.0489999999999999</v>
      </c>
    </row>
    <row r="273" spans="1:9" x14ac:dyDescent="0.25">
      <c r="A273">
        <v>272</v>
      </c>
      <c r="B273">
        <v>1.367</v>
      </c>
      <c r="C273">
        <v>-0.53200000000000003</v>
      </c>
      <c r="D273">
        <v>-2.137</v>
      </c>
      <c r="E273">
        <v>-0.84399999999999997</v>
      </c>
      <c r="F273">
        <v>1.494</v>
      </c>
      <c r="G273">
        <v>0.377</v>
      </c>
      <c r="H273">
        <v>3.13</v>
      </c>
      <c r="I273">
        <v>1.7549999999999999</v>
      </c>
    </row>
    <row r="274" spans="1:9" x14ac:dyDescent="0.25">
      <c r="A274">
        <v>273</v>
      </c>
      <c r="B274">
        <v>1.8759999999999999</v>
      </c>
      <c r="C274">
        <v>-1.347</v>
      </c>
      <c r="D274">
        <v>-1.482</v>
      </c>
      <c r="E274">
        <v>-1.9610000000000001</v>
      </c>
      <c r="F274">
        <v>1.079</v>
      </c>
      <c r="G274">
        <v>0.97299999999999998</v>
      </c>
      <c r="H274">
        <v>1.0720000000000001</v>
      </c>
      <c r="I274">
        <v>1.417</v>
      </c>
    </row>
    <row r="275" spans="1:9" x14ac:dyDescent="0.25">
      <c r="A275">
        <v>274</v>
      </c>
      <c r="B275">
        <v>0.82899999999999996</v>
      </c>
      <c r="C275">
        <v>-2.8540000000000001</v>
      </c>
      <c r="D275">
        <v>-3.0030000000000001</v>
      </c>
      <c r="E275">
        <v>-0.70299999999999996</v>
      </c>
      <c r="F275">
        <v>1.98</v>
      </c>
      <c r="G275">
        <v>2.403</v>
      </c>
      <c r="H275">
        <v>0.40200000000000002</v>
      </c>
      <c r="I275">
        <v>2.2559999999999998</v>
      </c>
    </row>
    <row r="276" spans="1:9" x14ac:dyDescent="0.25">
      <c r="A276">
        <v>275</v>
      </c>
      <c r="B276">
        <v>1.623</v>
      </c>
      <c r="C276">
        <v>0.89900000000000002</v>
      </c>
      <c r="D276">
        <v>-1.0069999999999999</v>
      </c>
      <c r="E276">
        <v>5.5E-2</v>
      </c>
      <c r="F276">
        <v>1.452</v>
      </c>
      <c r="G276">
        <v>1.9279999999999999</v>
      </c>
      <c r="H276">
        <v>3.1560000000000001</v>
      </c>
      <c r="I276">
        <v>-2.044</v>
      </c>
    </row>
    <row r="277" spans="1:9" x14ac:dyDescent="0.25">
      <c r="A277">
        <v>276</v>
      </c>
      <c r="B277">
        <v>2.109</v>
      </c>
      <c r="C277">
        <v>-0.70799999999999996</v>
      </c>
      <c r="D277">
        <v>-2.004</v>
      </c>
      <c r="E277">
        <v>-0.249</v>
      </c>
      <c r="F277">
        <v>-0.65900000000000003</v>
      </c>
      <c r="G277">
        <v>1.3819999999999999</v>
      </c>
      <c r="H277">
        <v>3.0840000000000001</v>
      </c>
      <c r="I277">
        <v>1.349</v>
      </c>
    </row>
    <row r="278" spans="1:9" x14ac:dyDescent="0.25">
      <c r="A278">
        <v>277</v>
      </c>
      <c r="B278">
        <v>3.286</v>
      </c>
      <c r="C278">
        <v>-1.5649999999999999</v>
      </c>
      <c r="D278">
        <v>-1.665</v>
      </c>
      <c r="E278">
        <v>-1.014</v>
      </c>
      <c r="F278">
        <v>1.0229999999999999</v>
      </c>
      <c r="G278">
        <v>0.95799999999999996</v>
      </c>
      <c r="H278">
        <v>1.917</v>
      </c>
      <c r="I278">
        <v>0.45100000000000001</v>
      </c>
    </row>
    <row r="279" spans="1:9" x14ac:dyDescent="0.25">
      <c r="A279">
        <v>278</v>
      </c>
      <c r="B279">
        <v>2.532</v>
      </c>
      <c r="C279">
        <v>-1.4570000000000001</v>
      </c>
      <c r="D279">
        <v>-2.5739999999999998</v>
      </c>
      <c r="E279">
        <v>-0.29099999999999998</v>
      </c>
      <c r="F279">
        <v>0.63500000000000001</v>
      </c>
      <c r="G279">
        <v>3.4329999999999998</v>
      </c>
      <c r="H279">
        <v>1.242</v>
      </c>
      <c r="I279">
        <v>2.407</v>
      </c>
    </row>
    <row r="280" spans="1:9" x14ac:dyDescent="0.25">
      <c r="A280">
        <v>279</v>
      </c>
      <c r="B280">
        <v>1.536</v>
      </c>
      <c r="C280">
        <v>-2.4350000000000001</v>
      </c>
      <c r="D280">
        <v>-3.7570000000000001</v>
      </c>
      <c r="E280">
        <v>-0.71499999999999997</v>
      </c>
      <c r="F280">
        <v>0.127</v>
      </c>
      <c r="G280">
        <v>3.2690000000000001</v>
      </c>
      <c r="H280">
        <v>3.2480000000000002</v>
      </c>
      <c r="I280">
        <v>0.47499999999999998</v>
      </c>
    </row>
    <row r="281" spans="1:9" x14ac:dyDescent="0.25">
      <c r="A281">
        <v>280</v>
      </c>
      <c r="B281">
        <v>2.214</v>
      </c>
      <c r="C281">
        <v>-2.0470000000000002</v>
      </c>
      <c r="D281">
        <v>-2.06</v>
      </c>
      <c r="E281">
        <v>-0.86399999999999999</v>
      </c>
      <c r="F281">
        <v>0.51400000000000001</v>
      </c>
      <c r="G281">
        <v>0.32700000000000001</v>
      </c>
      <c r="H281">
        <v>2.1819999999999999</v>
      </c>
      <c r="I281">
        <v>0.51</v>
      </c>
    </row>
    <row r="282" spans="1:9" x14ac:dyDescent="0.25">
      <c r="A282">
        <v>281</v>
      </c>
      <c r="B282">
        <v>2.391</v>
      </c>
      <c r="C282">
        <v>0.193</v>
      </c>
      <c r="D282">
        <v>-3.125</v>
      </c>
      <c r="E282">
        <v>-8.1000000000000003E-2</v>
      </c>
      <c r="F282">
        <v>0.23400000000000001</v>
      </c>
      <c r="G282">
        <v>0.252</v>
      </c>
      <c r="H282">
        <v>1.6120000000000001</v>
      </c>
      <c r="I282">
        <v>0.56399999999999995</v>
      </c>
    </row>
    <row r="283" spans="1:9" x14ac:dyDescent="0.25">
      <c r="A283">
        <v>282</v>
      </c>
      <c r="B283">
        <v>1.859</v>
      </c>
      <c r="C283">
        <v>2.1999999999999999E-2</v>
      </c>
      <c r="D283">
        <v>-1.921</v>
      </c>
      <c r="E283">
        <v>0.25700000000000001</v>
      </c>
      <c r="F283">
        <v>-0.99199999999999999</v>
      </c>
      <c r="G283">
        <v>3.121</v>
      </c>
      <c r="H283">
        <v>-0.70599999999999996</v>
      </c>
      <c r="I283">
        <v>1.181</v>
      </c>
    </row>
    <row r="284" spans="1:9" x14ac:dyDescent="0.25">
      <c r="A284">
        <v>283</v>
      </c>
      <c r="B284">
        <v>0.76200000000000001</v>
      </c>
      <c r="C284">
        <v>0.14099999999999999</v>
      </c>
      <c r="D284">
        <v>-3.129</v>
      </c>
      <c r="E284">
        <v>-1.0649999999999999</v>
      </c>
      <c r="F284">
        <v>1.7709999999999999</v>
      </c>
      <c r="G284">
        <v>5.2729999999999997</v>
      </c>
      <c r="H284">
        <v>-0.224</v>
      </c>
      <c r="I284">
        <v>-1.1830000000000001</v>
      </c>
    </row>
    <row r="285" spans="1:9" x14ac:dyDescent="0.25">
      <c r="A285">
        <v>284</v>
      </c>
      <c r="B285">
        <v>1.889</v>
      </c>
      <c r="C285">
        <v>-2.407</v>
      </c>
      <c r="D285">
        <v>-0.9</v>
      </c>
      <c r="E285">
        <v>-1.0960000000000001</v>
      </c>
      <c r="F285">
        <v>2.081</v>
      </c>
      <c r="G285">
        <v>5.1769999999999996</v>
      </c>
      <c r="H285">
        <v>2.08</v>
      </c>
      <c r="I285">
        <v>2.0819999999999999</v>
      </c>
    </row>
    <row r="286" spans="1:9" x14ac:dyDescent="0.25">
      <c r="A286">
        <v>285</v>
      </c>
      <c r="B286">
        <v>1.34</v>
      </c>
      <c r="C286">
        <v>-0.92</v>
      </c>
      <c r="D286">
        <v>-1.627</v>
      </c>
      <c r="E286">
        <v>-2.11</v>
      </c>
      <c r="F286">
        <v>1.26</v>
      </c>
      <c r="G286">
        <v>2.8980000000000001</v>
      </c>
      <c r="H286">
        <v>-0.59199999999999997</v>
      </c>
      <c r="I286">
        <v>1.2030000000000001</v>
      </c>
    </row>
    <row r="287" spans="1:9" x14ac:dyDescent="0.25">
      <c r="A287">
        <v>286</v>
      </c>
      <c r="B287">
        <v>2.052</v>
      </c>
      <c r="C287">
        <v>-2.0070000000000001</v>
      </c>
      <c r="D287">
        <v>-2.4140000000000001</v>
      </c>
      <c r="E287">
        <v>5.3999999999999999E-2</v>
      </c>
      <c r="F287">
        <v>0.189</v>
      </c>
      <c r="G287">
        <v>1.665</v>
      </c>
      <c r="H287">
        <v>-2.1659999999999999</v>
      </c>
      <c r="I287">
        <v>-0.57699999999999996</v>
      </c>
    </row>
    <row r="288" spans="1:9" x14ac:dyDescent="0.25">
      <c r="A288">
        <v>287</v>
      </c>
      <c r="B288">
        <v>1.0649999999999999</v>
      </c>
      <c r="C288">
        <v>-0.11799999999999999</v>
      </c>
      <c r="D288">
        <v>-2.0630000000000002</v>
      </c>
      <c r="E288">
        <v>-1.4119999999999999</v>
      </c>
      <c r="F288">
        <v>1.1499999999999999</v>
      </c>
      <c r="G288">
        <v>1.2529999999999999</v>
      </c>
      <c r="H288">
        <v>-0.95099999999999996</v>
      </c>
      <c r="I288">
        <v>0.22500000000000001</v>
      </c>
    </row>
    <row r="289" spans="1:9" x14ac:dyDescent="0.25">
      <c r="A289">
        <v>288</v>
      </c>
      <c r="B289">
        <v>0.49399999999999999</v>
      </c>
      <c r="C289">
        <v>0.39600000000000002</v>
      </c>
      <c r="D289">
        <v>-1.411</v>
      </c>
      <c r="E289">
        <v>-1.1659999999999999</v>
      </c>
      <c r="F289">
        <v>-6.3E-2</v>
      </c>
      <c r="G289">
        <v>2.363</v>
      </c>
      <c r="H289">
        <v>-1.7450000000000001</v>
      </c>
      <c r="I289">
        <v>1.9570000000000001</v>
      </c>
    </row>
    <row r="290" spans="1:9" x14ac:dyDescent="0.25">
      <c r="A290">
        <v>289</v>
      </c>
      <c r="B290">
        <v>1.341</v>
      </c>
      <c r="C290">
        <v>-1.5289999999999999</v>
      </c>
      <c r="D290">
        <v>-1.6830000000000001</v>
      </c>
      <c r="E290">
        <v>-1.32</v>
      </c>
      <c r="F290">
        <v>2.0499999999999998</v>
      </c>
      <c r="G290">
        <v>0.11899999999999999</v>
      </c>
      <c r="H290">
        <v>2.052</v>
      </c>
      <c r="I290">
        <v>2.09</v>
      </c>
    </row>
    <row r="291" spans="1:9" x14ac:dyDescent="0.25">
      <c r="A291">
        <v>290</v>
      </c>
      <c r="B291">
        <v>1</v>
      </c>
      <c r="C291">
        <v>-0.48599999999999999</v>
      </c>
      <c r="D291">
        <v>-0.18</v>
      </c>
      <c r="E291">
        <v>0.96199999999999997</v>
      </c>
      <c r="F291">
        <v>-0.314</v>
      </c>
      <c r="G291">
        <v>-0.42299999999999999</v>
      </c>
      <c r="H291">
        <v>2.6259999999999999</v>
      </c>
      <c r="I291">
        <v>1.1100000000000001</v>
      </c>
    </row>
    <row r="292" spans="1:9" x14ac:dyDescent="0.25">
      <c r="A292">
        <v>291</v>
      </c>
      <c r="B292">
        <v>-1.294</v>
      </c>
      <c r="C292">
        <v>-0.53</v>
      </c>
      <c r="D292">
        <v>8.8999999999999996E-2</v>
      </c>
      <c r="E292">
        <v>0.89500000000000002</v>
      </c>
      <c r="F292">
        <v>-2.1160000000000001</v>
      </c>
      <c r="G292">
        <v>2.6</v>
      </c>
      <c r="H292">
        <v>3.3159999999999998</v>
      </c>
      <c r="I292">
        <v>1.8779999999999999</v>
      </c>
    </row>
    <row r="293" spans="1:9" x14ac:dyDescent="0.25">
      <c r="A293">
        <v>292</v>
      </c>
      <c r="B293">
        <v>-0.67100000000000004</v>
      </c>
      <c r="C293">
        <v>4.3999999999999997E-2</v>
      </c>
      <c r="D293">
        <v>0.53</v>
      </c>
      <c r="E293">
        <v>-1.5760000000000001</v>
      </c>
      <c r="F293">
        <v>1E-3</v>
      </c>
      <c r="G293">
        <v>3.1269999999999998</v>
      </c>
      <c r="H293">
        <v>1.03</v>
      </c>
      <c r="I293">
        <v>1.925</v>
      </c>
    </row>
    <row r="294" spans="1:9" x14ac:dyDescent="0.25">
      <c r="A294">
        <v>293</v>
      </c>
      <c r="B294">
        <v>-0.997</v>
      </c>
      <c r="C294">
        <v>-0.55400000000000005</v>
      </c>
      <c r="D294">
        <v>-0.93899999999999995</v>
      </c>
      <c r="E294">
        <v>0.76500000000000001</v>
      </c>
      <c r="F294">
        <v>-0.17599999999999999</v>
      </c>
      <c r="G294">
        <v>-0.80900000000000005</v>
      </c>
      <c r="H294">
        <v>2.2509999999999999</v>
      </c>
      <c r="I294">
        <v>0.32</v>
      </c>
    </row>
    <row r="295" spans="1:9" x14ac:dyDescent="0.25">
      <c r="A295">
        <v>294</v>
      </c>
      <c r="B295">
        <v>-0.65</v>
      </c>
      <c r="C295">
        <v>-1.0189999999999999</v>
      </c>
      <c r="D295">
        <v>1.643</v>
      </c>
      <c r="E295">
        <v>1.48</v>
      </c>
      <c r="F295">
        <v>0.56899999999999995</v>
      </c>
      <c r="G295">
        <v>0.88400000000000001</v>
      </c>
      <c r="H295">
        <v>1.3420000000000001</v>
      </c>
      <c r="I295">
        <v>-1.2E-2</v>
      </c>
    </row>
    <row r="296" spans="1:9" x14ac:dyDescent="0.25">
      <c r="A296">
        <v>295</v>
      </c>
      <c r="B296">
        <v>-0.312</v>
      </c>
      <c r="C296">
        <v>-0.83099999999999996</v>
      </c>
      <c r="D296">
        <v>2.052</v>
      </c>
      <c r="E296">
        <v>0.35399999999999998</v>
      </c>
      <c r="F296">
        <v>0.05</v>
      </c>
      <c r="G296">
        <v>1.744</v>
      </c>
      <c r="H296">
        <v>3.6059999999999999</v>
      </c>
      <c r="I296">
        <v>2.0219999999999998</v>
      </c>
    </row>
    <row r="297" spans="1:9" x14ac:dyDescent="0.25">
      <c r="A297">
        <v>296</v>
      </c>
      <c r="B297">
        <v>1.728</v>
      </c>
      <c r="C297">
        <v>-1.444</v>
      </c>
      <c r="D297">
        <v>0.11899999999999999</v>
      </c>
      <c r="E297">
        <v>0.14199999999999999</v>
      </c>
      <c r="F297">
        <v>-0.874</v>
      </c>
      <c r="G297">
        <v>-0.33800000000000002</v>
      </c>
      <c r="H297">
        <v>3.9350000000000001</v>
      </c>
      <c r="I297">
        <v>2.367</v>
      </c>
    </row>
    <row r="298" spans="1:9" x14ac:dyDescent="0.25">
      <c r="A298">
        <v>297</v>
      </c>
      <c r="B298">
        <v>-1.929</v>
      </c>
      <c r="C298">
        <v>-0.71199999999999997</v>
      </c>
      <c r="D298">
        <v>0.46600000000000003</v>
      </c>
      <c r="E298">
        <v>0.28999999999999998</v>
      </c>
      <c r="F298">
        <v>1.9E-2</v>
      </c>
      <c r="G298">
        <v>0.877</v>
      </c>
      <c r="H298">
        <v>2.5310000000000001</v>
      </c>
      <c r="I298">
        <v>0.11</v>
      </c>
    </row>
    <row r="299" spans="1:9" x14ac:dyDescent="0.25">
      <c r="A299">
        <v>298</v>
      </c>
      <c r="B299">
        <v>6.2E-2</v>
      </c>
      <c r="C299">
        <v>-0.82899999999999996</v>
      </c>
      <c r="D299">
        <v>0.77200000000000002</v>
      </c>
      <c r="E299">
        <v>-0.432</v>
      </c>
      <c r="F299">
        <v>1.5780000000000001</v>
      </c>
      <c r="G299">
        <v>-0.77200000000000002</v>
      </c>
      <c r="H299">
        <v>2.9390000000000001</v>
      </c>
      <c r="I299">
        <v>1.085</v>
      </c>
    </row>
    <row r="300" spans="1:9" x14ac:dyDescent="0.25">
      <c r="A300">
        <v>299</v>
      </c>
      <c r="B300">
        <v>-0.71899999999999997</v>
      </c>
      <c r="C300">
        <v>-2.8010000000000002</v>
      </c>
      <c r="D300">
        <v>0.96599999999999997</v>
      </c>
      <c r="E300">
        <v>-2.423</v>
      </c>
      <c r="F300">
        <v>-0.95</v>
      </c>
      <c r="G300">
        <v>0.61199999999999999</v>
      </c>
      <c r="H300">
        <v>1.333</v>
      </c>
      <c r="I300">
        <v>1.569</v>
      </c>
    </row>
    <row r="301" spans="1:9" x14ac:dyDescent="0.25">
      <c r="A301">
        <v>300</v>
      </c>
      <c r="B301">
        <v>-1.19</v>
      </c>
      <c r="C301">
        <v>1.196</v>
      </c>
      <c r="D301">
        <v>0.47</v>
      </c>
      <c r="E301">
        <v>0.25700000000000001</v>
      </c>
      <c r="F301">
        <v>-0.83199999999999996</v>
      </c>
      <c r="G301">
        <v>2.6139999999999999</v>
      </c>
      <c r="H301">
        <v>2.9260000000000002</v>
      </c>
      <c r="I301">
        <v>1.4870000000000001</v>
      </c>
    </row>
    <row r="302" spans="1:9" x14ac:dyDescent="0.25">
      <c r="A302">
        <v>301</v>
      </c>
      <c r="B302">
        <v>-1.484</v>
      </c>
      <c r="C302">
        <v>-1.5069999999999999</v>
      </c>
      <c r="D302">
        <v>0.49199999999999999</v>
      </c>
      <c r="E302">
        <v>-0.751</v>
      </c>
      <c r="F302">
        <v>-0.49399999999999999</v>
      </c>
      <c r="G302">
        <v>4.7619999999999996</v>
      </c>
      <c r="H302">
        <v>1.2609999999999999</v>
      </c>
      <c r="I302">
        <v>2.5169999999999999</v>
      </c>
    </row>
    <row r="303" spans="1:9" x14ac:dyDescent="0.25">
      <c r="A303">
        <v>302</v>
      </c>
      <c r="B303">
        <v>-1.0269999999999999</v>
      </c>
      <c r="C303">
        <v>-2.9260000000000002</v>
      </c>
      <c r="D303">
        <v>-0.68700000000000006</v>
      </c>
      <c r="E303">
        <v>1.399</v>
      </c>
      <c r="F303">
        <v>0.85399999999999998</v>
      </c>
      <c r="G303">
        <v>-0.86499999999999999</v>
      </c>
      <c r="H303">
        <v>1.2869999999999999</v>
      </c>
      <c r="I303">
        <v>2.3199999999999998</v>
      </c>
    </row>
    <row r="304" spans="1:9" x14ac:dyDescent="0.25">
      <c r="A304">
        <v>303</v>
      </c>
      <c r="B304">
        <v>-0.498</v>
      </c>
      <c r="C304">
        <v>-1.4430000000000001</v>
      </c>
      <c r="D304">
        <v>0.42099999999999999</v>
      </c>
      <c r="E304">
        <v>-0.88600000000000001</v>
      </c>
      <c r="F304">
        <v>1E-3</v>
      </c>
      <c r="G304">
        <v>4.6369999999999996</v>
      </c>
      <c r="H304">
        <v>2.0590000000000002</v>
      </c>
      <c r="I304">
        <v>3.2440000000000002</v>
      </c>
    </row>
    <row r="305" spans="1:9" x14ac:dyDescent="0.25">
      <c r="A305">
        <v>304</v>
      </c>
      <c r="B305">
        <v>-2.0009999999999999</v>
      </c>
      <c r="C305">
        <v>-0.61899999999999999</v>
      </c>
      <c r="D305">
        <v>-0.13900000000000001</v>
      </c>
      <c r="E305">
        <v>2.1789999999999998</v>
      </c>
      <c r="F305">
        <v>-0.622</v>
      </c>
      <c r="G305">
        <v>2.5219999999999998</v>
      </c>
      <c r="H305">
        <v>1.1990000000000001</v>
      </c>
      <c r="I305">
        <v>3.3969999999999998</v>
      </c>
    </row>
    <row r="306" spans="1:9" x14ac:dyDescent="0.25">
      <c r="A306">
        <v>305</v>
      </c>
      <c r="B306">
        <v>-0.107</v>
      </c>
      <c r="C306">
        <v>-1.5349999999999999</v>
      </c>
      <c r="D306">
        <v>-2.4809999999999999</v>
      </c>
      <c r="E306">
        <v>-1.42</v>
      </c>
      <c r="F306">
        <v>1.4850000000000001</v>
      </c>
      <c r="G306">
        <v>3.2029999999999998</v>
      </c>
      <c r="H306">
        <v>4.9349999999999996</v>
      </c>
      <c r="I306">
        <v>-0.97399999999999998</v>
      </c>
    </row>
    <row r="307" spans="1:9" x14ac:dyDescent="0.25">
      <c r="A307">
        <v>306</v>
      </c>
      <c r="B307">
        <v>1.96</v>
      </c>
      <c r="C307">
        <v>-3.45</v>
      </c>
      <c r="D307">
        <v>-3.641</v>
      </c>
      <c r="E307">
        <v>0.47</v>
      </c>
      <c r="F307">
        <v>-0.22500000000000001</v>
      </c>
      <c r="G307">
        <v>0.38600000000000001</v>
      </c>
      <c r="H307">
        <v>1.6779999999999999</v>
      </c>
      <c r="I307">
        <v>2.4540000000000002</v>
      </c>
    </row>
    <row r="308" spans="1:9" x14ac:dyDescent="0.25">
      <c r="A308">
        <v>307</v>
      </c>
      <c r="B308">
        <v>0.627</v>
      </c>
      <c r="C308">
        <v>-3.73</v>
      </c>
      <c r="D308">
        <v>-1.748</v>
      </c>
      <c r="E308">
        <v>-1.651</v>
      </c>
      <c r="F308">
        <v>0.74099999999999999</v>
      </c>
      <c r="G308">
        <v>0.99199999999999999</v>
      </c>
      <c r="H308">
        <v>1.8640000000000001</v>
      </c>
      <c r="I308">
        <v>1.3</v>
      </c>
    </row>
    <row r="309" spans="1:9" x14ac:dyDescent="0.25">
      <c r="A309">
        <v>308</v>
      </c>
      <c r="B309">
        <v>0.186</v>
      </c>
      <c r="C309">
        <v>-3.573</v>
      </c>
      <c r="D309">
        <v>-3.2610000000000001</v>
      </c>
      <c r="E309">
        <v>-0.82</v>
      </c>
      <c r="F309">
        <v>0.85499999999999998</v>
      </c>
      <c r="G309">
        <v>0.65800000000000003</v>
      </c>
      <c r="H309">
        <v>2.754</v>
      </c>
      <c r="I309">
        <v>0.58899999999999997</v>
      </c>
    </row>
    <row r="310" spans="1:9" x14ac:dyDescent="0.25">
      <c r="A310">
        <v>309</v>
      </c>
      <c r="B310">
        <v>0.67100000000000004</v>
      </c>
      <c r="C310">
        <v>-1.212</v>
      </c>
      <c r="D310">
        <v>-3.7080000000000002</v>
      </c>
      <c r="E310">
        <v>-0.33600000000000002</v>
      </c>
      <c r="F310">
        <v>1.8580000000000001</v>
      </c>
      <c r="G310">
        <v>5.1909999999999998</v>
      </c>
      <c r="H310">
        <v>-8.5999999999999993E-2</v>
      </c>
      <c r="I310">
        <v>-1.4570000000000001</v>
      </c>
    </row>
    <row r="311" spans="1:9" x14ac:dyDescent="0.25">
      <c r="A311">
        <v>310</v>
      </c>
      <c r="B311">
        <v>-1.698</v>
      </c>
      <c r="C311">
        <v>-3.5329999999999999</v>
      </c>
      <c r="D311">
        <v>-2.7469999999999999</v>
      </c>
      <c r="E311">
        <v>-0.17699999999999999</v>
      </c>
      <c r="F311">
        <v>0.40799999999999997</v>
      </c>
      <c r="G311">
        <v>1.206</v>
      </c>
      <c r="H311">
        <v>1.5169999999999999</v>
      </c>
      <c r="I311">
        <v>0.16600000000000001</v>
      </c>
    </row>
    <row r="312" spans="1:9" x14ac:dyDescent="0.25">
      <c r="A312">
        <v>311</v>
      </c>
      <c r="B312">
        <v>0.05</v>
      </c>
      <c r="C312">
        <v>-3.258</v>
      </c>
      <c r="D312">
        <v>-3.9889999999999999</v>
      </c>
      <c r="E312">
        <v>-0.17499999999999999</v>
      </c>
      <c r="F312">
        <v>1.8320000000000001</v>
      </c>
      <c r="G312">
        <v>2.8340000000000001</v>
      </c>
      <c r="H312">
        <v>2.1379999999999999</v>
      </c>
      <c r="I312">
        <v>-2.036</v>
      </c>
    </row>
    <row r="313" spans="1:9" x14ac:dyDescent="0.25">
      <c r="A313">
        <v>312</v>
      </c>
      <c r="B313">
        <v>-1.1140000000000001</v>
      </c>
      <c r="C313">
        <v>-3.8319999999999999</v>
      </c>
      <c r="D313">
        <v>-3.0350000000000001</v>
      </c>
      <c r="E313">
        <v>-1.0489999999999999</v>
      </c>
      <c r="F313">
        <v>0.25800000000000001</v>
      </c>
      <c r="G313">
        <v>5.0659999999999998</v>
      </c>
      <c r="H313">
        <v>-0.80200000000000005</v>
      </c>
      <c r="I313">
        <v>-3.6999999999999998E-2</v>
      </c>
    </row>
    <row r="314" spans="1:9" x14ac:dyDescent="0.25">
      <c r="A314">
        <v>313</v>
      </c>
      <c r="B314">
        <v>0.99099999999999999</v>
      </c>
      <c r="C314">
        <v>-2.5819999999999999</v>
      </c>
      <c r="D314">
        <v>-4.3540000000000001</v>
      </c>
      <c r="E314">
        <v>-0.41099999999999998</v>
      </c>
      <c r="F314">
        <v>1.196</v>
      </c>
      <c r="G314">
        <v>0.97799999999999998</v>
      </c>
      <c r="H314">
        <v>2.782</v>
      </c>
      <c r="I314">
        <v>2.5670000000000002</v>
      </c>
    </row>
    <row r="315" spans="1:9" x14ac:dyDescent="0.25">
      <c r="A315">
        <v>314</v>
      </c>
      <c r="B315">
        <v>0.93400000000000005</v>
      </c>
      <c r="C315">
        <v>-3.262</v>
      </c>
      <c r="D315">
        <v>-2.5920000000000001</v>
      </c>
      <c r="E315">
        <v>-0.505</v>
      </c>
      <c r="F315">
        <v>1.2589999999999999</v>
      </c>
      <c r="G315">
        <v>0.41499999999999998</v>
      </c>
      <c r="H315">
        <v>2.504</v>
      </c>
      <c r="I315">
        <v>0.20899999999999999</v>
      </c>
    </row>
    <row r="316" spans="1:9" x14ac:dyDescent="0.25">
      <c r="A316">
        <v>315</v>
      </c>
      <c r="B316">
        <v>1.64</v>
      </c>
      <c r="C316">
        <v>-3.2450000000000001</v>
      </c>
      <c r="D316">
        <v>-3.7930000000000001</v>
      </c>
      <c r="E316">
        <v>-0.158</v>
      </c>
      <c r="F316">
        <v>-0.14399999999999999</v>
      </c>
      <c r="G316">
        <v>0.69099999999999995</v>
      </c>
      <c r="H316">
        <v>3.47</v>
      </c>
      <c r="I316">
        <v>0.41</v>
      </c>
    </row>
    <row r="317" spans="1:9" x14ac:dyDescent="0.25">
      <c r="A317">
        <v>316</v>
      </c>
      <c r="B317">
        <v>-0.46400000000000002</v>
      </c>
      <c r="C317">
        <v>-3.2549999999999999</v>
      </c>
      <c r="D317">
        <v>-4.0069999999999997</v>
      </c>
      <c r="E317">
        <v>-1.798</v>
      </c>
      <c r="F317">
        <v>2.073</v>
      </c>
      <c r="G317">
        <v>0.93899999999999995</v>
      </c>
      <c r="H317">
        <v>2.6640000000000001</v>
      </c>
      <c r="I317">
        <v>2.0019999999999998</v>
      </c>
    </row>
    <row r="318" spans="1:9" x14ac:dyDescent="0.25">
      <c r="A318">
        <v>317</v>
      </c>
      <c r="B318">
        <v>0.371</v>
      </c>
      <c r="C318">
        <v>-2.72</v>
      </c>
      <c r="D318">
        <v>-4.6500000000000004</v>
      </c>
      <c r="E318">
        <v>-1.6719999999999999</v>
      </c>
      <c r="F318">
        <v>0.20699999999999999</v>
      </c>
      <c r="G318">
        <v>0.376</v>
      </c>
      <c r="H318">
        <v>3.4129999999999998</v>
      </c>
      <c r="I318">
        <v>0.83499999999999996</v>
      </c>
    </row>
    <row r="319" spans="1:9" x14ac:dyDescent="0.25">
      <c r="A319">
        <v>318</v>
      </c>
      <c r="B319">
        <v>0.753</v>
      </c>
      <c r="C319">
        <v>-3.2080000000000002</v>
      </c>
      <c r="D319">
        <v>-3.5459999999999998</v>
      </c>
      <c r="E319">
        <v>-0.72399999999999998</v>
      </c>
      <c r="F319">
        <v>1.042</v>
      </c>
      <c r="G319">
        <v>4.8000000000000001E-2</v>
      </c>
      <c r="H319">
        <v>1.9670000000000001</v>
      </c>
      <c r="I319">
        <v>0.35599999999999998</v>
      </c>
    </row>
    <row r="320" spans="1:9" x14ac:dyDescent="0.25">
      <c r="A320">
        <v>319</v>
      </c>
      <c r="B320">
        <v>0.42299999999999999</v>
      </c>
      <c r="C320">
        <v>-3.0739999999999998</v>
      </c>
      <c r="D320">
        <v>-3.484</v>
      </c>
      <c r="E320">
        <v>-1.012</v>
      </c>
      <c r="F320">
        <v>0.55800000000000005</v>
      </c>
      <c r="G320">
        <v>-7.9000000000000001E-2</v>
      </c>
      <c r="H320">
        <v>2.4039999999999999</v>
      </c>
      <c r="I320">
        <v>0.14000000000000001</v>
      </c>
    </row>
    <row r="321" spans="1:9" x14ac:dyDescent="0.25">
      <c r="A321">
        <v>320</v>
      </c>
      <c r="B321">
        <v>-0.35299999999999998</v>
      </c>
      <c r="C321">
        <v>-3.3450000000000002</v>
      </c>
      <c r="D321">
        <v>-4.1779999999999999</v>
      </c>
      <c r="E321">
        <v>-1.1040000000000001</v>
      </c>
      <c r="F321">
        <v>0.22500000000000001</v>
      </c>
      <c r="G321">
        <v>-0.11700000000000001</v>
      </c>
      <c r="H321">
        <v>2.278</v>
      </c>
      <c r="I321">
        <v>-0.3</v>
      </c>
    </row>
    <row r="322" spans="1:9" x14ac:dyDescent="0.25">
      <c r="A322">
        <v>321</v>
      </c>
      <c r="B322">
        <v>-2.2559999999999998</v>
      </c>
      <c r="C322">
        <v>-2.3889999999999998</v>
      </c>
      <c r="D322">
        <v>-0.80900000000000005</v>
      </c>
      <c r="E322">
        <v>0.79900000000000004</v>
      </c>
      <c r="F322">
        <v>-0.36399999999999999</v>
      </c>
      <c r="G322">
        <v>0.57199999999999995</v>
      </c>
      <c r="H322">
        <v>0.66800000000000004</v>
      </c>
      <c r="I322">
        <v>-0.129</v>
      </c>
    </row>
    <row r="323" spans="1:9" x14ac:dyDescent="0.25">
      <c r="A323">
        <v>322</v>
      </c>
      <c r="B323">
        <v>-2.371</v>
      </c>
      <c r="C323">
        <v>-1.94</v>
      </c>
      <c r="D323">
        <v>-1.7829999999999999</v>
      </c>
      <c r="E323">
        <v>3.6</v>
      </c>
      <c r="F323">
        <v>-0.18099999999999999</v>
      </c>
      <c r="G323">
        <v>0.49</v>
      </c>
      <c r="H323">
        <v>0.75900000000000001</v>
      </c>
      <c r="I323">
        <v>2.1999999999999999E-2</v>
      </c>
    </row>
    <row r="324" spans="1:9" x14ac:dyDescent="0.25">
      <c r="A324">
        <v>323</v>
      </c>
      <c r="B324">
        <v>-2.073</v>
      </c>
      <c r="C324">
        <v>-3.331</v>
      </c>
      <c r="D324">
        <v>-1.363</v>
      </c>
      <c r="E324">
        <v>1.6879999999999999</v>
      </c>
      <c r="F324">
        <v>0.46500000000000002</v>
      </c>
      <c r="G324">
        <v>0.42299999999999999</v>
      </c>
      <c r="H324">
        <v>2.0339999999999998</v>
      </c>
      <c r="I324">
        <v>-0.30599999999999999</v>
      </c>
    </row>
    <row r="325" spans="1:9" x14ac:dyDescent="0.25">
      <c r="A325">
        <v>324</v>
      </c>
      <c r="B325">
        <v>-0.55600000000000005</v>
      </c>
      <c r="C325">
        <v>-2.2000000000000002</v>
      </c>
      <c r="D325">
        <v>-1.0449999999999999</v>
      </c>
      <c r="E325">
        <v>3.19</v>
      </c>
      <c r="F325">
        <v>0.32800000000000001</v>
      </c>
      <c r="G325">
        <v>0.04</v>
      </c>
      <c r="H325">
        <v>2.4860000000000002</v>
      </c>
      <c r="I325">
        <v>2.073</v>
      </c>
    </row>
    <row r="326" spans="1:9" x14ac:dyDescent="0.25">
      <c r="A326">
        <v>325</v>
      </c>
      <c r="B326">
        <v>-2.746</v>
      </c>
      <c r="C326">
        <v>-2.2130000000000001</v>
      </c>
      <c r="D326">
        <v>-1.3160000000000001</v>
      </c>
      <c r="E326">
        <v>0.81200000000000006</v>
      </c>
      <c r="F326">
        <v>-0.65600000000000003</v>
      </c>
      <c r="G326">
        <v>1.3560000000000001</v>
      </c>
      <c r="H326">
        <v>1.694</v>
      </c>
      <c r="I326">
        <v>0.25</v>
      </c>
    </row>
    <row r="327" spans="1:9" x14ac:dyDescent="0.25">
      <c r="A327">
        <v>326</v>
      </c>
      <c r="B327">
        <v>-1.9390000000000001</v>
      </c>
      <c r="C327">
        <v>-2.6970000000000001</v>
      </c>
      <c r="D327">
        <v>-1.0820000000000001</v>
      </c>
      <c r="E327">
        <v>2.1999999999999999E-2</v>
      </c>
      <c r="F327">
        <v>-1.05</v>
      </c>
      <c r="G327">
        <v>1.847</v>
      </c>
      <c r="H327">
        <v>1.589</v>
      </c>
      <c r="I327">
        <v>1.07</v>
      </c>
    </row>
    <row r="328" spans="1:9" x14ac:dyDescent="0.25">
      <c r="A328">
        <v>327</v>
      </c>
      <c r="B328">
        <v>-2.617</v>
      </c>
      <c r="C328">
        <v>-1.9119999999999999</v>
      </c>
      <c r="D328">
        <v>-1.5940000000000001</v>
      </c>
      <c r="E328">
        <v>0.32300000000000001</v>
      </c>
      <c r="F328">
        <v>0.30299999999999999</v>
      </c>
      <c r="G328">
        <v>1.915</v>
      </c>
      <c r="H328">
        <v>1.9410000000000001</v>
      </c>
      <c r="I328">
        <v>0.20699999999999999</v>
      </c>
    </row>
    <row r="329" spans="1:9" x14ac:dyDescent="0.25">
      <c r="A329">
        <v>328</v>
      </c>
      <c r="B329">
        <v>-2.149</v>
      </c>
      <c r="C329">
        <v>-2.7879999999999998</v>
      </c>
      <c r="D329">
        <v>-0.96299999999999997</v>
      </c>
      <c r="E329">
        <v>1.49</v>
      </c>
      <c r="F329">
        <v>-0.13300000000000001</v>
      </c>
      <c r="G329">
        <v>-0.14199999999999999</v>
      </c>
      <c r="H329">
        <v>1.8819999999999999</v>
      </c>
      <c r="I329">
        <v>0.53200000000000003</v>
      </c>
    </row>
    <row r="330" spans="1:9" x14ac:dyDescent="0.25">
      <c r="A330">
        <v>329</v>
      </c>
      <c r="B330">
        <v>-2.0870000000000002</v>
      </c>
      <c r="C330">
        <v>-3.8839999999999999</v>
      </c>
      <c r="D330">
        <v>-1.893</v>
      </c>
      <c r="E330">
        <v>3.08</v>
      </c>
      <c r="F330">
        <v>-0.63300000000000001</v>
      </c>
      <c r="G330">
        <v>1.502</v>
      </c>
      <c r="H330">
        <v>1.712</v>
      </c>
      <c r="I330">
        <v>0.85699999999999998</v>
      </c>
    </row>
    <row r="331" spans="1:9" x14ac:dyDescent="0.25">
      <c r="A331">
        <v>330</v>
      </c>
      <c r="B331">
        <v>-2.6019999999999999</v>
      </c>
      <c r="C331">
        <v>-3.0840000000000001</v>
      </c>
      <c r="D331">
        <v>-1.1060000000000001</v>
      </c>
      <c r="E331">
        <v>1.24</v>
      </c>
      <c r="F331">
        <v>-0.40400000000000003</v>
      </c>
      <c r="G331">
        <v>0.83899999999999997</v>
      </c>
      <c r="H331">
        <v>0.98199999999999998</v>
      </c>
      <c r="I331">
        <v>0.48</v>
      </c>
    </row>
    <row r="332" spans="1:9" x14ac:dyDescent="0.25">
      <c r="A332">
        <v>331</v>
      </c>
      <c r="B332">
        <v>-2.1920000000000002</v>
      </c>
      <c r="C332">
        <v>-3.4630000000000001</v>
      </c>
      <c r="D332">
        <v>-0.77700000000000002</v>
      </c>
      <c r="E332">
        <v>2.8340000000000001</v>
      </c>
      <c r="F332">
        <v>-0.222</v>
      </c>
      <c r="G332">
        <v>0.99299999999999999</v>
      </c>
      <c r="H332">
        <v>1.6120000000000001</v>
      </c>
      <c r="I332">
        <v>-0.53900000000000003</v>
      </c>
    </row>
    <row r="333" spans="1:9" x14ac:dyDescent="0.25">
      <c r="A333">
        <v>332</v>
      </c>
      <c r="B333">
        <v>-2.484</v>
      </c>
      <c r="C333">
        <v>-1.8109999999999999</v>
      </c>
      <c r="D333">
        <v>-1.3819999999999999</v>
      </c>
      <c r="E333">
        <v>0.53800000000000003</v>
      </c>
      <c r="F333">
        <v>-0.57499999999999996</v>
      </c>
      <c r="G333">
        <v>0.90500000000000003</v>
      </c>
      <c r="H333">
        <v>2.9510000000000001</v>
      </c>
      <c r="I333">
        <v>0.99299999999999999</v>
      </c>
    </row>
    <row r="334" spans="1:9" x14ac:dyDescent="0.25">
      <c r="A334">
        <v>333</v>
      </c>
      <c r="B334">
        <v>-2.718</v>
      </c>
      <c r="C334">
        <v>-3.157</v>
      </c>
      <c r="D334">
        <v>-0.69199999999999995</v>
      </c>
      <c r="E334">
        <v>2.448</v>
      </c>
      <c r="F334">
        <v>0.11600000000000001</v>
      </c>
      <c r="G334">
        <v>0.81599999999999995</v>
      </c>
      <c r="H334">
        <v>1.401</v>
      </c>
      <c r="I334">
        <v>0.32400000000000001</v>
      </c>
    </row>
    <row r="335" spans="1:9" x14ac:dyDescent="0.25">
      <c r="A335">
        <v>334</v>
      </c>
      <c r="B335">
        <v>-1.9430000000000001</v>
      </c>
      <c r="C335">
        <v>-3.1360000000000001</v>
      </c>
      <c r="D335">
        <v>-1.9530000000000001</v>
      </c>
      <c r="E335">
        <v>2.0110000000000001</v>
      </c>
      <c r="F335">
        <v>-0.79300000000000004</v>
      </c>
      <c r="G335">
        <v>0.86399999999999999</v>
      </c>
      <c r="H335">
        <v>2.2269999999999999</v>
      </c>
      <c r="I335">
        <v>0.438</v>
      </c>
    </row>
    <row r="336" spans="1:9" x14ac:dyDescent="0.25">
      <c r="A336">
        <v>335</v>
      </c>
      <c r="B336">
        <v>-2.032</v>
      </c>
      <c r="C336">
        <v>-2.8330000000000002</v>
      </c>
      <c r="D336">
        <v>-1.9390000000000001</v>
      </c>
      <c r="E336">
        <v>1.1259999999999999</v>
      </c>
      <c r="F336">
        <v>8.8999999999999996E-2</v>
      </c>
      <c r="G336">
        <v>0.55100000000000005</v>
      </c>
      <c r="H336">
        <v>2.0659999999999998</v>
      </c>
      <c r="I336">
        <v>-0.124</v>
      </c>
    </row>
    <row r="337" spans="1:9" x14ac:dyDescent="0.25">
      <c r="A337">
        <v>336</v>
      </c>
      <c r="B337">
        <v>-3.1240000000000001</v>
      </c>
      <c r="C337">
        <v>-2.7229999999999999</v>
      </c>
      <c r="D337">
        <v>-1.258</v>
      </c>
      <c r="E337">
        <v>2.6040000000000001</v>
      </c>
      <c r="F337">
        <v>-0.77600000000000002</v>
      </c>
      <c r="G337">
        <v>2.0710000000000002</v>
      </c>
      <c r="H337">
        <v>1.663</v>
      </c>
      <c r="I337">
        <v>-0.155</v>
      </c>
    </row>
    <row r="338" spans="1:9" x14ac:dyDescent="0.25">
      <c r="A338">
        <v>337</v>
      </c>
      <c r="B338">
        <v>0.29399999999999998</v>
      </c>
      <c r="C338">
        <v>0.94599999999999995</v>
      </c>
      <c r="D338">
        <v>-0.376</v>
      </c>
      <c r="E338">
        <v>1.7769999999999999</v>
      </c>
      <c r="F338">
        <v>-2.7970000000000002</v>
      </c>
      <c r="G338">
        <v>5.0110000000000001</v>
      </c>
      <c r="H338">
        <v>3.3959999999999999</v>
      </c>
      <c r="I338">
        <v>2.4750000000000001</v>
      </c>
    </row>
    <row r="339" spans="1:9" x14ac:dyDescent="0.25">
      <c r="A339">
        <v>338</v>
      </c>
      <c r="B339">
        <v>1.35</v>
      </c>
      <c r="C339">
        <v>0.99</v>
      </c>
      <c r="D339">
        <v>-1.175</v>
      </c>
      <c r="E339">
        <v>1.9119999999999999</v>
      </c>
      <c r="F339">
        <v>-2.343</v>
      </c>
      <c r="G339">
        <v>3.9670000000000001</v>
      </c>
      <c r="H339">
        <v>1.6279999999999999</v>
      </c>
      <c r="I339">
        <v>2.9169999999999998</v>
      </c>
    </row>
    <row r="340" spans="1:9" x14ac:dyDescent="0.25">
      <c r="A340">
        <v>339</v>
      </c>
      <c r="B340">
        <v>1.8939999999999999</v>
      </c>
      <c r="C340">
        <v>1.593</v>
      </c>
      <c r="D340">
        <v>1.0740000000000001</v>
      </c>
      <c r="E340">
        <v>0.84599999999999997</v>
      </c>
      <c r="F340">
        <v>-1.127</v>
      </c>
      <c r="G340">
        <v>3.3140000000000001</v>
      </c>
      <c r="H340">
        <v>3.0619999999999998</v>
      </c>
      <c r="I340">
        <v>0.65</v>
      </c>
    </row>
    <row r="341" spans="1:9" x14ac:dyDescent="0.25">
      <c r="A341">
        <v>340</v>
      </c>
      <c r="B341">
        <v>1.3129999999999999</v>
      </c>
      <c r="C341">
        <v>-1.04</v>
      </c>
      <c r="D341">
        <v>-2.609</v>
      </c>
      <c r="E341">
        <v>0.58599999999999997</v>
      </c>
      <c r="F341">
        <v>-2.617</v>
      </c>
      <c r="G341">
        <v>0.51</v>
      </c>
      <c r="H341">
        <v>0.95699999999999996</v>
      </c>
      <c r="I341">
        <v>1.9910000000000001</v>
      </c>
    </row>
    <row r="342" spans="1:9" x14ac:dyDescent="0.25">
      <c r="A342">
        <v>341</v>
      </c>
      <c r="B342">
        <v>1.5349999999999999</v>
      </c>
      <c r="C342">
        <v>1.5129999999999999</v>
      </c>
      <c r="D342">
        <v>-2.2719999999999998</v>
      </c>
      <c r="E342">
        <v>1.546</v>
      </c>
      <c r="F342">
        <v>-2.1349999999999998</v>
      </c>
      <c r="G342">
        <v>1.4990000000000001</v>
      </c>
      <c r="H342">
        <v>1.8240000000000001</v>
      </c>
      <c r="I342">
        <v>1.93</v>
      </c>
    </row>
    <row r="343" spans="1:9" x14ac:dyDescent="0.25">
      <c r="A343">
        <v>342</v>
      </c>
      <c r="B343">
        <v>1.1619999999999999</v>
      </c>
      <c r="C343">
        <v>0.26600000000000001</v>
      </c>
      <c r="D343">
        <v>-0.745</v>
      </c>
      <c r="E343">
        <v>1.2609999999999999</v>
      </c>
      <c r="F343">
        <v>-2.556</v>
      </c>
      <c r="G343">
        <v>3.4569999999999999</v>
      </c>
      <c r="H343">
        <v>-1.306</v>
      </c>
      <c r="I343">
        <v>1.179</v>
      </c>
    </row>
    <row r="344" spans="1:9" x14ac:dyDescent="0.25">
      <c r="A344">
        <v>343</v>
      </c>
      <c r="B344">
        <v>0.66100000000000003</v>
      </c>
      <c r="C344">
        <v>2.8210000000000002</v>
      </c>
      <c r="D344">
        <v>-1.3380000000000001</v>
      </c>
      <c r="E344">
        <v>0.91700000000000004</v>
      </c>
      <c r="F344">
        <v>-1.2E-2</v>
      </c>
      <c r="G344">
        <v>4.5830000000000002</v>
      </c>
      <c r="H344">
        <v>-0.51200000000000001</v>
      </c>
      <c r="I344">
        <v>0.48299999999999998</v>
      </c>
    </row>
    <row r="345" spans="1:9" x14ac:dyDescent="0.25">
      <c r="A345">
        <v>344</v>
      </c>
      <c r="B345">
        <v>0.70199999999999996</v>
      </c>
      <c r="C345">
        <v>2.0339999999999998</v>
      </c>
      <c r="D345">
        <v>-1.256</v>
      </c>
      <c r="E345">
        <v>1.3520000000000001</v>
      </c>
      <c r="F345">
        <v>-1.736</v>
      </c>
      <c r="G345">
        <v>4.7619999999999996</v>
      </c>
      <c r="H345">
        <v>0.188</v>
      </c>
      <c r="I345">
        <v>-1.657</v>
      </c>
    </row>
    <row r="346" spans="1:9" x14ac:dyDescent="0.25">
      <c r="A346">
        <v>345</v>
      </c>
      <c r="B346">
        <v>-1.522</v>
      </c>
      <c r="C346">
        <v>-2.76</v>
      </c>
      <c r="D346">
        <v>-2.3069999999999999</v>
      </c>
      <c r="E346">
        <v>3.8109999999999999</v>
      </c>
      <c r="F346">
        <v>-1.0429999999999999</v>
      </c>
      <c r="G346">
        <v>0.59799999999999998</v>
      </c>
      <c r="H346">
        <v>0.496</v>
      </c>
      <c r="I346">
        <v>2.0259999999999998</v>
      </c>
    </row>
    <row r="347" spans="1:9" x14ac:dyDescent="0.25">
      <c r="A347">
        <v>346</v>
      </c>
      <c r="B347">
        <v>-1.32</v>
      </c>
      <c r="C347">
        <v>2.4649999999999999</v>
      </c>
      <c r="D347">
        <v>-0.65800000000000003</v>
      </c>
      <c r="E347">
        <v>1.4870000000000001</v>
      </c>
      <c r="F347">
        <v>-0.114</v>
      </c>
      <c r="G347">
        <v>3.3439999999999999</v>
      </c>
      <c r="H347">
        <v>1.2529999999999999</v>
      </c>
      <c r="I347">
        <v>0.96299999999999997</v>
      </c>
    </row>
    <row r="348" spans="1:9" x14ac:dyDescent="0.25">
      <c r="A348">
        <v>347</v>
      </c>
      <c r="B348">
        <v>1.544</v>
      </c>
      <c r="C348">
        <v>3.2719999999999998</v>
      </c>
      <c r="D348">
        <v>-2.1389999999999998</v>
      </c>
      <c r="E348">
        <v>1.448</v>
      </c>
      <c r="F348">
        <v>-0.58299999999999996</v>
      </c>
      <c r="G348">
        <v>2.6850000000000001</v>
      </c>
      <c r="H348">
        <v>-0.98299999999999998</v>
      </c>
      <c r="I348">
        <v>-1.647</v>
      </c>
    </row>
    <row r="349" spans="1:9" x14ac:dyDescent="0.25">
      <c r="A349">
        <v>348</v>
      </c>
      <c r="B349">
        <v>-5.6000000000000001E-2</v>
      </c>
      <c r="C349">
        <v>2.0129999999999999</v>
      </c>
      <c r="D349">
        <v>1.2E-2</v>
      </c>
      <c r="E349">
        <v>3.7999999999999999E-2</v>
      </c>
      <c r="F349">
        <v>-1.9319999999999999</v>
      </c>
      <c r="G349">
        <v>4.5810000000000004</v>
      </c>
      <c r="H349">
        <v>0.73499999999999999</v>
      </c>
      <c r="I349">
        <v>1.915</v>
      </c>
    </row>
    <row r="350" spans="1:9" x14ac:dyDescent="0.25">
      <c r="A350">
        <v>349</v>
      </c>
      <c r="B350">
        <v>0.499</v>
      </c>
      <c r="C350">
        <v>0.878</v>
      </c>
      <c r="D350">
        <v>-2.194</v>
      </c>
      <c r="E350">
        <v>0.68100000000000005</v>
      </c>
      <c r="F350">
        <v>-2.9980000000000002</v>
      </c>
      <c r="G350">
        <v>4.226</v>
      </c>
      <c r="H350">
        <v>-1.18</v>
      </c>
      <c r="I350">
        <v>0.4</v>
      </c>
    </row>
    <row r="351" spans="1:9" x14ac:dyDescent="0.25">
      <c r="A351">
        <v>350</v>
      </c>
      <c r="B351">
        <v>-1.5129999999999999</v>
      </c>
      <c r="C351">
        <v>-0.624</v>
      </c>
      <c r="D351">
        <v>-0.10199999999999999</v>
      </c>
      <c r="E351">
        <v>-0.86</v>
      </c>
      <c r="F351">
        <v>-1.9570000000000001</v>
      </c>
      <c r="G351">
        <v>4.9749999999999996</v>
      </c>
      <c r="H351">
        <v>1.2709999999999999</v>
      </c>
      <c r="I351">
        <v>2.387</v>
      </c>
    </row>
    <row r="352" spans="1:9" x14ac:dyDescent="0.25">
      <c r="A352">
        <v>351</v>
      </c>
      <c r="B352">
        <v>-0.35799999999999998</v>
      </c>
      <c r="C352">
        <v>-0.18099999999999999</v>
      </c>
      <c r="D352">
        <v>0.13800000000000001</v>
      </c>
      <c r="E352">
        <v>-4.5999999999999999E-2</v>
      </c>
      <c r="F352">
        <v>-2.8050000000000002</v>
      </c>
      <c r="G352">
        <v>5.2709999999999999</v>
      </c>
      <c r="H352">
        <v>0.13400000000000001</v>
      </c>
      <c r="I352">
        <v>1.7370000000000001</v>
      </c>
    </row>
    <row r="353" spans="1:9" x14ac:dyDescent="0.25">
      <c r="A353">
        <v>352</v>
      </c>
      <c r="B353">
        <v>2.242</v>
      </c>
      <c r="C353">
        <v>-0.70499999999999996</v>
      </c>
      <c r="D353">
        <v>0.26700000000000002</v>
      </c>
      <c r="E353">
        <v>1.4970000000000001</v>
      </c>
      <c r="F353">
        <v>-1.542</v>
      </c>
      <c r="G353">
        <v>6.9909999999999997</v>
      </c>
      <c r="H353">
        <v>2.8860000000000001</v>
      </c>
      <c r="I353">
        <v>1.9690000000000001</v>
      </c>
    </row>
    <row r="354" spans="1:9" x14ac:dyDescent="0.25">
      <c r="A354">
        <v>353</v>
      </c>
      <c r="B354">
        <v>1.1819999999999999</v>
      </c>
      <c r="C354">
        <v>-2.266</v>
      </c>
      <c r="D354">
        <v>-3.0390000000000001</v>
      </c>
      <c r="E354">
        <v>2.12</v>
      </c>
      <c r="F354">
        <v>-1.9730000000000001</v>
      </c>
      <c r="G354">
        <v>3.7679999999999998</v>
      </c>
      <c r="H354">
        <v>-5.2999999999999999E-2</v>
      </c>
      <c r="I354">
        <v>1.64</v>
      </c>
    </row>
    <row r="355" spans="1:9" x14ac:dyDescent="0.25">
      <c r="A355">
        <v>354</v>
      </c>
      <c r="B355">
        <v>3.5249999999999999</v>
      </c>
      <c r="C355">
        <v>-4.72</v>
      </c>
      <c r="D355">
        <v>-1.794</v>
      </c>
      <c r="E355">
        <v>1.52</v>
      </c>
      <c r="F355">
        <v>-1.008</v>
      </c>
      <c r="G355">
        <v>3.7570000000000001</v>
      </c>
      <c r="H355">
        <v>2.778</v>
      </c>
      <c r="I355">
        <v>1.734</v>
      </c>
    </row>
    <row r="356" spans="1:9" x14ac:dyDescent="0.25">
      <c r="A356">
        <v>355</v>
      </c>
      <c r="B356">
        <v>3.0409999999999999</v>
      </c>
      <c r="C356">
        <v>-2.6139999999999999</v>
      </c>
      <c r="D356">
        <v>-2.2050000000000001</v>
      </c>
      <c r="E356">
        <v>1.7</v>
      </c>
      <c r="F356">
        <v>-0.6</v>
      </c>
      <c r="G356">
        <v>5.5839999999999996</v>
      </c>
      <c r="H356">
        <v>2.843</v>
      </c>
      <c r="I356">
        <v>1.6870000000000001</v>
      </c>
    </row>
    <row r="357" spans="1:9" x14ac:dyDescent="0.25">
      <c r="A357">
        <v>356</v>
      </c>
      <c r="B357">
        <v>1.923</v>
      </c>
      <c r="C357">
        <v>-3.6160000000000001</v>
      </c>
      <c r="D357">
        <v>-2.7210000000000001</v>
      </c>
      <c r="E357">
        <v>0.45300000000000001</v>
      </c>
      <c r="F357">
        <v>-0.16200000000000001</v>
      </c>
      <c r="G357">
        <v>1.502</v>
      </c>
      <c r="H357">
        <v>2.6509999999999998</v>
      </c>
      <c r="I357">
        <v>0.48099999999999998</v>
      </c>
    </row>
    <row r="358" spans="1:9" x14ac:dyDescent="0.25">
      <c r="A358">
        <v>357</v>
      </c>
      <c r="B358">
        <v>3.3719999999999999</v>
      </c>
      <c r="C358">
        <v>-2.6309999999999998</v>
      </c>
      <c r="D358">
        <v>-1.6120000000000001</v>
      </c>
      <c r="E358">
        <v>0.32200000000000001</v>
      </c>
      <c r="F358">
        <v>-0.22700000000000001</v>
      </c>
      <c r="G358">
        <v>4.1040000000000001</v>
      </c>
      <c r="H358">
        <v>3.4409999999999998</v>
      </c>
      <c r="I358">
        <v>2.94</v>
      </c>
    </row>
    <row r="359" spans="1:9" x14ac:dyDescent="0.25">
      <c r="A359">
        <v>358</v>
      </c>
      <c r="B359">
        <v>3.052</v>
      </c>
      <c r="C359">
        <v>-2.9420000000000002</v>
      </c>
      <c r="D359">
        <v>-0.27900000000000003</v>
      </c>
      <c r="E359">
        <v>1.472</v>
      </c>
      <c r="F359">
        <v>-1.423</v>
      </c>
      <c r="G359">
        <v>4.5309999999999997</v>
      </c>
      <c r="H359">
        <v>1.081</v>
      </c>
      <c r="I359">
        <v>3.0369999999999999</v>
      </c>
    </row>
    <row r="360" spans="1:9" x14ac:dyDescent="0.25">
      <c r="A360">
        <v>359</v>
      </c>
      <c r="B360">
        <v>2.1429999999999998</v>
      </c>
      <c r="C360">
        <v>-2.8250000000000002</v>
      </c>
      <c r="D360">
        <v>-1.988</v>
      </c>
      <c r="E360">
        <v>-0.77</v>
      </c>
      <c r="F360">
        <v>-0.48899999999999999</v>
      </c>
      <c r="G360">
        <v>5.383</v>
      </c>
      <c r="H360">
        <v>0.78</v>
      </c>
      <c r="I360">
        <v>-0.28499999999999998</v>
      </c>
    </row>
    <row r="361" spans="1:9" x14ac:dyDescent="0.25">
      <c r="A361">
        <v>360</v>
      </c>
      <c r="B361">
        <v>2.2610000000000001</v>
      </c>
      <c r="C361">
        <v>-2.5110000000000001</v>
      </c>
      <c r="D361">
        <v>-2.7170000000000001</v>
      </c>
      <c r="E361">
        <v>2.9790000000000001</v>
      </c>
      <c r="F361">
        <v>-1.8580000000000001</v>
      </c>
      <c r="G361">
        <v>1.8740000000000001</v>
      </c>
      <c r="H361">
        <v>-0.14299999999999999</v>
      </c>
      <c r="I361">
        <v>1.661</v>
      </c>
    </row>
    <row r="362" spans="1:9" x14ac:dyDescent="0.25">
      <c r="A362">
        <v>361</v>
      </c>
      <c r="B362">
        <v>3.52</v>
      </c>
      <c r="C362">
        <v>-2.6150000000000002</v>
      </c>
      <c r="D362">
        <v>-1.7350000000000001</v>
      </c>
      <c r="E362">
        <v>2.5990000000000002</v>
      </c>
      <c r="F362">
        <v>-0.124</v>
      </c>
      <c r="G362">
        <v>1.677</v>
      </c>
      <c r="H362">
        <v>0.58899999999999997</v>
      </c>
      <c r="I362">
        <v>2.1240000000000001</v>
      </c>
    </row>
    <row r="363" spans="1:9" x14ac:dyDescent="0.25">
      <c r="A363">
        <v>362</v>
      </c>
      <c r="B363">
        <v>3.6059999999999999</v>
      </c>
      <c r="C363">
        <v>-3.3149999999999999</v>
      </c>
      <c r="D363">
        <v>-1.25</v>
      </c>
      <c r="E363">
        <v>2.7810000000000001</v>
      </c>
      <c r="F363">
        <v>0.312</v>
      </c>
      <c r="G363">
        <v>3.6190000000000002</v>
      </c>
      <c r="H363">
        <v>-0.20899999999999999</v>
      </c>
      <c r="I363">
        <v>4.069</v>
      </c>
    </row>
    <row r="364" spans="1:9" x14ac:dyDescent="0.25">
      <c r="A364">
        <v>363</v>
      </c>
      <c r="B364">
        <v>-1.4330000000000001</v>
      </c>
      <c r="C364">
        <v>-2.3479999999999999</v>
      </c>
      <c r="D364">
        <v>-1.6890000000000001</v>
      </c>
      <c r="E364">
        <v>5.101</v>
      </c>
      <c r="F364">
        <v>-1.194</v>
      </c>
      <c r="G364">
        <v>2.2250000000000001</v>
      </c>
      <c r="H364">
        <v>-0.23</v>
      </c>
      <c r="I364">
        <v>-1.2689999999999999</v>
      </c>
    </row>
    <row r="365" spans="1:9" x14ac:dyDescent="0.25">
      <c r="A365">
        <v>364</v>
      </c>
      <c r="B365">
        <v>-1.4219999999999999</v>
      </c>
      <c r="C365">
        <v>-1.9470000000000001</v>
      </c>
      <c r="D365">
        <v>-3.5419999999999998</v>
      </c>
      <c r="E365">
        <v>1.5</v>
      </c>
      <c r="F365">
        <v>-0.64500000000000002</v>
      </c>
      <c r="G365">
        <v>1.2190000000000001</v>
      </c>
      <c r="H365">
        <v>2.4460000000000002</v>
      </c>
      <c r="I365">
        <v>0.68</v>
      </c>
    </row>
    <row r="366" spans="1:9" x14ac:dyDescent="0.25">
      <c r="A366">
        <v>365</v>
      </c>
      <c r="B366">
        <v>1.6259999999999999</v>
      </c>
      <c r="C366">
        <v>-3.5870000000000002</v>
      </c>
      <c r="D366">
        <v>-2.9750000000000001</v>
      </c>
      <c r="E366">
        <v>3.4140000000000001</v>
      </c>
      <c r="F366">
        <v>0.628</v>
      </c>
      <c r="G366">
        <v>6.3049999999999997</v>
      </c>
      <c r="H366">
        <v>-0.54300000000000004</v>
      </c>
      <c r="I366">
        <v>1.071</v>
      </c>
    </row>
    <row r="367" spans="1:9" x14ac:dyDescent="0.25">
      <c r="A367">
        <v>366</v>
      </c>
      <c r="B367">
        <v>2.0059999999999998</v>
      </c>
      <c r="C367">
        <v>-3.2719999999999998</v>
      </c>
      <c r="D367">
        <v>-1.6850000000000001</v>
      </c>
      <c r="E367">
        <v>2.569</v>
      </c>
      <c r="F367">
        <v>-1.7529999999999999</v>
      </c>
      <c r="G367">
        <v>5.0469999999999997</v>
      </c>
      <c r="H367">
        <v>1.085</v>
      </c>
      <c r="I367">
        <v>2.1970000000000001</v>
      </c>
    </row>
    <row r="368" spans="1:9" x14ac:dyDescent="0.25">
      <c r="A368">
        <v>367</v>
      </c>
      <c r="B368">
        <v>-1.3660000000000001</v>
      </c>
      <c r="C368">
        <v>-1.6319999999999999</v>
      </c>
      <c r="D368">
        <v>-1.679</v>
      </c>
      <c r="E368">
        <v>1.327</v>
      </c>
      <c r="F368">
        <v>-0.29599999999999999</v>
      </c>
      <c r="G368">
        <v>4.577</v>
      </c>
      <c r="H368">
        <v>-2.044</v>
      </c>
      <c r="I368">
        <v>1.734</v>
      </c>
    </row>
    <row r="369" spans="1:9" x14ac:dyDescent="0.25">
      <c r="A369">
        <v>368</v>
      </c>
      <c r="B369">
        <v>-1.5049999999999999</v>
      </c>
      <c r="C369">
        <v>-1.327</v>
      </c>
      <c r="D369">
        <v>-1.044</v>
      </c>
      <c r="E369">
        <v>2.4359999999999999</v>
      </c>
      <c r="F369">
        <v>-2.544</v>
      </c>
      <c r="G369">
        <v>2.6880000000000002</v>
      </c>
      <c r="H369">
        <v>2.609</v>
      </c>
      <c r="I369">
        <v>1.5349999999999999</v>
      </c>
    </row>
    <row r="370" spans="1:9" x14ac:dyDescent="0.25">
      <c r="A370">
        <v>369</v>
      </c>
      <c r="B370">
        <v>-0.38</v>
      </c>
      <c r="C370">
        <v>1.645</v>
      </c>
      <c r="D370">
        <v>-0.51100000000000001</v>
      </c>
      <c r="E370">
        <v>0.50600000000000001</v>
      </c>
      <c r="F370">
        <v>-1.0089999999999999</v>
      </c>
      <c r="G370">
        <v>5.4489999999999998</v>
      </c>
      <c r="H370">
        <v>-0.33900000000000002</v>
      </c>
      <c r="I370">
        <v>1.2E-2</v>
      </c>
    </row>
    <row r="371" spans="1:9" x14ac:dyDescent="0.25">
      <c r="A371">
        <v>370</v>
      </c>
      <c r="B371">
        <v>1.482</v>
      </c>
      <c r="C371">
        <v>1.3129999999999999</v>
      </c>
      <c r="D371">
        <v>-0.44500000000000001</v>
      </c>
      <c r="E371">
        <v>-0.20399999999999999</v>
      </c>
      <c r="F371">
        <v>-2.399</v>
      </c>
      <c r="G371">
        <v>2.6230000000000002</v>
      </c>
      <c r="H371">
        <v>2.8330000000000002</v>
      </c>
      <c r="I371">
        <v>2.923</v>
      </c>
    </row>
    <row r="372" spans="1:9" x14ac:dyDescent="0.25">
      <c r="A372">
        <v>371</v>
      </c>
      <c r="B372">
        <v>8.0000000000000002E-3</v>
      </c>
      <c r="C372">
        <v>1.37</v>
      </c>
      <c r="D372">
        <v>0.98</v>
      </c>
      <c r="E372">
        <v>-1.2569999999999999</v>
      </c>
      <c r="F372">
        <v>-2.2280000000000002</v>
      </c>
      <c r="G372">
        <v>2.6030000000000002</v>
      </c>
      <c r="H372">
        <v>0.432</v>
      </c>
      <c r="I372">
        <v>0.80700000000000005</v>
      </c>
    </row>
    <row r="373" spans="1:9" x14ac:dyDescent="0.25">
      <c r="A373">
        <v>372</v>
      </c>
      <c r="B373">
        <v>-1.163</v>
      </c>
      <c r="C373">
        <v>0.87</v>
      </c>
      <c r="D373">
        <v>-0.435</v>
      </c>
      <c r="E373">
        <v>-0.17599999999999999</v>
      </c>
      <c r="F373">
        <v>-2.903</v>
      </c>
      <c r="G373">
        <v>4.3659999999999997</v>
      </c>
      <c r="H373">
        <v>0.873</v>
      </c>
      <c r="I373">
        <v>0.81799999999999995</v>
      </c>
    </row>
    <row r="374" spans="1:9" x14ac:dyDescent="0.25">
      <c r="A374">
        <v>373</v>
      </c>
      <c r="B374">
        <v>1.1819999999999999</v>
      </c>
      <c r="C374">
        <v>1.78</v>
      </c>
      <c r="D374">
        <v>-0.14699999999999999</v>
      </c>
      <c r="E374">
        <v>1.5389999999999999</v>
      </c>
      <c r="F374">
        <v>-2.9540000000000002</v>
      </c>
      <c r="G374">
        <v>5.4320000000000004</v>
      </c>
      <c r="H374">
        <v>1.641</v>
      </c>
      <c r="I374">
        <v>1.579</v>
      </c>
    </row>
    <row r="375" spans="1:9" x14ac:dyDescent="0.25">
      <c r="A375">
        <v>374</v>
      </c>
      <c r="B375">
        <v>-0.437</v>
      </c>
      <c r="C375">
        <v>-0.624</v>
      </c>
      <c r="D375">
        <v>0.28299999999999997</v>
      </c>
      <c r="E375">
        <v>-0.79100000000000004</v>
      </c>
      <c r="F375">
        <v>-1.1000000000000001</v>
      </c>
      <c r="G375">
        <v>2.6440000000000001</v>
      </c>
      <c r="H375">
        <v>-1.024</v>
      </c>
      <c r="I375">
        <v>1.944</v>
      </c>
    </row>
    <row r="376" spans="1:9" x14ac:dyDescent="0.25">
      <c r="A376">
        <v>375</v>
      </c>
      <c r="B376">
        <v>2.3809999999999998</v>
      </c>
      <c r="C376">
        <v>0.78500000000000003</v>
      </c>
      <c r="D376">
        <v>-0.64800000000000002</v>
      </c>
      <c r="E376">
        <v>-0.82899999999999996</v>
      </c>
      <c r="F376">
        <v>-3.3090000000000002</v>
      </c>
      <c r="G376">
        <v>4.76</v>
      </c>
      <c r="H376">
        <v>2.8</v>
      </c>
      <c r="I376">
        <v>0.72899999999999998</v>
      </c>
    </row>
    <row r="377" spans="1:9" x14ac:dyDescent="0.25">
      <c r="A377">
        <v>376</v>
      </c>
      <c r="B377">
        <v>1.2230000000000001</v>
      </c>
      <c r="C377">
        <v>0.59799999999999998</v>
      </c>
      <c r="D377">
        <v>0.185</v>
      </c>
      <c r="E377">
        <v>0.40100000000000002</v>
      </c>
      <c r="F377">
        <v>-3.1120000000000001</v>
      </c>
      <c r="G377">
        <v>4.2670000000000003</v>
      </c>
      <c r="H377">
        <v>2.6269999999999998</v>
      </c>
      <c r="I377">
        <v>1.7170000000000001</v>
      </c>
    </row>
    <row r="378" spans="1:9" x14ac:dyDescent="0.25">
      <c r="A378">
        <v>377</v>
      </c>
      <c r="B378">
        <v>-0.82499999999999996</v>
      </c>
      <c r="C378">
        <v>0.624</v>
      </c>
      <c r="D378">
        <v>-0.372</v>
      </c>
      <c r="E378">
        <v>7.9000000000000001E-2</v>
      </c>
      <c r="F378">
        <v>-2.1880000000000002</v>
      </c>
      <c r="G378">
        <v>4.6890000000000001</v>
      </c>
      <c r="H378">
        <v>0.17699999999999999</v>
      </c>
      <c r="I378">
        <v>1.6639999999999999</v>
      </c>
    </row>
    <row r="379" spans="1:9" x14ac:dyDescent="0.25">
      <c r="A379">
        <v>378</v>
      </c>
      <c r="B379">
        <v>1.4159999999999999</v>
      </c>
      <c r="C379">
        <v>0.45900000000000002</v>
      </c>
      <c r="D379">
        <v>-1.4359999999999999</v>
      </c>
      <c r="E379">
        <v>-1.276</v>
      </c>
      <c r="F379">
        <v>-2.3239999999999998</v>
      </c>
      <c r="G379">
        <v>4.1849999999999996</v>
      </c>
      <c r="H379">
        <v>3.1869999999999998</v>
      </c>
      <c r="I379">
        <v>1.58</v>
      </c>
    </row>
    <row r="380" spans="1:9" x14ac:dyDescent="0.25">
      <c r="A380">
        <v>379</v>
      </c>
      <c r="B380">
        <v>1.363</v>
      </c>
      <c r="C380">
        <v>2.2280000000000002</v>
      </c>
      <c r="D380">
        <v>-1.669</v>
      </c>
      <c r="E380">
        <v>1.0529999999999999</v>
      </c>
      <c r="F380">
        <v>-2.827</v>
      </c>
      <c r="G380">
        <v>2.1640000000000001</v>
      </c>
      <c r="H380">
        <v>0.51900000000000002</v>
      </c>
      <c r="I380">
        <v>1.39</v>
      </c>
    </row>
    <row r="381" spans="1:9" x14ac:dyDescent="0.25">
      <c r="A381">
        <v>380</v>
      </c>
      <c r="B381">
        <v>-0.74399999999999999</v>
      </c>
      <c r="C381">
        <v>-2.371</v>
      </c>
      <c r="D381">
        <v>-1.899</v>
      </c>
      <c r="E381">
        <v>-1.0960000000000001</v>
      </c>
      <c r="F381">
        <v>-1.32</v>
      </c>
      <c r="G381">
        <v>1.839</v>
      </c>
      <c r="H381">
        <v>1.0369999999999999</v>
      </c>
      <c r="I381">
        <v>2.411</v>
      </c>
    </row>
    <row r="382" spans="1:9" x14ac:dyDescent="0.25">
      <c r="A382">
        <v>381</v>
      </c>
      <c r="B382">
        <v>0.33400000000000002</v>
      </c>
      <c r="C382">
        <v>2.9409999999999998</v>
      </c>
      <c r="D382">
        <v>-2.4620000000000002</v>
      </c>
      <c r="E382">
        <v>-0.23300000000000001</v>
      </c>
      <c r="F382">
        <v>-2.5179999999999998</v>
      </c>
      <c r="G382">
        <v>0.64700000000000002</v>
      </c>
      <c r="H382">
        <v>0.16200000000000001</v>
      </c>
      <c r="I382">
        <v>-4.1000000000000002E-2</v>
      </c>
    </row>
    <row r="383" spans="1:9" x14ac:dyDescent="0.25">
      <c r="A383">
        <v>382</v>
      </c>
      <c r="B383">
        <v>1.1439999999999999</v>
      </c>
      <c r="C383">
        <v>-0.42799999999999999</v>
      </c>
      <c r="D383">
        <v>0.89500000000000002</v>
      </c>
      <c r="E383">
        <v>2.0089999999999999</v>
      </c>
      <c r="F383">
        <v>-2.3690000000000002</v>
      </c>
      <c r="G383">
        <v>6.5789999999999997</v>
      </c>
      <c r="H383">
        <v>-0.60499999999999998</v>
      </c>
      <c r="I383">
        <v>-1.4059999999999999</v>
      </c>
    </row>
    <row r="384" spans="1:9" x14ac:dyDescent="0.25">
      <c r="A384">
        <v>383</v>
      </c>
      <c r="B384">
        <v>-1.34</v>
      </c>
      <c r="C384">
        <v>2.2869999999999999</v>
      </c>
      <c r="D384">
        <v>-2.6909999999999998</v>
      </c>
      <c r="E384">
        <v>-0.45400000000000001</v>
      </c>
      <c r="F384">
        <v>-2.4289999999999998</v>
      </c>
      <c r="G384">
        <v>5.25</v>
      </c>
      <c r="H384">
        <v>0.52500000000000002</v>
      </c>
      <c r="I384">
        <v>0.877</v>
      </c>
    </row>
    <row r="385" spans="1:9" x14ac:dyDescent="0.25">
      <c r="A385">
        <v>384</v>
      </c>
      <c r="B385">
        <v>0.73799999999999999</v>
      </c>
      <c r="C385">
        <v>0.28399999999999997</v>
      </c>
      <c r="D385">
        <v>0.88900000000000001</v>
      </c>
      <c r="E385">
        <v>0.78200000000000003</v>
      </c>
      <c r="F385">
        <v>-2.621</v>
      </c>
      <c r="G385">
        <v>7.2060000000000004</v>
      </c>
      <c r="H385">
        <v>1.488</v>
      </c>
      <c r="I385">
        <v>-0.749</v>
      </c>
    </row>
    <row r="386" spans="1:9" x14ac:dyDescent="0.25">
      <c r="A386">
        <v>385</v>
      </c>
      <c r="B386">
        <v>2.3330000000000002</v>
      </c>
      <c r="C386">
        <v>-2.617</v>
      </c>
      <c r="D386">
        <v>-3.4180000000000001</v>
      </c>
      <c r="E386">
        <v>-2.4790000000000001</v>
      </c>
      <c r="F386">
        <v>0.435</v>
      </c>
      <c r="G386">
        <v>3.532</v>
      </c>
      <c r="H386">
        <v>3.31</v>
      </c>
      <c r="I386">
        <v>0.92800000000000005</v>
      </c>
    </row>
    <row r="387" spans="1:9" x14ac:dyDescent="0.25">
      <c r="A387">
        <v>386</v>
      </c>
      <c r="B387">
        <v>0.193</v>
      </c>
      <c r="C387">
        <v>-0.13300000000000001</v>
      </c>
      <c r="D387">
        <v>-3.0760000000000001</v>
      </c>
      <c r="E387">
        <v>1.966</v>
      </c>
      <c r="F387">
        <v>1.429</v>
      </c>
      <c r="G387">
        <v>5.3879999999999999</v>
      </c>
      <c r="H387">
        <v>-0.60599999999999998</v>
      </c>
      <c r="I387">
        <v>-0.65</v>
      </c>
    </row>
    <row r="388" spans="1:9" x14ac:dyDescent="0.25">
      <c r="A388">
        <v>387</v>
      </c>
      <c r="B388">
        <v>0.94499999999999995</v>
      </c>
      <c r="C388">
        <v>-0.97799999999999998</v>
      </c>
      <c r="D388">
        <v>-1.478</v>
      </c>
      <c r="E388">
        <v>-0.53500000000000003</v>
      </c>
      <c r="F388">
        <v>-1.04</v>
      </c>
      <c r="G388">
        <v>1.4610000000000001</v>
      </c>
      <c r="H388">
        <v>0.754</v>
      </c>
      <c r="I388">
        <v>3.3439999999999999</v>
      </c>
    </row>
    <row r="389" spans="1:9" x14ac:dyDescent="0.25">
      <c r="A389">
        <v>388</v>
      </c>
      <c r="B389">
        <v>4.319</v>
      </c>
      <c r="C389">
        <v>-2.7559999999999998</v>
      </c>
      <c r="D389">
        <v>0.73299999999999998</v>
      </c>
      <c r="E389">
        <v>-0.83599999999999997</v>
      </c>
      <c r="F389">
        <v>1.19</v>
      </c>
      <c r="G389">
        <v>3.2890000000000001</v>
      </c>
      <c r="H389">
        <v>1.774</v>
      </c>
      <c r="I389">
        <v>2.64</v>
      </c>
    </row>
    <row r="390" spans="1:9" x14ac:dyDescent="0.25">
      <c r="A390">
        <v>389</v>
      </c>
      <c r="B390">
        <v>2.4950000000000001</v>
      </c>
      <c r="C390">
        <v>-2.0129999999999999</v>
      </c>
      <c r="D390">
        <v>-3.6219999999999999</v>
      </c>
      <c r="E390">
        <v>-0.94</v>
      </c>
      <c r="F390">
        <v>-0.94599999999999995</v>
      </c>
      <c r="G390">
        <v>5.585</v>
      </c>
      <c r="H390">
        <v>2.4550000000000001</v>
      </c>
      <c r="I390">
        <v>1.633</v>
      </c>
    </row>
    <row r="391" spans="1:9" x14ac:dyDescent="0.25">
      <c r="A391">
        <v>390</v>
      </c>
      <c r="B391">
        <v>4.1020000000000003</v>
      </c>
      <c r="C391">
        <v>-3.3149999999999999</v>
      </c>
      <c r="D391">
        <v>-2.2909999999999999</v>
      </c>
      <c r="E391">
        <v>0.94899999999999995</v>
      </c>
      <c r="F391">
        <v>-0.182</v>
      </c>
      <c r="G391">
        <v>0.48099999999999998</v>
      </c>
      <c r="H391">
        <v>0.92800000000000005</v>
      </c>
      <c r="I391">
        <v>0.49399999999999999</v>
      </c>
    </row>
    <row r="392" spans="1:9" x14ac:dyDescent="0.25">
      <c r="A392">
        <v>391</v>
      </c>
      <c r="B392">
        <v>0.996</v>
      </c>
      <c r="C392">
        <v>-2.3860000000000001</v>
      </c>
      <c r="D392">
        <v>-2.62</v>
      </c>
      <c r="E392">
        <v>-1.8859999999999999</v>
      </c>
      <c r="F392">
        <v>1.196</v>
      </c>
      <c r="G392">
        <v>0.66600000000000004</v>
      </c>
      <c r="H392">
        <v>3.0190000000000001</v>
      </c>
      <c r="I392">
        <v>8.0000000000000002E-3</v>
      </c>
    </row>
    <row r="393" spans="1:9" x14ac:dyDescent="0.25">
      <c r="A393">
        <v>392</v>
      </c>
      <c r="B393">
        <v>3.3239999999999998</v>
      </c>
      <c r="C393">
        <v>-3.415</v>
      </c>
      <c r="D393">
        <v>0.50900000000000001</v>
      </c>
      <c r="E393">
        <v>-0.85299999999999998</v>
      </c>
      <c r="F393">
        <v>-1.52</v>
      </c>
      <c r="G393">
        <v>4.0599999999999996</v>
      </c>
      <c r="H393">
        <v>3.6080000000000001</v>
      </c>
      <c r="I393">
        <v>0.89700000000000002</v>
      </c>
    </row>
    <row r="394" spans="1:9" x14ac:dyDescent="0.25">
      <c r="A394">
        <v>393</v>
      </c>
      <c r="B394">
        <v>2.302</v>
      </c>
      <c r="C394">
        <v>-2.4580000000000002</v>
      </c>
      <c r="D394">
        <v>-1.962</v>
      </c>
      <c r="E394">
        <v>-1.04</v>
      </c>
      <c r="F394">
        <v>-0.47199999999999998</v>
      </c>
      <c r="G394">
        <v>3.6859999999999999</v>
      </c>
      <c r="H394">
        <v>4.2140000000000004</v>
      </c>
      <c r="I394">
        <v>-0.104</v>
      </c>
    </row>
    <row r="395" spans="1:9" x14ac:dyDescent="0.25">
      <c r="A395">
        <v>394</v>
      </c>
      <c r="B395">
        <v>0.11899999999999999</v>
      </c>
      <c r="C395">
        <v>-1.827</v>
      </c>
      <c r="D395">
        <v>-2.512</v>
      </c>
      <c r="E395">
        <v>-0.92800000000000005</v>
      </c>
      <c r="F395">
        <v>-0.46700000000000003</v>
      </c>
      <c r="G395">
        <v>3.7810000000000001</v>
      </c>
      <c r="H395">
        <v>4.532</v>
      </c>
      <c r="I395">
        <v>2.4249999999999998</v>
      </c>
    </row>
    <row r="396" spans="1:9" x14ac:dyDescent="0.25">
      <c r="A396">
        <v>395</v>
      </c>
      <c r="B396">
        <v>2.0019999999999998</v>
      </c>
      <c r="C396">
        <v>-2.5710000000000002</v>
      </c>
      <c r="D396">
        <v>0.92200000000000004</v>
      </c>
      <c r="E396">
        <v>-0.98799999999999999</v>
      </c>
      <c r="F396">
        <v>-1.0509999999999999</v>
      </c>
      <c r="G396">
        <v>-4.2999999999999997E-2</v>
      </c>
      <c r="H396">
        <v>2.3330000000000002</v>
      </c>
      <c r="I396">
        <v>-0.158</v>
      </c>
    </row>
    <row r="397" spans="1:9" x14ac:dyDescent="0.25">
      <c r="A397">
        <v>396</v>
      </c>
      <c r="B397">
        <v>2.548</v>
      </c>
      <c r="C397">
        <v>-2.92</v>
      </c>
      <c r="D397">
        <v>-2.282</v>
      </c>
      <c r="E397">
        <v>-1.5780000000000001</v>
      </c>
      <c r="F397">
        <v>-0.23200000000000001</v>
      </c>
      <c r="G397">
        <v>1.831</v>
      </c>
      <c r="H397">
        <v>2.4079999999999999</v>
      </c>
      <c r="I397">
        <v>1.0589999999999999</v>
      </c>
    </row>
    <row r="398" spans="1:9" x14ac:dyDescent="0.25">
      <c r="A398">
        <v>397</v>
      </c>
      <c r="B398">
        <v>1.0049999999999999</v>
      </c>
      <c r="C398">
        <v>-2.3849999999999998</v>
      </c>
      <c r="D398">
        <v>-1.754</v>
      </c>
      <c r="E398">
        <v>-2.2850000000000001</v>
      </c>
      <c r="F398">
        <v>1.0289999999999999</v>
      </c>
      <c r="G398">
        <v>2.1739999999999999</v>
      </c>
      <c r="H398">
        <v>-0.437</v>
      </c>
      <c r="I398">
        <v>1.2929999999999999</v>
      </c>
    </row>
    <row r="399" spans="1:9" x14ac:dyDescent="0.25">
      <c r="A399">
        <v>398</v>
      </c>
      <c r="B399">
        <v>1.05</v>
      </c>
      <c r="C399">
        <v>-3.0110000000000001</v>
      </c>
      <c r="D399">
        <v>-3.0779999999999998</v>
      </c>
      <c r="E399">
        <v>-2.16</v>
      </c>
      <c r="F399">
        <v>-0.30599999999999999</v>
      </c>
      <c r="G399">
        <v>3.5960000000000001</v>
      </c>
      <c r="H399">
        <v>3.206</v>
      </c>
      <c r="I399">
        <v>1.357</v>
      </c>
    </row>
    <row r="400" spans="1:9" x14ac:dyDescent="0.25">
      <c r="A400">
        <v>399</v>
      </c>
      <c r="B400">
        <v>3.3969999999999998</v>
      </c>
      <c r="C400">
        <v>-2.665</v>
      </c>
      <c r="D400">
        <v>-1.5589999999999999</v>
      </c>
      <c r="E400">
        <v>-0.69899999999999995</v>
      </c>
      <c r="F400">
        <v>-0.378</v>
      </c>
      <c r="G400">
        <v>3.2149999999999999</v>
      </c>
      <c r="H400">
        <v>3.3319999999999999</v>
      </c>
      <c r="I400">
        <v>1.94</v>
      </c>
    </row>
    <row r="401" spans="1:9" x14ac:dyDescent="0.25">
      <c r="A401">
        <v>400</v>
      </c>
      <c r="B401">
        <v>2.4630000000000001</v>
      </c>
      <c r="C401">
        <v>-2.7930000000000001</v>
      </c>
      <c r="D401">
        <v>-1.5169999999999999</v>
      </c>
      <c r="E401">
        <v>-2.2130000000000001</v>
      </c>
      <c r="F401">
        <v>-0.95499999999999996</v>
      </c>
      <c r="G401">
        <v>3.7210000000000001</v>
      </c>
      <c r="H401">
        <v>2.294</v>
      </c>
      <c r="I401">
        <v>1.6719999999999999</v>
      </c>
    </row>
    <row r="402" spans="1:9" x14ac:dyDescent="0.25">
      <c r="A402">
        <v>401</v>
      </c>
      <c r="B402">
        <v>2.8769999999999998</v>
      </c>
      <c r="C402">
        <v>-2.6619999999999999</v>
      </c>
      <c r="D402">
        <v>-1.2270000000000001</v>
      </c>
      <c r="E402">
        <v>-1.1930000000000001</v>
      </c>
      <c r="F402">
        <v>0.48</v>
      </c>
      <c r="G402">
        <v>5.0519999999999996</v>
      </c>
      <c r="H402">
        <v>2.5209999999999999</v>
      </c>
      <c r="I402">
        <v>1.9119999999999999</v>
      </c>
    </row>
    <row r="403" spans="1:9" x14ac:dyDescent="0.25">
      <c r="A403">
        <v>402</v>
      </c>
      <c r="B403">
        <v>2.931</v>
      </c>
      <c r="C403">
        <v>-2.8450000000000002</v>
      </c>
      <c r="D403">
        <v>-0.193</v>
      </c>
      <c r="E403">
        <v>-0.93300000000000005</v>
      </c>
      <c r="F403">
        <v>0.63900000000000001</v>
      </c>
      <c r="G403">
        <v>0.41699999999999998</v>
      </c>
      <c r="H403">
        <v>0.52300000000000002</v>
      </c>
      <c r="I403">
        <v>0.99299999999999999</v>
      </c>
    </row>
    <row r="404" spans="1:9" x14ac:dyDescent="0.25">
      <c r="A404">
        <v>403</v>
      </c>
      <c r="B404">
        <v>3.3109999999999999</v>
      </c>
      <c r="C404">
        <v>-1.8939999999999999</v>
      </c>
      <c r="D404">
        <v>-1.456</v>
      </c>
      <c r="E404">
        <v>-0.26200000000000001</v>
      </c>
      <c r="F404">
        <v>-1.694</v>
      </c>
      <c r="G404">
        <v>0.69599999999999995</v>
      </c>
      <c r="H404">
        <v>2.4950000000000001</v>
      </c>
      <c r="I404">
        <v>1.206</v>
      </c>
    </row>
    <row r="405" spans="1:9" x14ac:dyDescent="0.25">
      <c r="A405">
        <v>404</v>
      </c>
      <c r="B405">
        <v>-1.982</v>
      </c>
      <c r="C405">
        <v>-2.8690000000000002</v>
      </c>
      <c r="D405">
        <v>-2.625</v>
      </c>
      <c r="E405">
        <v>1.6659999999999999</v>
      </c>
      <c r="F405">
        <v>-0.58799999999999997</v>
      </c>
      <c r="G405">
        <v>3.282</v>
      </c>
      <c r="H405">
        <v>2.6829999999999998</v>
      </c>
      <c r="I405">
        <v>2.3250000000000002</v>
      </c>
    </row>
    <row r="406" spans="1:9" x14ac:dyDescent="0.25">
      <c r="A406">
        <v>405</v>
      </c>
      <c r="B406">
        <v>1.1930000000000001</v>
      </c>
      <c r="C406">
        <v>-2.3199999999999998</v>
      </c>
      <c r="D406">
        <v>-2.8969999999999998</v>
      </c>
      <c r="E406">
        <v>-0.69799999999999995</v>
      </c>
      <c r="F406">
        <v>-1.891</v>
      </c>
      <c r="G406">
        <v>1.1000000000000001</v>
      </c>
      <c r="H406">
        <v>1.8480000000000001</v>
      </c>
      <c r="I406">
        <v>3.15</v>
      </c>
    </row>
    <row r="407" spans="1:9" x14ac:dyDescent="0.25">
      <c r="A407">
        <v>406</v>
      </c>
      <c r="B407">
        <v>2.5680000000000001</v>
      </c>
      <c r="C407">
        <v>-2.8820000000000001</v>
      </c>
      <c r="D407">
        <v>-2.4580000000000002</v>
      </c>
      <c r="E407">
        <v>-1.841</v>
      </c>
      <c r="F407">
        <v>-1.7000000000000001E-2</v>
      </c>
      <c r="G407">
        <v>2.835</v>
      </c>
      <c r="H407">
        <v>2.2109999999999999</v>
      </c>
      <c r="I407">
        <v>0.28499999999999998</v>
      </c>
    </row>
    <row r="408" spans="1:9" x14ac:dyDescent="0.25">
      <c r="A408">
        <v>407</v>
      </c>
      <c r="B408">
        <v>2.0619999999999998</v>
      </c>
      <c r="C408">
        <v>-1.1850000000000001</v>
      </c>
      <c r="D408">
        <v>-1.8560000000000001</v>
      </c>
      <c r="E408">
        <v>-2.9039999999999999</v>
      </c>
      <c r="F408">
        <v>-0.11799999999999999</v>
      </c>
      <c r="G408">
        <v>1.85</v>
      </c>
      <c r="H408">
        <v>2.8809999999999998</v>
      </c>
      <c r="I408">
        <v>0.54900000000000004</v>
      </c>
    </row>
    <row r="409" spans="1:9" x14ac:dyDescent="0.25">
      <c r="A409">
        <v>408</v>
      </c>
      <c r="B409">
        <v>2.11</v>
      </c>
      <c r="C409">
        <v>-2.6110000000000002</v>
      </c>
      <c r="D409">
        <v>-2.331</v>
      </c>
      <c r="E409">
        <v>1.0860000000000001</v>
      </c>
      <c r="F409">
        <v>-1.833</v>
      </c>
      <c r="G409">
        <v>1.8109999999999999</v>
      </c>
      <c r="H409">
        <v>1.1779999999999999</v>
      </c>
      <c r="I409">
        <v>2.4649999999999999</v>
      </c>
    </row>
    <row r="410" spans="1:9" x14ac:dyDescent="0.25">
      <c r="A410">
        <v>409</v>
      </c>
      <c r="B410">
        <v>0.245</v>
      </c>
      <c r="C410">
        <v>-3.54</v>
      </c>
      <c r="D410">
        <v>-2.7250000000000001</v>
      </c>
      <c r="E410">
        <v>-0.64400000000000002</v>
      </c>
      <c r="F410">
        <v>-1.2969999999999999</v>
      </c>
      <c r="G410">
        <v>4.181</v>
      </c>
      <c r="H410">
        <v>2.3130000000000002</v>
      </c>
      <c r="I410">
        <v>1.177</v>
      </c>
    </row>
    <row r="411" spans="1:9" x14ac:dyDescent="0.25">
      <c r="A411">
        <v>410</v>
      </c>
      <c r="B411">
        <v>1.659</v>
      </c>
      <c r="C411">
        <v>-2.6680000000000001</v>
      </c>
      <c r="D411">
        <v>-3.62</v>
      </c>
      <c r="E411">
        <v>-1.099</v>
      </c>
      <c r="F411">
        <v>0.49199999999999999</v>
      </c>
      <c r="G411">
        <v>0.64400000000000002</v>
      </c>
      <c r="H411">
        <v>2.2599999999999998</v>
      </c>
      <c r="I411">
        <v>-1.59</v>
      </c>
    </row>
    <row r="412" spans="1:9" x14ac:dyDescent="0.25">
      <c r="A412">
        <v>411</v>
      </c>
      <c r="B412">
        <v>2.6640000000000001</v>
      </c>
      <c r="C412">
        <v>-2.7509999999999999</v>
      </c>
      <c r="D412">
        <v>-2.536</v>
      </c>
      <c r="E412">
        <v>-1.2969999999999999</v>
      </c>
      <c r="F412">
        <v>-0.55400000000000005</v>
      </c>
      <c r="G412">
        <v>2.3140000000000001</v>
      </c>
      <c r="H412">
        <v>1.879</v>
      </c>
      <c r="I412">
        <v>2.2679999999999998</v>
      </c>
    </row>
    <row r="413" spans="1:9" x14ac:dyDescent="0.25">
      <c r="A413">
        <v>412</v>
      </c>
      <c r="B413">
        <v>4.2409999999999997</v>
      </c>
      <c r="C413">
        <v>-2.7410000000000001</v>
      </c>
      <c r="D413">
        <v>-1.8540000000000001</v>
      </c>
      <c r="E413">
        <v>-0.214</v>
      </c>
      <c r="F413">
        <v>-0.36199999999999999</v>
      </c>
      <c r="G413">
        <v>1.653</v>
      </c>
      <c r="H413">
        <v>1.37</v>
      </c>
      <c r="I413">
        <v>0.92500000000000004</v>
      </c>
    </row>
    <row r="414" spans="1:9" x14ac:dyDescent="0.25">
      <c r="A414">
        <v>413</v>
      </c>
      <c r="B414">
        <v>1.917</v>
      </c>
      <c r="C414">
        <v>-4.0170000000000003</v>
      </c>
      <c r="D414">
        <v>-2.5190000000000001</v>
      </c>
      <c r="E414">
        <v>-1.978</v>
      </c>
      <c r="F414">
        <v>-0.75800000000000001</v>
      </c>
      <c r="G414">
        <v>4.7469999999999999</v>
      </c>
      <c r="H414">
        <v>1.2849999999999999</v>
      </c>
      <c r="I414">
        <v>1.2250000000000001</v>
      </c>
    </row>
    <row r="415" spans="1:9" x14ac:dyDescent="0.25">
      <c r="A415">
        <v>414</v>
      </c>
      <c r="B415">
        <v>-0.128</v>
      </c>
      <c r="C415">
        <v>-3.7429999999999999</v>
      </c>
      <c r="D415">
        <v>-2.8239999999999998</v>
      </c>
      <c r="E415">
        <v>-1.976</v>
      </c>
      <c r="F415">
        <v>3.3000000000000002E-2</v>
      </c>
      <c r="G415">
        <v>4.4589999999999996</v>
      </c>
      <c r="H415">
        <v>0.56000000000000005</v>
      </c>
      <c r="I415">
        <v>1.871</v>
      </c>
    </row>
    <row r="416" spans="1:9" x14ac:dyDescent="0.25">
      <c r="A416">
        <v>415</v>
      </c>
      <c r="B416">
        <v>0.73299999999999998</v>
      </c>
      <c r="C416">
        <v>-3.0649999999999999</v>
      </c>
      <c r="D416">
        <v>-1.9059999999999999</v>
      </c>
      <c r="E416">
        <v>-1.978</v>
      </c>
      <c r="F416">
        <v>-0.23100000000000001</v>
      </c>
      <c r="G416">
        <v>5.5650000000000004</v>
      </c>
      <c r="H416">
        <v>0.44400000000000001</v>
      </c>
      <c r="I416">
        <v>2.6070000000000002</v>
      </c>
    </row>
    <row r="417" spans="1:9" x14ac:dyDescent="0.25">
      <c r="A417">
        <v>416</v>
      </c>
      <c r="B417">
        <v>-0.254</v>
      </c>
      <c r="C417">
        <v>-3.3679999999999999</v>
      </c>
      <c r="D417">
        <v>-2.1230000000000002</v>
      </c>
      <c r="E417">
        <v>-1.855</v>
      </c>
      <c r="F417">
        <v>-0.01</v>
      </c>
      <c r="G417">
        <v>4.1230000000000002</v>
      </c>
      <c r="H417">
        <v>0.46899999999999997</v>
      </c>
      <c r="I417">
        <v>1.282</v>
      </c>
    </row>
    <row r="418" spans="1:9" x14ac:dyDescent="0.25">
      <c r="A418">
        <v>417</v>
      </c>
      <c r="B418">
        <v>4.101</v>
      </c>
      <c r="C418">
        <v>-1.871</v>
      </c>
      <c r="D418">
        <v>-0.253</v>
      </c>
      <c r="E418">
        <v>1.341</v>
      </c>
      <c r="F418">
        <v>-0.59499999999999997</v>
      </c>
      <c r="G418">
        <v>0.91900000000000004</v>
      </c>
      <c r="H418">
        <v>1.1870000000000001</v>
      </c>
      <c r="I418">
        <v>1.929</v>
      </c>
    </row>
    <row r="419" spans="1:9" x14ac:dyDescent="0.25">
      <c r="A419">
        <v>418</v>
      </c>
      <c r="B419">
        <v>3.5760000000000001</v>
      </c>
      <c r="C419">
        <v>-2.5510000000000002</v>
      </c>
      <c r="D419">
        <v>-1.37</v>
      </c>
      <c r="E419">
        <v>3.242</v>
      </c>
      <c r="F419">
        <v>1.2969999999999999</v>
      </c>
      <c r="G419">
        <v>0.79600000000000004</v>
      </c>
      <c r="H419">
        <v>2.4470000000000001</v>
      </c>
      <c r="I419">
        <v>1.079</v>
      </c>
    </row>
    <row r="420" spans="1:9" x14ac:dyDescent="0.25">
      <c r="A420">
        <v>419</v>
      </c>
      <c r="B420">
        <v>3.2309999999999999</v>
      </c>
      <c r="C420">
        <v>-1.1930000000000001</v>
      </c>
      <c r="D420">
        <v>-3.4319999999999999</v>
      </c>
      <c r="E420">
        <v>2.87</v>
      </c>
      <c r="F420">
        <v>0.34</v>
      </c>
      <c r="G420">
        <v>0.28100000000000003</v>
      </c>
      <c r="H420">
        <v>0.19500000000000001</v>
      </c>
      <c r="I420">
        <v>-1.3560000000000001</v>
      </c>
    </row>
    <row r="421" spans="1:9" x14ac:dyDescent="0.25">
      <c r="A421">
        <v>420</v>
      </c>
      <c r="B421">
        <v>3.3079999999999998</v>
      </c>
      <c r="C421">
        <v>-1.143</v>
      </c>
      <c r="D421">
        <v>-1.327</v>
      </c>
      <c r="E421">
        <v>2.46</v>
      </c>
      <c r="F421">
        <v>-1.4590000000000001</v>
      </c>
      <c r="G421">
        <v>-0.63800000000000001</v>
      </c>
      <c r="H421">
        <v>-0.41399999999999998</v>
      </c>
      <c r="I421">
        <v>1.8220000000000001</v>
      </c>
    </row>
    <row r="422" spans="1:9" x14ac:dyDescent="0.25">
      <c r="A422">
        <v>421</v>
      </c>
      <c r="B422">
        <v>-0.434</v>
      </c>
      <c r="C422">
        <v>-3.593</v>
      </c>
      <c r="D422">
        <v>-0.216</v>
      </c>
      <c r="E422">
        <v>1.6679999999999999</v>
      </c>
      <c r="F422">
        <v>0.59499999999999997</v>
      </c>
      <c r="G422">
        <v>0.20499999999999999</v>
      </c>
      <c r="H422">
        <v>3.1880000000000002</v>
      </c>
      <c r="I422">
        <v>1.7869999999999999</v>
      </c>
    </row>
    <row r="423" spans="1:9" x14ac:dyDescent="0.25">
      <c r="A423">
        <v>422</v>
      </c>
      <c r="B423">
        <v>3.4590000000000001</v>
      </c>
      <c r="C423">
        <v>-2.8620000000000001</v>
      </c>
      <c r="D423">
        <v>-2.6579999999999999</v>
      </c>
      <c r="E423">
        <v>1.3720000000000001</v>
      </c>
      <c r="F423">
        <v>-0.11</v>
      </c>
      <c r="G423">
        <v>0.214</v>
      </c>
      <c r="H423">
        <v>1.3919999999999999</v>
      </c>
      <c r="I423">
        <v>8.8999999999999996E-2</v>
      </c>
    </row>
    <row r="424" spans="1:9" x14ac:dyDescent="0.25">
      <c r="A424">
        <v>423</v>
      </c>
      <c r="B424">
        <v>3.9129999999999998</v>
      </c>
      <c r="C424">
        <v>-2.4540000000000002</v>
      </c>
      <c r="D424">
        <v>-2.5009999999999999</v>
      </c>
      <c r="E424">
        <v>0.17599999999999999</v>
      </c>
      <c r="F424">
        <v>-0.47899999999999998</v>
      </c>
      <c r="G424">
        <v>0.92500000000000004</v>
      </c>
      <c r="H424">
        <v>1.514</v>
      </c>
      <c r="I424">
        <v>0.192</v>
      </c>
    </row>
    <row r="425" spans="1:9" x14ac:dyDescent="0.25">
      <c r="A425">
        <v>424</v>
      </c>
      <c r="B425">
        <v>1.212</v>
      </c>
      <c r="C425">
        <v>-2.948</v>
      </c>
      <c r="D425">
        <v>-2.976</v>
      </c>
      <c r="E425">
        <v>3.1589999999999998</v>
      </c>
      <c r="F425">
        <v>-2.4E-2</v>
      </c>
      <c r="G425">
        <v>1.9650000000000001</v>
      </c>
      <c r="H425">
        <v>1.4139999999999999</v>
      </c>
      <c r="I425">
        <v>1.728</v>
      </c>
    </row>
    <row r="426" spans="1:9" x14ac:dyDescent="0.25">
      <c r="A426">
        <v>425</v>
      </c>
      <c r="B426">
        <v>2.3439999999999999</v>
      </c>
      <c r="C426">
        <v>-1.7989999999999999</v>
      </c>
      <c r="D426">
        <v>-2.4929999999999999</v>
      </c>
      <c r="E426">
        <v>3.7869999999999999</v>
      </c>
      <c r="F426">
        <v>-0.53300000000000003</v>
      </c>
      <c r="G426">
        <v>0.23899999999999999</v>
      </c>
      <c r="H426">
        <v>1.425</v>
      </c>
      <c r="I426">
        <v>1.278</v>
      </c>
    </row>
    <row r="427" spans="1:9" x14ac:dyDescent="0.25">
      <c r="A427">
        <v>426</v>
      </c>
      <c r="B427">
        <v>3.2330000000000001</v>
      </c>
      <c r="C427">
        <v>-1.8620000000000001</v>
      </c>
      <c r="D427">
        <v>-1.6659999999999999</v>
      </c>
      <c r="E427">
        <v>2.0779999999999998</v>
      </c>
      <c r="F427">
        <v>-1.474</v>
      </c>
      <c r="G427">
        <v>0.52600000000000002</v>
      </c>
      <c r="H427">
        <v>0.14899999999999999</v>
      </c>
      <c r="I427">
        <v>0.504</v>
      </c>
    </row>
    <row r="428" spans="1:9" x14ac:dyDescent="0.25">
      <c r="A428">
        <v>427</v>
      </c>
      <c r="B428">
        <v>3.181</v>
      </c>
      <c r="C428">
        <v>-1.1910000000000001</v>
      </c>
      <c r="D428">
        <v>-2.5249999999999999</v>
      </c>
      <c r="E428">
        <v>3.2450000000000001</v>
      </c>
      <c r="F428">
        <v>-0.50900000000000001</v>
      </c>
      <c r="G428">
        <v>-0.80500000000000005</v>
      </c>
      <c r="H428">
        <v>1.4590000000000001</v>
      </c>
      <c r="I428">
        <v>0.97499999999999998</v>
      </c>
    </row>
    <row r="429" spans="1:9" x14ac:dyDescent="0.25">
      <c r="A429">
        <v>428</v>
      </c>
      <c r="B429">
        <v>2.4969999999999999</v>
      </c>
      <c r="C429">
        <v>-3.069</v>
      </c>
      <c r="D429">
        <v>-4.0000000000000001E-3</v>
      </c>
      <c r="E429">
        <v>3.617</v>
      </c>
      <c r="F429">
        <v>1.444</v>
      </c>
      <c r="G429">
        <v>2.492</v>
      </c>
      <c r="H429">
        <v>1.9590000000000001</v>
      </c>
      <c r="I429">
        <v>3.1230000000000002</v>
      </c>
    </row>
    <row r="430" spans="1:9" x14ac:dyDescent="0.25">
      <c r="A430">
        <v>429</v>
      </c>
      <c r="B430">
        <v>3.1190000000000002</v>
      </c>
      <c r="C430">
        <v>-2.843</v>
      </c>
      <c r="D430">
        <v>-3.4620000000000002</v>
      </c>
      <c r="E430">
        <v>3.1339999999999999</v>
      </c>
      <c r="F430">
        <v>0.501</v>
      </c>
      <c r="G430">
        <v>0.61399999999999999</v>
      </c>
      <c r="H430">
        <v>0.31900000000000001</v>
      </c>
      <c r="I430">
        <v>0.58199999999999996</v>
      </c>
    </row>
    <row r="431" spans="1:9" x14ac:dyDescent="0.25">
      <c r="A431">
        <v>430</v>
      </c>
      <c r="B431">
        <v>3.6629999999999998</v>
      </c>
      <c r="C431">
        <v>-2.09</v>
      </c>
      <c r="D431">
        <v>-1.946</v>
      </c>
      <c r="E431">
        <v>4.1660000000000004</v>
      </c>
      <c r="F431">
        <v>-0.38300000000000001</v>
      </c>
      <c r="G431">
        <v>0.88600000000000001</v>
      </c>
      <c r="H431">
        <v>1.1970000000000001</v>
      </c>
      <c r="I431">
        <v>0.78400000000000003</v>
      </c>
    </row>
    <row r="432" spans="1:9" x14ac:dyDescent="0.25">
      <c r="A432">
        <v>431</v>
      </c>
      <c r="B432">
        <v>3.1019999999999999</v>
      </c>
      <c r="C432">
        <v>-2.593</v>
      </c>
      <c r="D432">
        <v>-3.4420000000000002</v>
      </c>
      <c r="E432">
        <v>4.3259999999999996</v>
      </c>
      <c r="F432">
        <v>0.27100000000000002</v>
      </c>
      <c r="G432">
        <v>2.2069999999999999</v>
      </c>
      <c r="H432">
        <v>-0.752</v>
      </c>
      <c r="I432">
        <v>0.32600000000000001</v>
      </c>
    </row>
    <row r="433" spans="1:9" x14ac:dyDescent="0.25">
      <c r="A433">
        <v>432</v>
      </c>
      <c r="B433">
        <v>3.15</v>
      </c>
      <c r="C433">
        <v>-2.6909999999999998</v>
      </c>
      <c r="D433">
        <v>-2.12</v>
      </c>
      <c r="E433">
        <v>3.6829999999999998</v>
      </c>
      <c r="F433">
        <v>-0.19</v>
      </c>
      <c r="G433">
        <v>0.39500000000000002</v>
      </c>
      <c r="H433">
        <v>0.88400000000000001</v>
      </c>
      <c r="I433">
        <v>0.59699999999999998</v>
      </c>
    </row>
    <row r="434" spans="1:9" x14ac:dyDescent="0.25">
      <c r="A434">
        <v>433</v>
      </c>
      <c r="B434">
        <v>0.252</v>
      </c>
      <c r="C434">
        <v>-2.5630000000000002</v>
      </c>
      <c r="D434">
        <v>-2.3889999999999998</v>
      </c>
      <c r="E434">
        <v>3.625</v>
      </c>
      <c r="F434">
        <v>-2.1190000000000002</v>
      </c>
      <c r="G434">
        <v>0.89100000000000001</v>
      </c>
      <c r="H434">
        <v>0.53800000000000003</v>
      </c>
      <c r="I434">
        <v>1.149</v>
      </c>
    </row>
    <row r="435" spans="1:9" x14ac:dyDescent="0.25">
      <c r="A435">
        <v>434</v>
      </c>
      <c r="B435">
        <v>-0.67300000000000004</v>
      </c>
      <c r="C435">
        <v>0.222</v>
      </c>
      <c r="D435">
        <v>-0.99199999999999999</v>
      </c>
      <c r="E435">
        <v>2.863</v>
      </c>
      <c r="F435">
        <v>-1.4830000000000001</v>
      </c>
      <c r="G435">
        <v>0.68700000000000006</v>
      </c>
      <c r="H435">
        <v>1.66</v>
      </c>
      <c r="I435">
        <v>0.94699999999999995</v>
      </c>
    </row>
    <row r="436" spans="1:9" x14ac:dyDescent="0.25">
      <c r="A436">
        <v>435</v>
      </c>
      <c r="B436">
        <v>1.8129999999999999</v>
      </c>
      <c r="C436">
        <v>6.3E-2</v>
      </c>
      <c r="D436">
        <v>-0.30599999999999999</v>
      </c>
      <c r="E436">
        <v>1.9810000000000001</v>
      </c>
      <c r="F436">
        <v>-1.274</v>
      </c>
      <c r="G436">
        <v>-0.36599999999999999</v>
      </c>
      <c r="H436">
        <v>1.1439999999999999</v>
      </c>
      <c r="I436">
        <v>1.002</v>
      </c>
    </row>
    <row r="437" spans="1:9" x14ac:dyDescent="0.25">
      <c r="A437">
        <v>436</v>
      </c>
      <c r="B437">
        <v>2.073</v>
      </c>
      <c r="C437">
        <v>0.38900000000000001</v>
      </c>
      <c r="D437">
        <v>-2.0249999999999999</v>
      </c>
      <c r="E437">
        <v>4.6470000000000002</v>
      </c>
      <c r="F437">
        <v>-1.9830000000000001</v>
      </c>
      <c r="G437">
        <v>2.206</v>
      </c>
      <c r="H437">
        <v>1.8169999999999999</v>
      </c>
      <c r="I437">
        <v>1.444</v>
      </c>
    </row>
    <row r="438" spans="1:9" x14ac:dyDescent="0.25">
      <c r="A438">
        <v>437</v>
      </c>
      <c r="B438">
        <v>1.9259999999999999</v>
      </c>
      <c r="C438">
        <v>-0.95099999999999996</v>
      </c>
      <c r="D438">
        <v>-1.7709999999999999</v>
      </c>
      <c r="E438">
        <v>2.1040000000000001</v>
      </c>
      <c r="F438">
        <v>-0.314</v>
      </c>
      <c r="G438">
        <v>5.1429999999999998</v>
      </c>
      <c r="H438">
        <v>-0.42799999999999999</v>
      </c>
      <c r="I438">
        <v>-0.47299999999999998</v>
      </c>
    </row>
    <row r="439" spans="1:9" x14ac:dyDescent="0.25">
      <c r="A439">
        <v>438</v>
      </c>
      <c r="B439">
        <v>-0.223</v>
      </c>
      <c r="C439">
        <v>-0.39700000000000002</v>
      </c>
      <c r="D439">
        <v>0.20399999999999999</v>
      </c>
      <c r="E439">
        <v>2.7869999999999999</v>
      </c>
      <c r="F439">
        <v>-2.0529999999999999</v>
      </c>
      <c r="G439">
        <v>0.34100000000000003</v>
      </c>
      <c r="H439">
        <v>1.272</v>
      </c>
      <c r="I439">
        <v>1.1930000000000001</v>
      </c>
    </row>
    <row r="440" spans="1:9" x14ac:dyDescent="0.25">
      <c r="A440">
        <v>439</v>
      </c>
      <c r="B440">
        <v>3.83</v>
      </c>
      <c r="C440">
        <v>-1.0149999999999999</v>
      </c>
      <c r="D440">
        <v>0.09</v>
      </c>
      <c r="E440">
        <v>3.3050000000000002</v>
      </c>
      <c r="F440">
        <v>-3.1850000000000001</v>
      </c>
      <c r="G440">
        <v>2.052</v>
      </c>
      <c r="H440">
        <v>1.841</v>
      </c>
      <c r="I440">
        <v>1.349</v>
      </c>
    </row>
    <row r="441" spans="1:9" x14ac:dyDescent="0.25">
      <c r="A441">
        <v>440</v>
      </c>
      <c r="B441">
        <v>3.669</v>
      </c>
      <c r="C441">
        <v>-1.7969999999999999</v>
      </c>
      <c r="D441">
        <v>-2.8769999999999998</v>
      </c>
      <c r="E441">
        <v>3.4039999999999999</v>
      </c>
      <c r="F441">
        <v>-1.37</v>
      </c>
      <c r="G441">
        <v>1.62</v>
      </c>
      <c r="H441">
        <v>0.46899999999999997</v>
      </c>
      <c r="I441">
        <v>1.21</v>
      </c>
    </row>
    <row r="442" spans="1:9" x14ac:dyDescent="0.25">
      <c r="A442">
        <v>441</v>
      </c>
      <c r="B442">
        <v>2.718</v>
      </c>
      <c r="C442">
        <v>-0.39300000000000002</v>
      </c>
      <c r="D442">
        <v>-1.8520000000000001</v>
      </c>
      <c r="E442">
        <v>4.3659999999999997</v>
      </c>
      <c r="F442">
        <v>-1.6479999999999999</v>
      </c>
      <c r="G442">
        <v>2.4300000000000002</v>
      </c>
      <c r="H442">
        <v>-0.69299999999999995</v>
      </c>
      <c r="I442">
        <v>0.68700000000000006</v>
      </c>
    </row>
    <row r="443" spans="1:9" x14ac:dyDescent="0.25">
      <c r="A443">
        <v>442</v>
      </c>
      <c r="B443">
        <v>3.5590000000000002</v>
      </c>
      <c r="C443">
        <v>-1.3879999999999999</v>
      </c>
      <c r="D443">
        <v>-2.4420000000000002</v>
      </c>
      <c r="E443">
        <v>2.5880000000000001</v>
      </c>
      <c r="F443">
        <v>-0.113</v>
      </c>
      <c r="G443">
        <v>2.242</v>
      </c>
      <c r="H443">
        <v>-1.5629999999999999</v>
      </c>
      <c r="I443">
        <v>0.373</v>
      </c>
    </row>
    <row r="444" spans="1:9" x14ac:dyDescent="0.25">
      <c r="A444">
        <v>443</v>
      </c>
      <c r="B444">
        <v>1.6950000000000001</v>
      </c>
      <c r="C444">
        <v>-1.256</v>
      </c>
      <c r="D444">
        <v>-1.583</v>
      </c>
      <c r="E444">
        <v>3.5870000000000002</v>
      </c>
      <c r="F444">
        <v>0.14599999999999999</v>
      </c>
      <c r="G444">
        <v>4.1529999999999996</v>
      </c>
      <c r="H444">
        <v>-1.976</v>
      </c>
      <c r="I444">
        <v>-0.32200000000000001</v>
      </c>
    </row>
    <row r="445" spans="1:9" x14ac:dyDescent="0.25">
      <c r="A445">
        <v>444</v>
      </c>
      <c r="B445">
        <v>2.52</v>
      </c>
      <c r="C445">
        <v>-1.881</v>
      </c>
      <c r="D445">
        <v>-1.617</v>
      </c>
      <c r="E445">
        <v>3.6509999999999998</v>
      </c>
      <c r="F445">
        <v>-1.429</v>
      </c>
      <c r="G445">
        <v>-6.6000000000000003E-2</v>
      </c>
      <c r="H445">
        <v>1.3149999999999999</v>
      </c>
      <c r="I445">
        <v>1.2410000000000001</v>
      </c>
    </row>
    <row r="446" spans="1:9" x14ac:dyDescent="0.25">
      <c r="A446">
        <v>445</v>
      </c>
      <c r="B446">
        <v>3.6629999999999998</v>
      </c>
      <c r="C446">
        <v>-1.8120000000000001</v>
      </c>
      <c r="D446">
        <v>-0.94699999999999995</v>
      </c>
      <c r="E446">
        <v>4.75</v>
      </c>
      <c r="F446">
        <v>-2.0649999999999999</v>
      </c>
      <c r="G446">
        <v>0.83799999999999997</v>
      </c>
      <c r="H446">
        <v>1.9059999999999999</v>
      </c>
      <c r="I446">
        <v>-0.31</v>
      </c>
    </row>
    <row r="447" spans="1:9" x14ac:dyDescent="0.25">
      <c r="A447">
        <v>446</v>
      </c>
      <c r="B447">
        <v>3.4039999999999999</v>
      </c>
      <c r="C447">
        <v>-1.1000000000000001</v>
      </c>
      <c r="D447">
        <v>0.34200000000000003</v>
      </c>
      <c r="E447">
        <v>4.351</v>
      </c>
      <c r="F447">
        <v>-2.335</v>
      </c>
      <c r="G447">
        <v>1.9350000000000001</v>
      </c>
      <c r="H447">
        <v>0.48399999999999999</v>
      </c>
      <c r="I447">
        <v>0.94</v>
      </c>
    </row>
    <row r="448" spans="1:9" x14ac:dyDescent="0.25">
      <c r="A448">
        <v>447</v>
      </c>
      <c r="B448">
        <v>4.0270000000000001</v>
      </c>
      <c r="C448">
        <v>-1.2050000000000001</v>
      </c>
      <c r="D448">
        <v>-0.58799999999999997</v>
      </c>
      <c r="E448">
        <v>3.714</v>
      </c>
      <c r="F448">
        <v>-2.8809999999999998</v>
      </c>
      <c r="G448">
        <v>0.91700000000000004</v>
      </c>
      <c r="H448">
        <v>0.77500000000000002</v>
      </c>
      <c r="I448">
        <v>0.52900000000000003</v>
      </c>
    </row>
    <row r="449" spans="1:9" x14ac:dyDescent="0.25">
      <c r="A449">
        <v>448</v>
      </c>
      <c r="B449">
        <v>1.24</v>
      </c>
      <c r="C449">
        <v>-0.91500000000000004</v>
      </c>
      <c r="D449">
        <v>-0.61399999999999999</v>
      </c>
      <c r="E449">
        <v>3.5430000000000001</v>
      </c>
      <c r="F449">
        <v>-1.3440000000000001</v>
      </c>
      <c r="G449">
        <v>2.056</v>
      </c>
      <c r="H449">
        <v>0.82099999999999995</v>
      </c>
      <c r="I449">
        <v>2.181</v>
      </c>
    </row>
    <row r="450" spans="1:9" x14ac:dyDescent="0.25">
      <c r="A450">
        <v>449</v>
      </c>
      <c r="B450">
        <v>-0.498</v>
      </c>
      <c r="C450">
        <v>-1.393</v>
      </c>
      <c r="D450">
        <v>-2.2330000000000001</v>
      </c>
      <c r="E450">
        <v>-3.0000000000000001E-3</v>
      </c>
      <c r="F450">
        <v>3.0550000000000002</v>
      </c>
      <c r="G450">
        <v>5.5350000000000001</v>
      </c>
      <c r="H450">
        <v>0.249</v>
      </c>
      <c r="I450">
        <v>2.9079999999999999</v>
      </c>
    </row>
    <row r="451" spans="1:9" x14ac:dyDescent="0.25">
      <c r="A451">
        <v>450</v>
      </c>
      <c r="B451">
        <v>2.4809999999999999</v>
      </c>
      <c r="C451">
        <v>-2.919</v>
      </c>
      <c r="D451">
        <v>-2.2869999999999999</v>
      </c>
      <c r="E451">
        <v>-0.97599999999999998</v>
      </c>
      <c r="F451">
        <v>1.51</v>
      </c>
      <c r="G451">
        <v>4.7530000000000001</v>
      </c>
      <c r="H451">
        <v>2.6909999999999998</v>
      </c>
      <c r="I451">
        <v>1.9379999999999999</v>
      </c>
    </row>
    <row r="452" spans="1:9" x14ac:dyDescent="0.25">
      <c r="A452">
        <v>451</v>
      </c>
      <c r="B452">
        <v>3.274</v>
      </c>
      <c r="C452">
        <v>-2.5</v>
      </c>
      <c r="D452">
        <v>-1.2849999999999999</v>
      </c>
      <c r="E452">
        <v>-1.853</v>
      </c>
      <c r="F452">
        <v>2.0150000000000001</v>
      </c>
      <c r="G452">
        <v>3.9609999999999999</v>
      </c>
      <c r="H452">
        <v>2.6949999999999998</v>
      </c>
      <c r="I452">
        <v>0.59</v>
      </c>
    </row>
    <row r="453" spans="1:9" x14ac:dyDescent="0.25">
      <c r="A453">
        <v>452</v>
      </c>
      <c r="B453">
        <v>3.1440000000000001</v>
      </c>
      <c r="C453">
        <v>-2.605</v>
      </c>
      <c r="D453">
        <v>-1.1220000000000001</v>
      </c>
      <c r="E453">
        <v>-1.7010000000000001</v>
      </c>
      <c r="F453">
        <v>7.2999999999999995E-2</v>
      </c>
      <c r="G453">
        <v>4.1879999999999997</v>
      </c>
      <c r="H453">
        <v>2.8769999999999998</v>
      </c>
      <c r="I453">
        <v>0.38500000000000001</v>
      </c>
    </row>
    <row r="454" spans="1:9" x14ac:dyDescent="0.25">
      <c r="A454">
        <v>453</v>
      </c>
      <c r="B454">
        <v>-0.11</v>
      </c>
      <c r="C454">
        <v>-1.7350000000000001</v>
      </c>
      <c r="D454">
        <v>-2.4900000000000002</v>
      </c>
      <c r="E454">
        <v>9.4E-2</v>
      </c>
      <c r="F454">
        <v>1.8819999999999999</v>
      </c>
      <c r="G454">
        <v>6.06</v>
      </c>
      <c r="H454">
        <v>-1.012</v>
      </c>
      <c r="I454">
        <v>-1.968</v>
      </c>
    </row>
    <row r="455" spans="1:9" x14ac:dyDescent="0.25">
      <c r="A455">
        <v>454</v>
      </c>
      <c r="B455">
        <v>2.4449999999999998</v>
      </c>
      <c r="C455">
        <v>-1.4359999999999999</v>
      </c>
      <c r="D455">
        <v>-1.6439999999999999</v>
      </c>
      <c r="E455">
        <v>-0.71099999999999997</v>
      </c>
      <c r="F455">
        <v>2.665</v>
      </c>
      <c r="G455">
        <v>4.383</v>
      </c>
      <c r="H455">
        <v>-0.23300000000000001</v>
      </c>
      <c r="I455">
        <v>2.1669999999999998</v>
      </c>
    </row>
    <row r="456" spans="1:9" x14ac:dyDescent="0.25">
      <c r="A456">
        <v>455</v>
      </c>
      <c r="B456">
        <v>1.155</v>
      </c>
      <c r="C456">
        <v>-0.73499999999999999</v>
      </c>
      <c r="D456">
        <v>-3.12</v>
      </c>
      <c r="E456">
        <v>1.232</v>
      </c>
      <c r="F456">
        <v>3.7269999999999999</v>
      </c>
      <c r="G456">
        <v>5.9029999999999996</v>
      </c>
      <c r="H456">
        <v>-0.122</v>
      </c>
      <c r="I456">
        <v>0.69799999999999995</v>
      </c>
    </row>
    <row r="457" spans="1:9" x14ac:dyDescent="0.25">
      <c r="A457">
        <v>456</v>
      </c>
      <c r="B457">
        <v>3.593</v>
      </c>
      <c r="C457">
        <v>-2.3940000000000001</v>
      </c>
      <c r="D457">
        <v>-1.7110000000000001</v>
      </c>
      <c r="E457">
        <v>-0.41499999999999998</v>
      </c>
      <c r="F457">
        <v>1.1970000000000001</v>
      </c>
      <c r="G457">
        <v>5.7619999999999996</v>
      </c>
      <c r="H457">
        <v>3.101</v>
      </c>
      <c r="I457">
        <v>3.9E-2</v>
      </c>
    </row>
    <row r="458" spans="1:9" x14ac:dyDescent="0.25">
      <c r="A458">
        <v>457</v>
      </c>
      <c r="B458">
        <v>0.89500000000000002</v>
      </c>
      <c r="C458">
        <v>-0.95799999999999996</v>
      </c>
      <c r="D458">
        <v>-2.6560000000000001</v>
      </c>
      <c r="E458">
        <v>0.17399999999999999</v>
      </c>
      <c r="F458">
        <v>3.6219999999999999</v>
      </c>
      <c r="G458">
        <v>6.0170000000000003</v>
      </c>
      <c r="H458">
        <v>-0.156</v>
      </c>
      <c r="I458">
        <v>-0.38800000000000001</v>
      </c>
    </row>
    <row r="459" spans="1:9" x14ac:dyDescent="0.25">
      <c r="A459">
        <v>458</v>
      </c>
      <c r="B459">
        <v>1.4850000000000001</v>
      </c>
      <c r="C459">
        <v>-1.506</v>
      </c>
      <c r="D459">
        <v>-0.26700000000000002</v>
      </c>
      <c r="E459">
        <v>-2.0680000000000001</v>
      </c>
      <c r="F459">
        <v>1.2749999999999999</v>
      </c>
      <c r="G459">
        <v>5.0759999999999996</v>
      </c>
      <c r="H459">
        <v>-0.56999999999999995</v>
      </c>
      <c r="I459">
        <v>0.83199999999999996</v>
      </c>
    </row>
    <row r="460" spans="1:9" x14ac:dyDescent="0.25">
      <c r="A460">
        <v>459</v>
      </c>
      <c r="B460">
        <v>1.738</v>
      </c>
      <c r="C460">
        <v>-2.415</v>
      </c>
      <c r="D460">
        <v>-0.628</v>
      </c>
      <c r="E460">
        <v>-1.919</v>
      </c>
      <c r="F460">
        <v>0.79900000000000004</v>
      </c>
      <c r="G460">
        <v>3.0209999999999999</v>
      </c>
      <c r="H460">
        <v>3.6419999999999999</v>
      </c>
      <c r="I460">
        <v>0.79600000000000004</v>
      </c>
    </row>
    <row r="461" spans="1:9" x14ac:dyDescent="0.25">
      <c r="A461">
        <v>460</v>
      </c>
      <c r="B461">
        <v>2.6560000000000001</v>
      </c>
      <c r="C461">
        <v>-1.6970000000000001</v>
      </c>
      <c r="D461">
        <v>-0.65</v>
      </c>
      <c r="E461">
        <v>-0.66700000000000004</v>
      </c>
      <c r="F461">
        <v>1.393</v>
      </c>
      <c r="G461">
        <v>6.5460000000000003</v>
      </c>
      <c r="H461">
        <v>1.1419999999999999</v>
      </c>
      <c r="I461">
        <v>7.0000000000000007E-2</v>
      </c>
    </row>
    <row r="462" spans="1:9" x14ac:dyDescent="0.25">
      <c r="A462">
        <v>461</v>
      </c>
      <c r="B462">
        <v>1.1850000000000001</v>
      </c>
      <c r="C462">
        <v>-2.4969999999999999</v>
      </c>
      <c r="D462">
        <v>0.17199999999999999</v>
      </c>
      <c r="E462">
        <v>-0.46700000000000003</v>
      </c>
      <c r="F462">
        <v>1.0149999999999999</v>
      </c>
      <c r="G462">
        <v>6.4509999999999996</v>
      </c>
      <c r="H462">
        <v>1.526</v>
      </c>
      <c r="I462">
        <v>2.3660000000000001</v>
      </c>
    </row>
    <row r="463" spans="1:9" x14ac:dyDescent="0.25">
      <c r="A463">
        <v>462</v>
      </c>
      <c r="B463">
        <v>0.92400000000000004</v>
      </c>
      <c r="C463">
        <v>-4.4130000000000003</v>
      </c>
      <c r="D463">
        <v>-0.63500000000000001</v>
      </c>
      <c r="E463">
        <v>-1.3280000000000001</v>
      </c>
      <c r="F463">
        <v>0.95499999999999996</v>
      </c>
      <c r="G463">
        <v>6.6059999999999999</v>
      </c>
      <c r="H463">
        <v>0.59199999999999997</v>
      </c>
      <c r="I463">
        <v>0.255</v>
      </c>
    </row>
    <row r="464" spans="1:9" x14ac:dyDescent="0.25">
      <c r="A464">
        <v>463</v>
      </c>
      <c r="B464">
        <v>0.873</v>
      </c>
      <c r="C464">
        <v>-2.528</v>
      </c>
      <c r="D464">
        <v>-0.224</v>
      </c>
      <c r="E464">
        <v>-1.5629999999999999</v>
      </c>
      <c r="F464">
        <v>0.8</v>
      </c>
      <c r="G464">
        <v>6.6829999999999998</v>
      </c>
      <c r="H464">
        <v>0.81399999999999995</v>
      </c>
      <c r="I464">
        <v>0.28699999999999998</v>
      </c>
    </row>
    <row r="465" spans="1:9" x14ac:dyDescent="0.25">
      <c r="A465">
        <v>464</v>
      </c>
      <c r="B465">
        <v>-0.156</v>
      </c>
      <c r="C465">
        <v>-3.0249999999999999</v>
      </c>
      <c r="D465">
        <v>1.208</v>
      </c>
      <c r="E465">
        <v>-1.5229999999999999</v>
      </c>
      <c r="F465">
        <v>-2E-3</v>
      </c>
      <c r="G465">
        <v>5.798</v>
      </c>
      <c r="H465">
        <v>-0.54400000000000004</v>
      </c>
      <c r="I465">
        <v>2.15</v>
      </c>
    </row>
    <row r="466" spans="1:9" x14ac:dyDescent="0.25">
      <c r="A466">
        <v>465</v>
      </c>
      <c r="B466">
        <v>-0.68600000000000005</v>
      </c>
      <c r="C466">
        <v>-4.0339999999999998</v>
      </c>
      <c r="D466">
        <v>-2.5680000000000001</v>
      </c>
      <c r="E466">
        <v>0.17399999999999999</v>
      </c>
      <c r="F466">
        <v>-0.28499999999999998</v>
      </c>
      <c r="G466">
        <v>2.3580000000000001</v>
      </c>
      <c r="H466">
        <v>0.38900000000000001</v>
      </c>
      <c r="I466">
        <v>1.24</v>
      </c>
    </row>
    <row r="467" spans="1:9" x14ac:dyDescent="0.25">
      <c r="A467">
        <v>466</v>
      </c>
      <c r="B467">
        <v>-2.1059999999999999</v>
      </c>
      <c r="C467">
        <v>-2.4089999999999998</v>
      </c>
      <c r="D467">
        <v>-0.89700000000000002</v>
      </c>
      <c r="E467">
        <v>0.42</v>
      </c>
      <c r="F467">
        <v>-0.41799999999999998</v>
      </c>
      <c r="G467">
        <v>1.9470000000000001</v>
      </c>
      <c r="H467">
        <v>2.4329999999999998</v>
      </c>
      <c r="I467">
        <v>2.1259999999999999</v>
      </c>
    </row>
    <row r="468" spans="1:9" x14ac:dyDescent="0.25">
      <c r="A468">
        <v>467</v>
      </c>
      <c r="B468">
        <v>0.31900000000000001</v>
      </c>
      <c r="C468">
        <v>-1.8080000000000001</v>
      </c>
      <c r="D468">
        <v>-3.2709999999999999</v>
      </c>
      <c r="E468">
        <v>-1.1259999999999999</v>
      </c>
      <c r="F468">
        <v>-0.31</v>
      </c>
      <c r="G468">
        <v>5.2409999999999997</v>
      </c>
      <c r="H468">
        <v>-0.61799999999999999</v>
      </c>
      <c r="I468">
        <v>-0.24199999999999999</v>
      </c>
    </row>
    <row r="469" spans="1:9" x14ac:dyDescent="0.25">
      <c r="A469">
        <v>468</v>
      </c>
      <c r="B469">
        <v>-1.7130000000000001</v>
      </c>
      <c r="C469">
        <v>-3.8170000000000002</v>
      </c>
      <c r="D469">
        <v>-2.4950000000000001</v>
      </c>
      <c r="E469">
        <v>0.38100000000000001</v>
      </c>
      <c r="F469">
        <v>0.92300000000000004</v>
      </c>
      <c r="G469">
        <v>1.089</v>
      </c>
      <c r="H469">
        <v>2.7370000000000001</v>
      </c>
      <c r="I469">
        <v>1.3120000000000001</v>
      </c>
    </row>
    <row r="470" spans="1:9" x14ac:dyDescent="0.25">
      <c r="A470">
        <v>469</v>
      </c>
      <c r="B470">
        <v>-0.73599999999999999</v>
      </c>
      <c r="C470">
        <v>-3.3069999999999999</v>
      </c>
      <c r="D470">
        <v>-3.383</v>
      </c>
      <c r="E470">
        <v>-0.108</v>
      </c>
      <c r="F470">
        <v>-0.37</v>
      </c>
      <c r="G470">
        <v>1.395</v>
      </c>
      <c r="H470">
        <v>1.091</v>
      </c>
      <c r="I470">
        <v>1.1990000000000001</v>
      </c>
    </row>
    <row r="471" spans="1:9" x14ac:dyDescent="0.25">
      <c r="A471">
        <v>470</v>
      </c>
      <c r="B471">
        <v>-0.32400000000000001</v>
      </c>
      <c r="C471">
        <v>-0.40600000000000003</v>
      </c>
      <c r="D471">
        <v>-3.1850000000000001</v>
      </c>
      <c r="E471">
        <v>1.2999999999999999E-2</v>
      </c>
      <c r="F471">
        <v>1.3620000000000001</v>
      </c>
      <c r="G471">
        <v>4.0590000000000002</v>
      </c>
      <c r="H471">
        <v>-0.53500000000000003</v>
      </c>
      <c r="I471">
        <v>2.4900000000000002</v>
      </c>
    </row>
    <row r="472" spans="1:9" x14ac:dyDescent="0.25">
      <c r="A472">
        <v>471</v>
      </c>
      <c r="B472">
        <v>1.1559999999999999</v>
      </c>
      <c r="C472">
        <v>-3.5680000000000001</v>
      </c>
      <c r="D472">
        <v>-2.6669999999999998</v>
      </c>
      <c r="E472">
        <v>-0.55800000000000005</v>
      </c>
      <c r="F472">
        <v>-1.085</v>
      </c>
      <c r="G472">
        <v>2.9140000000000001</v>
      </c>
      <c r="H472">
        <v>1.0900000000000001</v>
      </c>
      <c r="I472">
        <v>1.341</v>
      </c>
    </row>
    <row r="473" spans="1:9" x14ac:dyDescent="0.25">
      <c r="A473">
        <v>472</v>
      </c>
      <c r="B473">
        <v>-1.0609999999999999</v>
      </c>
      <c r="C473">
        <v>-2.7250000000000001</v>
      </c>
      <c r="D473">
        <v>-3.1059999999999999</v>
      </c>
      <c r="E473">
        <v>-1.306</v>
      </c>
      <c r="F473">
        <v>-0.17799999999999999</v>
      </c>
      <c r="G473">
        <v>3.7879999999999998</v>
      </c>
      <c r="H473">
        <v>-0.626</v>
      </c>
      <c r="I473">
        <v>0.71099999999999997</v>
      </c>
    </row>
    <row r="474" spans="1:9" x14ac:dyDescent="0.25">
      <c r="A474">
        <v>473</v>
      </c>
      <c r="B474">
        <v>-1.63</v>
      </c>
      <c r="C474">
        <v>-1.2350000000000001</v>
      </c>
      <c r="D474">
        <v>-3.0760000000000001</v>
      </c>
      <c r="E474">
        <v>0.309</v>
      </c>
      <c r="F474">
        <v>-1.089</v>
      </c>
      <c r="G474">
        <v>3.5790000000000002</v>
      </c>
      <c r="H474">
        <v>2.5339999999999998</v>
      </c>
      <c r="I474">
        <v>1.623</v>
      </c>
    </row>
    <row r="475" spans="1:9" x14ac:dyDescent="0.25">
      <c r="A475">
        <v>474</v>
      </c>
      <c r="B475">
        <v>-1.9710000000000001</v>
      </c>
      <c r="C475">
        <v>-2.8540000000000001</v>
      </c>
      <c r="D475">
        <v>-2.2269999999999999</v>
      </c>
      <c r="E475">
        <v>-0.47399999999999998</v>
      </c>
      <c r="F475">
        <v>0.42199999999999999</v>
      </c>
      <c r="G475">
        <v>0.80300000000000005</v>
      </c>
      <c r="H475">
        <v>1.927</v>
      </c>
      <c r="I475">
        <v>0.255</v>
      </c>
    </row>
    <row r="476" spans="1:9" x14ac:dyDescent="0.25">
      <c r="A476">
        <v>475</v>
      </c>
      <c r="B476">
        <v>0.78600000000000003</v>
      </c>
      <c r="C476">
        <v>-1.1919999999999999</v>
      </c>
      <c r="D476">
        <v>-1.8420000000000001</v>
      </c>
      <c r="E476">
        <v>0.28399999999999997</v>
      </c>
      <c r="F476">
        <v>0.94399999999999995</v>
      </c>
      <c r="G476">
        <v>5.9809999999999999</v>
      </c>
      <c r="H476">
        <v>-0.49399999999999999</v>
      </c>
      <c r="I476">
        <v>1.6719999999999999</v>
      </c>
    </row>
    <row r="477" spans="1:9" x14ac:dyDescent="0.25">
      <c r="A477">
        <v>476</v>
      </c>
      <c r="B477">
        <v>0.749</v>
      </c>
      <c r="C477">
        <v>-3.0209999999999999</v>
      </c>
      <c r="D477">
        <v>-1.9079999999999999</v>
      </c>
      <c r="E477">
        <v>-1.6890000000000001</v>
      </c>
      <c r="F477">
        <v>-0.49299999999999999</v>
      </c>
      <c r="G477">
        <v>4.4409999999999998</v>
      </c>
      <c r="H477">
        <v>-0.122</v>
      </c>
      <c r="I477">
        <v>1.6180000000000001</v>
      </c>
    </row>
    <row r="478" spans="1:9" x14ac:dyDescent="0.25">
      <c r="A478">
        <v>477</v>
      </c>
      <c r="B478">
        <v>-5.3999999999999999E-2</v>
      </c>
      <c r="C478">
        <v>-2.7429999999999999</v>
      </c>
      <c r="D478">
        <v>-1.4350000000000001</v>
      </c>
      <c r="E478">
        <v>-2.903</v>
      </c>
      <c r="F478">
        <v>0.315</v>
      </c>
      <c r="G478">
        <v>3.161</v>
      </c>
      <c r="H478">
        <v>1.833</v>
      </c>
      <c r="I478">
        <v>1.288</v>
      </c>
    </row>
    <row r="479" spans="1:9" x14ac:dyDescent="0.25">
      <c r="A479">
        <v>478</v>
      </c>
      <c r="B479">
        <v>7.0000000000000001E-3</v>
      </c>
      <c r="C479">
        <v>-2.077</v>
      </c>
      <c r="D479">
        <v>-4.0119999999999996</v>
      </c>
      <c r="E479">
        <v>-1.633</v>
      </c>
      <c r="F479">
        <v>-0.36599999999999999</v>
      </c>
      <c r="G479">
        <v>2.5579999999999998</v>
      </c>
      <c r="H479">
        <v>4.21</v>
      </c>
      <c r="I479">
        <v>-0.06</v>
      </c>
    </row>
    <row r="480" spans="1:9" x14ac:dyDescent="0.25">
      <c r="A480">
        <v>479</v>
      </c>
      <c r="B480">
        <v>0.17699999999999999</v>
      </c>
      <c r="C480">
        <v>-2.52</v>
      </c>
      <c r="D480">
        <v>-2.2930000000000001</v>
      </c>
      <c r="E480">
        <v>-1.216</v>
      </c>
      <c r="F480">
        <v>0.54500000000000004</v>
      </c>
      <c r="G480">
        <v>0.80500000000000005</v>
      </c>
      <c r="H480">
        <v>2.302</v>
      </c>
      <c r="I480">
        <v>0.629</v>
      </c>
    </row>
    <row r="481" spans="1:9" x14ac:dyDescent="0.25">
      <c r="A481">
        <v>480</v>
      </c>
      <c r="B481">
        <v>-1.278</v>
      </c>
      <c r="C481">
        <v>-3.13</v>
      </c>
      <c r="D481">
        <v>-2.8039999999999998</v>
      </c>
      <c r="E481">
        <v>-0.75900000000000001</v>
      </c>
      <c r="F481">
        <v>-0.152</v>
      </c>
      <c r="G481">
        <v>1.5029999999999999</v>
      </c>
      <c r="H481">
        <v>2.577</v>
      </c>
      <c r="I481">
        <v>-2.5000000000000001E-2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5087-5D19-4771-B8BA-B4184C7DF3C1}">
  <dimension ref="A1:BI10"/>
  <sheetViews>
    <sheetView workbookViewId="0">
      <selection activeCell="H14" sqref="H14"/>
    </sheetView>
  </sheetViews>
  <sheetFormatPr defaultRowHeight="15" x14ac:dyDescent="0.25"/>
  <sheetData>
    <row r="1" spans="1:61" x14ac:dyDescent="0.25">
      <c r="A1" t="s">
        <v>0</v>
      </c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  <c r="V1">
        <v>601</v>
      </c>
      <c r="W1">
        <v>602</v>
      </c>
      <c r="X1">
        <v>603</v>
      </c>
      <c r="Y1">
        <v>604</v>
      </c>
      <c r="Z1">
        <v>605</v>
      </c>
      <c r="AA1">
        <v>606</v>
      </c>
      <c r="AB1">
        <v>607</v>
      </c>
      <c r="AC1">
        <v>608</v>
      </c>
      <c r="AD1">
        <v>609</v>
      </c>
      <c r="AE1">
        <v>610</v>
      </c>
      <c r="AF1">
        <v>611</v>
      </c>
      <c r="AG1">
        <v>612</v>
      </c>
      <c r="AH1">
        <v>613</v>
      </c>
      <c r="AI1">
        <v>614</v>
      </c>
      <c r="AJ1">
        <v>615</v>
      </c>
      <c r="AK1">
        <v>616</v>
      </c>
      <c r="AL1">
        <v>617</v>
      </c>
      <c r="AM1">
        <v>618</v>
      </c>
      <c r="AN1">
        <v>619</v>
      </c>
      <c r="AO1">
        <v>620</v>
      </c>
      <c r="AP1">
        <v>701</v>
      </c>
      <c r="AQ1">
        <v>702</v>
      </c>
      <c r="AR1">
        <v>703</v>
      </c>
      <c r="AS1">
        <v>704</v>
      </c>
      <c r="AT1">
        <v>705</v>
      </c>
      <c r="AU1">
        <v>706</v>
      </c>
      <c r="AV1">
        <v>707</v>
      </c>
      <c r="AW1">
        <v>708</v>
      </c>
      <c r="AX1">
        <v>709</v>
      </c>
      <c r="AY1">
        <v>710</v>
      </c>
      <c r="AZ1">
        <v>711</v>
      </c>
      <c r="BA1">
        <v>712</v>
      </c>
      <c r="BB1">
        <v>713</v>
      </c>
      <c r="BC1">
        <v>714</v>
      </c>
      <c r="BD1">
        <v>715</v>
      </c>
      <c r="BE1">
        <v>716</v>
      </c>
      <c r="BF1">
        <v>717</v>
      </c>
      <c r="BG1">
        <v>718</v>
      </c>
      <c r="BH1">
        <v>719</v>
      </c>
      <c r="BI1">
        <v>720</v>
      </c>
    </row>
    <row r="2" spans="1:61" x14ac:dyDescent="0.25">
      <c r="A2" t="s">
        <v>1</v>
      </c>
      <c r="B2">
        <v>-3.3620000000000001</v>
      </c>
      <c r="C2">
        <v>1.5249999999999999</v>
      </c>
      <c r="D2">
        <v>-1.5249999999999999</v>
      </c>
      <c r="E2">
        <v>-4.8000000000000001E-2</v>
      </c>
      <c r="F2">
        <v>-0.27500000000000002</v>
      </c>
      <c r="G2">
        <v>0.95</v>
      </c>
      <c r="H2">
        <v>-0.38700000000000001</v>
      </c>
      <c r="I2">
        <v>-2.137</v>
      </c>
      <c r="J2">
        <v>0.92400000000000004</v>
      </c>
      <c r="K2">
        <v>-0.05</v>
      </c>
      <c r="L2">
        <v>-1.669</v>
      </c>
      <c r="M2">
        <v>-2.15</v>
      </c>
      <c r="N2">
        <v>0.58799999999999997</v>
      </c>
      <c r="O2">
        <v>1.298</v>
      </c>
      <c r="P2">
        <v>8.7999999999999995E-2</v>
      </c>
      <c r="Q2">
        <v>-3.6999999999999998E-2</v>
      </c>
      <c r="R2">
        <v>3.6869999999999998</v>
      </c>
      <c r="S2">
        <v>2.0750000000000002</v>
      </c>
      <c r="T2">
        <v>1.0249999999999999</v>
      </c>
      <c r="U2">
        <v>1.85</v>
      </c>
      <c r="V2">
        <v>-2.9119999999999999</v>
      </c>
      <c r="W2">
        <v>-0.152</v>
      </c>
      <c r="X2">
        <v>-2.7109999999999999</v>
      </c>
      <c r="Y2">
        <v>-2.0129999999999999</v>
      </c>
      <c r="Z2">
        <v>0.625</v>
      </c>
      <c r="AA2">
        <v>-0.14799999999999999</v>
      </c>
      <c r="AB2">
        <v>-0.252</v>
      </c>
      <c r="AC2">
        <v>-2.661</v>
      </c>
      <c r="AD2">
        <v>2.3620000000000001</v>
      </c>
      <c r="AE2">
        <v>2.077</v>
      </c>
      <c r="AF2">
        <v>0.83699999999999997</v>
      </c>
      <c r="AG2">
        <v>-0.17499999999999999</v>
      </c>
      <c r="AH2">
        <v>-0.76100000000000001</v>
      </c>
      <c r="AI2">
        <v>0.68600000000000005</v>
      </c>
      <c r="AJ2">
        <v>0.7</v>
      </c>
      <c r="AK2">
        <v>2.0630000000000002</v>
      </c>
      <c r="AL2">
        <v>1.788</v>
      </c>
      <c r="AM2">
        <v>-1.7749999999999999</v>
      </c>
      <c r="AN2">
        <v>-1.677</v>
      </c>
      <c r="AO2">
        <v>2.1280000000000001</v>
      </c>
      <c r="AP2">
        <v>-2.3250000000000002</v>
      </c>
      <c r="AQ2">
        <v>-2.1019999999999999</v>
      </c>
      <c r="AR2">
        <v>0.6</v>
      </c>
      <c r="AS2">
        <v>0.35</v>
      </c>
      <c r="AT2">
        <v>2.2250000000000001</v>
      </c>
      <c r="AU2">
        <v>-2.35</v>
      </c>
      <c r="AV2">
        <v>1.137</v>
      </c>
      <c r="AW2">
        <v>0.22500000000000001</v>
      </c>
      <c r="AX2">
        <v>2.363</v>
      </c>
      <c r="AY2">
        <v>2.9870000000000001</v>
      </c>
      <c r="AZ2">
        <v>3.1640000000000001</v>
      </c>
      <c r="BA2">
        <v>2.298</v>
      </c>
      <c r="BB2">
        <v>3.25</v>
      </c>
      <c r="BC2">
        <v>2.238</v>
      </c>
      <c r="BD2">
        <v>3.5249999999999999</v>
      </c>
      <c r="BE2">
        <v>3.95</v>
      </c>
      <c r="BF2">
        <v>2.3140000000000001</v>
      </c>
      <c r="BG2">
        <v>-0.222</v>
      </c>
      <c r="BH2">
        <v>-2.238</v>
      </c>
      <c r="BI2">
        <v>-0.17299999999999999</v>
      </c>
    </row>
    <row r="3" spans="1:61" x14ac:dyDescent="0.25">
      <c r="A3" t="s">
        <v>2</v>
      </c>
      <c r="B3">
        <v>-1.45</v>
      </c>
      <c r="C3">
        <v>-0.95</v>
      </c>
      <c r="D3">
        <v>-2.5249999999999999</v>
      </c>
      <c r="E3">
        <v>-2.625</v>
      </c>
      <c r="F3">
        <v>0.53600000000000003</v>
      </c>
      <c r="G3">
        <v>0.90200000000000002</v>
      </c>
      <c r="H3">
        <v>1.4</v>
      </c>
      <c r="I3">
        <v>-1.0249999999999999</v>
      </c>
      <c r="J3">
        <v>1.577</v>
      </c>
      <c r="K3">
        <v>1.8360000000000001</v>
      </c>
      <c r="L3">
        <v>-1.79</v>
      </c>
      <c r="M3">
        <v>-2.4630000000000001</v>
      </c>
      <c r="N3">
        <v>-0.5</v>
      </c>
      <c r="O3">
        <v>0</v>
      </c>
      <c r="P3">
        <v>1.35</v>
      </c>
      <c r="Q3">
        <v>1.2250000000000001</v>
      </c>
      <c r="R3">
        <v>-1.714</v>
      </c>
      <c r="S3">
        <v>-3.2869999999999999</v>
      </c>
      <c r="T3">
        <v>1.738</v>
      </c>
      <c r="U3">
        <v>-2.6749999999999998</v>
      </c>
      <c r="V3">
        <v>-0.66200000000000003</v>
      </c>
      <c r="W3">
        <v>2.6</v>
      </c>
      <c r="X3">
        <v>-2.9609999999999999</v>
      </c>
      <c r="Y3">
        <v>-1.5</v>
      </c>
      <c r="Z3">
        <v>1.0249999999999999</v>
      </c>
      <c r="AA3">
        <v>-2.35</v>
      </c>
      <c r="AB3">
        <v>-2.4780000000000002</v>
      </c>
      <c r="AC3">
        <v>-2.762</v>
      </c>
      <c r="AD3">
        <v>0.40200000000000002</v>
      </c>
      <c r="AE3">
        <v>-0.61299999999999999</v>
      </c>
      <c r="AF3">
        <v>0.1</v>
      </c>
      <c r="AG3">
        <v>6.2E-2</v>
      </c>
      <c r="AH3">
        <v>-2.1859999999999999</v>
      </c>
      <c r="AI3">
        <v>-3.3450000000000002</v>
      </c>
      <c r="AJ3">
        <v>0.93600000000000005</v>
      </c>
      <c r="AK3">
        <v>0.29699999999999999</v>
      </c>
      <c r="AL3">
        <v>-1.238</v>
      </c>
      <c r="AM3">
        <v>-1.2250000000000001</v>
      </c>
      <c r="AN3">
        <v>-3.734</v>
      </c>
      <c r="AO3">
        <v>-3.9470000000000001</v>
      </c>
      <c r="AP3">
        <v>-1.95</v>
      </c>
      <c r="AQ3">
        <v>-2.8769999999999998</v>
      </c>
      <c r="AR3">
        <v>1.95</v>
      </c>
      <c r="AS3">
        <v>0.7</v>
      </c>
      <c r="AT3">
        <v>-4.1749999999999998</v>
      </c>
      <c r="AU3">
        <v>-1.1619999999999999</v>
      </c>
      <c r="AV3">
        <v>0.55000000000000004</v>
      </c>
      <c r="AW3">
        <v>-2.6379999999999999</v>
      </c>
      <c r="AX3">
        <v>-2.5139999999999998</v>
      </c>
      <c r="AY3">
        <v>-3.15</v>
      </c>
      <c r="AZ3">
        <v>-2.5129999999999999</v>
      </c>
      <c r="BA3">
        <v>-2.1629999999999998</v>
      </c>
      <c r="BB3">
        <v>-1.274</v>
      </c>
      <c r="BC3">
        <v>-1.9750000000000001</v>
      </c>
      <c r="BD3">
        <v>-0.98599999999999999</v>
      </c>
      <c r="BE3">
        <v>-1.05</v>
      </c>
      <c r="BF3">
        <v>-1.2370000000000001</v>
      </c>
      <c r="BG3">
        <v>-2.4750000000000001</v>
      </c>
      <c r="BH3">
        <v>-1.913</v>
      </c>
      <c r="BI3">
        <v>-2.738</v>
      </c>
    </row>
    <row r="4" spans="1:61" x14ac:dyDescent="0.25">
      <c r="A4" t="s">
        <v>3</v>
      </c>
      <c r="B4">
        <v>1.5</v>
      </c>
      <c r="C4">
        <v>-1.75</v>
      </c>
      <c r="D4">
        <v>-2.3879999999999999</v>
      </c>
      <c r="E4">
        <v>-0.05</v>
      </c>
      <c r="F4">
        <v>0.97699999999999998</v>
      </c>
      <c r="G4">
        <v>2.113</v>
      </c>
      <c r="H4">
        <v>0.93700000000000006</v>
      </c>
      <c r="I4">
        <v>-0.47499999999999998</v>
      </c>
      <c r="J4">
        <v>1.1619999999999999</v>
      </c>
      <c r="K4">
        <v>0.4</v>
      </c>
      <c r="L4">
        <v>-0.56399999999999995</v>
      </c>
      <c r="M4">
        <v>-0.68700000000000006</v>
      </c>
      <c r="N4">
        <v>-1.575</v>
      </c>
      <c r="O4">
        <v>-1.163</v>
      </c>
      <c r="P4">
        <v>1.3129999999999999</v>
      </c>
      <c r="Q4">
        <v>1.1000000000000001</v>
      </c>
      <c r="R4">
        <v>3.0750000000000002</v>
      </c>
      <c r="S4">
        <v>2.1</v>
      </c>
      <c r="T4">
        <v>-0.16300000000000001</v>
      </c>
      <c r="U4">
        <v>-1.7250000000000001</v>
      </c>
      <c r="V4">
        <v>-0.375</v>
      </c>
      <c r="W4">
        <v>6.2E-2</v>
      </c>
      <c r="X4">
        <v>-1.3620000000000001</v>
      </c>
      <c r="Y4">
        <v>-0.85</v>
      </c>
      <c r="Z4">
        <v>0.16200000000000001</v>
      </c>
      <c r="AA4">
        <v>-0.67500000000000004</v>
      </c>
      <c r="AB4">
        <v>-3.1749999999999998</v>
      </c>
      <c r="AC4">
        <v>-3.1640000000000001</v>
      </c>
      <c r="AD4">
        <v>1.4419999999999999</v>
      </c>
      <c r="AE4">
        <v>0.79300000000000004</v>
      </c>
      <c r="AF4">
        <v>-1.625</v>
      </c>
      <c r="AG4">
        <v>-1.45</v>
      </c>
      <c r="AH4">
        <v>-1.873</v>
      </c>
      <c r="AI4">
        <v>-3.2250000000000001</v>
      </c>
      <c r="AJ4">
        <v>-3.41</v>
      </c>
      <c r="AK4">
        <v>-1.0509999999999999</v>
      </c>
      <c r="AL4">
        <v>-2.2749999999999999</v>
      </c>
      <c r="AM4">
        <v>0.4</v>
      </c>
      <c r="AN4">
        <v>-2.8370000000000002</v>
      </c>
      <c r="AO4">
        <v>-3.9239999999999999</v>
      </c>
      <c r="AP4">
        <v>-1.7629999999999999</v>
      </c>
      <c r="AQ4">
        <v>-0.97699999999999998</v>
      </c>
      <c r="AR4">
        <v>-1.7370000000000001</v>
      </c>
      <c r="AS4">
        <v>-1.863</v>
      </c>
      <c r="AT4">
        <v>-3.3119999999999998</v>
      </c>
      <c r="AU4">
        <v>-1.498</v>
      </c>
      <c r="AV4">
        <v>0.57499999999999996</v>
      </c>
      <c r="AW4">
        <v>-2.8980000000000001</v>
      </c>
      <c r="AX4">
        <v>-3.3</v>
      </c>
      <c r="AY4">
        <v>-1.7250000000000001</v>
      </c>
      <c r="AZ4">
        <v>0.52700000000000002</v>
      </c>
      <c r="BA4">
        <v>-2.1019999999999999</v>
      </c>
      <c r="BB4">
        <v>-3.2</v>
      </c>
      <c r="BC4">
        <v>-2.875</v>
      </c>
      <c r="BD4">
        <v>0.27500000000000002</v>
      </c>
      <c r="BE4">
        <v>-0.66200000000000003</v>
      </c>
      <c r="BF4">
        <v>-1.7729999999999999</v>
      </c>
      <c r="BG4">
        <v>0.27500000000000002</v>
      </c>
      <c r="BH4">
        <v>-1.0249999999999999</v>
      </c>
      <c r="BI4">
        <v>-3.8250000000000002</v>
      </c>
    </row>
    <row r="5" spans="1:61" x14ac:dyDescent="0.25">
      <c r="A5" t="s">
        <v>4</v>
      </c>
      <c r="B5">
        <v>0.375</v>
      </c>
      <c r="C5">
        <v>-0.47499999999999998</v>
      </c>
      <c r="D5">
        <v>-0.55000000000000004</v>
      </c>
      <c r="E5">
        <v>0.4</v>
      </c>
      <c r="F5">
        <v>-0.69099999999999995</v>
      </c>
      <c r="G5">
        <v>1.863</v>
      </c>
      <c r="H5">
        <v>-0.66200000000000003</v>
      </c>
      <c r="I5">
        <v>1.4</v>
      </c>
      <c r="J5">
        <v>-0.113</v>
      </c>
      <c r="K5">
        <v>1.4630000000000001</v>
      </c>
      <c r="L5">
        <v>5.05</v>
      </c>
      <c r="M5">
        <v>4.9749999999999996</v>
      </c>
      <c r="N5">
        <v>2.9369999999999998</v>
      </c>
      <c r="O5">
        <v>3</v>
      </c>
      <c r="P5">
        <v>1.7250000000000001</v>
      </c>
      <c r="Q5">
        <v>-0.48699999999999999</v>
      </c>
      <c r="R5">
        <v>-1.2</v>
      </c>
      <c r="S5">
        <v>-1.2</v>
      </c>
      <c r="T5">
        <v>-1.5249999999999999</v>
      </c>
      <c r="U5">
        <v>-2.2629999999999999</v>
      </c>
      <c r="V5">
        <v>-1.3520000000000001</v>
      </c>
      <c r="W5">
        <v>2.2749999999999999</v>
      </c>
      <c r="X5">
        <v>2.6869999999999998</v>
      </c>
      <c r="Y5">
        <v>3.0249999999999999</v>
      </c>
      <c r="Z5">
        <v>-0.85</v>
      </c>
      <c r="AA5">
        <v>-1</v>
      </c>
      <c r="AB5">
        <v>-1.1020000000000001</v>
      </c>
      <c r="AC5">
        <v>1.766</v>
      </c>
      <c r="AD5">
        <v>0.77300000000000002</v>
      </c>
      <c r="AE5">
        <v>1.0880000000000001</v>
      </c>
      <c r="AF5">
        <v>0.875</v>
      </c>
      <c r="AG5">
        <v>0.53700000000000003</v>
      </c>
      <c r="AH5">
        <v>-0.15</v>
      </c>
      <c r="AI5">
        <v>-1.8380000000000001</v>
      </c>
      <c r="AJ5">
        <v>-1.002</v>
      </c>
      <c r="AK5">
        <v>-2.262</v>
      </c>
      <c r="AL5">
        <v>-0.86199999999999999</v>
      </c>
      <c r="AM5">
        <v>-0.27500000000000002</v>
      </c>
      <c r="AN5">
        <v>-7.4999999999999997E-2</v>
      </c>
      <c r="AO5">
        <v>0.188</v>
      </c>
      <c r="AP5">
        <v>3.3250000000000002</v>
      </c>
      <c r="AQ5">
        <v>0.92700000000000005</v>
      </c>
      <c r="AR5">
        <v>1.5620000000000001</v>
      </c>
      <c r="AS5">
        <v>0.45</v>
      </c>
      <c r="AT5">
        <v>0.38800000000000001</v>
      </c>
      <c r="AU5">
        <v>1.0369999999999999</v>
      </c>
      <c r="AV5">
        <v>0.65</v>
      </c>
      <c r="AW5">
        <v>-0.63600000000000001</v>
      </c>
      <c r="AX5">
        <v>-2.3130000000000002</v>
      </c>
      <c r="AY5">
        <v>-1.4750000000000001</v>
      </c>
      <c r="AZ5">
        <v>-1.1890000000000001</v>
      </c>
      <c r="BA5">
        <v>0.96199999999999997</v>
      </c>
      <c r="BB5">
        <v>2.7749999999999999</v>
      </c>
      <c r="BC5">
        <v>4.3620000000000001</v>
      </c>
      <c r="BD5">
        <v>4.6120000000000001</v>
      </c>
      <c r="BE5">
        <v>4.1120000000000001</v>
      </c>
      <c r="BF5">
        <v>-0.48699999999999999</v>
      </c>
      <c r="BG5">
        <v>-1.5609999999999999</v>
      </c>
      <c r="BH5">
        <v>0.35099999999999998</v>
      </c>
      <c r="BI5">
        <v>-1.175</v>
      </c>
    </row>
    <row r="6" spans="1:61" x14ac:dyDescent="0.25">
      <c r="A6" t="s">
        <v>5</v>
      </c>
      <c r="B6">
        <v>1.6379999999999999</v>
      </c>
      <c r="C6">
        <v>-1</v>
      </c>
      <c r="D6">
        <v>0.35</v>
      </c>
      <c r="E6">
        <v>0.438</v>
      </c>
      <c r="F6">
        <v>1.4750000000000001</v>
      </c>
      <c r="G6">
        <v>1.2999999999999999E-2</v>
      </c>
      <c r="H6">
        <v>1.0760000000000001</v>
      </c>
      <c r="I6">
        <v>-0.53600000000000003</v>
      </c>
      <c r="J6">
        <v>0.3</v>
      </c>
      <c r="K6">
        <v>-0.66200000000000003</v>
      </c>
      <c r="L6">
        <v>-1.8</v>
      </c>
      <c r="M6">
        <v>0.78700000000000003</v>
      </c>
      <c r="N6">
        <v>-2.113</v>
      </c>
      <c r="O6">
        <v>-2.3370000000000002</v>
      </c>
      <c r="P6">
        <v>-1.488</v>
      </c>
      <c r="Q6">
        <v>-0.5</v>
      </c>
      <c r="R6">
        <v>0.15</v>
      </c>
      <c r="S6">
        <v>-0.27500000000000002</v>
      </c>
      <c r="T6">
        <v>0.22700000000000001</v>
      </c>
      <c r="U6">
        <v>1.163</v>
      </c>
      <c r="V6">
        <v>1.538</v>
      </c>
      <c r="W6">
        <v>-1.925</v>
      </c>
      <c r="X6">
        <v>0.46300000000000002</v>
      </c>
      <c r="Y6">
        <v>-0.6</v>
      </c>
      <c r="Z6">
        <v>2.2749999999999999</v>
      </c>
      <c r="AA6">
        <v>1.4750000000000001</v>
      </c>
      <c r="AB6">
        <v>1.0249999999999999</v>
      </c>
      <c r="AC6">
        <v>-0.85</v>
      </c>
      <c r="AD6">
        <v>1.2E-2</v>
      </c>
      <c r="AE6">
        <v>1.8380000000000001</v>
      </c>
      <c r="AF6">
        <v>1.5880000000000001</v>
      </c>
      <c r="AG6">
        <v>0.81200000000000006</v>
      </c>
      <c r="AH6">
        <v>0.89700000000000002</v>
      </c>
      <c r="AI6">
        <v>2.0129999999999999</v>
      </c>
      <c r="AJ6">
        <v>1.7609999999999999</v>
      </c>
      <c r="AK6">
        <v>0.81399999999999995</v>
      </c>
      <c r="AL6">
        <v>2.5870000000000002</v>
      </c>
      <c r="AM6">
        <v>-0.4</v>
      </c>
      <c r="AN6">
        <v>0.35199999999999998</v>
      </c>
      <c r="AO6">
        <v>-0.57499999999999996</v>
      </c>
      <c r="AP6">
        <v>-0.2</v>
      </c>
      <c r="AQ6">
        <v>-0.81200000000000006</v>
      </c>
      <c r="AR6">
        <v>-1.9379999999999999</v>
      </c>
      <c r="AS6">
        <v>-2.9750000000000001</v>
      </c>
      <c r="AT6">
        <v>0.28799999999999998</v>
      </c>
      <c r="AU6">
        <v>-0.35</v>
      </c>
      <c r="AV6">
        <v>-3.25</v>
      </c>
      <c r="AW6">
        <v>-1.4630000000000001</v>
      </c>
      <c r="AX6">
        <v>0.48899999999999999</v>
      </c>
      <c r="AY6">
        <v>-0.48799999999999999</v>
      </c>
      <c r="AZ6">
        <v>0.624</v>
      </c>
      <c r="BA6">
        <v>-1.925</v>
      </c>
      <c r="BB6">
        <v>0.13800000000000001</v>
      </c>
      <c r="BC6">
        <v>-0.214</v>
      </c>
      <c r="BD6">
        <v>-2.488</v>
      </c>
      <c r="BE6">
        <v>-2.952</v>
      </c>
      <c r="BF6">
        <v>3.0249999999999999</v>
      </c>
      <c r="BG6">
        <v>0.57299999999999995</v>
      </c>
      <c r="BH6">
        <v>-0.52600000000000002</v>
      </c>
      <c r="BI6">
        <v>-0.26300000000000001</v>
      </c>
    </row>
    <row r="7" spans="1:61" x14ac:dyDescent="0.25">
      <c r="A7" t="s">
        <v>6</v>
      </c>
      <c r="B7">
        <v>1.4990000000000001</v>
      </c>
      <c r="C7">
        <v>-0.57499999999999996</v>
      </c>
      <c r="D7">
        <v>0.55000000000000004</v>
      </c>
      <c r="E7">
        <v>-0.125</v>
      </c>
      <c r="F7">
        <v>0.46300000000000002</v>
      </c>
      <c r="G7">
        <v>2.1739999999999999</v>
      </c>
      <c r="H7">
        <v>0.313</v>
      </c>
      <c r="I7">
        <v>0.27300000000000002</v>
      </c>
      <c r="J7">
        <v>4.2619999999999996</v>
      </c>
      <c r="K7">
        <v>4.4630000000000001</v>
      </c>
      <c r="L7">
        <v>1.778</v>
      </c>
      <c r="M7">
        <v>3.6</v>
      </c>
      <c r="N7">
        <v>4.3</v>
      </c>
      <c r="O7">
        <v>4.5359999999999996</v>
      </c>
      <c r="P7">
        <v>3.4620000000000002</v>
      </c>
      <c r="Q7">
        <v>2.1749999999999998</v>
      </c>
      <c r="R7">
        <v>2.6629999999999998</v>
      </c>
      <c r="S7">
        <v>3.8</v>
      </c>
      <c r="T7">
        <v>1.5</v>
      </c>
      <c r="U7">
        <v>5.0369999999999999</v>
      </c>
      <c r="V7">
        <v>-0.05</v>
      </c>
      <c r="W7">
        <v>2.1749999999999998</v>
      </c>
      <c r="X7">
        <v>1.139</v>
      </c>
      <c r="Y7">
        <v>0.875</v>
      </c>
      <c r="Z7">
        <v>2.1640000000000001</v>
      </c>
      <c r="AA7">
        <v>4.3</v>
      </c>
      <c r="AB7">
        <v>-0.28299999999999997</v>
      </c>
      <c r="AC7">
        <v>0.9</v>
      </c>
      <c r="AD7">
        <v>0.63600000000000001</v>
      </c>
      <c r="AE7">
        <v>6.45</v>
      </c>
      <c r="AF7">
        <v>0.42499999999999999</v>
      </c>
      <c r="AG7">
        <v>0.81200000000000006</v>
      </c>
      <c r="AH7">
        <v>3.2250000000000001</v>
      </c>
      <c r="AI7">
        <v>2.8889999999999998</v>
      </c>
      <c r="AJ7">
        <v>5.4</v>
      </c>
      <c r="AK7">
        <v>2.9</v>
      </c>
      <c r="AL7">
        <v>0.13800000000000001</v>
      </c>
      <c r="AM7">
        <v>5.0620000000000003</v>
      </c>
      <c r="AN7">
        <v>0.9</v>
      </c>
      <c r="AO7">
        <v>-0.27500000000000002</v>
      </c>
      <c r="AP7">
        <v>0.46200000000000002</v>
      </c>
      <c r="AQ7">
        <v>1.6279999999999999</v>
      </c>
      <c r="AR7">
        <v>5.0250000000000004</v>
      </c>
      <c r="AS7">
        <v>4.4370000000000003</v>
      </c>
      <c r="AT7">
        <v>0.52500000000000002</v>
      </c>
      <c r="AU7">
        <v>4.375</v>
      </c>
      <c r="AV7">
        <v>4.3890000000000002</v>
      </c>
      <c r="AW7">
        <v>1.861</v>
      </c>
      <c r="AX7">
        <v>3.3370000000000002</v>
      </c>
      <c r="AY7">
        <v>1.6020000000000001</v>
      </c>
      <c r="AZ7">
        <v>0.373</v>
      </c>
      <c r="BA7">
        <v>1.488</v>
      </c>
      <c r="BB7">
        <v>0.13700000000000001</v>
      </c>
      <c r="BC7">
        <v>0.5</v>
      </c>
      <c r="BD7">
        <v>1.7749999999999999</v>
      </c>
      <c r="BE7">
        <v>0.57499999999999996</v>
      </c>
      <c r="BF7">
        <v>4.4859999999999998</v>
      </c>
      <c r="BG7">
        <v>7.1619999999999999</v>
      </c>
      <c r="BH7">
        <v>2.1629999999999998</v>
      </c>
      <c r="BI7">
        <v>0.72499999999999998</v>
      </c>
    </row>
    <row r="8" spans="1:61" x14ac:dyDescent="0.25">
      <c r="A8" t="s">
        <v>7</v>
      </c>
      <c r="B8">
        <v>1.488</v>
      </c>
      <c r="C8">
        <v>1.488</v>
      </c>
      <c r="D8">
        <v>1.6379999999999999</v>
      </c>
      <c r="E8">
        <v>2.75</v>
      </c>
      <c r="F8">
        <v>1.7969999999999999</v>
      </c>
      <c r="G8">
        <v>0.23799999999999999</v>
      </c>
      <c r="H8">
        <v>1.548</v>
      </c>
      <c r="I8">
        <v>1.6879999999999999</v>
      </c>
      <c r="J8">
        <v>-0.25</v>
      </c>
      <c r="K8">
        <v>-1.4379999999999999</v>
      </c>
      <c r="L8">
        <v>0.36299999999999999</v>
      </c>
      <c r="M8">
        <v>-0.13700000000000001</v>
      </c>
      <c r="N8">
        <v>4.05</v>
      </c>
      <c r="O8">
        <v>4.7370000000000001</v>
      </c>
      <c r="P8">
        <v>5.2249999999999996</v>
      </c>
      <c r="Q8">
        <v>5.2750000000000004</v>
      </c>
      <c r="R8">
        <v>0.65</v>
      </c>
      <c r="S8">
        <v>0.80200000000000005</v>
      </c>
      <c r="T8">
        <v>-0.625</v>
      </c>
      <c r="U8">
        <v>-0.23799999999999999</v>
      </c>
      <c r="V8">
        <v>2.887</v>
      </c>
      <c r="W8">
        <v>3.9620000000000002</v>
      </c>
      <c r="X8">
        <v>1.7</v>
      </c>
      <c r="Y8">
        <v>2.1880000000000002</v>
      </c>
      <c r="Z8">
        <v>0.81200000000000006</v>
      </c>
      <c r="AA8">
        <v>1.012</v>
      </c>
      <c r="AB8">
        <v>2.9750000000000001</v>
      </c>
      <c r="AC8">
        <v>2.4500000000000002</v>
      </c>
      <c r="AD8">
        <v>3.05</v>
      </c>
      <c r="AE8">
        <v>-0.42499999999999999</v>
      </c>
      <c r="AF8">
        <v>1.4</v>
      </c>
      <c r="AG8">
        <v>3.4369999999999998</v>
      </c>
      <c r="AH8">
        <v>5.0720000000000001</v>
      </c>
      <c r="AI8">
        <v>1.9630000000000001</v>
      </c>
      <c r="AJ8">
        <v>-1.0629999999999999</v>
      </c>
      <c r="AK8">
        <v>-1.611</v>
      </c>
      <c r="AL8">
        <v>2.15</v>
      </c>
      <c r="AM8">
        <v>1.238</v>
      </c>
      <c r="AN8">
        <v>1.137</v>
      </c>
      <c r="AO8">
        <v>2.7120000000000002</v>
      </c>
      <c r="AP8">
        <v>0.7</v>
      </c>
      <c r="AQ8">
        <v>1.6</v>
      </c>
      <c r="AR8">
        <v>-0.17499999999999999</v>
      </c>
      <c r="AS8">
        <v>-1.1499999999999999</v>
      </c>
      <c r="AT8">
        <v>3.1619999999999999</v>
      </c>
      <c r="AU8">
        <v>-2.8</v>
      </c>
      <c r="AV8">
        <v>2.6</v>
      </c>
      <c r="AW8">
        <v>1.988</v>
      </c>
      <c r="AX8">
        <v>3.3119999999999998</v>
      </c>
      <c r="AY8">
        <v>2.6749999999999998</v>
      </c>
      <c r="AZ8">
        <v>0.46200000000000002</v>
      </c>
      <c r="BA8">
        <v>1.3120000000000001</v>
      </c>
      <c r="BB8">
        <v>0.437</v>
      </c>
      <c r="BC8">
        <v>0.96199999999999997</v>
      </c>
      <c r="BD8">
        <v>0.36299999999999999</v>
      </c>
      <c r="BE8">
        <v>0.63700000000000001</v>
      </c>
      <c r="BF8">
        <v>-0.85</v>
      </c>
      <c r="BG8">
        <v>0.437</v>
      </c>
      <c r="BH8">
        <v>2.7879999999999998</v>
      </c>
      <c r="BI8">
        <v>1.262</v>
      </c>
    </row>
    <row r="9" spans="1:61" x14ac:dyDescent="0.25">
      <c r="A9" t="s">
        <v>8</v>
      </c>
      <c r="B9">
        <v>1.1859999999999999</v>
      </c>
      <c r="C9">
        <v>-0.5</v>
      </c>
      <c r="D9">
        <v>-0.13800000000000001</v>
      </c>
      <c r="E9">
        <v>-2</v>
      </c>
      <c r="F9">
        <v>0.78600000000000003</v>
      </c>
      <c r="G9">
        <v>3.9</v>
      </c>
      <c r="H9">
        <v>1.5629999999999999</v>
      </c>
      <c r="I9">
        <v>0.78700000000000003</v>
      </c>
      <c r="J9">
        <v>0.55000000000000004</v>
      </c>
      <c r="K9">
        <v>1.325</v>
      </c>
      <c r="L9">
        <v>1.4</v>
      </c>
      <c r="M9">
        <v>8.7999999999999995E-2</v>
      </c>
      <c r="N9">
        <v>2.0249999999999999</v>
      </c>
      <c r="O9">
        <v>1.7629999999999999</v>
      </c>
      <c r="P9">
        <v>1.1499999999999999</v>
      </c>
      <c r="Q9">
        <v>0.8</v>
      </c>
      <c r="R9">
        <v>-0.17499999999999999</v>
      </c>
      <c r="S9">
        <v>1.0369999999999999</v>
      </c>
      <c r="T9">
        <v>-1.625</v>
      </c>
      <c r="U9">
        <v>0.76200000000000001</v>
      </c>
      <c r="V9">
        <v>-0.77500000000000002</v>
      </c>
      <c r="W9">
        <v>2.6619999999999999</v>
      </c>
      <c r="X9">
        <v>0.57499999999999996</v>
      </c>
      <c r="Y9">
        <v>2.0379999999999998</v>
      </c>
      <c r="Z9">
        <v>2</v>
      </c>
      <c r="AA9">
        <v>5</v>
      </c>
      <c r="AB9">
        <v>-1.266</v>
      </c>
      <c r="AC9">
        <v>0.54800000000000004</v>
      </c>
      <c r="AD9">
        <v>0.375</v>
      </c>
      <c r="AE9">
        <v>-0.73699999999999999</v>
      </c>
      <c r="AF9">
        <v>2.9620000000000002</v>
      </c>
      <c r="AG9">
        <v>2.8</v>
      </c>
      <c r="AH9">
        <v>0.86199999999999999</v>
      </c>
      <c r="AI9">
        <v>2.5750000000000002</v>
      </c>
      <c r="AJ9">
        <v>-1.65</v>
      </c>
      <c r="AK9">
        <v>1.5249999999999999</v>
      </c>
      <c r="AL9">
        <v>2.4870000000000001</v>
      </c>
      <c r="AM9">
        <v>2.5499999999999998</v>
      </c>
      <c r="AN9">
        <v>0.3</v>
      </c>
      <c r="AO9">
        <v>0.13700000000000001</v>
      </c>
      <c r="AP9">
        <v>8.6999999999999994E-2</v>
      </c>
      <c r="AQ9">
        <v>0.52500000000000002</v>
      </c>
      <c r="AR9">
        <v>-1.4870000000000001</v>
      </c>
      <c r="AS9">
        <v>0.312</v>
      </c>
      <c r="AT9">
        <v>0.17499999999999999</v>
      </c>
      <c r="AU9">
        <v>1.8979999999999999</v>
      </c>
      <c r="AV9">
        <v>1.738</v>
      </c>
      <c r="AW9">
        <v>2.8380000000000001</v>
      </c>
      <c r="AX9">
        <v>0.75</v>
      </c>
      <c r="AY9">
        <v>0.86199999999999999</v>
      </c>
      <c r="AZ9">
        <v>1.575</v>
      </c>
      <c r="BA9">
        <v>2.6629999999999998</v>
      </c>
      <c r="BB9">
        <v>-0.95</v>
      </c>
      <c r="BC9">
        <v>1.4</v>
      </c>
      <c r="BD9">
        <v>1.05</v>
      </c>
      <c r="BE9">
        <v>0.71199999999999997</v>
      </c>
      <c r="BF9">
        <v>2.5249999999999999</v>
      </c>
      <c r="BG9">
        <v>0.25</v>
      </c>
      <c r="BH9">
        <v>2.1</v>
      </c>
      <c r="BI9">
        <v>1.1120000000000001</v>
      </c>
    </row>
    <row r="10" spans="1:61" x14ac:dyDescent="0.25">
      <c r="A10" t="s">
        <v>9</v>
      </c>
      <c r="B10">
        <v>1</v>
      </c>
      <c r="C10">
        <v>11</v>
      </c>
      <c r="D10">
        <v>22</v>
      </c>
      <c r="E10">
        <v>27</v>
      </c>
      <c r="F10">
        <v>33</v>
      </c>
      <c r="G10">
        <v>39</v>
      </c>
      <c r="H10">
        <v>51</v>
      </c>
      <c r="I10">
        <v>57</v>
      </c>
      <c r="J10">
        <v>67</v>
      </c>
      <c r="K10">
        <v>73</v>
      </c>
      <c r="L10">
        <v>85</v>
      </c>
      <c r="M10">
        <v>86</v>
      </c>
      <c r="N10">
        <v>99</v>
      </c>
      <c r="O10">
        <v>105</v>
      </c>
      <c r="P10">
        <v>118</v>
      </c>
      <c r="Q10">
        <v>119</v>
      </c>
      <c r="R10">
        <v>129</v>
      </c>
      <c r="S10">
        <v>131</v>
      </c>
      <c r="T10">
        <v>146</v>
      </c>
      <c r="U10">
        <v>152</v>
      </c>
      <c r="V10">
        <v>166</v>
      </c>
      <c r="W10">
        <v>172</v>
      </c>
      <c r="X10">
        <v>177</v>
      </c>
      <c r="Y10">
        <v>189</v>
      </c>
      <c r="Z10">
        <v>202</v>
      </c>
      <c r="AA10">
        <v>207</v>
      </c>
      <c r="AB10">
        <v>210</v>
      </c>
      <c r="AC10">
        <v>213</v>
      </c>
      <c r="AD10">
        <v>225</v>
      </c>
      <c r="AE10">
        <v>232</v>
      </c>
      <c r="AF10">
        <v>255</v>
      </c>
      <c r="AG10">
        <v>256</v>
      </c>
      <c r="AH10">
        <v>263</v>
      </c>
      <c r="AI10">
        <v>266</v>
      </c>
      <c r="AJ10">
        <v>283</v>
      </c>
      <c r="AK10">
        <v>285</v>
      </c>
      <c r="AL10">
        <v>289</v>
      </c>
      <c r="AM10">
        <v>301</v>
      </c>
      <c r="AN10">
        <v>310</v>
      </c>
      <c r="AO10">
        <v>315</v>
      </c>
      <c r="AP10">
        <v>322</v>
      </c>
      <c r="AQ10">
        <v>326</v>
      </c>
      <c r="AR10">
        <v>344</v>
      </c>
      <c r="AS10">
        <v>349</v>
      </c>
      <c r="AT10">
        <v>356</v>
      </c>
      <c r="AU10">
        <v>367</v>
      </c>
      <c r="AV10">
        <v>376</v>
      </c>
      <c r="AW10">
        <v>380</v>
      </c>
      <c r="AX10">
        <v>385</v>
      </c>
      <c r="AY10">
        <v>396</v>
      </c>
      <c r="AZ10">
        <v>402</v>
      </c>
      <c r="BA10">
        <v>408</v>
      </c>
      <c r="BB10">
        <v>419</v>
      </c>
      <c r="BC10">
        <v>425</v>
      </c>
      <c r="BD10">
        <v>446</v>
      </c>
      <c r="BE10">
        <v>447</v>
      </c>
      <c r="BF10">
        <v>454</v>
      </c>
      <c r="BG10">
        <v>463</v>
      </c>
      <c r="BH10">
        <v>466</v>
      </c>
      <c r="BI10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B88B-F3B8-4F31-B627-63A269C8814B}">
  <dimension ref="A1:U165"/>
  <sheetViews>
    <sheetView workbookViewId="0">
      <selection activeCell="B2" sqref="B2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>
        <f>SQRT(SUMXMY2(mainRocks!$B2:$I2,photoshoppedRocks!B$2:B$9))</f>
        <v>1.053689233123315</v>
      </c>
      <c r="C2">
        <f>SQRT(SUMXMY2(mainRocks!$B2:$I2,photoshoppedRocks!C$2:C$9))</f>
        <v>6.3772790436047258</v>
      </c>
      <c r="D2">
        <f>SQRT(SUMXMY2(mainRocks!$B2:$I2,photoshoppedRocks!D$2:D$9))</f>
        <v>4.3830054756981536</v>
      </c>
      <c r="E2">
        <f>SQRT(SUMXMY2(mainRocks!$B2:$I2,photoshoppedRocks!E$2:E$9))</f>
        <v>4.769056195936467</v>
      </c>
      <c r="F2">
        <f>SQRT(SUMXMY2(mainRocks!$B2:$I2,photoshoppedRocks!F$2:F$9))</f>
        <v>3.7956542255584873</v>
      </c>
      <c r="G2">
        <f>SQRT(SUMXMY2(mainRocks!$B2:$I2,photoshoppedRocks!G$2:G$9))</f>
        <v>6.0214956613784913</v>
      </c>
      <c r="H2">
        <f>SQRT(SUMXMY2(mainRocks!$B2:$I2,photoshoppedRocks!H$2:H$9))</f>
        <v>4.3925253556467938</v>
      </c>
      <c r="I2">
        <f>SQRT(SUMXMY2(mainRocks!$B2:$I2,photoshoppedRocks!I$2:I$9))</f>
        <v>3.0082772478613076</v>
      </c>
      <c r="J2">
        <f>SQRT(SUMXMY2(mainRocks!$B2:$I2,photoshoppedRocks!J$2:J$9))</f>
        <v>6.0197856274123254</v>
      </c>
      <c r="K2">
        <f>SQRT(SUMXMY2(mainRocks!$B2:$I2,photoshoppedRocks!K$2:K$9))</f>
        <v>6.5048406590784378</v>
      </c>
      <c r="L2">
        <f>SQRT(SUMXMY2(mainRocks!$B2:$I2,photoshoppedRocks!L$2:L$9))</f>
        <v>5.8695811605258505</v>
      </c>
      <c r="M2">
        <f>SQRT(SUMXMY2(mainRocks!$B2:$I2,photoshoppedRocks!M$2:M$9))</f>
        <v>5.4750800907383992</v>
      </c>
      <c r="N2">
        <f>SQRT(SUMXMY2(mainRocks!$B2:$I2,photoshoppedRocks!N$2:N$9))</f>
        <v>7.0144200758152486</v>
      </c>
      <c r="O2">
        <f>SQRT(SUMXMY2(mainRocks!$B2:$I2,photoshoppedRocks!O$2:O$9))</f>
        <v>7.7434110700646652</v>
      </c>
      <c r="P2">
        <f>SQRT(SUMXMY2(mainRocks!$B2:$I2,photoshoppedRocks!P$2:P$9))</f>
        <v>6.3801938842013257</v>
      </c>
      <c r="Q2">
        <f>SQRT(SUMXMY2(mainRocks!$B2:$I2,photoshoppedRocks!Q$2:Q$9))</f>
        <v>5.7135729626915595</v>
      </c>
      <c r="R2">
        <f>SQRT(SUMXMY2(mainRocks!$B2:$I2,photoshoppedRocks!R$2:R$9))</f>
        <v>7.3562166226940322</v>
      </c>
      <c r="S2">
        <f>SQRT(SUMXMY2(mainRocks!$B2:$I2,photoshoppedRocks!S$2:S$9))</f>
        <v>6.2614438430764512</v>
      </c>
      <c r="T2">
        <f>SQRT(SUMXMY2(mainRocks!$B2:$I2,photoshoppedRocks!T$2:T$9))</f>
        <v>6.7238794605495427</v>
      </c>
      <c r="U2">
        <f>SQRT(SUMXMY2(mainRocks!$B2:$I2,photoshoppedRocks!U$2:U$9))</f>
        <v>7.3838793327085188</v>
      </c>
    </row>
    <row r="3" spans="1:21" x14ac:dyDescent="0.25">
      <c r="A3">
        <v>2</v>
      </c>
      <c r="B3">
        <f>SQRT(SUMXMY2(mainRocks!$B3:$I3,photoshoppedRocks!B$2:B$9))</f>
        <v>6.6920918254309685</v>
      </c>
      <c r="C3">
        <f>SQRT(SUMXMY2(mainRocks!$B3:$I3,photoshoppedRocks!C$2:C$9))</f>
        <v>4.7035658813287604</v>
      </c>
      <c r="D3">
        <f>SQRT(SUMXMY2(mainRocks!$B3:$I3,photoshoppedRocks!D$2:D$9))</f>
        <v>6.418375729107793</v>
      </c>
      <c r="E3">
        <f>SQRT(SUMXMY2(mainRocks!$B3:$I3,photoshoppedRocks!E$2:E$9))</f>
        <v>6.421506754648787</v>
      </c>
      <c r="F3">
        <f>SQRT(SUMXMY2(mainRocks!$B3:$I3,photoshoppedRocks!F$2:F$9))</f>
        <v>4.5632316399674471</v>
      </c>
      <c r="G3">
        <f>SQRT(SUMXMY2(mainRocks!$B3:$I3,photoshoppedRocks!G$2:G$9))</f>
        <v>4.6984303762001201</v>
      </c>
      <c r="H3">
        <f>SQRT(SUMXMY2(mainRocks!$B3:$I3,photoshoppedRocks!H$2:H$9))</f>
        <v>4.5106938490657953</v>
      </c>
      <c r="I3">
        <f>SQRT(SUMXMY2(mainRocks!$B3:$I3,photoshoppedRocks!I$2:I$9))</f>
        <v>5.8453376292563286</v>
      </c>
      <c r="J3">
        <f>SQRT(SUMXMY2(mainRocks!$B3:$I3,photoshoppedRocks!J$2:J$9))</f>
        <v>4.8940908246578338</v>
      </c>
      <c r="K3">
        <f>SQRT(SUMXMY2(mainRocks!$B3:$I3,photoshoppedRocks!K$2:K$9))</f>
        <v>5.9158646029130848</v>
      </c>
      <c r="L3">
        <f>SQRT(SUMXMY2(mainRocks!$B3:$I3,photoshoppedRocks!L$2:L$9))</f>
        <v>7.8178081966750756</v>
      </c>
      <c r="M3">
        <f>SQRT(SUMXMY2(mainRocks!$B3:$I3,photoshoppedRocks!M$2:M$9))</f>
        <v>8.9494339485802108</v>
      </c>
      <c r="N3">
        <f>SQRT(SUMXMY2(mainRocks!$B3:$I3,photoshoppedRocks!N$2:N$9))</f>
        <v>7.6241826447167433</v>
      </c>
      <c r="O3">
        <f>SQRT(SUMXMY2(mainRocks!$B3:$I3,photoshoppedRocks!O$2:O$9))</f>
        <v>7.97265194273524</v>
      </c>
      <c r="P3">
        <f>SQRT(SUMXMY2(mainRocks!$B3:$I3,photoshoppedRocks!P$2:P$9))</f>
        <v>7.2539822166862251</v>
      </c>
      <c r="Q3">
        <f>SQRT(SUMXMY2(mainRocks!$B3:$I3,photoshoppedRocks!Q$2:Q$9))</f>
        <v>6.4104243229290212</v>
      </c>
      <c r="R3">
        <f>SQRT(SUMXMY2(mainRocks!$B3:$I3,photoshoppedRocks!R$2:R$9))</f>
        <v>4.1120606756223816</v>
      </c>
      <c r="S3">
        <f>SQRT(SUMXMY2(mainRocks!$B3:$I3,photoshoppedRocks!S$2:S$9))</f>
        <v>4.2156798977151952</v>
      </c>
      <c r="T3">
        <f>SQRT(SUMXMY2(mainRocks!$B3:$I3,photoshoppedRocks!T$2:T$9))</f>
        <v>5.0755672589376646</v>
      </c>
      <c r="U3">
        <f>SQRT(SUMXMY2(mainRocks!$B3:$I3,photoshoppedRocks!U$2:U$9))</f>
        <v>6.2256223785257001</v>
      </c>
    </row>
    <row r="4" spans="1:21" x14ac:dyDescent="0.25">
      <c r="A4">
        <v>3</v>
      </c>
      <c r="B4">
        <f>SQRT(SUMXMY2(mainRocks!$B4:$I4,photoshoppedRocks!B$2:B$9))</f>
        <v>6.9083204181624351</v>
      </c>
      <c r="C4">
        <f>SQRT(SUMXMY2(mainRocks!$B4:$I4,photoshoppedRocks!C$2:C$9))</f>
        <v>2.547004122493719</v>
      </c>
      <c r="D4">
        <f>SQRT(SUMXMY2(mainRocks!$B4:$I4,photoshoppedRocks!D$2:D$9))</f>
        <v>3.256747917785471</v>
      </c>
      <c r="E4">
        <f>SQRT(SUMXMY2(mainRocks!$B4:$I4,photoshoppedRocks!E$2:E$9))</f>
        <v>3.8554443323694874</v>
      </c>
      <c r="F4">
        <f>SQRT(SUMXMY2(mainRocks!$B4:$I4,photoshoppedRocks!F$2:F$9))</f>
        <v>4.9364707028402393</v>
      </c>
      <c r="G4">
        <f>SQRT(SUMXMY2(mainRocks!$B4:$I4,photoshoppedRocks!G$2:G$9))</f>
        <v>8.504894355604895</v>
      </c>
      <c r="H4">
        <f>SQRT(SUMXMY2(mainRocks!$B4:$I4,photoshoppedRocks!H$2:H$9))</f>
        <v>5.458840811014734</v>
      </c>
      <c r="I4">
        <f>SQRT(SUMXMY2(mainRocks!$B4:$I4,photoshoppedRocks!I$2:I$9))</f>
        <v>4.675082031365867</v>
      </c>
      <c r="J4">
        <f>SQRT(SUMXMY2(mainRocks!$B4:$I4,photoshoppedRocks!J$2:J$9))</f>
        <v>7.3430961453599393</v>
      </c>
      <c r="K4">
        <f>SQRT(SUMXMY2(mainRocks!$B4:$I4,photoshoppedRocks!K$2:K$9))</f>
        <v>8.190205369830478</v>
      </c>
      <c r="L4">
        <f>SQRT(SUMXMY2(mainRocks!$B4:$I4,photoshoppedRocks!L$2:L$9))</f>
        <v>7.9197259422280517</v>
      </c>
      <c r="M4">
        <f>SQRT(SUMXMY2(mainRocks!$B4:$I4,photoshoppedRocks!M$2:M$9))</f>
        <v>8.4167225212668129</v>
      </c>
      <c r="N4">
        <f>SQRT(SUMXMY2(mainRocks!$B4:$I4,photoshoppedRocks!N$2:N$9))</f>
        <v>7.1829418068086834</v>
      </c>
      <c r="O4">
        <f>SQRT(SUMXMY2(mainRocks!$B4:$I4,photoshoppedRocks!O$2:O$9))</f>
        <v>7.6437033563580936</v>
      </c>
      <c r="P4">
        <f>SQRT(SUMXMY2(mainRocks!$B4:$I4,photoshoppedRocks!P$2:P$9))</f>
        <v>7.3957370153352535</v>
      </c>
      <c r="Q4">
        <f>SQRT(SUMXMY2(mainRocks!$B4:$I4,photoshoppedRocks!Q$2:Q$9))</f>
        <v>6.0073468353342143</v>
      </c>
      <c r="R4">
        <f>SQRT(SUMXMY2(mainRocks!$B4:$I4,photoshoppedRocks!R$2:R$9))</f>
        <v>7.9710879433111259</v>
      </c>
      <c r="S4">
        <f>SQRT(SUMXMY2(mainRocks!$B4:$I4,photoshoppedRocks!S$2:S$9))</f>
        <v>7.8604915240715068</v>
      </c>
      <c r="T4">
        <f>SQRT(SUMXMY2(mainRocks!$B4:$I4,photoshoppedRocks!T$2:T$9))</f>
        <v>5.344186841793614</v>
      </c>
      <c r="U4">
        <f>SQRT(SUMXMY2(mainRocks!$B4:$I4,photoshoppedRocks!U$2:U$9))</f>
        <v>7.2696398810394998</v>
      </c>
    </row>
    <row r="5" spans="1:21" x14ac:dyDescent="0.25">
      <c r="A5">
        <v>4</v>
      </c>
      <c r="B5">
        <f>SQRT(SUMXMY2(mainRocks!$B5:$I5,photoshoppedRocks!B$2:B$9))</f>
        <v>6.1017218881230564</v>
      </c>
      <c r="C5">
        <f>SQRT(SUMXMY2(mainRocks!$B5:$I5,photoshoppedRocks!C$2:C$9))</f>
        <v>4.0085941425891445</v>
      </c>
      <c r="D5">
        <f>SQRT(SUMXMY2(mainRocks!$B5:$I5,photoshoppedRocks!D$2:D$9))</f>
        <v>5.0426657632645053</v>
      </c>
      <c r="E5">
        <f>SQRT(SUMXMY2(mainRocks!$B5:$I5,photoshoppedRocks!E$2:E$9))</f>
        <v>5.8277263147817777</v>
      </c>
      <c r="F5">
        <f>SQRT(SUMXMY2(mainRocks!$B5:$I5,photoshoppedRocks!F$2:F$9))</f>
        <v>4.2278692032748602</v>
      </c>
      <c r="G5">
        <f>SQRT(SUMXMY2(mainRocks!$B5:$I5,photoshoppedRocks!G$2:G$9))</f>
        <v>5.780795014528711</v>
      </c>
      <c r="H5">
        <f>SQRT(SUMXMY2(mainRocks!$B5:$I5,photoshoppedRocks!H$2:H$9))</f>
        <v>4.1890798512322487</v>
      </c>
      <c r="I5">
        <f>SQRT(SUMXMY2(mainRocks!$B5:$I5,photoshoppedRocks!I$2:I$9))</f>
        <v>4.8382187838087685</v>
      </c>
      <c r="J5">
        <f>SQRT(SUMXMY2(mainRocks!$B5:$I5,photoshoppedRocks!J$2:J$9))</f>
        <v>4.5010665402768701</v>
      </c>
      <c r="K5">
        <f>SQRT(SUMXMY2(mainRocks!$B5:$I5,photoshoppedRocks!K$2:K$9))</f>
        <v>5.439071152320035</v>
      </c>
      <c r="L5">
        <f>SQRT(SUMXMY2(mainRocks!$B5:$I5,photoshoppedRocks!L$2:L$9))</f>
        <v>7.5061846500069525</v>
      </c>
      <c r="M5">
        <f>SQRT(SUMXMY2(mainRocks!$B5:$I5,photoshoppedRocks!M$2:M$9))</f>
        <v>8.5097482336435775</v>
      </c>
      <c r="N5">
        <f>SQRT(SUMXMY2(mainRocks!$B5:$I5,photoshoppedRocks!N$2:N$9))</f>
        <v>6.4991310188362874</v>
      </c>
      <c r="O5">
        <f>SQRT(SUMXMY2(mainRocks!$B5:$I5,photoshoppedRocks!O$2:O$9))</f>
        <v>6.9268245249897884</v>
      </c>
      <c r="P5">
        <f>SQRT(SUMXMY2(mainRocks!$B5:$I5,photoshoppedRocks!P$2:P$9))</f>
        <v>6.1782689323142934</v>
      </c>
      <c r="Q5">
        <f>SQRT(SUMXMY2(mainRocks!$B5:$I5,photoshoppedRocks!Q$2:Q$9))</f>
        <v>5.1062541064854976</v>
      </c>
      <c r="R5">
        <f>SQRT(SUMXMY2(mainRocks!$B5:$I5,photoshoppedRocks!R$2:R$9))</f>
        <v>5.5801051961410186</v>
      </c>
      <c r="S5">
        <f>SQRT(SUMXMY2(mainRocks!$B5:$I5,photoshoppedRocks!S$2:S$9))</f>
        <v>5.0617076170004127</v>
      </c>
      <c r="T5">
        <f>SQRT(SUMXMY2(mainRocks!$B5:$I5,photoshoppedRocks!T$2:T$9))</f>
        <v>4.2291150374516882</v>
      </c>
      <c r="U5">
        <f>SQRT(SUMXMY2(mainRocks!$B5:$I5,photoshoppedRocks!U$2:U$9))</f>
        <v>5.7489052001228886</v>
      </c>
    </row>
    <row r="6" spans="1:21" x14ac:dyDescent="0.25">
      <c r="A6">
        <v>5</v>
      </c>
      <c r="B6">
        <f>SQRT(SUMXMY2(mainRocks!$B6:$I6,photoshoppedRocks!B$2:B$9))</f>
        <v>6.4883154208161002</v>
      </c>
      <c r="C6">
        <f>SQRT(SUMXMY2(mainRocks!$B6:$I6,photoshoppedRocks!C$2:C$9))</f>
        <v>3.8830109451300805</v>
      </c>
      <c r="D6">
        <f>SQRT(SUMXMY2(mainRocks!$B6:$I6,photoshoppedRocks!D$2:D$9))</f>
        <v>5.2447698710238946</v>
      </c>
      <c r="E6">
        <f>SQRT(SUMXMY2(mainRocks!$B6:$I6,photoshoppedRocks!E$2:E$9))</f>
        <v>5.3786013981331608</v>
      </c>
      <c r="F6">
        <f>SQRT(SUMXMY2(mainRocks!$B6:$I6,photoshoppedRocks!F$2:F$9))</f>
        <v>3.2257279798519902</v>
      </c>
      <c r="G6">
        <f>SQRT(SUMXMY2(mainRocks!$B6:$I6,photoshoppedRocks!G$2:G$9))</f>
        <v>7.0308594069288564</v>
      </c>
      <c r="H6">
        <f>SQRT(SUMXMY2(mainRocks!$B6:$I6,photoshoppedRocks!H$2:H$9))</f>
        <v>3.2173941319024002</v>
      </c>
      <c r="I6">
        <f>SQRT(SUMXMY2(mainRocks!$B6:$I6,photoshoppedRocks!I$2:I$9))</f>
        <v>5.0503397905487502</v>
      </c>
      <c r="J6">
        <f>SQRT(SUMXMY2(mainRocks!$B6:$I6,photoshoppedRocks!J$2:J$9))</f>
        <v>5.8771031129290217</v>
      </c>
      <c r="K6">
        <f>SQRT(SUMXMY2(mainRocks!$B6:$I6,photoshoppedRocks!K$2:K$9))</f>
        <v>7.0923097789084206</v>
      </c>
      <c r="L6">
        <f>SQRT(SUMXMY2(mainRocks!$B6:$I6,photoshoppedRocks!L$2:L$9))</f>
        <v>8.6269807580636222</v>
      </c>
      <c r="M6">
        <f>SQRT(SUMXMY2(mainRocks!$B6:$I6,photoshoppedRocks!M$2:M$9))</f>
        <v>9.3088080869679555</v>
      </c>
      <c r="N6">
        <f>SQRT(SUMXMY2(mainRocks!$B6:$I6,photoshoppedRocks!N$2:N$9))</f>
        <v>7.4650806425650877</v>
      </c>
      <c r="O6">
        <f>SQRT(SUMXMY2(mainRocks!$B6:$I6,photoshoppedRocks!O$2:O$9))</f>
        <v>7.6941309450775535</v>
      </c>
      <c r="P6">
        <f>SQRT(SUMXMY2(mainRocks!$B6:$I6,photoshoppedRocks!P$2:P$9))</f>
        <v>6.2389723512770914</v>
      </c>
      <c r="Q6">
        <f>SQRT(SUMXMY2(mainRocks!$B6:$I6,photoshoppedRocks!Q$2:Q$9))</f>
        <v>4.392526152454872</v>
      </c>
      <c r="R6">
        <f>SQRT(SUMXMY2(mainRocks!$B6:$I6,photoshoppedRocks!R$2:R$9))</f>
        <v>7.366248773969013</v>
      </c>
      <c r="S6">
        <f>SQRT(SUMXMY2(mainRocks!$B6:$I6,photoshoppedRocks!S$2:S$9))</f>
        <v>7.8414792609558042</v>
      </c>
      <c r="T6">
        <f>SQRT(SUMXMY2(mainRocks!$B6:$I6,photoshoppedRocks!T$2:T$9))</f>
        <v>4.1210832313846808</v>
      </c>
      <c r="U6">
        <f>SQRT(SUMXMY2(mainRocks!$B6:$I6,photoshoppedRocks!U$2:U$9))</f>
        <v>7.8344833907539808</v>
      </c>
    </row>
    <row r="7" spans="1:21" x14ac:dyDescent="0.25">
      <c r="A7">
        <v>6</v>
      </c>
      <c r="B7">
        <f>SQRT(SUMXMY2(mainRocks!$B7:$I7,photoshoppedRocks!B$2:B$9))</f>
        <v>5.380003903344309</v>
      </c>
      <c r="C7">
        <f>SQRT(SUMXMY2(mainRocks!$B7:$I7,photoshoppedRocks!C$2:C$9))</f>
        <v>3.0756100207926234</v>
      </c>
      <c r="D7">
        <f>SQRT(SUMXMY2(mainRocks!$B7:$I7,photoshoppedRocks!D$2:D$9))</f>
        <v>4.498588222987296</v>
      </c>
      <c r="E7">
        <f>SQRT(SUMXMY2(mainRocks!$B7:$I7,photoshoppedRocks!E$2:E$9))</f>
        <v>4.2447541742720505</v>
      </c>
      <c r="F7">
        <f>SQRT(SUMXMY2(mainRocks!$B7:$I7,photoshoppedRocks!F$2:F$9))</f>
        <v>2.0249301222511358</v>
      </c>
      <c r="G7">
        <f>SQRT(SUMXMY2(mainRocks!$B7:$I7,photoshoppedRocks!G$2:G$9))</f>
        <v>5.9948040001321141</v>
      </c>
      <c r="H7">
        <f>SQRT(SUMXMY2(mainRocks!$B7:$I7,photoshoppedRocks!H$2:H$9))</f>
        <v>2.3950557404787052</v>
      </c>
      <c r="I7">
        <f>SQRT(SUMXMY2(mainRocks!$B7:$I7,photoshoppedRocks!I$2:I$9))</f>
        <v>4.0719451125966817</v>
      </c>
      <c r="J7">
        <f>SQRT(SUMXMY2(mainRocks!$B7:$I7,photoshoppedRocks!J$2:J$9))</f>
        <v>5.1343909083746242</v>
      </c>
      <c r="K7">
        <f>SQRT(SUMXMY2(mainRocks!$B7:$I7,photoshoppedRocks!K$2:K$9))</f>
        <v>6.3362287679660056</v>
      </c>
      <c r="L7">
        <f>SQRT(SUMXMY2(mainRocks!$B7:$I7,photoshoppedRocks!L$2:L$9))</f>
        <v>7.5637949469826324</v>
      </c>
      <c r="M7">
        <f>SQRT(SUMXMY2(mainRocks!$B7:$I7,photoshoppedRocks!M$2:M$9))</f>
        <v>8.1624013010878116</v>
      </c>
      <c r="N7">
        <f>SQRT(SUMXMY2(mainRocks!$B7:$I7,photoshoppedRocks!N$2:N$9))</f>
        <v>7.4533868811433637</v>
      </c>
      <c r="O7">
        <f>SQRT(SUMXMY2(mainRocks!$B7:$I7,photoshoppedRocks!O$2:O$9))</f>
        <v>7.8167326933956236</v>
      </c>
      <c r="P7">
        <f>SQRT(SUMXMY2(mainRocks!$B7:$I7,photoshoppedRocks!P$2:P$9))</f>
        <v>6.4620655366531219</v>
      </c>
      <c r="Q7">
        <f>SQRT(SUMXMY2(mainRocks!$B7:$I7,photoshoppedRocks!Q$2:Q$9))</f>
        <v>4.9082213682758846</v>
      </c>
      <c r="R7">
        <f>SQRT(SUMXMY2(mainRocks!$B7:$I7,photoshoppedRocks!R$2:R$9))</f>
        <v>6.0505156805019515</v>
      </c>
      <c r="S7">
        <f>SQRT(SUMXMY2(mainRocks!$B7:$I7,photoshoppedRocks!S$2:S$9))</f>
        <v>6.5647936753564462</v>
      </c>
      <c r="T7">
        <f>SQRT(SUMXMY2(mainRocks!$B7:$I7,photoshoppedRocks!T$2:T$9))</f>
        <v>3.3911127967084784</v>
      </c>
      <c r="U7">
        <f>SQRT(SUMXMY2(mainRocks!$B7:$I7,photoshoppedRocks!U$2:U$9))</f>
        <v>7.094954333891093</v>
      </c>
    </row>
    <row r="8" spans="1:21" x14ac:dyDescent="0.25">
      <c r="A8">
        <v>7</v>
      </c>
      <c r="B8">
        <f>SQRT(SUMXMY2(mainRocks!$B8:$I8,photoshoppedRocks!B$2:B$9))</f>
        <v>6.1512973428375251</v>
      </c>
      <c r="C8">
        <f>SQRT(SUMXMY2(mainRocks!$B8:$I8,photoshoppedRocks!C$2:C$9))</f>
        <v>6.3496721175191402</v>
      </c>
      <c r="D8">
        <f>SQRT(SUMXMY2(mainRocks!$B8:$I8,photoshoppedRocks!D$2:D$9))</f>
        <v>6.7216433258541768</v>
      </c>
      <c r="E8">
        <f>SQRT(SUMXMY2(mainRocks!$B8:$I8,photoshoppedRocks!E$2:E$9))</f>
        <v>7.2595225049585723</v>
      </c>
      <c r="F8">
        <f>SQRT(SUMXMY2(mainRocks!$B8:$I8,photoshoppedRocks!F$2:F$9))</f>
        <v>3.8133388257536205</v>
      </c>
      <c r="G8">
        <f>SQRT(SUMXMY2(mainRocks!$B8:$I8,photoshoppedRocks!G$2:G$9))</f>
        <v>5.4721555167959179</v>
      </c>
      <c r="H8">
        <f>SQRT(SUMXMY2(mainRocks!$B8:$I8,photoshoppedRocks!H$2:H$9))</f>
        <v>3.3118540124830385</v>
      </c>
      <c r="I8">
        <f>SQRT(SUMXMY2(mainRocks!$B8:$I8,photoshoppedRocks!I$2:I$9))</f>
        <v>5.5773717824796298</v>
      </c>
      <c r="J8">
        <f>SQRT(SUMXMY2(mainRocks!$B8:$I8,photoshoppedRocks!J$2:J$9))</f>
        <v>4.909693167602228</v>
      </c>
      <c r="K8">
        <f>SQRT(SUMXMY2(mainRocks!$B8:$I8,photoshoppedRocks!K$2:K$9))</f>
        <v>5.7251618317738409</v>
      </c>
      <c r="L8">
        <f>SQRT(SUMXMY2(mainRocks!$B8:$I8,photoshoppedRocks!L$2:L$9))</f>
        <v>8.1098888401753086</v>
      </c>
      <c r="M8">
        <f>SQRT(SUMXMY2(mainRocks!$B8:$I8,photoshoppedRocks!M$2:M$9))</f>
        <v>8.4699603304856161</v>
      </c>
      <c r="N8">
        <f>SQRT(SUMXMY2(mainRocks!$B8:$I8,photoshoppedRocks!N$2:N$9))</f>
        <v>6.3872517564285802</v>
      </c>
      <c r="O8">
        <f>SQRT(SUMXMY2(mainRocks!$B8:$I8,photoshoppedRocks!O$2:O$9))</f>
        <v>6.6058656510710234</v>
      </c>
      <c r="P8">
        <f>SQRT(SUMXMY2(mainRocks!$B8:$I8,photoshoppedRocks!P$2:P$9))</f>
        <v>5.0630488838248437</v>
      </c>
      <c r="Q8">
        <f>SQRT(SUMXMY2(mainRocks!$B8:$I8,photoshoppedRocks!Q$2:Q$9))</f>
        <v>4.186407290266918</v>
      </c>
      <c r="R8">
        <f>SQRT(SUMXMY2(mainRocks!$B8:$I8,photoshoppedRocks!R$2:R$9))</f>
        <v>8.0461268322093957</v>
      </c>
      <c r="S8">
        <f>SQRT(SUMXMY2(mainRocks!$B8:$I8,photoshoppedRocks!S$2:S$9))</f>
        <v>8.141197762000381</v>
      </c>
      <c r="T8">
        <f>SQRT(SUMXMY2(mainRocks!$B8:$I8,photoshoppedRocks!T$2:T$9))</f>
        <v>5.6082704107416212</v>
      </c>
      <c r="U8">
        <f>SQRT(SUMXMY2(mainRocks!$B8:$I8,photoshoppedRocks!U$2:U$9))</f>
        <v>8.0340866313477104</v>
      </c>
    </row>
    <row r="9" spans="1:21" x14ac:dyDescent="0.25">
      <c r="A9">
        <v>8</v>
      </c>
      <c r="B9">
        <f>SQRT(SUMXMY2(mainRocks!$B9:$I9,photoshoppedRocks!B$2:B$9))</f>
        <v>5.8765857434398079</v>
      </c>
      <c r="C9">
        <f>SQRT(SUMXMY2(mainRocks!$B9:$I9,photoshoppedRocks!C$2:C$9))</f>
        <v>2.6597088186491389</v>
      </c>
      <c r="D9">
        <f>SQRT(SUMXMY2(mainRocks!$B9:$I9,photoshoppedRocks!D$2:D$9))</f>
        <v>3.3506115859645678</v>
      </c>
      <c r="E9">
        <f>SQRT(SUMXMY2(mainRocks!$B9:$I9,photoshoppedRocks!E$2:E$9))</f>
        <v>3.4079063954281374</v>
      </c>
      <c r="F9">
        <f>SQRT(SUMXMY2(mainRocks!$B9:$I9,photoshoppedRocks!F$2:F$9))</f>
        <v>3.6173639573590051</v>
      </c>
      <c r="G9">
        <f>SQRT(SUMXMY2(mainRocks!$B9:$I9,photoshoppedRocks!G$2:G$9))</f>
        <v>7.4269963646147028</v>
      </c>
      <c r="H9">
        <f>SQRT(SUMXMY2(mainRocks!$B9:$I9,photoshoppedRocks!H$2:H$9))</f>
        <v>4.4136975428771734</v>
      </c>
      <c r="I9">
        <f>SQRT(SUMXMY2(mainRocks!$B9:$I9,photoshoppedRocks!I$2:I$9))</f>
        <v>4.7411870876395499</v>
      </c>
      <c r="J9">
        <f>SQRT(SUMXMY2(mainRocks!$B9:$I9,photoshoppedRocks!J$2:J$9))</f>
        <v>6.6696700068294232</v>
      </c>
      <c r="K9">
        <f>SQRT(SUMXMY2(mainRocks!$B9:$I9,photoshoppedRocks!K$2:K$9))</f>
        <v>7.8977066924519299</v>
      </c>
      <c r="L9">
        <f>SQRT(SUMXMY2(mainRocks!$B9:$I9,photoshoppedRocks!L$2:L$9))</f>
        <v>8.1478562824831418</v>
      </c>
      <c r="M9">
        <f>SQRT(SUMXMY2(mainRocks!$B9:$I9,photoshoppedRocks!M$2:M$9))</f>
        <v>8.3664920366901683</v>
      </c>
      <c r="N9">
        <f>SQRT(SUMXMY2(mainRocks!$B9:$I9,photoshoppedRocks!N$2:N$9))</f>
        <v>8.2467771886961998</v>
      </c>
      <c r="O9">
        <f>SQRT(SUMXMY2(mainRocks!$B9:$I9,photoshoppedRocks!O$2:O$9))</f>
        <v>8.757022096580549</v>
      </c>
      <c r="P9">
        <f>SQRT(SUMXMY2(mainRocks!$B9:$I9,photoshoppedRocks!P$2:P$9))</f>
        <v>8.0991955773397653</v>
      </c>
      <c r="Q9">
        <f>SQRT(SUMXMY2(mainRocks!$B9:$I9,photoshoppedRocks!Q$2:Q$9))</f>
        <v>6.4603817998629154</v>
      </c>
      <c r="R9">
        <f>SQRT(SUMXMY2(mainRocks!$B9:$I9,photoshoppedRocks!R$2:R$9))</f>
        <v>6.1681003558632224</v>
      </c>
      <c r="S9">
        <f>SQRT(SUMXMY2(mainRocks!$B9:$I9,photoshoppedRocks!S$2:S$9))</f>
        <v>6.2418740775507473</v>
      </c>
      <c r="T9">
        <f>SQRT(SUMXMY2(mainRocks!$B9:$I9,photoshoppedRocks!T$2:T$9))</f>
        <v>4.7776058857967758</v>
      </c>
      <c r="U9">
        <f>SQRT(SUMXMY2(mainRocks!$B9:$I9,photoshoppedRocks!U$2:U$9))</f>
        <v>6.2721902872919921</v>
      </c>
    </row>
    <row r="10" spans="1:21" x14ac:dyDescent="0.25">
      <c r="A10">
        <v>9</v>
      </c>
      <c r="B10">
        <f>SQRT(SUMXMY2(mainRocks!$B10:$I10,photoshoppedRocks!B$2:B$9))</f>
        <v>6.0949684166531979</v>
      </c>
      <c r="C10">
        <f>SQRT(SUMXMY2(mainRocks!$B10:$I10,photoshoppedRocks!C$2:C$9))</f>
        <v>1.8657564149695425</v>
      </c>
      <c r="D10">
        <f>SQRT(SUMXMY2(mainRocks!$B10:$I10,photoshoppedRocks!D$2:D$9))</f>
        <v>3.206845490509326</v>
      </c>
      <c r="E10">
        <f>SQRT(SUMXMY2(mainRocks!$B10:$I10,photoshoppedRocks!E$2:E$9))</f>
        <v>3.3633739013080302</v>
      </c>
      <c r="F10">
        <f>SQRT(SUMXMY2(mainRocks!$B10:$I10,photoshoppedRocks!F$2:F$9))</f>
        <v>3.7739538947899192</v>
      </c>
      <c r="G10">
        <f>SQRT(SUMXMY2(mainRocks!$B10:$I10,photoshoppedRocks!G$2:G$9))</f>
        <v>7.6004454474721408</v>
      </c>
      <c r="H10">
        <f>SQRT(SUMXMY2(mainRocks!$B10:$I10,photoshoppedRocks!H$2:H$9))</f>
        <v>4.4015029251381845</v>
      </c>
      <c r="I10">
        <f>SQRT(SUMXMY2(mainRocks!$B10:$I10,photoshoppedRocks!I$2:I$9))</f>
        <v>4.3834569691055485</v>
      </c>
      <c r="J10">
        <f>SQRT(SUMXMY2(mainRocks!$B10:$I10,photoshoppedRocks!J$2:J$9))</f>
        <v>6.3900107981129413</v>
      </c>
      <c r="K10">
        <f>SQRT(SUMXMY2(mainRocks!$B10:$I10,photoshoppedRocks!K$2:K$9))</f>
        <v>7.5023135764909217</v>
      </c>
      <c r="L10">
        <f>SQRT(SUMXMY2(mainRocks!$B10:$I10,photoshoppedRocks!L$2:L$9))</f>
        <v>7.9069270895841699</v>
      </c>
      <c r="M10">
        <f>SQRT(SUMXMY2(mainRocks!$B10:$I10,photoshoppedRocks!M$2:M$9))</f>
        <v>8.4015607478610779</v>
      </c>
      <c r="N10">
        <f>SQRT(SUMXMY2(mainRocks!$B10:$I10,photoshoppedRocks!N$2:N$9))</f>
        <v>7.7694030658732069</v>
      </c>
      <c r="O10">
        <f>SQRT(SUMXMY2(mainRocks!$B10:$I10,photoshoppedRocks!O$2:O$9))</f>
        <v>8.235704098618406</v>
      </c>
      <c r="P10">
        <f>SQRT(SUMXMY2(mainRocks!$B10:$I10,photoshoppedRocks!P$2:P$9))</f>
        <v>7.5244935377738216</v>
      </c>
      <c r="Q10">
        <f>SQRT(SUMXMY2(mainRocks!$B10:$I10,photoshoppedRocks!Q$2:Q$9))</f>
        <v>5.9215578186825137</v>
      </c>
      <c r="R10">
        <f>SQRT(SUMXMY2(mainRocks!$B10:$I10,photoshoppedRocks!R$2:R$9))</f>
        <v>6.4717030216164897</v>
      </c>
      <c r="S10">
        <f>SQRT(SUMXMY2(mainRocks!$B10:$I10,photoshoppedRocks!S$2:S$9))</f>
        <v>6.5696809663788089</v>
      </c>
      <c r="T10">
        <f>SQRT(SUMXMY2(mainRocks!$B10:$I10,photoshoppedRocks!T$2:T$9))</f>
        <v>4.0964858110336477</v>
      </c>
      <c r="U10">
        <f>SQRT(SUMXMY2(mainRocks!$B10:$I10,photoshoppedRocks!U$2:U$9))</f>
        <v>6.5560755791860732</v>
      </c>
    </row>
    <row r="11" spans="1:21" x14ac:dyDescent="0.25">
      <c r="A11">
        <v>10</v>
      </c>
      <c r="B11">
        <f>SQRT(SUMXMY2(mainRocks!$B11:$I11,photoshoppedRocks!B$2:B$9))</f>
        <v>4.6308276797998005</v>
      </c>
      <c r="C11">
        <f>SQRT(SUMXMY2(mainRocks!$B11:$I11,photoshoppedRocks!C$2:C$9))</f>
        <v>3.6315663287347517</v>
      </c>
      <c r="D11">
        <f>SQRT(SUMXMY2(mainRocks!$B11:$I11,photoshoppedRocks!D$2:D$9))</f>
        <v>3.2223132994791182</v>
      </c>
      <c r="E11">
        <f>SQRT(SUMXMY2(mainRocks!$B11:$I11,photoshoppedRocks!E$2:E$9))</f>
        <v>2.3795484865831162</v>
      </c>
      <c r="F11">
        <f>SQRT(SUMXMY2(mainRocks!$B11:$I11,photoshoppedRocks!F$2:F$9))</f>
        <v>3.7134575532783463</v>
      </c>
      <c r="G11">
        <f>SQRT(SUMXMY2(mainRocks!$B11:$I11,photoshoppedRocks!G$2:G$9))</f>
        <v>7.3803830523896243</v>
      </c>
      <c r="H11">
        <f>SQRT(SUMXMY2(mainRocks!$B11:$I11,photoshoppedRocks!H$2:H$9))</f>
        <v>4.5917296305422859</v>
      </c>
      <c r="I11">
        <f>SQRT(SUMXMY2(mainRocks!$B11:$I11,photoshoppedRocks!I$2:I$9))</f>
        <v>3.7116532704443177</v>
      </c>
      <c r="J11">
        <f>SQRT(SUMXMY2(mainRocks!$B11:$I11,photoshoppedRocks!J$2:J$9))</f>
        <v>7.0098936511191088</v>
      </c>
      <c r="K11">
        <f>SQRT(SUMXMY2(mainRocks!$B11:$I11,photoshoppedRocks!K$2:K$9))</f>
        <v>8.1252086742433889</v>
      </c>
      <c r="L11">
        <f>SQRT(SUMXMY2(mainRocks!$B11:$I11,photoshoppedRocks!L$2:L$9))</f>
        <v>7.4237099215958056</v>
      </c>
      <c r="M11">
        <f>SQRT(SUMXMY2(mainRocks!$B11:$I11,photoshoppedRocks!M$2:M$9))</f>
        <v>7.937332423427911</v>
      </c>
      <c r="N11">
        <f>SQRT(SUMXMY2(mainRocks!$B11:$I11,photoshoppedRocks!N$2:N$9))</f>
        <v>7.8194496609416193</v>
      </c>
      <c r="O11">
        <f>SQRT(SUMXMY2(mainRocks!$B11:$I11,photoshoppedRocks!O$2:O$9))</f>
        <v>8.3402149252881959</v>
      </c>
      <c r="P11">
        <f>SQRT(SUMXMY2(mainRocks!$B11:$I11,photoshoppedRocks!P$2:P$9))</f>
        <v>7.2135742874112001</v>
      </c>
      <c r="Q11">
        <f>SQRT(SUMXMY2(mainRocks!$B11:$I11,photoshoppedRocks!Q$2:Q$9))</f>
        <v>5.6598128944338795</v>
      </c>
      <c r="R11">
        <f>SQRT(SUMXMY2(mainRocks!$B11:$I11,photoshoppedRocks!R$2:R$9))</f>
        <v>6.1893910039679998</v>
      </c>
      <c r="S11">
        <f>SQRT(SUMXMY2(mainRocks!$B11:$I11,photoshoppedRocks!S$2:S$9))</f>
        <v>5.7580153698995975</v>
      </c>
      <c r="T11">
        <f>SQRT(SUMXMY2(mainRocks!$B11:$I11,photoshoppedRocks!T$2:T$9))</f>
        <v>5.8247246286841747</v>
      </c>
      <c r="U11">
        <f>SQRT(SUMXMY2(mainRocks!$B11:$I11,photoshoppedRocks!U$2:U$9))</f>
        <v>7.1260465897999854</v>
      </c>
    </row>
    <row r="12" spans="1:21" x14ac:dyDescent="0.25">
      <c r="A12">
        <v>11</v>
      </c>
      <c r="B12">
        <f>SQRT(SUMXMY2(mainRocks!$B12:$I12,photoshoppedRocks!B$2:B$9))</f>
        <v>7.610672440724275</v>
      </c>
      <c r="C12">
        <f>SQRT(SUMXMY2(mainRocks!$B12:$I12,photoshoppedRocks!C$2:C$9))</f>
        <v>1.0862044006539471</v>
      </c>
      <c r="D12">
        <f>SQRT(SUMXMY2(mainRocks!$B12:$I12,photoshoppedRocks!D$2:D$9))</f>
        <v>4.5504510765417523</v>
      </c>
      <c r="E12">
        <f>SQRT(SUMXMY2(mainRocks!$B12:$I12,photoshoppedRocks!E$2:E$9))</f>
        <v>4.3877056646953889</v>
      </c>
      <c r="F12">
        <f>SQRT(SUMXMY2(mainRocks!$B12:$I12,photoshoppedRocks!F$2:F$9))</f>
        <v>5.0359746822238884</v>
      </c>
      <c r="G12">
        <f>SQRT(SUMXMY2(mainRocks!$B12:$I12,photoshoppedRocks!G$2:G$9))</f>
        <v>7.3292771812778366</v>
      </c>
      <c r="H12">
        <f>SQRT(SUMXMY2(mainRocks!$B12:$I12,photoshoppedRocks!H$2:H$9))</f>
        <v>5.4126445477234135</v>
      </c>
      <c r="I12">
        <f>SQRT(SUMXMY2(mainRocks!$B12:$I12,photoshoppedRocks!I$2:I$9))</f>
        <v>5.2326138783594569</v>
      </c>
      <c r="J12">
        <f>SQRT(SUMXMY2(mainRocks!$B12:$I12,photoshoppedRocks!J$2:J$9))</f>
        <v>6.4652199498547613</v>
      </c>
      <c r="K12">
        <f>SQRT(SUMXMY2(mainRocks!$B12:$I12,photoshoppedRocks!K$2:K$9))</f>
        <v>7.3066984336292409</v>
      </c>
      <c r="L12">
        <f>SQRT(SUMXMY2(mainRocks!$B12:$I12,photoshoppedRocks!L$2:L$9))</f>
        <v>7.5285513214694895</v>
      </c>
      <c r="M12">
        <f>SQRT(SUMXMY2(mainRocks!$B12:$I12,photoshoppedRocks!M$2:M$9))</f>
        <v>8.4343503602826466</v>
      </c>
      <c r="N12">
        <f>SQRT(SUMXMY2(mainRocks!$B12:$I12,photoshoppedRocks!N$2:N$9))</f>
        <v>6.95145157503093</v>
      </c>
      <c r="O12">
        <f>SQRT(SUMXMY2(mainRocks!$B12:$I12,photoshoppedRocks!O$2:O$9))</f>
        <v>7.2998570533949501</v>
      </c>
      <c r="P12">
        <f>SQRT(SUMXMY2(mainRocks!$B12:$I12,photoshoppedRocks!P$2:P$9))</f>
        <v>7.4211659461300288</v>
      </c>
      <c r="Q12">
        <f>SQRT(SUMXMY2(mainRocks!$B12:$I12,photoshoppedRocks!Q$2:Q$9))</f>
        <v>6.4465862283847573</v>
      </c>
      <c r="R12">
        <f>SQRT(SUMXMY2(mainRocks!$B12:$I12,photoshoppedRocks!R$2:R$9))</f>
        <v>6.3200314081498048</v>
      </c>
      <c r="S12">
        <f>SQRT(SUMXMY2(mainRocks!$B12:$I12,photoshoppedRocks!S$2:S$9))</f>
        <v>6.6552156238547218</v>
      </c>
      <c r="T12">
        <f>SQRT(SUMXMY2(mainRocks!$B12:$I12,photoshoppedRocks!T$2:T$9))</f>
        <v>4.6348051738988989</v>
      </c>
      <c r="U12">
        <f>SQRT(SUMXMY2(mainRocks!$B12:$I12,photoshoppedRocks!U$2:U$9))</f>
        <v>6.6302932061862849</v>
      </c>
    </row>
    <row r="13" spans="1:21" x14ac:dyDescent="0.25">
      <c r="A13">
        <v>12</v>
      </c>
      <c r="B13">
        <f>SQRT(SUMXMY2(mainRocks!$B13:$I13,photoshoppedRocks!B$2:B$9))</f>
        <v>6.0341787345089468</v>
      </c>
      <c r="C13">
        <f>SQRT(SUMXMY2(mainRocks!$B13:$I13,photoshoppedRocks!C$2:C$9))</f>
        <v>6.4344423223772855</v>
      </c>
      <c r="D13">
        <f>SQRT(SUMXMY2(mainRocks!$B13:$I13,photoshoppedRocks!D$2:D$9))</f>
        <v>7.0315065953179614</v>
      </c>
      <c r="E13">
        <f>SQRT(SUMXMY2(mainRocks!$B13:$I13,photoshoppedRocks!E$2:E$9))</f>
        <v>6.7277777163042476</v>
      </c>
      <c r="F13">
        <f>SQRT(SUMXMY2(mainRocks!$B13:$I13,photoshoppedRocks!F$2:F$9))</f>
        <v>4.6342325146673424</v>
      </c>
      <c r="G13">
        <f>SQRT(SUMXMY2(mainRocks!$B13:$I13,photoshoppedRocks!G$2:G$9))</f>
        <v>4.8651443966238039</v>
      </c>
      <c r="H13">
        <f>SQRT(SUMXMY2(mainRocks!$B13:$I13,photoshoppedRocks!H$2:H$9))</f>
        <v>4.9713389544467788</v>
      </c>
      <c r="I13">
        <f>SQRT(SUMXMY2(mainRocks!$B13:$I13,photoshoppedRocks!I$2:I$9))</f>
        <v>6.6320529249999201</v>
      </c>
      <c r="J13">
        <f>SQRT(SUMXMY2(mainRocks!$B13:$I13,photoshoppedRocks!J$2:J$9))</f>
        <v>3.0774322088390504</v>
      </c>
      <c r="K13">
        <f>SQRT(SUMXMY2(mainRocks!$B13:$I13,photoshoppedRocks!K$2:K$9))</f>
        <v>4.9348000972683783</v>
      </c>
      <c r="L13">
        <f>SQRT(SUMXMY2(mainRocks!$B13:$I13,photoshoppedRocks!L$2:L$9))</f>
        <v>8.2696435836135045</v>
      </c>
      <c r="M13">
        <f>SQRT(SUMXMY2(mainRocks!$B13:$I13,photoshoppedRocks!M$2:M$9))</f>
        <v>8.0922157657838056</v>
      </c>
      <c r="N13">
        <f>SQRT(SUMXMY2(mainRocks!$B13:$I13,photoshoppedRocks!N$2:N$9))</f>
        <v>7.9004235962383689</v>
      </c>
      <c r="O13">
        <f>SQRT(SUMXMY2(mainRocks!$B13:$I13,photoshoppedRocks!O$2:O$9))</f>
        <v>8.1926037985490296</v>
      </c>
      <c r="P13">
        <f>SQRT(SUMXMY2(mainRocks!$B13:$I13,photoshoppedRocks!P$2:P$9))</f>
        <v>7.1703609393112142</v>
      </c>
      <c r="Q13">
        <f>SQRT(SUMXMY2(mainRocks!$B13:$I13,photoshoppedRocks!Q$2:Q$9))</f>
        <v>6.5377958059272556</v>
      </c>
      <c r="R13">
        <f>SQRT(SUMXMY2(mainRocks!$B13:$I13,photoshoppedRocks!R$2:R$9))</f>
        <v>2.9519442745417805</v>
      </c>
      <c r="S13">
        <f>SQRT(SUMXMY2(mainRocks!$B13:$I13,photoshoppedRocks!S$2:S$9))</f>
        <v>2.9959394186131334</v>
      </c>
      <c r="T13">
        <f>SQRT(SUMXMY2(mainRocks!$B13:$I13,photoshoppedRocks!T$2:T$9))</f>
        <v>4.8335331797764667</v>
      </c>
      <c r="U13">
        <f>SQRT(SUMXMY2(mainRocks!$B13:$I13,photoshoppedRocks!U$2:U$9))</f>
        <v>5.0260370074244376</v>
      </c>
    </row>
    <row r="14" spans="1:21" x14ac:dyDescent="0.25">
      <c r="A14">
        <v>13</v>
      </c>
      <c r="B14">
        <f>SQRT(SUMXMY2(mainRocks!$B14:$I14,photoshoppedRocks!B$2:B$9))</f>
        <v>5.8078495159568311</v>
      </c>
      <c r="C14">
        <f>SQRT(SUMXMY2(mainRocks!$B14:$I14,photoshoppedRocks!C$2:C$9))</f>
        <v>3.4687549639604121</v>
      </c>
      <c r="D14">
        <f>SQRT(SUMXMY2(mainRocks!$B14:$I14,photoshoppedRocks!D$2:D$9))</f>
        <v>3.4816694271570356</v>
      </c>
      <c r="E14">
        <f>SQRT(SUMXMY2(mainRocks!$B14:$I14,photoshoppedRocks!E$2:E$9))</f>
        <v>3.7004632142476432</v>
      </c>
      <c r="F14">
        <f>SQRT(SUMXMY2(mainRocks!$B14:$I14,photoshoppedRocks!F$2:F$9))</f>
        <v>4.2449782096024942</v>
      </c>
      <c r="G14">
        <f>SQRT(SUMXMY2(mainRocks!$B14:$I14,photoshoppedRocks!G$2:G$9))</f>
        <v>8.3123875631493505</v>
      </c>
      <c r="H14">
        <f>SQRT(SUMXMY2(mainRocks!$B14:$I14,photoshoppedRocks!H$2:H$9))</f>
        <v>4.82505461108991</v>
      </c>
      <c r="I14">
        <f>SQRT(SUMXMY2(mainRocks!$B14:$I14,photoshoppedRocks!I$2:I$9))</f>
        <v>4.3258033935906051</v>
      </c>
      <c r="J14">
        <f>SQRT(SUMXMY2(mainRocks!$B14:$I14,photoshoppedRocks!J$2:J$9))</f>
        <v>6.5853786527427562</v>
      </c>
      <c r="K14">
        <f>SQRT(SUMXMY2(mainRocks!$B14:$I14,photoshoppedRocks!K$2:K$9))</f>
        <v>7.6253434676740959</v>
      </c>
      <c r="L14">
        <f>SQRT(SUMXMY2(mainRocks!$B14:$I14,photoshoppedRocks!L$2:L$9))</f>
        <v>8.1060525534935923</v>
      </c>
      <c r="M14">
        <f>SQRT(SUMXMY2(mainRocks!$B14:$I14,photoshoppedRocks!M$2:M$9))</f>
        <v>8.5090537076692616</v>
      </c>
      <c r="N14">
        <f>SQRT(SUMXMY2(mainRocks!$B14:$I14,photoshoppedRocks!N$2:N$9))</f>
        <v>7.8942301714606717</v>
      </c>
      <c r="O14">
        <f>SQRT(SUMXMY2(mainRocks!$B14:$I14,photoshoppedRocks!O$2:O$9))</f>
        <v>8.3417338725231467</v>
      </c>
      <c r="P14">
        <f>SQRT(SUMXMY2(mainRocks!$B14:$I14,photoshoppedRocks!P$2:P$9))</f>
        <v>7.2071953629688705</v>
      </c>
      <c r="Q14">
        <f>SQRT(SUMXMY2(mainRocks!$B14:$I14,photoshoppedRocks!Q$2:Q$9))</f>
        <v>5.5573937236801925</v>
      </c>
      <c r="R14">
        <f>SQRT(SUMXMY2(mainRocks!$B14:$I14,photoshoppedRocks!R$2:R$9))</f>
        <v>7.3306354431249687</v>
      </c>
      <c r="S14">
        <f>SQRT(SUMXMY2(mainRocks!$B14:$I14,photoshoppedRocks!S$2:S$9))</f>
        <v>7.219727695696009</v>
      </c>
      <c r="T14">
        <f>SQRT(SUMXMY2(mainRocks!$B14:$I14,photoshoppedRocks!T$2:T$9))</f>
        <v>4.3685626926942458</v>
      </c>
      <c r="U14">
        <f>SQRT(SUMXMY2(mainRocks!$B14:$I14,photoshoppedRocks!U$2:U$9))</f>
        <v>7.2864181186643409</v>
      </c>
    </row>
    <row r="15" spans="1:21" x14ac:dyDescent="0.25">
      <c r="A15">
        <v>14</v>
      </c>
      <c r="B15">
        <f>SQRT(SUMXMY2(mainRocks!$B15:$I15,photoshoppedRocks!B$2:B$9))</f>
        <v>6.0160629983403595</v>
      </c>
      <c r="C15">
        <f>SQRT(SUMXMY2(mainRocks!$B15:$I15,photoshoppedRocks!C$2:C$9))</f>
        <v>2.8680549157922339</v>
      </c>
      <c r="D15">
        <f>SQRT(SUMXMY2(mainRocks!$B15:$I15,photoshoppedRocks!D$2:D$9))</f>
        <v>5.0942571588014678</v>
      </c>
      <c r="E15">
        <f>SQRT(SUMXMY2(mainRocks!$B15:$I15,photoshoppedRocks!E$2:E$9))</f>
        <v>4.4621895970476197</v>
      </c>
      <c r="F15">
        <f>SQRT(SUMXMY2(mainRocks!$B15:$I15,photoshoppedRocks!F$2:F$9))</f>
        <v>3.2738139837199065</v>
      </c>
      <c r="G15">
        <f>SQRT(SUMXMY2(mainRocks!$B15:$I15,photoshoppedRocks!G$2:G$9))</f>
        <v>5.9748016703485654</v>
      </c>
      <c r="H15">
        <f>SQRT(SUMXMY2(mainRocks!$B15:$I15,photoshoppedRocks!H$2:H$9))</f>
        <v>3.3725693469519649</v>
      </c>
      <c r="I15">
        <f>SQRT(SUMXMY2(mainRocks!$B15:$I15,photoshoppedRocks!I$2:I$9))</f>
        <v>4.1825184996602234</v>
      </c>
      <c r="J15">
        <f>SQRT(SUMXMY2(mainRocks!$B15:$I15,photoshoppedRocks!J$2:J$9))</f>
        <v>5.580176878917011</v>
      </c>
      <c r="K15">
        <f>SQRT(SUMXMY2(mainRocks!$B15:$I15,photoshoppedRocks!K$2:K$9))</f>
        <v>6.5847646123456833</v>
      </c>
      <c r="L15">
        <f>SQRT(SUMXMY2(mainRocks!$B15:$I15,photoshoppedRocks!L$2:L$9))</f>
        <v>7.3435220432705171</v>
      </c>
      <c r="M15">
        <f>SQRT(SUMXMY2(mainRocks!$B15:$I15,photoshoppedRocks!M$2:M$9))</f>
        <v>8.6377796336790169</v>
      </c>
      <c r="N15">
        <f>SQRT(SUMXMY2(mainRocks!$B15:$I15,photoshoppedRocks!N$2:N$9))</f>
        <v>7.2549887663593244</v>
      </c>
      <c r="O15">
        <f>SQRT(SUMXMY2(mainRocks!$B15:$I15,photoshoppedRocks!O$2:O$9))</f>
        <v>7.5392652161865215</v>
      </c>
      <c r="P15">
        <f>SQRT(SUMXMY2(mainRocks!$B15:$I15,photoshoppedRocks!P$2:P$9))</f>
        <v>6.1853160792315212</v>
      </c>
      <c r="Q15">
        <f>SQRT(SUMXMY2(mainRocks!$B15:$I15,photoshoppedRocks!Q$2:Q$9))</f>
        <v>4.8721359792189709</v>
      </c>
      <c r="R15">
        <f>SQRT(SUMXMY2(mainRocks!$B15:$I15,photoshoppedRocks!R$2:R$9))</f>
        <v>5.7483110563016684</v>
      </c>
      <c r="S15">
        <f>SQRT(SUMXMY2(mainRocks!$B15:$I15,photoshoppedRocks!S$2:S$9))</f>
        <v>6.2610593352882384</v>
      </c>
      <c r="T15">
        <f>SQRT(SUMXMY2(mainRocks!$B15:$I15,photoshoppedRocks!T$2:T$9))</f>
        <v>4.1098389262840946</v>
      </c>
      <c r="U15">
        <f>SQRT(SUMXMY2(mainRocks!$B15:$I15,photoshoppedRocks!U$2:U$9))</f>
        <v>7.668984091781649</v>
      </c>
    </row>
    <row r="16" spans="1:21" x14ac:dyDescent="0.25">
      <c r="A16">
        <v>15</v>
      </c>
      <c r="B16">
        <f>SQRT(SUMXMY2(mainRocks!$B16:$I16,photoshoppedRocks!B$2:B$9))</f>
        <v>5.1206213490161527</v>
      </c>
      <c r="C16">
        <f>SQRT(SUMXMY2(mainRocks!$B16:$I16,photoshoppedRocks!C$2:C$9))</f>
        <v>4.290058973953621</v>
      </c>
      <c r="D16">
        <f>SQRT(SUMXMY2(mainRocks!$B16:$I16,photoshoppedRocks!D$2:D$9))</f>
        <v>5.3102469810734787</v>
      </c>
      <c r="E16">
        <f>SQRT(SUMXMY2(mainRocks!$B16:$I16,photoshoppedRocks!E$2:E$9))</f>
        <v>5.4030170275504403</v>
      </c>
      <c r="F16">
        <f>SQRT(SUMXMY2(mainRocks!$B16:$I16,photoshoppedRocks!F$2:F$9))</f>
        <v>2.8597274345643502</v>
      </c>
      <c r="G16">
        <f>SQRT(SUMXMY2(mainRocks!$B16:$I16,photoshoppedRocks!G$2:G$9))</f>
        <v>4.5439269360323129</v>
      </c>
      <c r="H16">
        <f>SQRT(SUMXMY2(mainRocks!$B16:$I16,photoshoppedRocks!H$2:H$9))</f>
        <v>2.4887111122024592</v>
      </c>
      <c r="I16">
        <f>SQRT(SUMXMY2(mainRocks!$B16:$I16,photoshoppedRocks!I$2:I$9))</f>
        <v>3.3556531405972216</v>
      </c>
      <c r="J16">
        <f>SQRT(SUMXMY2(mainRocks!$B16:$I16,photoshoppedRocks!J$2:J$9))</f>
        <v>4.828785250971511</v>
      </c>
      <c r="K16">
        <f>SQRT(SUMXMY2(mainRocks!$B16:$I16,photoshoppedRocks!K$2:K$9))</f>
        <v>5.0911619498892389</v>
      </c>
      <c r="L16">
        <f>SQRT(SUMXMY2(mainRocks!$B16:$I16,photoshoppedRocks!L$2:L$9))</f>
        <v>5.9321914163317429</v>
      </c>
      <c r="M16">
        <f>SQRT(SUMXMY2(mainRocks!$B16:$I16,photoshoppedRocks!M$2:M$9))</f>
        <v>6.9929225649938376</v>
      </c>
      <c r="N16">
        <f>SQRT(SUMXMY2(mainRocks!$B16:$I16,photoshoppedRocks!N$2:N$9))</f>
        <v>6.650597792679994</v>
      </c>
      <c r="O16">
        <f>SQRT(SUMXMY2(mainRocks!$B16:$I16,photoshoppedRocks!O$2:O$9))</f>
        <v>7.1141639705590149</v>
      </c>
      <c r="P16">
        <f>SQRT(SUMXMY2(mainRocks!$B16:$I16,photoshoppedRocks!P$2:P$9))</f>
        <v>5.9156859281067309</v>
      </c>
      <c r="Q16">
        <f>SQRT(SUMXMY2(mainRocks!$B16:$I16,photoshoppedRocks!Q$2:Q$9))</f>
        <v>5.2934997874752012</v>
      </c>
      <c r="R16">
        <f>SQRT(SUMXMY2(mainRocks!$B16:$I16,photoshoppedRocks!R$2:R$9))</f>
        <v>6.9397659182424869</v>
      </c>
      <c r="S16">
        <f>SQRT(SUMXMY2(mainRocks!$B16:$I16,photoshoppedRocks!S$2:S$9))</f>
        <v>7.2004093633626134</v>
      </c>
      <c r="T16">
        <f>SQRT(SUMXMY2(mainRocks!$B16:$I16,photoshoppedRocks!T$2:T$9))</f>
        <v>4.4080910834509757</v>
      </c>
      <c r="U16">
        <f>SQRT(SUMXMY2(mainRocks!$B16:$I16,photoshoppedRocks!U$2:U$9))</f>
        <v>7.9558359711597877</v>
      </c>
    </row>
    <row r="17" spans="1:21" x14ac:dyDescent="0.25">
      <c r="A17">
        <v>16</v>
      </c>
      <c r="B17">
        <f>SQRT(SUMXMY2(mainRocks!$B17:$I17,photoshoppedRocks!B$2:B$9))</f>
        <v>5.8462730863345751</v>
      </c>
      <c r="C17">
        <f>SQRT(SUMXMY2(mainRocks!$B17:$I17,photoshoppedRocks!C$2:C$9))</f>
        <v>3.3577081469359422</v>
      </c>
      <c r="D17">
        <f>SQRT(SUMXMY2(mainRocks!$B17:$I17,photoshoppedRocks!D$2:D$9))</f>
        <v>5.1217039156905582</v>
      </c>
      <c r="E17">
        <f>SQRT(SUMXMY2(mainRocks!$B17:$I17,photoshoppedRocks!E$2:E$9))</f>
        <v>5.0076376666048832</v>
      </c>
      <c r="F17">
        <f>SQRT(SUMXMY2(mainRocks!$B17:$I17,photoshoppedRocks!F$2:F$9))</f>
        <v>2.8638507293502569</v>
      </c>
      <c r="G17">
        <f>SQRT(SUMXMY2(mainRocks!$B17:$I17,photoshoppedRocks!G$2:G$9))</f>
        <v>5.5613696154814241</v>
      </c>
      <c r="H17">
        <f>SQRT(SUMXMY2(mainRocks!$B17:$I17,photoshoppedRocks!H$2:H$9))</f>
        <v>2.7242641208223555</v>
      </c>
      <c r="I17">
        <f>SQRT(SUMXMY2(mainRocks!$B17:$I17,photoshoppedRocks!I$2:I$9))</f>
        <v>4.0675506143132374</v>
      </c>
      <c r="J17">
        <f>SQRT(SUMXMY2(mainRocks!$B17:$I17,photoshoppedRocks!J$2:J$9))</f>
        <v>4.6471852771328139</v>
      </c>
      <c r="K17">
        <f>SQRT(SUMXMY2(mainRocks!$B17:$I17,photoshoppedRocks!K$2:K$9))</f>
        <v>5.5685491826866356</v>
      </c>
      <c r="L17">
        <f>SQRT(SUMXMY2(mainRocks!$B17:$I17,photoshoppedRocks!L$2:L$9))</f>
        <v>7.1139716755129134</v>
      </c>
      <c r="M17">
        <f>SQRT(SUMXMY2(mainRocks!$B17:$I17,photoshoppedRocks!M$2:M$9))</f>
        <v>8.1268899340399585</v>
      </c>
      <c r="N17">
        <f>SQRT(SUMXMY2(mainRocks!$B17:$I17,photoshoppedRocks!N$2:N$9))</f>
        <v>6.6333417671638175</v>
      </c>
      <c r="O17">
        <f>SQRT(SUMXMY2(mainRocks!$B17:$I17,photoshoppedRocks!O$2:O$9))</f>
        <v>6.9224821415443172</v>
      </c>
      <c r="P17">
        <f>SQRT(SUMXMY2(mainRocks!$B17:$I17,photoshoppedRocks!P$2:P$9))</f>
        <v>5.5729611518473732</v>
      </c>
      <c r="Q17">
        <f>SQRT(SUMXMY2(mainRocks!$B17:$I17,photoshoppedRocks!Q$2:Q$9))</f>
        <v>4.4029104010869906</v>
      </c>
      <c r="R17">
        <f>SQRT(SUMXMY2(mainRocks!$B17:$I17,photoshoppedRocks!R$2:R$9))</f>
        <v>6.2723860691127742</v>
      </c>
      <c r="S17">
        <f>SQRT(SUMXMY2(mainRocks!$B17:$I17,photoshoppedRocks!S$2:S$9))</f>
        <v>6.7222012019873363</v>
      </c>
      <c r="T17">
        <f>SQRT(SUMXMY2(mainRocks!$B17:$I17,photoshoppedRocks!T$2:T$9))</f>
        <v>3.4058809433096746</v>
      </c>
      <c r="U17">
        <f>SQRT(SUMXMY2(mainRocks!$B17:$I17,photoshoppedRocks!U$2:U$9))</f>
        <v>7.3994526824623996</v>
      </c>
    </row>
    <row r="18" spans="1:21" x14ac:dyDescent="0.25">
      <c r="A18">
        <v>17</v>
      </c>
      <c r="B18">
        <f>SQRT(SUMXMY2(mainRocks!$B18:$I18,photoshoppedRocks!B$2:B$9))</f>
        <v>5.2463968587974739</v>
      </c>
      <c r="C18">
        <f>SQRT(SUMXMY2(mainRocks!$B18:$I18,photoshoppedRocks!C$2:C$9))</f>
        <v>4.1010063399121925</v>
      </c>
      <c r="D18">
        <f>SQRT(SUMXMY2(mainRocks!$B18:$I18,photoshoppedRocks!D$2:D$9))</f>
        <v>1.4589564763898886</v>
      </c>
      <c r="E18">
        <f>SQRT(SUMXMY2(mainRocks!$B18:$I18,photoshoppedRocks!E$2:E$9))</f>
        <v>4.2154121981130146</v>
      </c>
      <c r="F18">
        <f>SQRT(SUMXMY2(mainRocks!$B18:$I18,photoshoppedRocks!F$2:F$9))</f>
        <v>5.1704011449789853</v>
      </c>
      <c r="G18">
        <f>SQRT(SUMXMY2(mainRocks!$B18:$I18,photoshoppedRocks!G$2:G$9))</f>
        <v>7.8853698074345253</v>
      </c>
      <c r="H18">
        <f>SQRT(SUMXMY2(mainRocks!$B18:$I18,photoshoppedRocks!H$2:H$9))</f>
        <v>5.8193607896400446</v>
      </c>
      <c r="I18">
        <f>SQRT(SUMXMY2(mainRocks!$B18:$I18,photoshoppedRocks!I$2:I$9))</f>
        <v>4.1593019847084918</v>
      </c>
      <c r="J18">
        <f>SQRT(SUMXMY2(mainRocks!$B18:$I18,photoshoppedRocks!J$2:J$9))</f>
        <v>7.0321261365251404</v>
      </c>
      <c r="K18">
        <f>SQRT(SUMXMY2(mainRocks!$B18:$I18,photoshoppedRocks!K$2:K$9))</f>
        <v>7.6491693013032469</v>
      </c>
      <c r="L18">
        <f>SQRT(SUMXMY2(mainRocks!$B18:$I18,photoshoppedRocks!L$2:L$9))</f>
        <v>7.094340561320692</v>
      </c>
      <c r="M18">
        <f>SQRT(SUMXMY2(mainRocks!$B18:$I18,photoshoppedRocks!M$2:M$9))</f>
        <v>7.1234307043727174</v>
      </c>
      <c r="N18">
        <f>SQRT(SUMXMY2(mainRocks!$B18:$I18,photoshoppedRocks!N$2:N$9))</f>
        <v>7.2971863070638392</v>
      </c>
      <c r="O18">
        <f>SQRT(SUMXMY2(mainRocks!$B18:$I18,photoshoppedRocks!O$2:O$9))</f>
        <v>8.1357946139267803</v>
      </c>
      <c r="P18">
        <f>SQRT(SUMXMY2(mainRocks!$B18:$I18,photoshoppedRocks!P$2:P$9))</f>
        <v>8.1789244402916452</v>
      </c>
      <c r="Q18">
        <f>SQRT(SUMXMY2(mainRocks!$B18:$I18,photoshoppedRocks!Q$2:Q$9))</f>
        <v>7.0237665821124775</v>
      </c>
      <c r="R18">
        <f>SQRT(SUMXMY2(mainRocks!$B18:$I18,photoshoppedRocks!R$2:R$9))</f>
        <v>7.3006876388460835</v>
      </c>
      <c r="S18">
        <f>SQRT(SUMXMY2(mainRocks!$B18:$I18,photoshoppedRocks!S$2:S$9))</f>
        <v>5.892494887566726</v>
      </c>
      <c r="T18">
        <f>SQRT(SUMXMY2(mainRocks!$B18:$I18,photoshoppedRocks!T$2:T$9))</f>
        <v>6.2233184074093453</v>
      </c>
      <c r="U18">
        <f>SQRT(SUMXMY2(mainRocks!$B18:$I18,photoshoppedRocks!U$2:U$9))</f>
        <v>5.2401997099347275</v>
      </c>
    </row>
    <row r="19" spans="1:21" x14ac:dyDescent="0.25">
      <c r="A19">
        <v>18</v>
      </c>
      <c r="B19">
        <f>SQRT(SUMXMY2(mainRocks!$B19:$I19,photoshoppedRocks!B$2:B$9))</f>
        <v>5.8133501528808669</v>
      </c>
      <c r="C19">
        <f>SQRT(SUMXMY2(mainRocks!$B19:$I19,photoshoppedRocks!C$2:C$9))</f>
        <v>3.1738218286476005</v>
      </c>
      <c r="D19">
        <f>SQRT(SUMXMY2(mainRocks!$B19:$I19,photoshoppedRocks!D$2:D$9))</f>
        <v>1.6045279679706426</v>
      </c>
      <c r="E19">
        <f>SQRT(SUMXMY2(mainRocks!$B19:$I19,photoshoppedRocks!E$2:E$9))</f>
        <v>3.106567881118969</v>
      </c>
      <c r="F19">
        <f>SQRT(SUMXMY2(mainRocks!$B19:$I19,photoshoppedRocks!F$2:F$9))</f>
        <v>4.7849672935141365</v>
      </c>
      <c r="G19">
        <f>SQRT(SUMXMY2(mainRocks!$B19:$I19,photoshoppedRocks!G$2:G$9))</f>
        <v>8.3325646112106444</v>
      </c>
      <c r="H19">
        <f>SQRT(SUMXMY2(mainRocks!$B19:$I19,photoshoppedRocks!H$2:H$9))</f>
        <v>5.5638368056584833</v>
      </c>
      <c r="I19">
        <f>SQRT(SUMXMY2(mainRocks!$B19:$I19,photoshoppedRocks!I$2:I$9))</f>
        <v>4.2205119357727208</v>
      </c>
      <c r="J19">
        <f>SQRT(SUMXMY2(mainRocks!$B19:$I19,photoshoppedRocks!J$2:J$9))</f>
        <v>7.306816954050511</v>
      </c>
      <c r="K19">
        <f>SQRT(SUMXMY2(mainRocks!$B19:$I19,photoshoppedRocks!K$2:K$9))</f>
        <v>8.1798473702141905</v>
      </c>
      <c r="L19">
        <f>SQRT(SUMXMY2(mainRocks!$B19:$I19,photoshoppedRocks!L$2:L$9))</f>
        <v>7.5133265601862398</v>
      </c>
      <c r="M19">
        <f>SQRT(SUMXMY2(mainRocks!$B19:$I19,photoshoppedRocks!M$2:M$9))</f>
        <v>7.5566874356426839</v>
      </c>
      <c r="N19">
        <f>SQRT(SUMXMY2(mainRocks!$B19:$I19,photoshoppedRocks!N$2:N$9))</f>
        <v>7.2735597887141896</v>
      </c>
      <c r="O19">
        <f>SQRT(SUMXMY2(mainRocks!$B19:$I19,photoshoppedRocks!O$2:O$9))</f>
        <v>7.9241528253813982</v>
      </c>
      <c r="P19">
        <f>SQRT(SUMXMY2(mainRocks!$B19:$I19,photoshoppedRocks!P$2:P$9))</f>
        <v>7.7719107689164835</v>
      </c>
      <c r="Q19">
        <f>SQRT(SUMXMY2(mainRocks!$B19:$I19,photoshoppedRocks!Q$2:Q$9))</f>
        <v>6.4046096680437925</v>
      </c>
      <c r="R19">
        <f>SQRT(SUMXMY2(mainRocks!$B19:$I19,photoshoppedRocks!R$2:R$9))</f>
        <v>7.5040063965857593</v>
      </c>
      <c r="S19">
        <f>SQRT(SUMXMY2(mainRocks!$B19:$I19,photoshoppedRocks!S$2:S$9))</f>
        <v>6.8280620969642625</v>
      </c>
      <c r="T19">
        <f>SQRT(SUMXMY2(mainRocks!$B19:$I19,photoshoppedRocks!T$2:T$9))</f>
        <v>5.8390413596754049</v>
      </c>
      <c r="U19">
        <f>SQRT(SUMXMY2(mainRocks!$B19:$I19,photoshoppedRocks!U$2:U$9))</f>
        <v>6.2247220821495315</v>
      </c>
    </row>
    <row r="20" spans="1:21" x14ac:dyDescent="0.25">
      <c r="A20">
        <v>19</v>
      </c>
      <c r="B20">
        <f>SQRT(SUMXMY2(mainRocks!$B20:$I20,photoshoppedRocks!B$2:B$9))</f>
        <v>5.9588517350241226</v>
      </c>
      <c r="C20">
        <f>SQRT(SUMXMY2(mainRocks!$B20:$I20,photoshoppedRocks!C$2:C$9))</f>
        <v>3.1810245204965022</v>
      </c>
      <c r="D20">
        <f>SQRT(SUMXMY2(mainRocks!$B20:$I20,photoshoppedRocks!D$2:D$9))</f>
        <v>3.2525522286352295</v>
      </c>
      <c r="E20">
        <f>SQRT(SUMXMY2(mainRocks!$B20:$I20,photoshoppedRocks!E$2:E$9))</f>
        <v>3.3277905583134286</v>
      </c>
      <c r="F20">
        <f>SQRT(SUMXMY2(mainRocks!$B20:$I20,photoshoppedRocks!F$2:F$9))</f>
        <v>4.0034804857773443</v>
      </c>
      <c r="G20">
        <f>SQRT(SUMXMY2(mainRocks!$B20:$I20,photoshoppedRocks!G$2:G$9))</f>
        <v>8.2332313826346457</v>
      </c>
      <c r="H20">
        <f>SQRT(SUMXMY2(mainRocks!$B20:$I20,photoshoppedRocks!H$2:H$9))</f>
        <v>4.8033001155455608</v>
      </c>
      <c r="I20">
        <f>SQRT(SUMXMY2(mainRocks!$B20:$I20,photoshoppedRocks!I$2:I$9))</f>
        <v>4.7784745473843424</v>
      </c>
      <c r="J20">
        <f>SQRT(SUMXMY2(mainRocks!$B20:$I20,photoshoppedRocks!J$2:J$9))</f>
        <v>6.3715684097402585</v>
      </c>
      <c r="K20">
        <f>SQRT(SUMXMY2(mainRocks!$B20:$I20,photoshoppedRocks!K$2:K$9))</f>
        <v>7.69914001691098</v>
      </c>
      <c r="L20">
        <f>SQRT(SUMXMY2(mainRocks!$B20:$I20,photoshoppedRocks!L$2:L$9))</f>
        <v>8.3950048242987929</v>
      </c>
      <c r="M20">
        <f>SQRT(SUMXMY2(mainRocks!$B20:$I20,photoshoppedRocks!M$2:M$9))</f>
        <v>8.4237720173328512</v>
      </c>
      <c r="N20">
        <f>SQRT(SUMXMY2(mainRocks!$B20:$I20,photoshoppedRocks!N$2:N$9))</f>
        <v>7.7655829143728798</v>
      </c>
      <c r="O20">
        <f>SQRT(SUMXMY2(mainRocks!$B20:$I20,photoshoppedRocks!O$2:O$9))</f>
        <v>8.1839613879832065</v>
      </c>
      <c r="P20">
        <f>SQRT(SUMXMY2(mainRocks!$B20:$I20,photoshoppedRocks!P$2:P$9))</f>
        <v>7.2932654551990641</v>
      </c>
      <c r="Q20">
        <f>SQRT(SUMXMY2(mainRocks!$B20:$I20,photoshoppedRocks!Q$2:Q$9))</f>
        <v>5.5547270860052169</v>
      </c>
      <c r="R20">
        <f>SQRT(SUMXMY2(mainRocks!$B20:$I20,photoshoppedRocks!R$2:R$9))</f>
        <v>6.749899258507492</v>
      </c>
      <c r="S20">
        <f>SQRT(SUMXMY2(mainRocks!$B20:$I20,photoshoppedRocks!S$2:S$9))</f>
        <v>6.7085034098523053</v>
      </c>
      <c r="T20">
        <f>SQRT(SUMXMY2(mainRocks!$B20:$I20,photoshoppedRocks!T$2:T$9))</f>
        <v>4.2470481513634857</v>
      </c>
      <c r="U20">
        <f>SQRT(SUMXMY2(mainRocks!$B20:$I20,photoshoppedRocks!U$2:U$9))</f>
        <v>6.3781369536879655</v>
      </c>
    </row>
    <row r="21" spans="1:21" x14ac:dyDescent="0.25">
      <c r="A21">
        <v>20</v>
      </c>
      <c r="B21">
        <f>SQRT(SUMXMY2(mainRocks!$B21:$I21,photoshoppedRocks!B$2:B$9))</f>
        <v>5.0923561344430732</v>
      </c>
      <c r="C21">
        <f>SQRT(SUMXMY2(mainRocks!$B21:$I21,photoshoppedRocks!C$2:C$9))</f>
        <v>5.230159079798625</v>
      </c>
      <c r="D21">
        <f>SQRT(SUMXMY2(mainRocks!$B21:$I21,photoshoppedRocks!D$2:D$9))</f>
        <v>1.8497115991418771</v>
      </c>
      <c r="E21">
        <f>SQRT(SUMXMY2(mainRocks!$B21:$I21,photoshoppedRocks!E$2:E$9))</f>
        <v>4.8737140868130533</v>
      </c>
      <c r="F21">
        <f>SQRT(SUMXMY2(mainRocks!$B21:$I21,photoshoppedRocks!F$2:F$9))</f>
        <v>5.9220581726288373</v>
      </c>
      <c r="G21">
        <f>SQRT(SUMXMY2(mainRocks!$B21:$I21,photoshoppedRocks!G$2:G$9))</f>
        <v>8.3486243178142825</v>
      </c>
      <c r="H21">
        <f>SQRT(SUMXMY2(mainRocks!$B21:$I21,photoshoppedRocks!H$2:H$9))</f>
        <v>6.484009022202236</v>
      </c>
      <c r="I21">
        <f>SQRT(SUMXMY2(mainRocks!$B21:$I21,photoshoppedRocks!I$2:I$9))</f>
        <v>4.0290582026076516</v>
      </c>
      <c r="J21">
        <f>SQRT(SUMXMY2(mainRocks!$B21:$I21,photoshoppedRocks!J$2:J$9))</f>
        <v>7.5143999760459907</v>
      </c>
      <c r="K21">
        <f>SQRT(SUMXMY2(mainRocks!$B21:$I21,photoshoppedRocks!K$2:K$9))</f>
        <v>7.8098736225370509</v>
      </c>
      <c r="L21">
        <f>SQRT(SUMXMY2(mainRocks!$B21:$I21,photoshoppedRocks!L$2:L$9))</f>
        <v>6.6905138068761207</v>
      </c>
      <c r="M21">
        <f>SQRT(SUMXMY2(mainRocks!$B21:$I21,photoshoppedRocks!M$2:M$9))</f>
        <v>6.6244999811306515</v>
      </c>
      <c r="N21">
        <f>SQRT(SUMXMY2(mainRocks!$B21:$I21,photoshoppedRocks!N$2:N$9))</f>
        <v>6.8642196206123822</v>
      </c>
      <c r="O21">
        <f>SQRT(SUMXMY2(mainRocks!$B21:$I21,photoshoppedRocks!O$2:O$9))</f>
        <v>7.8091181960577352</v>
      </c>
      <c r="P21">
        <f>SQRT(SUMXMY2(mainRocks!$B21:$I21,photoshoppedRocks!P$2:P$9))</f>
        <v>7.9833906330581117</v>
      </c>
      <c r="Q21">
        <f>SQRT(SUMXMY2(mainRocks!$B21:$I21,photoshoppedRocks!Q$2:Q$9))</f>
        <v>7.1095139074341791</v>
      </c>
      <c r="R21">
        <f>SQRT(SUMXMY2(mainRocks!$B21:$I21,photoshoppedRocks!R$2:R$9))</f>
        <v>8.4236301556989073</v>
      </c>
      <c r="S21">
        <f>SQRT(SUMXMY2(mainRocks!$B21:$I21,photoshoppedRocks!S$2:S$9))</f>
        <v>6.7103577400910615</v>
      </c>
      <c r="T21">
        <f>SQRT(SUMXMY2(mainRocks!$B21:$I21,photoshoppedRocks!T$2:T$9))</f>
        <v>7.1429307010498153</v>
      </c>
      <c r="U21">
        <f>SQRT(SUMXMY2(mainRocks!$B21:$I21,photoshoppedRocks!U$2:U$9))</f>
        <v>5.9853893774757871</v>
      </c>
    </row>
    <row r="22" spans="1:21" x14ac:dyDescent="0.25">
      <c r="A22">
        <v>21</v>
      </c>
      <c r="B22">
        <f>SQRT(SUMXMY2(mainRocks!$B22:$I22,photoshoppedRocks!B$2:B$9))</f>
        <v>5.1792350786578512</v>
      </c>
      <c r="C22">
        <f>SQRT(SUMXMY2(mainRocks!$B22:$I22,photoshoppedRocks!C$2:C$9))</f>
        <v>5.0025544474798078</v>
      </c>
      <c r="D22">
        <f>SQRT(SUMXMY2(mainRocks!$B22:$I22,photoshoppedRocks!D$2:D$9))</f>
        <v>1.7795673631531908</v>
      </c>
      <c r="E22">
        <f>SQRT(SUMXMY2(mainRocks!$B22:$I22,photoshoppedRocks!E$2:E$9))</f>
        <v>4.7981525611426736</v>
      </c>
      <c r="F22">
        <f>SQRT(SUMXMY2(mainRocks!$B22:$I22,photoshoppedRocks!F$2:F$9))</f>
        <v>5.6573972814360491</v>
      </c>
      <c r="G22">
        <f>SQRT(SUMXMY2(mainRocks!$B22:$I22,photoshoppedRocks!G$2:G$9))</f>
        <v>8.2929060648243205</v>
      </c>
      <c r="H22">
        <f>SQRT(SUMXMY2(mainRocks!$B22:$I22,photoshoppedRocks!H$2:H$9))</f>
        <v>6.2233219424998421</v>
      </c>
      <c r="I22">
        <f>SQRT(SUMXMY2(mainRocks!$B22:$I22,photoshoppedRocks!I$2:I$9))</f>
        <v>4.1290089609977834</v>
      </c>
      <c r="J22">
        <f>SQRT(SUMXMY2(mainRocks!$B22:$I22,photoshoppedRocks!J$2:J$9))</f>
        <v>7.341798962107311</v>
      </c>
      <c r="K22">
        <f>SQRT(SUMXMY2(mainRocks!$B22:$I22,photoshoppedRocks!K$2:K$9))</f>
        <v>7.7952618301119303</v>
      </c>
      <c r="L22">
        <f>SQRT(SUMXMY2(mainRocks!$B22:$I22,photoshoppedRocks!L$2:L$9))</f>
        <v>7.0231417471100492</v>
      </c>
      <c r="M22">
        <f>SQRT(SUMXMY2(mainRocks!$B22:$I22,photoshoppedRocks!M$2:M$9))</f>
        <v>6.9764533252935905</v>
      </c>
      <c r="N22">
        <f>SQRT(SUMXMY2(mainRocks!$B22:$I22,photoshoppedRocks!N$2:N$9))</f>
        <v>6.7225600778274934</v>
      </c>
      <c r="O22">
        <f>SQRT(SUMXMY2(mainRocks!$B22:$I22,photoshoppedRocks!O$2:O$9))</f>
        <v>7.6142417875977646</v>
      </c>
      <c r="P22">
        <f>SQRT(SUMXMY2(mainRocks!$B22:$I22,photoshoppedRocks!P$2:P$9))</f>
        <v>7.7196500568354782</v>
      </c>
      <c r="Q22">
        <f>SQRT(SUMXMY2(mainRocks!$B22:$I22,photoshoppedRocks!Q$2:Q$9))</f>
        <v>6.7019660548230178</v>
      </c>
      <c r="R22">
        <f>SQRT(SUMXMY2(mainRocks!$B22:$I22,photoshoppedRocks!R$2:R$9))</f>
        <v>8.2611190525255118</v>
      </c>
      <c r="S22">
        <f>SQRT(SUMXMY2(mainRocks!$B22:$I22,photoshoppedRocks!S$2:S$9))</f>
        <v>6.6345580109002</v>
      </c>
      <c r="T22">
        <f>SQRT(SUMXMY2(mainRocks!$B22:$I22,photoshoppedRocks!T$2:T$9))</f>
        <v>6.9117048548097015</v>
      </c>
      <c r="U22">
        <f>SQRT(SUMXMY2(mainRocks!$B22:$I22,photoshoppedRocks!U$2:U$9))</f>
        <v>5.7871859310030818</v>
      </c>
    </row>
    <row r="23" spans="1:21" x14ac:dyDescent="0.25">
      <c r="A23">
        <v>22</v>
      </c>
      <c r="B23">
        <f>SQRT(SUMXMY2(mainRocks!$B23:$I23,photoshoppedRocks!B$2:B$9))</f>
        <v>4.8201456409531858</v>
      </c>
      <c r="C23">
        <f>SQRT(SUMXMY2(mainRocks!$B23:$I23,photoshoppedRocks!C$2:C$9))</f>
        <v>4.7241285968948814</v>
      </c>
      <c r="D23">
        <f>SQRT(SUMXMY2(mainRocks!$B23:$I23,photoshoppedRocks!D$2:D$9))</f>
        <v>1.0055237441254186</v>
      </c>
      <c r="E23">
        <f>SQRT(SUMXMY2(mainRocks!$B23:$I23,photoshoppedRocks!E$2:E$9))</f>
        <v>4.3988934972331402</v>
      </c>
      <c r="F23">
        <f>SQRT(SUMXMY2(mainRocks!$B23:$I23,photoshoppedRocks!F$2:F$9))</f>
        <v>5.4436425305120837</v>
      </c>
      <c r="G23">
        <f>SQRT(SUMXMY2(mainRocks!$B23:$I23,photoshoppedRocks!G$2:G$9))</f>
        <v>8.1848794126731033</v>
      </c>
      <c r="H23">
        <f>SQRT(SUMXMY2(mainRocks!$B23:$I23,photoshoppedRocks!H$2:H$9))</f>
        <v>5.9981995632022791</v>
      </c>
      <c r="I23">
        <f>SQRT(SUMXMY2(mainRocks!$B23:$I23,photoshoppedRocks!I$2:I$9))</f>
        <v>3.3728419767311957</v>
      </c>
      <c r="J23">
        <f>SQRT(SUMXMY2(mainRocks!$B23:$I23,photoshoppedRocks!J$2:J$9))</f>
        <v>7.5516244610017527</v>
      </c>
      <c r="K23">
        <f>SQRT(SUMXMY2(mainRocks!$B23:$I23,photoshoppedRocks!K$2:K$9))</f>
        <v>7.7692970724512787</v>
      </c>
      <c r="L23">
        <f>SQRT(SUMXMY2(mainRocks!$B23:$I23,photoshoppedRocks!L$2:L$9))</f>
        <v>6.3780359045712496</v>
      </c>
      <c r="M23">
        <f>SQRT(SUMXMY2(mainRocks!$B23:$I23,photoshoppedRocks!M$2:M$9))</f>
        <v>6.3792175852529125</v>
      </c>
      <c r="N23">
        <f>SQRT(SUMXMY2(mainRocks!$B23:$I23,photoshoppedRocks!N$2:N$9))</f>
        <v>7.2509516616786236</v>
      </c>
      <c r="O23">
        <f>SQRT(SUMXMY2(mainRocks!$B23:$I23,photoshoppedRocks!O$2:O$9))</f>
        <v>8.1910668413827512</v>
      </c>
      <c r="P23">
        <f>SQRT(SUMXMY2(mainRocks!$B23:$I23,photoshoppedRocks!P$2:P$9))</f>
        <v>8.1896538998910078</v>
      </c>
      <c r="Q23">
        <f>SQRT(SUMXMY2(mainRocks!$B23:$I23,photoshoppedRocks!Q$2:Q$9))</f>
        <v>7.2397437109334195</v>
      </c>
      <c r="R23">
        <f>SQRT(SUMXMY2(mainRocks!$B23:$I23,photoshoppedRocks!R$2:R$9))</f>
        <v>8.5779791326395767</v>
      </c>
      <c r="S23">
        <f>SQRT(SUMXMY2(mainRocks!$B23:$I23,photoshoppedRocks!S$2:S$9))</f>
        <v>7.2449974465143878</v>
      </c>
      <c r="T23">
        <f>SQRT(SUMXMY2(mainRocks!$B23:$I23,photoshoppedRocks!T$2:T$9))</f>
        <v>6.7512600305424462</v>
      </c>
      <c r="U23">
        <f>SQRT(SUMXMY2(mainRocks!$B23:$I23,photoshoppedRocks!U$2:U$9))</f>
        <v>6.5845413659570866</v>
      </c>
    </row>
    <row r="24" spans="1:21" x14ac:dyDescent="0.25">
      <c r="A24">
        <v>23</v>
      </c>
      <c r="B24">
        <f>SQRT(SUMXMY2(mainRocks!$B24:$I24,photoshoppedRocks!B$2:B$9))</f>
        <v>5.9428798574428541</v>
      </c>
      <c r="C24">
        <f>SQRT(SUMXMY2(mainRocks!$B24:$I24,photoshoppedRocks!C$2:C$9))</f>
        <v>4.016879883690823</v>
      </c>
      <c r="D24">
        <f>SQRT(SUMXMY2(mainRocks!$B24:$I24,photoshoppedRocks!D$2:D$9))</f>
        <v>4.5380009916261583</v>
      </c>
      <c r="E24">
        <f>SQRT(SUMXMY2(mainRocks!$B24:$I24,photoshoppedRocks!E$2:E$9))</f>
        <v>2.8811232184687969</v>
      </c>
      <c r="F24">
        <f>SQRT(SUMXMY2(mainRocks!$B24:$I24,photoshoppedRocks!F$2:F$9))</f>
        <v>4.8701797708092869</v>
      </c>
      <c r="G24">
        <f>SQRT(SUMXMY2(mainRocks!$B24:$I24,photoshoppedRocks!G$2:G$9))</f>
        <v>7.6849511384263209</v>
      </c>
      <c r="H24">
        <f>SQRT(SUMXMY2(mainRocks!$B24:$I24,photoshoppedRocks!H$2:H$9))</f>
        <v>5.8170954092227163</v>
      </c>
      <c r="I24">
        <f>SQRT(SUMXMY2(mainRocks!$B24:$I24,photoshoppedRocks!I$2:I$9))</f>
        <v>5.257281807169937</v>
      </c>
      <c r="J24">
        <f>SQRT(SUMXMY2(mainRocks!$B24:$I24,photoshoppedRocks!J$2:J$9))</f>
        <v>6.3339470316699051</v>
      </c>
      <c r="K24">
        <f>SQRT(SUMXMY2(mainRocks!$B24:$I24,photoshoppedRocks!K$2:K$9))</f>
        <v>7.6712324954990114</v>
      </c>
      <c r="L24">
        <f>SQRT(SUMXMY2(mainRocks!$B24:$I24,photoshoppedRocks!L$2:L$9))</f>
        <v>7.7738552211885183</v>
      </c>
      <c r="M24">
        <f>SQRT(SUMXMY2(mainRocks!$B24:$I24,photoshoppedRocks!M$2:M$9))</f>
        <v>7.8536748086484964</v>
      </c>
      <c r="N24">
        <f>SQRT(SUMXMY2(mainRocks!$B24:$I24,photoshoppedRocks!N$2:N$9))</f>
        <v>8.1214922889823633</v>
      </c>
      <c r="O24">
        <f>SQRT(SUMXMY2(mainRocks!$B24:$I24,photoshoppedRocks!O$2:O$9))</f>
        <v>8.5134509454157303</v>
      </c>
      <c r="P24">
        <f>SQRT(SUMXMY2(mainRocks!$B24:$I24,photoshoppedRocks!P$2:P$9))</f>
        <v>7.7455685394940499</v>
      </c>
      <c r="Q24">
        <f>SQRT(SUMXMY2(mainRocks!$B24:$I24,photoshoppedRocks!Q$2:Q$9))</f>
        <v>6.6256412519845949</v>
      </c>
      <c r="R24">
        <f>SQRT(SUMXMY2(mainRocks!$B24:$I24,photoshoppedRocks!R$2:R$9))</f>
        <v>4.50781754289146</v>
      </c>
      <c r="S24">
        <f>SQRT(SUMXMY2(mainRocks!$B24:$I24,photoshoppedRocks!S$2:S$9))</f>
        <v>4.4272279137175667</v>
      </c>
      <c r="T24">
        <f>SQRT(SUMXMY2(mainRocks!$B24:$I24,photoshoppedRocks!T$2:T$9))</f>
        <v>5.1727367031388702</v>
      </c>
      <c r="U24">
        <f>SQRT(SUMXMY2(mainRocks!$B24:$I24,photoshoppedRocks!U$2:U$9))</f>
        <v>6.1234986731443</v>
      </c>
    </row>
    <row r="25" spans="1:21" x14ac:dyDescent="0.25">
      <c r="A25">
        <v>24</v>
      </c>
      <c r="B25">
        <f>SQRT(SUMXMY2(mainRocks!$B25:$I25,photoshoppedRocks!B$2:B$9))</f>
        <v>4.7082502057558493</v>
      </c>
      <c r="C25">
        <f>SQRT(SUMXMY2(mainRocks!$B25:$I25,photoshoppedRocks!C$2:C$9))</f>
        <v>5.5627632521975983</v>
      </c>
      <c r="D25">
        <f>SQRT(SUMXMY2(mainRocks!$B25:$I25,photoshoppedRocks!D$2:D$9))</f>
        <v>1.7371113953917865</v>
      </c>
      <c r="E25">
        <f>SQRT(SUMXMY2(mainRocks!$B25:$I25,photoshoppedRocks!E$2:E$9))</f>
        <v>4.8756314462846762</v>
      </c>
      <c r="F25">
        <f>SQRT(SUMXMY2(mainRocks!$B25:$I25,photoshoppedRocks!F$2:F$9))</f>
        <v>5.8566319672658285</v>
      </c>
      <c r="G25">
        <f>SQRT(SUMXMY2(mainRocks!$B25:$I25,photoshoppedRocks!G$2:G$9))</f>
        <v>8.5476909747603766</v>
      </c>
      <c r="H25">
        <f>SQRT(SUMXMY2(mainRocks!$B25:$I25,photoshoppedRocks!H$2:H$9))</f>
        <v>6.4634473773675918</v>
      </c>
      <c r="I25">
        <f>SQRT(SUMXMY2(mainRocks!$B25:$I25,photoshoppedRocks!I$2:I$9))</f>
        <v>4.0229642056573161</v>
      </c>
      <c r="J25">
        <f>SQRT(SUMXMY2(mainRocks!$B25:$I25,photoshoppedRocks!J$2:J$9))</f>
        <v>7.9557508759387376</v>
      </c>
      <c r="K25">
        <f>SQRT(SUMXMY2(mainRocks!$B25:$I25,photoshoppedRocks!K$2:K$9))</f>
        <v>8.2444195065510826</v>
      </c>
      <c r="L25">
        <f>SQRT(SUMXMY2(mainRocks!$B25:$I25,photoshoppedRocks!L$2:L$9))</f>
        <v>6.8889973145589183</v>
      </c>
      <c r="M25">
        <f>SQRT(SUMXMY2(mainRocks!$B25:$I25,photoshoppedRocks!M$2:M$9))</f>
        <v>6.6118556396824024</v>
      </c>
      <c r="N25">
        <f>SQRT(SUMXMY2(mainRocks!$B25:$I25,photoshoppedRocks!N$2:N$9))</f>
        <v>7.7203332829612998</v>
      </c>
      <c r="O25">
        <f>SQRT(SUMXMY2(mainRocks!$B25:$I25,photoshoppedRocks!O$2:O$9))</f>
        <v>8.6855859905938413</v>
      </c>
      <c r="P25">
        <f>SQRT(SUMXMY2(mainRocks!$B25:$I25,photoshoppedRocks!P$2:P$9))</f>
        <v>8.6496329979947699</v>
      </c>
      <c r="Q25">
        <f>SQRT(SUMXMY2(mainRocks!$B25:$I25,photoshoppedRocks!Q$2:Q$9))</f>
        <v>7.6473041655213381</v>
      </c>
      <c r="R25">
        <f>SQRT(SUMXMY2(mainRocks!$B25:$I25,photoshoppedRocks!R$2:R$9))</f>
        <v>8.8003290847558642</v>
      </c>
      <c r="S25">
        <f>SQRT(SUMXMY2(mainRocks!$B25:$I25,photoshoppedRocks!S$2:S$9))</f>
        <v>7.2088637107383295</v>
      </c>
      <c r="T25">
        <f>SQRT(SUMXMY2(mainRocks!$B25:$I25,photoshoppedRocks!T$2:T$9))</f>
        <v>7.399544986010965</v>
      </c>
      <c r="U25">
        <f>SQRT(SUMXMY2(mainRocks!$B25:$I25,photoshoppedRocks!U$2:U$9))</f>
        <v>6.5075619858745872</v>
      </c>
    </row>
    <row r="26" spans="1:21" x14ac:dyDescent="0.25">
      <c r="A26">
        <v>25</v>
      </c>
      <c r="B26">
        <f>SQRT(SUMXMY2(mainRocks!$B26:$I26,photoshoppedRocks!B$2:B$9))</f>
        <v>5.7355490582855273</v>
      </c>
      <c r="C26">
        <f>SQRT(SUMXMY2(mainRocks!$B26:$I26,photoshoppedRocks!C$2:C$9))</f>
        <v>3.5557696775803689</v>
      </c>
      <c r="D26">
        <f>SQRT(SUMXMY2(mainRocks!$B26:$I26,photoshoppedRocks!D$2:D$9))</f>
        <v>1.7273514407902062</v>
      </c>
      <c r="E26">
        <f>SQRT(SUMXMY2(mainRocks!$B26:$I26,photoshoppedRocks!E$2:E$9))</f>
        <v>3.9522212741697551</v>
      </c>
      <c r="F26">
        <f>SQRT(SUMXMY2(mainRocks!$B26:$I26,photoshoppedRocks!F$2:F$9))</f>
        <v>4.7978690061317844</v>
      </c>
      <c r="G26">
        <f>SQRT(SUMXMY2(mainRocks!$B26:$I26,photoshoppedRocks!G$2:G$9))</f>
        <v>8.2782302456503345</v>
      </c>
      <c r="H26">
        <f>SQRT(SUMXMY2(mainRocks!$B26:$I26,photoshoppedRocks!H$2:H$9))</f>
        <v>5.4886290638009045</v>
      </c>
      <c r="I26">
        <f>SQRT(SUMXMY2(mainRocks!$B26:$I26,photoshoppedRocks!I$2:I$9))</f>
        <v>4.5618846982360264</v>
      </c>
      <c r="J26">
        <f>SQRT(SUMXMY2(mainRocks!$B26:$I26,photoshoppedRocks!J$2:J$9))</f>
        <v>7.3376590953791245</v>
      </c>
      <c r="K26">
        <f>SQRT(SUMXMY2(mainRocks!$B26:$I26,photoshoppedRocks!K$2:K$9))</f>
        <v>8.2772807128911605</v>
      </c>
      <c r="L26">
        <f>SQRT(SUMXMY2(mainRocks!$B26:$I26,photoshoppedRocks!L$2:L$9))</f>
        <v>8.0357602627256117</v>
      </c>
      <c r="M26">
        <f>SQRT(SUMXMY2(mainRocks!$B26:$I26,photoshoppedRocks!M$2:M$9))</f>
        <v>8.1708287217393067</v>
      </c>
      <c r="N26">
        <f>SQRT(SUMXMY2(mainRocks!$B26:$I26,photoshoppedRocks!N$2:N$9))</f>
        <v>7.6998130496785437</v>
      </c>
      <c r="O26">
        <f>SQRT(SUMXMY2(mainRocks!$B26:$I26,photoshoppedRocks!O$2:O$9))</f>
        <v>8.395521842029833</v>
      </c>
      <c r="P26">
        <f>SQRT(SUMXMY2(mainRocks!$B26:$I26,photoshoppedRocks!P$2:P$9))</f>
        <v>8.164436784004149</v>
      </c>
      <c r="Q26">
        <f>SQRT(SUMXMY2(mainRocks!$B26:$I26,photoshoppedRocks!Q$2:Q$9))</f>
        <v>6.5981742929389187</v>
      </c>
      <c r="R26">
        <f>SQRT(SUMXMY2(mainRocks!$B26:$I26,photoshoppedRocks!R$2:R$9))</f>
        <v>7.394273257055084</v>
      </c>
      <c r="S26">
        <f>SQRT(SUMXMY2(mainRocks!$B26:$I26,photoshoppedRocks!S$2:S$9))</f>
        <v>6.4581299924978284</v>
      </c>
      <c r="T26">
        <f>SQRT(SUMXMY2(mainRocks!$B26:$I26,photoshoppedRocks!T$2:T$9))</f>
        <v>5.9805199606723161</v>
      </c>
      <c r="U26">
        <f>SQRT(SUMXMY2(mainRocks!$B26:$I26,photoshoppedRocks!U$2:U$9))</f>
        <v>5.7507825554440846</v>
      </c>
    </row>
    <row r="27" spans="1:21" x14ac:dyDescent="0.25">
      <c r="A27">
        <v>26</v>
      </c>
      <c r="B27">
        <f>SQRT(SUMXMY2(mainRocks!$B27:$I27,photoshoppedRocks!B$2:B$9))</f>
        <v>5.2475314196296141</v>
      </c>
      <c r="C27">
        <f>SQRT(SUMXMY2(mainRocks!$B27:$I27,photoshoppedRocks!C$2:C$9))</f>
        <v>6.089459007169685</v>
      </c>
      <c r="D27">
        <f>SQRT(SUMXMY2(mainRocks!$B27:$I27,photoshoppedRocks!D$2:D$9))</f>
        <v>3.4938411526570583</v>
      </c>
      <c r="E27">
        <f>SQRT(SUMXMY2(mainRocks!$B27:$I27,photoshoppedRocks!E$2:E$9))</f>
        <v>5.9190168102481344</v>
      </c>
      <c r="F27">
        <f>SQRT(SUMXMY2(mainRocks!$B27:$I27,photoshoppedRocks!F$2:F$9))</f>
        <v>6.3852907529728045</v>
      </c>
      <c r="G27">
        <f>SQRT(SUMXMY2(mainRocks!$B27:$I27,photoshoppedRocks!G$2:G$9))</f>
        <v>7.5977871120478229</v>
      </c>
      <c r="H27">
        <f>SQRT(SUMXMY2(mainRocks!$B27:$I27,photoshoppedRocks!H$2:H$9))</f>
        <v>6.821969803509834</v>
      </c>
      <c r="I27">
        <f>SQRT(SUMXMY2(mainRocks!$B27:$I27,photoshoppedRocks!I$2:I$9))</f>
        <v>4.4977224236273194</v>
      </c>
      <c r="J27">
        <f>SQRT(SUMXMY2(mainRocks!$B27:$I27,photoshoppedRocks!J$2:J$9))</f>
        <v>6.7931935052668715</v>
      </c>
      <c r="K27">
        <f>SQRT(SUMXMY2(mainRocks!$B27:$I27,photoshoppedRocks!K$2:K$9))</f>
        <v>6.7751477474664705</v>
      </c>
      <c r="L27">
        <f>SQRT(SUMXMY2(mainRocks!$B27:$I27,photoshoppedRocks!L$2:L$9))</f>
        <v>5.9657616445848722</v>
      </c>
      <c r="M27">
        <f>SQRT(SUMXMY2(mainRocks!$B27:$I27,photoshoppedRocks!M$2:M$9))</f>
        <v>5.7000109649017352</v>
      </c>
      <c r="N27">
        <f>SQRT(SUMXMY2(mainRocks!$B27:$I27,photoshoppedRocks!N$2:N$9))</f>
        <v>5.8402347555556355</v>
      </c>
      <c r="O27">
        <f>SQRT(SUMXMY2(mainRocks!$B27:$I27,photoshoppedRocks!O$2:O$9))</f>
        <v>6.8774729370605305</v>
      </c>
      <c r="P27">
        <f>SQRT(SUMXMY2(mainRocks!$B27:$I27,photoshoppedRocks!P$2:P$9))</f>
        <v>7.5077288842898424</v>
      </c>
      <c r="Q27">
        <f>SQRT(SUMXMY2(mainRocks!$B27:$I27,photoshoppedRocks!Q$2:Q$9))</f>
        <v>7.2069443594355578</v>
      </c>
      <c r="R27">
        <f>SQRT(SUMXMY2(mainRocks!$B27:$I27,photoshoppedRocks!R$2:R$9))</f>
        <v>8.1736919442807476</v>
      </c>
      <c r="S27">
        <f>SQRT(SUMXMY2(mainRocks!$B27:$I27,photoshoppedRocks!S$2:S$9))</f>
        <v>6.0675846924455863</v>
      </c>
      <c r="T27">
        <f>SQRT(SUMXMY2(mainRocks!$B27:$I27,photoshoppedRocks!T$2:T$9))</f>
        <v>7.443269174227142</v>
      </c>
      <c r="U27">
        <f>SQRT(SUMXMY2(mainRocks!$B27:$I27,photoshoppedRocks!U$2:U$9))</f>
        <v>5.2802911851525769</v>
      </c>
    </row>
    <row r="28" spans="1:21" x14ac:dyDescent="0.25">
      <c r="A28">
        <v>27</v>
      </c>
      <c r="B28">
        <f>SQRT(SUMXMY2(mainRocks!$B28:$I28,photoshoppedRocks!B$2:B$9))</f>
        <v>5.8812353294184714</v>
      </c>
      <c r="C28">
        <f>SQRT(SUMXMY2(mainRocks!$B28:$I28,photoshoppedRocks!C$2:C$9))</f>
        <v>3.5036338278992569</v>
      </c>
      <c r="D28">
        <f>SQRT(SUMXMY2(mainRocks!$B28:$I28,photoshoppedRocks!D$2:D$9))</f>
        <v>4.1509205003227905</v>
      </c>
      <c r="E28">
        <f>SQRT(SUMXMY2(mainRocks!$B28:$I28,photoshoppedRocks!E$2:E$9))</f>
        <v>0.99227869069127972</v>
      </c>
      <c r="F28">
        <f>SQRT(SUMXMY2(mainRocks!$B28:$I28,photoshoppedRocks!F$2:F$9))</f>
        <v>4.4030508741099048</v>
      </c>
      <c r="G28">
        <f>SQRT(SUMXMY2(mainRocks!$B28:$I28,photoshoppedRocks!G$2:G$9))</f>
        <v>7.900725030020979</v>
      </c>
      <c r="H28">
        <f>SQRT(SUMXMY2(mainRocks!$B28:$I28,photoshoppedRocks!H$2:H$9))</f>
        <v>5.4294768624610601</v>
      </c>
      <c r="I28">
        <f>SQRT(SUMXMY2(mainRocks!$B28:$I28,photoshoppedRocks!I$2:I$9))</f>
        <v>4.5965112857470496</v>
      </c>
      <c r="J28">
        <f>SQRT(SUMXMY2(mainRocks!$B28:$I28,photoshoppedRocks!J$2:J$9))</f>
        <v>6.9557924782155478</v>
      </c>
      <c r="K28">
        <f>SQRT(SUMXMY2(mainRocks!$B28:$I28,photoshoppedRocks!K$2:K$9))</f>
        <v>8.2137489613452388</v>
      </c>
      <c r="L28">
        <f>SQRT(SUMXMY2(mainRocks!$B28:$I28,photoshoppedRocks!L$2:L$9))</f>
        <v>7.4595374521480888</v>
      </c>
      <c r="M28">
        <f>SQRT(SUMXMY2(mainRocks!$B28:$I28,photoshoppedRocks!M$2:M$9))</f>
        <v>7.6043724264399355</v>
      </c>
      <c r="N28">
        <f>SQRT(SUMXMY2(mainRocks!$B28:$I28,photoshoppedRocks!N$2:N$9))</f>
        <v>7.5026634603985807</v>
      </c>
      <c r="O28">
        <f>SQRT(SUMXMY2(mainRocks!$B28:$I28,photoshoppedRocks!O$2:O$9))</f>
        <v>7.8119017530944408</v>
      </c>
      <c r="P28">
        <f>SQRT(SUMXMY2(mainRocks!$B28:$I28,photoshoppedRocks!P$2:P$9))</f>
        <v>6.9165955498351925</v>
      </c>
      <c r="Q28">
        <f>SQRT(SUMXMY2(mainRocks!$B28:$I28,photoshoppedRocks!Q$2:Q$9))</f>
        <v>5.7294493627223897</v>
      </c>
      <c r="R28">
        <f>SQRT(SUMXMY2(mainRocks!$B28:$I28,photoshoppedRocks!R$2:R$9))</f>
        <v>5.928268465580822</v>
      </c>
      <c r="S28">
        <f>SQRT(SUMXMY2(mainRocks!$B28:$I28,photoshoppedRocks!S$2:S$9))</f>
        <v>6.1636035725864131</v>
      </c>
      <c r="T28">
        <f>SQRT(SUMXMY2(mainRocks!$B28:$I28,photoshoppedRocks!T$2:T$9))</f>
        <v>5.5883080623745141</v>
      </c>
      <c r="U28">
        <f>SQRT(SUMXMY2(mainRocks!$B28:$I28,photoshoppedRocks!U$2:U$9))</f>
        <v>7.3574396361777916</v>
      </c>
    </row>
    <row r="29" spans="1:21" x14ac:dyDescent="0.25">
      <c r="A29">
        <v>28</v>
      </c>
      <c r="B29">
        <f>SQRT(SUMXMY2(mainRocks!$B29:$I29,photoshoppedRocks!B$2:B$9))</f>
        <v>6.2981683051503152</v>
      </c>
      <c r="C29">
        <f>SQRT(SUMXMY2(mainRocks!$B29:$I29,photoshoppedRocks!C$2:C$9))</f>
        <v>2.8191631737095317</v>
      </c>
      <c r="D29">
        <f>SQRT(SUMXMY2(mainRocks!$B29:$I29,photoshoppedRocks!D$2:D$9))</f>
        <v>3.4439735771344124</v>
      </c>
      <c r="E29">
        <f>SQRT(SUMXMY2(mainRocks!$B29:$I29,photoshoppedRocks!E$2:E$9))</f>
        <v>2.6139498847529574</v>
      </c>
      <c r="F29">
        <f>SQRT(SUMXMY2(mainRocks!$B29:$I29,photoshoppedRocks!F$2:F$9))</f>
        <v>4.77162970063688</v>
      </c>
      <c r="G29">
        <f>SQRT(SUMXMY2(mainRocks!$B29:$I29,photoshoppedRocks!G$2:G$9))</f>
        <v>8.5037485263852908</v>
      </c>
      <c r="H29">
        <f>SQRT(SUMXMY2(mainRocks!$B29:$I29,photoshoppedRocks!H$2:H$9))</f>
        <v>5.5926714546806693</v>
      </c>
      <c r="I29">
        <f>SQRT(SUMXMY2(mainRocks!$B29:$I29,photoshoppedRocks!I$2:I$9))</f>
        <v>4.807016226309206</v>
      </c>
      <c r="J29">
        <f>SQRT(SUMXMY2(mainRocks!$B29:$I29,photoshoppedRocks!J$2:J$9))</f>
        <v>6.9845336279525494</v>
      </c>
      <c r="K29">
        <f>SQRT(SUMXMY2(mainRocks!$B29:$I29,photoshoppedRocks!K$2:K$9))</f>
        <v>8.1449545732312103</v>
      </c>
      <c r="L29">
        <f>SQRT(SUMXMY2(mainRocks!$B29:$I29,photoshoppedRocks!L$2:L$9))</f>
        <v>8.0918326725161585</v>
      </c>
      <c r="M29">
        <f>SQRT(SUMXMY2(mainRocks!$B29:$I29,photoshoppedRocks!M$2:M$9))</f>
        <v>8.4206927862260841</v>
      </c>
      <c r="N29">
        <f>SQRT(SUMXMY2(mainRocks!$B29:$I29,photoshoppedRocks!N$2:N$9))</f>
        <v>8.1773144735909487</v>
      </c>
      <c r="O29">
        <f>SQRT(SUMXMY2(mainRocks!$B29:$I29,photoshoppedRocks!O$2:O$9))</f>
        <v>8.6123495052163328</v>
      </c>
      <c r="P29">
        <f>SQRT(SUMXMY2(mainRocks!$B29:$I29,photoshoppedRocks!P$2:P$9))</f>
        <v>7.8683264421349479</v>
      </c>
      <c r="Q29">
        <f>SQRT(SUMXMY2(mainRocks!$B29:$I29,photoshoppedRocks!Q$2:Q$9))</f>
        <v>6.3897193209091743</v>
      </c>
      <c r="R29">
        <f>SQRT(SUMXMY2(mainRocks!$B29:$I29,photoshoppedRocks!R$2:R$9))</f>
        <v>6.3942103499963148</v>
      </c>
      <c r="S29">
        <f>SQRT(SUMXMY2(mainRocks!$B29:$I29,photoshoppedRocks!S$2:S$9))</f>
        <v>6.3701583967747615</v>
      </c>
      <c r="T29">
        <f>SQRT(SUMXMY2(mainRocks!$B29:$I29,photoshoppedRocks!T$2:T$9))</f>
        <v>4.7749071195155199</v>
      </c>
      <c r="U29">
        <f>SQRT(SUMXMY2(mainRocks!$B29:$I29,photoshoppedRocks!U$2:U$9))</f>
        <v>6.8123953936922952</v>
      </c>
    </row>
    <row r="30" spans="1:21" x14ac:dyDescent="0.25">
      <c r="A30">
        <v>29</v>
      </c>
      <c r="B30">
        <f>SQRT(SUMXMY2(mainRocks!$B30:$I30,photoshoppedRocks!B$2:B$9))</f>
        <v>3.9808372234995995</v>
      </c>
      <c r="C30">
        <f>SQRT(SUMXMY2(mainRocks!$B30:$I30,photoshoppedRocks!C$2:C$9))</f>
        <v>6.5161688130373054</v>
      </c>
      <c r="D30">
        <f>SQRT(SUMXMY2(mainRocks!$B30:$I30,photoshoppedRocks!D$2:D$9))</f>
        <v>3.9312271620958259</v>
      </c>
      <c r="E30">
        <f>SQRT(SUMXMY2(mainRocks!$B30:$I30,photoshoppedRocks!E$2:E$9))</f>
        <v>5.9465890222883235</v>
      </c>
      <c r="F30">
        <f>SQRT(SUMXMY2(mainRocks!$B30:$I30,photoshoppedRocks!F$2:F$9))</f>
        <v>5.8167962831785678</v>
      </c>
      <c r="G30">
        <f>SQRT(SUMXMY2(mainRocks!$B30:$I30,photoshoppedRocks!G$2:G$9))</f>
        <v>7.0793402234954073</v>
      </c>
      <c r="H30">
        <f>SQRT(SUMXMY2(mainRocks!$B30:$I30,photoshoppedRocks!H$2:H$9))</f>
        <v>6.2280585257365724</v>
      </c>
      <c r="I30">
        <f>SQRT(SUMXMY2(mainRocks!$B30:$I30,photoshoppedRocks!I$2:I$9))</f>
        <v>4.1526064104367029</v>
      </c>
      <c r="J30">
        <f>SQRT(SUMXMY2(mainRocks!$B30:$I30,photoshoppedRocks!J$2:J$9))</f>
        <v>6.3293370110936573</v>
      </c>
      <c r="K30">
        <f>SQRT(SUMXMY2(mainRocks!$B30:$I30,photoshoppedRocks!K$2:K$9))</f>
        <v>6.375271758913498</v>
      </c>
      <c r="L30">
        <f>SQRT(SUMXMY2(mainRocks!$B30:$I30,photoshoppedRocks!L$2:L$9))</f>
        <v>6.0142694485697925</v>
      </c>
      <c r="M30">
        <f>SQRT(SUMXMY2(mainRocks!$B30:$I30,photoshoppedRocks!M$2:M$9))</f>
        <v>5.717598272001978</v>
      </c>
      <c r="N30">
        <f>SQRT(SUMXMY2(mainRocks!$B30:$I30,photoshoppedRocks!N$2:N$9))</f>
        <v>6.537209113987406</v>
      </c>
      <c r="O30">
        <f>SQRT(SUMXMY2(mainRocks!$B30:$I30,photoshoppedRocks!O$2:O$9))</f>
        <v>7.5025665608510268</v>
      </c>
      <c r="P30">
        <f>SQRT(SUMXMY2(mainRocks!$B30:$I30,photoshoppedRocks!P$2:P$9))</f>
        <v>7.3671060804090507</v>
      </c>
      <c r="Q30">
        <f>SQRT(SUMXMY2(mainRocks!$B30:$I30,photoshoppedRocks!Q$2:Q$9))</f>
        <v>6.9541509905954726</v>
      </c>
      <c r="R30">
        <f>SQRT(SUMXMY2(mainRocks!$B30:$I30,photoshoppedRocks!R$2:R$9))</f>
        <v>7.8246955851330089</v>
      </c>
      <c r="S30">
        <f>SQRT(SUMXMY2(mainRocks!$B30:$I30,photoshoppedRocks!S$2:S$9))</f>
        <v>5.7276406137256899</v>
      </c>
      <c r="T30">
        <f>SQRT(SUMXMY2(mainRocks!$B30:$I30,photoshoppedRocks!T$2:T$9))</f>
        <v>7.1845661664431759</v>
      </c>
      <c r="U30">
        <f>SQRT(SUMXMY2(mainRocks!$B30:$I30,photoshoppedRocks!U$2:U$9))</f>
        <v>5.7473327726868231</v>
      </c>
    </row>
    <row r="31" spans="1:21" x14ac:dyDescent="0.25">
      <c r="A31">
        <v>30</v>
      </c>
      <c r="B31">
        <f>SQRT(SUMXMY2(mainRocks!$B31:$I31,photoshoppedRocks!B$2:B$9))</f>
        <v>5.0951270837929057</v>
      </c>
      <c r="C31">
        <f>SQRT(SUMXMY2(mainRocks!$B31:$I31,photoshoppedRocks!C$2:C$9))</f>
        <v>7.8096674064904965</v>
      </c>
      <c r="D31">
        <f>SQRT(SUMXMY2(mainRocks!$B31:$I31,photoshoppedRocks!D$2:D$9))</f>
        <v>6.3233723597460241</v>
      </c>
      <c r="E31">
        <f>SQRT(SUMXMY2(mainRocks!$B31:$I31,photoshoppedRocks!E$2:E$9))</f>
        <v>7.5774194815913418</v>
      </c>
      <c r="F31">
        <f>SQRT(SUMXMY2(mainRocks!$B31:$I31,photoshoppedRocks!F$2:F$9))</f>
        <v>6.6597196637696392</v>
      </c>
      <c r="G31">
        <f>SQRT(SUMXMY2(mainRocks!$B31:$I31,photoshoppedRocks!G$2:G$9))</f>
        <v>6.0867619470454084</v>
      </c>
      <c r="H31">
        <f>SQRT(SUMXMY2(mainRocks!$B31:$I31,photoshoppedRocks!H$2:H$9))</f>
        <v>6.8709406925107421</v>
      </c>
      <c r="I31">
        <f>SQRT(SUMXMY2(mainRocks!$B31:$I31,photoshoppedRocks!I$2:I$9))</f>
        <v>5.828443445723738</v>
      </c>
      <c r="J31">
        <f>SQRT(SUMXMY2(mainRocks!$B31:$I31,photoshoppedRocks!J$2:J$9))</f>
        <v>6.2645441973059777</v>
      </c>
      <c r="K31">
        <f>SQRT(SUMXMY2(mainRocks!$B31:$I31,photoshoppedRocks!K$2:K$9))</f>
        <v>6.2887166417322389</v>
      </c>
      <c r="L31">
        <f>SQRT(SUMXMY2(mainRocks!$B31:$I31,photoshoppedRocks!L$2:L$9))</f>
        <v>6.6682171530327352</v>
      </c>
      <c r="M31">
        <f>SQRT(SUMXMY2(mainRocks!$B31:$I31,photoshoppedRocks!M$2:M$9))</f>
        <v>6.772350773549757</v>
      </c>
      <c r="N31">
        <f>SQRT(SUMXMY2(mainRocks!$B31:$I31,photoshoppedRocks!N$2:N$9))</f>
        <v>7.0258084232350084</v>
      </c>
      <c r="O31">
        <f>SQRT(SUMXMY2(mainRocks!$B31:$I31,photoshoppedRocks!O$2:O$9))</f>
        <v>7.8497969400488312</v>
      </c>
      <c r="P31">
        <f>SQRT(SUMXMY2(mainRocks!$B31:$I31,photoshoppedRocks!P$2:P$9))</f>
        <v>7.7097855352791749</v>
      </c>
      <c r="Q31">
        <f>SQRT(SUMXMY2(mainRocks!$B31:$I31,photoshoppedRocks!Q$2:Q$9))</f>
        <v>7.6452971819282478</v>
      </c>
      <c r="R31">
        <f>SQRT(SUMXMY2(mainRocks!$B31:$I31,photoshoppedRocks!R$2:R$9))</f>
        <v>7.0747693955350943</v>
      </c>
      <c r="S31">
        <f>SQRT(SUMXMY2(mainRocks!$B31:$I31,photoshoppedRocks!S$2:S$9))</f>
        <v>4.5604993147680668</v>
      </c>
      <c r="T31">
        <f>SQRT(SUMXMY2(mainRocks!$B31:$I31,photoshoppedRocks!T$2:T$9))</f>
        <v>8.181191478018345</v>
      </c>
      <c r="U31">
        <f>SQRT(SUMXMY2(mainRocks!$B31:$I31,photoshoppedRocks!U$2:U$9))</f>
        <v>5.9563592067638096</v>
      </c>
    </row>
    <row r="32" spans="1:21" x14ac:dyDescent="0.25">
      <c r="A32">
        <v>31</v>
      </c>
      <c r="B32">
        <f>SQRT(SUMXMY2(mainRocks!$B32:$I32,photoshoppedRocks!B$2:B$9))</f>
        <v>4.5542224363770378</v>
      </c>
      <c r="C32">
        <f>SQRT(SUMXMY2(mainRocks!$B32:$I32,photoshoppedRocks!C$2:C$9))</f>
        <v>6.373583058217724</v>
      </c>
      <c r="D32">
        <f>SQRT(SUMXMY2(mainRocks!$B32:$I32,photoshoppedRocks!D$2:D$9))</f>
        <v>4.3472170408204835</v>
      </c>
      <c r="E32">
        <f>SQRT(SUMXMY2(mainRocks!$B32:$I32,photoshoppedRocks!E$2:E$9))</f>
        <v>5.9136702647340762</v>
      </c>
      <c r="F32">
        <f>SQRT(SUMXMY2(mainRocks!$B32:$I32,photoshoppedRocks!F$2:F$9))</f>
        <v>5.7991618359897501</v>
      </c>
      <c r="G32">
        <f>SQRT(SUMXMY2(mainRocks!$B32:$I32,photoshoppedRocks!G$2:G$9))</f>
        <v>7.3516631451665413</v>
      </c>
      <c r="H32">
        <f>SQRT(SUMXMY2(mainRocks!$B32:$I32,photoshoppedRocks!H$2:H$9))</f>
        <v>6.2952996751544728</v>
      </c>
      <c r="I32">
        <f>SQRT(SUMXMY2(mainRocks!$B32:$I32,photoshoppedRocks!I$2:I$9))</f>
        <v>5.0095751316853212</v>
      </c>
      <c r="J32">
        <f>SQRT(SUMXMY2(mainRocks!$B32:$I32,photoshoppedRocks!J$2:J$9))</f>
        <v>6.320613261385323</v>
      </c>
      <c r="K32">
        <f>SQRT(SUMXMY2(mainRocks!$B32:$I32,photoshoppedRocks!K$2:K$9))</f>
        <v>6.8453376103739396</v>
      </c>
      <c r="L32">
        <f>SQRT(SUMXMY2(mainRocks!$B32:$I32,photoshoppedRocks!L$2:L$9))</f>
        <v>7.224615699121995</v>
      </c>
      <c r="M32">
        <f>SQRT(SUMXMY2(mainRocks!$B32:$I32,photoshoppedRocks!M$2:M$9))</f>
        <v>7.0759638919372669</v>
      </c>
      <c r="N32">
        <f>SQRT(SUMXMY2(mainRocks!$B32:$I32,photoshoppedRocks!N$2:N$9))</f>
        <v>7.5374571308897007</v>
      </c>
      <c r="O32">
        <f>SQRT(SUMXMY2(mainRocks!$B32:$I32,photoshoppedRocks!O$2:O$9))</f>
        <v>8.3494005772869713</v>
      </c>
      <c r="P32">
        <f>SQRT(SUMXMY2(mainRocks!$B32:$I32,photoshoppedRocks!P$2:P$9))</f>
        <v>7.9424675636731434</v>
      </c>
      <c r="Q32">
        <f>SQRT(SUMXMY2(mainRocks!$B32:$I32,photoshoppedRocks!Q$2:Q$9))</f>
        <v>7.1579929449532154</v>
      </c>
      <c r="R32">
        <f>SQRT(SUMXMY2(mainRocks!$B32:$I32,photoshoppedRocks!R$2:R$9))</f>
        <v>6.8683597750845866</v>
      </c>
      <c r="S32">
        <f>SQRT(SUMXMY2(mainRocks!$B32:$I32,photoshoppedRocks!S$2:S$9))</f>
        <v>4.7088208715133764</v>
      </c>
      <c r="T32">
        <f>SQRT(SUMXMY2(mainRocks!$B32:$I32,photoshoppedRocks!T$2:T$9))</f>
        <v>6.8614945893733674</v>
      </c>
      <c r="U32">
        <f>SQRT(SUMXMY2(mainRocks!$B32:$I32,photoshoppedRocks!U$2:U$9))</f>
        <v>5.2229232236363581</v>
      </c>
    </row>
    <row r="33" spans="1:21" x14ac:dyDescent="0.25">
      <c r="A33">
        <v>32</v>
      </c>
      <c r="B33">
        <f>SQRT(SUMXMY2(mainRocks!$B33:$I33,photoshoppedRocks!B$2:B$9))</f>
        <v>5.6211724755605923</v>
      </c>
      <c r="C33">
        <f>SQRT(SUMXMY2(mainRocks!$B33:$I33,photoshoppedRocks!C$2:C$9))</f>
        <v>7.5342576940266648</v>
      </c>
      <c r="D33">
        <f>SQRT(SUMXMY2(mainRocks!$B33:$I33,photoshoppedRocks!D$2:D$9))</f>
        <v>5.7314581041825647</v>
      </c>
      <c r="E33">
        <f>SQRT(SUMXMY2(mainRocks!$B33:$I33,photoshoppedRocks!E$2:E$9))</f>
        <v>7.3003394441628542</v>
      </c>
      <c r="F33">
        <f>SQRT(SUMXMY2(mainRocks!$B33:$I33,photoshoppedRocks!F$2:F$9))</f>
        <v>6.8028380842116185</v>
      </c>
      <c r="G33">
        <f>SQRT(SUMXMY2(mainRocks!$B33:$I33,photoshoppedRocks!G$2:G$9))</f>
        <v>7.3640752983657087</v>
      </c>
      <c r="H33">
        <f>SQRT(SUMXMY2(mainRocks!$B33:$I33,photoshoppedRocks!H$2:H$9))</f>
        <v>7.1974107844418604</v>
      </c>
      <c r="I33">
        <f>SQRT(SUMXMY2(mainRocks!$B33:$I33,photoshoppedRocks!I$2:I$9))</f>
        <v>6.2593982937659431</v>
      </c>
      <c r="J33">
        <f>SQRT(SUMXMY2(mainRocks!$B33:$I33,photoshoppedRocks!J$2:J$9))</f>
        <v>5.9714710080515347</v>
      </c>
      <c r="K33">
        <f>SQRT(SUMXMY2(mainRocks!$B33:$I33,photoshoppedRocks!K$2:K$9))</f>
        <v>6.3479395869841104</v>
      </c>
      <c r="L33">
        <f>SQRT(SUMXMY2(mainRocks!$B33:$I33,photoshoppedRocks!L$2:L$9))</f>
        <v>7.5725854237505965</v>
      </c>
      <c r="M33">
        <f>SQRT(SUMXMY2(mainRocks!$B33:$I33,photoshoppedRocks!M$2:M$9))</f>
        <v>7.0303721807597075</v>
      </c>
      <c r="N33">
        <f>SQRT(SUMXMY2(mainRocks!$B33:$I33,photoshoppedRocks!N$2:N$9))</f>
        <v>7.1381026890904273</v>
      </c>
      <c r="O33">
        <f>SQRT(SUMXMY2(mainRocks!$B33:$I33,photoshoppedRocks!O$2:O$9))</f>
        <v>7.9287978912316843</v>
      </c>
      <c r="P33">
        <f>SQRT(SUMXMY2(mainRocks!$B33:$I33,photoshoppedRocks!P$2:P$9))</f>
        <v>7.9674188417579757</v>
      </c>
      <c r="Q33">
        <f>SQRT(SUMXMY2(mainRocks!$B33:$I33,photoshoppedRocks!Q$2:Q$9))</f>
        <v>7.6254798537534674</v>
      </c>
      <c r="R33">
        <f>SQRT(SUMXMY2(mainRocks!$B33:$I33,photoshoppedRocks!R$2:R$9))</f>
        <v>7.0970226151534845</v>
      </c>
      <c r="S33">
        <f>SQRT(SUMXMY2(mainRocks!$B33:$I33,photoshoppedRocks!S$2:S$9))</f>
        <v>4.5916256380502105</v>
      </c>
      <c r="T33">
        <f>SQRT(SUMXMY2(mainRocks!$B33:$I33,photoshoppedRocks!T$2:T$9))</f>
        <v>7.4853737381643155</v>
      </c>
      <c r="U33">
        <f>SQRT(SUMXMY2(mainRocks!$B33:$I33,photoshoppedRocks!U$2:U$9))</f>
        <v>4.4645296504783127</v>
      </c>
    </row>
    <row r="34" spans="1:21" x14ac:dyDescent="0.25">
      <c r="A34">
        <v>33</v>
      </c>
      <c r="B34">
        <f>SQRT(SUMXMY2(mainRocks!$B34:$I34,photoshoppedRocks!B$2:B$9))</f>
        <v>3.900538296184259</v>
      </c>
      <c r="C34">
        <f>SQRT(SUMXMY2(mainRocks!$B34:$I34,photoshoppedRocks!C$2:C$9))</f>
        <v>4.0266303530371399</v>
      </c>
      <c r="D34">
        <f>SQRT(SUMXMY2(mainRocks!$B34:$I34,photoshoppedRocks!D$2:D$9))</f>
        <v>3.8404566134771008</v>
      </c>
      <c r="E34">
        <f>SQRT(SUMXMY2(mainRocks!$B34:$I34,photoshoppedRocks!E$2:E$9))</f>
        <v>3.8844017557405155</v>
      </c>
      <c r="F34">
        <f>SQRT(SUMXMY2(mainRocks!$B34:$I34,photoshoppedRocks!F$2:F$9))</f>
        <v>1.549382780335447</v>
      </c>
      <c r="G34">
        <f>SQRT(SUMXMY2(mainRocks!$B34:$I34,photoshoppedRocks!G$2:G$9))</f>
        <v>6.2104821068899314</v>
      </c>
      <c r="H34">
        <f>SQRT(SUMXMY2(mainRocks!$B34:$I34,photoshoppedRocks!H$2:H$9))</f>
        <v>2.3713972674353827</v>
      </c>
      <c r="I34">
        <f>SQRT(SUMXMY2(mainRocks!$B34:$I34,photoshoppedRocks!I$2:I$9))</f>
        <v>3.481743528751077</v>
      </c>
      <c r="J34">
        <f>SQRT(SUMXMY2(mainRocks!$B34:$I34,photoshoppedRocks!J$2:J$9))</f>
        <v>5.5315072991003094</v>
      </c>
      <c r="K34">
        <f>SQRT(SUMXMY2(mainRocks!$B34:$I34,photoshoppedRocks!K$2:K$9))</f>
        <v>6.6712662965886773</v>
      </c>
      <c r="L34">
        <f>SQRT(SUMXMY2(mainRocks!$B34:$I34,photoshoppedRocks!L$2:L$9))</f>
        <v>7.4249954208740085</v>
      </c>
      <c r="M34">
        <f>SQRT(SUMXMY2(mainRocks!$B34:$I34,photoshoppedRocks!M$2:M$9))</f>
        <v>7.6614171012939893</v>
      </c>
      <c r="N34">
        <f>SQRT(SUMXMY2(mainRocks!$B34:$I34,photoshoppedRocks!N$2:N$9))</f>
        <v>7.8518919376160543</v>
      </c>
      <c r="O34">
        <f>SQRT(SUMXMY2(mainRocks!$B34:$I34,photoshoppedRocks!O$2:O$9))</f>
        <v>8.3634774466127411</v>
      </c>
      <c r="P34">
        <f>SQRT(SUMXMY2(mainRocks!$B34:$I34,photoshoppedRocks!P$2:P$9))</f>
        <v>6.8226727900435034</v>
      </c>
      <c r="Q34">
        <f>SQRT(SUMXMY2(mainRocks!$B34:$I34,photoshoppedRocks!Q$2:Q$9))</f>
        <v>5.1734935971739651</v>
      </c>
      <c r="R34">
        <f>SQRT(SUMXMY2(mainRocks!$B34:$I34,photoshoppedRocks!R$2:R$9))</f>
        <v>6.4003331944516768</v>
      </c>
      <c r="S34">
        <f>SQRT(SUMXMY2(mainRocks!$B34:$I34,photoshoppedRocks!S$2:S$9))</f>
        <v>6.4360355033203476</v>
      </c>
      <c r="T34">
        <f>SQRT(SUMXMY2(mainRocks!$B34:$I34,photoshoppedRocks!T$2:T$9))</f>
        <v>4.2661428714941083</v>
      </c>
      <c r="U34">
        <f>SQRT(SUMXMY2(mainRocks!$B34:$I34,photoshoppedRocks!U$2:U$9))</f>
        <v>7.064005662511887</v>
      </c>
    </row>
    <row r="35" spans="1:21" x14ac:dyDescent="0.25">
      <c r="A35">
        <v>34</v>
      </c>
      <c r="B35">
        <f>SQRT(SUMXMY2(mainRocks!$B35:$I35,photoshoppedRocks!B$2:B$9))</f>
        <v>5.9576936812830521</v>
      </c>
      <c r="C35">
        <f>SQRT(SUMXMY2(mainRocks!$B35:$I35,photoshoppedRocks!C$2:C$9))</f>
        <v>6.424779140172836</v>
      </c>
      <c r="D35">
        <f>SQRT(SUMXMY2(mainRocks!$B35:$I35,photoshoppedRocks!D$2:D$9))</f>
        <v>6.7338797138054067</v>
      </c>
      <c r="E35">
        <f>SQRT(SUMXMY2(mainRocks!$B35:$I35,photoshoppedRocks!E$2:E$9))</f>
        <v>6.6467778660039487</v>
      </c>
      <c r="F35">
        <f>SQRT(SUMXMY2(mainRocks!$B35:$I35,photoshoppedRocks!F$2:F$9))</f>
        <v>4.2896204960345852</v>
      </c>
      <c r="G35">
        <f>SQRT(SUMXMY2(mainRocks!$B35:$I35,photoshoppedRocks!G$2:G$9))</f>
        <v>5.9908975120594414</v>
      </c>
      <c r="H35">
        <f>SQRT(SUMXMY2(mainRocks!$B35:$I35,photoshoppedRocks!H$2:H$9))</f>
        <v>4.1837280026311454</v>
      </c>
      <c r="I35">
        <f>SQRT(SUMXMY2(mainRocks!$B35:$I35,photoshoppedRocks!I$2:I$9))</f>
        <v>5.1861520417357605</v>
      </c>
      <c r="J35">
        <f>SQRT(SUMXMY2(mainRocks!$B35:$I35,photoshoppedRocks!J$2:J$9))</f>
        <v>5.6398296073551721</v>
      </c>
      <c r="K35">
        <f>SQRT(SUMXMY2(mainRocks!$B35:$I35,photoshoppedRocks!K$2:K$9))</f>
        <v>5.847969134665469</v>
      </c>
      <c r="L35">
        <f>SQRT(SUMXMY2(mainRocks!$B35:$I35,photoshoppedRocks!L$2:L$9))</f>
        <v>7.0167123355600092</v>
      </c>
      <c r="M35">
        <f>SQRT(SUMXMY2(mainRocks!$B35:$I35,photoshoppedRocks!M$2:M$9))</f>
        <v>6.9423476576731593</v>
      </c>
      <c r="N35">
        <f>SQRT(SUMXMY2(mainRocks!$B35:$I35,photoshoppedRocks!N$2:N$9))</f>
        <v>7.7687809854571137</v>
      </c>
      <c r="O35">
        <f>SQRT(SUMXMY2(mainRocks!$B35:$I35,photoshoppedRocks!O$2:O$9))</f>
        <v>8.1503450233717096</v>
      </c>
      <c r="P35">
        <f>SQRT(SUMXMY2(mainRocks!$B35:$I35,photoshoppedRocks!P$2:P$9))</f>
        <v>6.9261949871484267</v>
      </c>
      <c r="Q35">
        <f>SQRT(SUMXMY2(mainRocks!$B35:$I35,photoshoppedRocks!Q$2:Q$9))</f>
        <v>6.5482453374930909</v>
      </c>
      <c r="R35">
        <f>SQRT(SUMXMY2(mainRocks!$B35:$I35,photoshoppedRocks!R$2:R$9))</f>
        <v>8.4956061584798075</v>
      </c>
      <c r="S35">
        <f>SQRT(SUMXMY2(mainRocks!$B35:$I35,photoshoppedRocks!S$2:S$9))</f>
        <v>8.9665840764473952</v>
      </c>
      <c r="T35">
        <f>SQRT(SUMXMY2(mainRocks!$B35:$I35,photoshoppedRocks!T$2:T$9))</f>
        <v>5.4621439014365043</v>
      </c>
      <c r="U35">
        <f>SQRT(SUMXMY2(mainRocks!$B35:$I35,photoshoppedRocks!U$2:U$9))</f>
        <v>9.0247594427774072</v>
      </c>
    </row>
    <row r="36" spans="1:21" x14ac:dyDescent="0.25">
      <c r="A36">
        <v>35</v>
      </c>
      <c r="B36">
        <f>SQRT(SUMXMY2(mainRocks!$B36:$I36,photoshoppedRocks!B$2:B$9))</f>
        <v>5.0173017648931575</v>
      </c>
      <c r="C36">
        <f>SQRT(SUMXMY2(mainRocks!$B36:$I36,photoshoppedRocks!C$2:C$9))</f>
        <v>4.0163568068586732</v>
      </c>
      <c r="D36">
        <f>SQRT(SUMXMY2(mainRocks!$B36:$I36,photoshoppedRocks!D$2:D$9))</f>
        <v>5.0355874533166434</v>
      </c>
      <c r="E36">
        <f>SQRT(SUMXMY2(mainRocks!$B36:$I36,photoshoppedRocks!E$2:E$9))</f>
        <v>4.7710303918545724</v>
      </c>
      <c r="F36">
        <f>SQRT(SUMXMY2(mainRocks!$B36:$I36,photoshoppedRocks!F$2:F$9))</f>
        <v>1.1233988606011669</v>
      </c>
      <c r="G36">
        <f>SQRT(SUMXMY2(mainRocks!$B36:$I36,photoshoppedRocks!G$2:G$9))</f>
        <v>5.3249445067530985</v>
      </c>
      <c r="H36">
        <f>SQRT(SUMXMY2(mainRocks!$B36:$I36,photoshoppedRocks!H$2:H$9))</f>
        <v>1.4810189060238226</v>
      </c>
      <c r="I36">
        <f>SQRT(SUMXMY2(mainRocks!$B36:$I36,photoshoppedRocks!I$2:I$9))</f>
        <v>4.3298540391103257</v>
      </c>
      <c r="J36">
        <f>SQRT(SUMXMY2(mainRocks!$B36:$I36,photoshoppedRocks!J$2:J$9))</f>
        <v>4.9688800549017076</v>
      </c>
      <c r="K36">
        <f>SQRT(SUMXMY2(mainRocks!$B36:$I36,photoshoppedRocks!K$2:K$9))</f>
        <v>6.3350381214322615</v>
      </c>
      <c r="L36">
        <f>SQRT(SUMXMY2(mainRocks!$B36:$I36,photoshoppedRocks!L$2:L$9))</f>
        <v>7.770125417263225</v>
      </c>
      <c r="M36">
        <f>SQRT(SUMXMY2(mainRocks!$B36:$I36,photoshoppedRocks!M$2:M$9))</f>
        <v>8.2820463654823868</v>
      </c>
      <c r="N36">
        <f>SQRT(SUMXMY2(mainRocks!$B36:$I36,photoshoppedRocks!N$2:N$9))</f>
        <v>7.3782638201679944</v>
      </c>
      <c r="O36">
        <f>SQRT(SUMXMY2(mainRocks!$B36:$I36,photoshoppedRocks!O$2:O$9))</f>
        <v>7.704793248361697</v>
      </c>
      <c r="P36">
        <f>SQRT(SUMXMY2(mainRocks!$B36:$I36,photoshoppedRocks!P$2:P$9))</f>
        <v>6.0934743783821723</v>
      </c>
      <c r="Q36">
        <f>SQRT(SUMXMY2(mainRocks!$B36:$I36,photoshoppedRocks!Q$2:Q$9))</f>
        <v>4.445658556389593</v>
      </c>
      <c r="R36">
        <f>SQRT(SUMXMY2(mainRocks!$B36:$I36,photoshoppedRocks!R$2:R$9))</f>
        <v>5.8915923993433212</v>
      </c>
      <c r="S36">
        <f>SQRT(SUMXMY2(mainRocks!$B36:$I36,photoshoppedRocks!S$2:S$9))</f>
        <v>6.3782106424921405</v>
      </c>
      <c r="T36">
        <f>SQRT(SUMXMY2(mainRocks!$B36:$I36,photoshoppedRocks!T$2:T$9))</f>
        <v>4.1125341335969487</v>
      </c>
      <c r="U36">
        <f>SQRT(SUMXMY2(mainRocks!$B36:$I36,photoshoppedRocks!U$2:U$9))</f>
        <v>7.1506841630713911</v>
      </c>
    </row>
    <row r="37" spans="1:21" x14ac:dyDescent="0.25">
      <c r="A37">
        <v>36</v>
      </c>
      <c r="B37">
        <f>SQRT(SUMXMY2(mainRocks!$B37:$I37,photoshoppedRocks!B$2:B$9))</f>
        <v>5.2248831565882892</v>
      </c>
      <c r="C37">
        <f>SQRT(SUMXMY2(mainRocks!$B37:$I37,photoshoppedRocks!C$2:C$9))</f>
        <v>4.4415930700594357</v>
      </c>
      <c r="D37">
        <f>SQRT(SUMXMY2(mainRocks!$B37:$I37,photoshoppedRocks!D$2:D$9))</f>
        <v>5.14986621185444</v>
      </c>
      <c r="E37">
        <f>SQRT(SUMXMY2(mainRocks!$B37:$I37,photoshoppedRocks!E$2:E$9))</f>
        <v>5.2129139643773135</v>
      </c>
      <c r="F37">
        <f>SQRT(SUMXMY2(mainRocks!$B37:$I37,photoshoppedRocks!F$2:F$9))</f>
        <v>2.006558745713666</v>
      </c>
      <c r="G37">
        <f>SQRT(SUMXMY2(mainRocks!$B37:$I37,photoshoppedRocks!G$2:G$9))</f>
        <v>5.511103247082203</v>
      </c>
      <c r="H37">
        <f>SQRT(SUMXMY2(mainRocks!$B37:$I37,photoshoppedRocks!H$2:H$9))</f>
        <v>2.1291491258246804</v>
      </c>
      <c r="I37">
        <f>SQRT(SUMXMY2(mainRocks!$B37:$I37,photoshoppedRocks!I$2:I$9))</f>
        <v>4.6334951170795469</v>
      </c>
      <c r="J37">
        <f>SQRT(SUMXMY2(mainRocks!$B37:$I37,photoshoppedRocks!J$2:J$9))</f>
        <v>5.3502887772530556</v>
      </c>
      <c r="K37">
        <f>SQRT(SUMXMY2(mainRocks!$B37:$I37,photoshoppedRocks!K$2:K$9))</f>
        <v>6.7979459397673949</v>
      </c>
      <c r="L37">
        <f>SQRT(SUMXMY2(mainRocks!$B37:$I37,photoshoppedRocks!L$2:L$9))</f>
        <v>8.1504176580099266</v>
      </c>
      <c r="M37">
        <f>SQRT(SUMXMY2(mainRocks!$B37:$I37,photoshoppedRocks!M$2:M$9))</f>
        <v>8.7961354582566553</v>
      </c>
      <c r="N37">
        <f>SQRT(SUMXMY2(mainRocks!$B37:$I37,photoshoppedRocks!N$2:N$9))</f>
        <v>6.7423271946709908</v>
      </c>
      <c r="O37">
        <f>SQRT(SUMXMY2(mainRocks!$B37:$I37,photoshoppedRocks!O$2:O$9))</f>
        <v>7.0151380599386641</v>
      </c>
      <c r="P37">
        <f>SQRT(SUMXMY2(mainRocks!$B37:$I37,photoshoppedRocks!P$2:P$9))</f>
        <v>5.3495654963744483</v>
      </c>
      <c r="Q37">
        <f>SQRT(SUMXMY2(mainRocks!$B37:$I37,photoshoppedRocks!Q$2:Q$9))</f>
        <v>3.3578292094744779</v>
      </c>
      <c r="R37">
        <f>SQRT(SUMXMY2(mainRocks!$B37:$I37,photoshoppedRocks!R$2:R$9))</f>
        <v>6.1494529838027061</v>
      </c>
      <c r="S37">
        <f>SQRT(SUMXMY2(mainRocks!$B37:$I37,photoshoppedRocks!S$2:S$9))</f>
        <v>6.2200943722744269</v>
      </c>
      <c r="T37">
        <f>SQRT(SUMXMY2(mainRocks!$B37:$I37,photoshoppedRocks!T$2:T$9))</f>
        <v>5.1287838714455498</v>
      </c>
      <c r="U37">
        <f>SQRT(SUMXMY2(mainRocks!$B37:$I37,photoshoppedRocks!U$2:U$9))</f>
        <v>7.0198546281244312</v>
      </c>
    </row>
    <row r="38" spans="1:21" x14ac:dyDescent="0.25">
      <c r="A38">
        <v>37</v>
      </c>
      <c r="B38">
        <f>SQRT(SUMXMY2(mainRocks!$B38:$I38,photoshoppedRocks!B$2:B$9))</f>
        <v>5.5744482238155202</v>
      </c>
      <c r="C38">
        <f>SQRT(SUMXMY2(mainRocks!$B38:$I38,photoshoppedRocks!C$2:C$9))</f>
        <v>3.8211092630282115</v>
      </c>
      <c r="D38">
        <f>SQRT(SUMXMY2(mainRocks!$B38:$I38,photoshoppedRocks!D$2:D$9))</f>
        <v>5.5379011367123558</v>
      </c>
      <c r="E38">
        <f>SQRT(SUMXMY2(mainRocks!$B38:$I38,photoshoppedRocks!E$2:E$9))</f>
        <v>4.3988758791309399</v>
      </c>
      <c r="F38">
        <f>SQRT(SUMXMY2(mainRocks!$B38:$I38,photoshoppedRocks!F$2:F$9))</f>
        <v>2.2531069659472451</v>
      </c>
      <c r="G38">
        <f>SQRT(SUMXMY2(mainRocks!$B38:$I38,photoshoppedRocks!G$2:G$9))</f>
        <v>5.315937170433827</v>
      </c>
      <c r="H38">
        <f>SQRT(SUMXMY2(mainRocks!$B38:$I38,photoshoppedRocks!H$2:H$9))</f>
        <v>2.8262114216738987</v>
      </c>
      <c r="I38">
        <f>SQRT(SUMXMY2(mainRocks!$B38:$I38,photoshoppedRocks!I$2:I$9))</f>
        <v>4.9224187144126619</v>
      </c>
      <c r="J38">
        <f>SQRT(SUMXMY2(mainRocks!$B38:$I38,photoshoppedRocks!J$2:J$9))</f>
        <v>4.8549649844257363</v>
      </c>
      <c r="K38">
        <f>SQRT(SUMXMY2(mainRocks!$B38:$I38,photoshoppedRocks!K$2:K$9))</f>
        <v>6.4613401086771463</v>
      </c>
      <c r="L38">
        <f>SQRT(SUMXMY2(mainRocks!$B38:$I38,photoshoppedRocks!L$2:L$9))</f>
        <v>7.8665707268161009</v>
      </c>
      <c r="M38">
        <f>SQRT(SUMXMY2(mainRocks!$B38:$I38,photoshoppedRocks!M$2:M$9))</f>
        <v>8.4434312930229964</v>
      </c>
      <c r="N38">
        <f>SQRT(SUMXMY2(mainRocks!$B38:$I38,photoshoppedRocks!N$2:N$9))</f>
        <v>7.6680993081727884</v>
      </c>
      <c r="O38">
        <f>SQRT(SUMXMY2(mainRocks!$B38:$I38,photoshoppedRocks!O$2:O$9))</f>
        <v>7.8961072054525703</v>
      </c>
      <c r="P38">
        <f>SQRT(SUMXMY2(mainRocks!$B38:$I38,photoshoppedRocks!P$2:P$9))</f>
        <v>6.3783413204374693</v>
      </c>
      <c r="Q38">
        <f>SQRT(SUMXMY2(mainRocks!$B38:$I38,photoshoppedRocks!Q$2:Q$9))</f>
        <v>4.9572367302762537</v>
      </c>
      <c r="R38">
        <f>SQRT(SUMXMY2(mainRocks!$B38:$I38,photoshoppedRocks!R$2:R$9))</f>
        <v>4.2555116026160702</v>
      </c>
      <c r="S38">
        <f>SQRT(SUMXMY2(mainRocks!$B38:$I38,photoshoppedRocks!S$2:S$9))</f>
        <v>5.2343235475083114</v>
      </c>
      <c r="T38">
        <f>SQRT(SUMXMY2(mainRocks!$B38:$I38,photoshoppedRocks!T$2:T$9))</f>
        <v>3.9901201736288594</v>
      </c>
      <c r="U38">
        <f>SQRT(SUMXMY2(mainRocks!$B38:$I38,photoshoppedRocks!U$2:U$9))</f>
        <v>6.8950731685747897</v>
      </c>
    </row>
    <row r="39" spans="1:21" x14ac:dyDescent="0.25">
      <c r="A39">
        <v>38</v>
      </c>
      <c r="B39">
        <f>SQRT(SUMXMY2(mainRocks!$B39:$I39,photoshoppedRocks!B$2:B$9))</f>
        <v>5.045330018938305</v>
      </c>
      <c r="C39">
        <f>SQRT(SUMXMY2(mainRocks!$B39:$I39,photoshoppedRocks!C$2:C$9))</f>
        <v>5.0761914857499217</v>
      </c>
      <c r="D39">
        <f>SQRT(SUMXMY2(mainRocks!$B39:$I39,photoshoppedRocks!D$2:D$9))</f>
        <v>6.2957488037563891</v>
      </c>
      <c r="E39">
        <f>SQRT(SUMXMY2(mainRocks!$B39:$I39,photoshoppedRocks!E$2:E$9))</f>
        <v>5.6534776023258457</v>
      </c>
      <c r="F39">
        <f>SQRT(SUMXMY2(mainRocks!$B39:$I39,photoshoppedRocks!F$2:F$9))</f>
        <v>2.4059316282887178</v>
      </c>
      <c r="G39">
        <f>SQRT(SUMXMY2(mainRocks!$B39:$I39,photoshoppedRocks!G$2:G$9))</f>
        <v>3.8582991071196129</v>
      </c>
      <c r="H39">
        <f>SQRT(SUMXMY2(mainRocks!$B39:$I39,photoshoppedRocks!H$2:H$9))</f>
        <v>2.2606054498739936</v>
      </c>
      <c r="I39">
        <f>SQRT(SUMXMY2(mainRocks!$B39:$I39,photoshoppedRocks!I$2:I$9))</f>
        <v>4.6528028112096047</v>
      </c>
      <c r="J39">
        <f>SQRT(SUMXMY2(mainRocks!$B39:$I39,photoshoppedRocks!J$2:J$9))</f>
        <v>3.9279718685347018</v>
      </c>
      <c r="K39">
        <f>SQRT(SUMXMY2(mainRocks!$B39:$I39,photoshoppedRocks!K$2:K$9))</f>
        <v>5.04885412742337</v>
      </c>
      <c r="L39">
        <f>SQRT(SUMXMY2(mainRocks!$B39:$I39,photoshoppedRocks!L$2:L$9))</f>
        <v>7.0683048179885395</v>
      </c>
      <c r="M39">
        <f>SQRT(SUMXMY2(mainRocks!$B39:$I39,photoshoppedRocks!M$2:M$9))</f>
        <v>7.7908534834124552</v>
      </c>
      <c r="N39">
        <f>SQRT(SUMXMY2(mainRocks!$B39:$I39,photoshoppedRocks!N$2:N$9))</f>
        <v>7.5065574666420822</v>
      </c>
      <c r="O39">
        <f>SQRT(SUMXMY2(mainRocks!$B39:$I39,photoshoppedRocks!O$2:O$9))</f>
        <v>7.7962013185909971</v>
      </c>
      <c r="P39">
        <f>SQRT(SUMXMY2(mainRocks!$B39:$I39,photoshoppedRocks!P$2:P$9))</f>
        <v>6.0410927819393727</v>
      </c>
      <c r="Q39">
        <f>SQRT(SUMXMY2(mainRocks!$B39:$I39,photoshoppedRocks!Q$2:Q$9))</f>
        <v>5.2004940149951144</v>
      </c>
      <c r="R39">
        <f>SQRT(SUMXMY2(mainRocks!$B39:$I39,photoshoppedRocks!R$2:R$9))</f>
        <v>5.0588557006500983</v>
      </c>
      <c r="S39">
        <f>SQRT(SUMXMY2(mainRocks!$B39:$I39,photoshoppedRocks!S$2:S$9))</f>
        <v>5.787191114867384</v>
      </c>
      <c r="T39">
        <f>SQRT(SUMXMY2(mainRocks!$B39:$I39,photoshoppedRocks!T$2:T$9))</f>
        <v>4.1215097961790654</v>
      </c>
      <c r="U39">
        <f>SQRT(SUMXMY2(mainRocks!$B39:$I39,photoshoppedRocks!U$2:U$9))</f>
        <v>7.5346672122927894</v>
      </c>
    </row>
    <row r="40" spans="1:21" x14ac:dyDescent="0.25">
      <c r="A40">
        <v>39</v>
      </c>
      <c r="B40">
        <f>SQRT(SUMXMY2(mainRocks!$B40:$I40,photoshoppedRocks!B$2:B$9))</f>
        <v>5.3711076138911977</v>
      </c>
      <c r="C40">
        <f>SQRT(SUMXMY2(mainRocks!$B40:$I40,photoshoppedRocks!C$2:C$9))</f>
        <v>6.6692269417077119</v>
      </c>
      <c r="D40">
        <f>SQRT(SUMXMY2(mainRocks!$B40:$I40,photoshoppedRocks!D$2:D$9))</f>
        <v>7.291519114697568</v>
      </c>
      <c r="E40">
        <f>SQRT(SUMXMY2(mainRocks!$B40:$I40,photoshoppedRocks!E$2:E$9))</f>
        <v>7.3411290003649983</v>
      </c>
      <c r="F40">
        <f>SQRT(SUMXMY2(mainRocks!$B40:$I40,photoshoppedRocks!F$2:F$9))</f>
        <v>4.0327604689591965</v>
      </c>
      <c r="G40">
        <f>SQRT(SUMXMY2(mainRocks!$B40:$I40,photoshoppedRocks!G$2:G$9))</f>
        <v>1.1916140314716002</v>
      </c>
      <c r="H40">
        <f>SQRT(SUMXMY2(mainRocks!$B40:$I40,photoshoppedRocks!H$2:H$9))</f>
        <v>3.540988421330971</v>
      </c>
      <c r="I40">
        <f>SQRT(SUMXMY2(mainRocks!$B40:$I40,photoshoppedRocks!I$2:I$9))</f>
        <v>5.2765219605342306</v>
      </c>
      <c r="J40">
        <f>SQRT(SUMXMY2(mainRocks!$B40:$I40,photoshoppedRocks!J$2:J$9))</f>
        <v>4.3223386031175304</v>
      </c>
      <c r="K40">
        <f>SQRT(SUMXMY2(mainRocks!$B40:$I40,photoshoppedRocks!K$2:K$9))</f>
        <v>4.6296030067382672</v>
      </c>
      <c r="L40">
        <f>SQRT(SUMXMY2(mainRocks!$B40:$I40,photoshoppedRocks!L$2:L$9))</f>
        <v>6.4518863133195401</v>
      </c>
      <c r="M40">
        <f>SQRT(SUMXMY2(mainRocks!$B40:$I40,photoshoppedRocks!M$2:M$9))</f>
        <v>7.3241168750914944</v>
      </c>
      <c r="N40">
        <f>SQRT(SUMXMY2(mainRocks!$B40:$I40,photoshoppedRocks!N$2:N$9))</f>
        <v>6.6034756757331969</v>
      </c>
      <c r="O40">
        <f>SQRT(SUMXMY2(mainRocks!$B40:$I40,photoshoppedRocks!O$2:O$9))</f>
        <v>6.9831651133279102</v>
      </c>
      <c r="P40">
        <f>SQRT(SUMXMY2(mainRocks!$B40:$I40,photoshoppedRocks!P$2:P$9))</f>
        <v>5.7870773279782597</v>
      </c>
      <c r="Q40">
        <f>SQRT(SUMXMY2(mainRocks!$B40:$I40,photoshoppedRocks!Q$2:Q$9))</f>
        <v>5.7804788728962588</v>
      </c>
      <c r="R40">
        <f>SQRT(SUMXMY2(mainRocks!$B40:$I40,photoshoppedRocks!R$2:R$9))</f>
        <v>6.1363783292753391</v>
      </c>
      <c r="S40">
        <f>SQRT(SUMXMY2(mainRocks!$B40:$I40,photoshoppedRocks!S$2:S$9))</f>
        <v>6.0553283147984631</v>
      </c>
      <c r="T40">
        <f>SQRT(SUMXMY2(mainRocks!$B40:$I40,photoshoppedRocks!T$2:T$9))</f>
        <v>6.3563553236111652</v>
      </c>
      <c r="U40">
        <f>SQRT(SUMXMY2(mainRocks!$B40:$I40,photoshoppedRocks!U$2:U$9))</f>
        <v>7.7494900477386244</v>
      </c>
    </row>
    <row r="41" spans="1:21" x14ac:dyDescent="0.25">
      <c r="A41">
        <v>40</v>
      </c>
      <c r="B41">
        <f>SQRT(SUMXMY2(mainRocks!$B41:$I41,photoshoppedRocks!B$2:B$9))</f>
        <v>6.2556241894794162</v>
      </c>
      <c r="C41">
        <f>SQRT(SUMXMY2(mainRocks!$B41:$I41,photoshoppedRocks!C$2:C$9))</f>
        <v>6.5309096609890425</v>
      </c>
      <c r="D41">
        <f>SQRT(SUMXMY2(mainRocks!$B41:$I41,photoshoppedRocks!D$2:D$9))</f>
        <v>7.6138786436349246</v>
      </c>
      <c r="E41">
        <f>SQRT(SUMXMY2(mainRocks!$B41:$I41,photoshoppedRocks!E$2:E$9))</f>
        <v>6.6977730627425709</v>
      </c>
      <c r="F41">
        <f>SQRT(SUMXMY2(mainRocks!$B41:$I41,photoshoppedRocks!F$2:F$9))</f>
        <v>4.1692937051735743</v>
      </c>
      <c r="G41">
        <f>SQRT(SUMXMY2(mainRocks!$B41:$I41,photoshoppedRocks!G$2:G$9))</f>
        <v>4.470544374010843</v>
      </c>
      <c r="H41">
        <f>SQRT(SUMXMY2(mainRocks!$B41:$I41,photoshoppedRocks!H$2:H$9))</f>
        <v>4.0504587394516189</v>
      </c>
      <c r="I41">
        <f>SQRT(SUMXMY2(mainRocks!$B41:$I41,photoshoppedRocks!I$2:I$9))</f>
        <v>5.6537935052493733</v>
      </c>
      <c r="J41">
        <f>SQRT(SUMXMY2(mainRocks!$B41:$I41,photoshoppedRocks!J$2:J$9))</f>
        <v>4.8177363979362751</v>
      </c>
      <c r="K41">
        <f>SQRT(SUMXMY2(mainRocks!$B41:$I41,photoshoppedRocks!K$2:K$9))</f>
        <v>5.3803768455378664</v>
      </c>
      <c r="L41">
        <f>SQRT(SUMXMY2(mainRocks!$B41:$I41,photoshoppedRocks!L$2:L$9))</f>
        <v>6.9036433859231172</v>
      </c>
      <c r="M41">
        <f>SQRT(SUMXMY2(mainRocks!$B41:$I41,photoshoppedRocks!M$2:M$9))</f>
        <v>7.2110022188319975</v>
      </c>
      <c r="N41">
        <f>SQRT(SUMXMY2(mainRocks!$B41:$I41,photoshoppedRocks!N$2:N$9))</f>
        <v>7.2406902985834156</v>
      </c>
      <c r="O41">
        <f>SQRT(SUMXMY2(mainRocks!$B41:$I41,photoshoppedRocks!O$2:O$9))</f>
        <v>7.3761465549431708</v>
      </c>
      <c r="P41">
        <f>SQRT(SUMXMY2(mainRocks!$B41:$I41,photoshoppedRocks!P$2:P$9))</f>
        <v>5.8617472651079039</v>
      </c>
      <c r="Q41">
        <f>SQRT(SUMXMY2(mainRocks!$B41:$I41,photoshoppedRocks!Q$2:Q$9))</f>
        <v>5.8766857156053529</v>
      </c>
      <c r="R41">
        <f>SQRT(SUMXMY2(mainRocks!$B41:$I41,photoshoppedRocks!R$2:R$9))</f>
        <v>6.9390016572991247</v>
      </c>
      <c r="S41">
        <f>SQRT(SUMXMY2(mainRocks!$B41:$I41,photoshoppedRocks!S$2:S$9))</f>
        <v>7.8148013410450812</v>
      </c>
      <c r="T41">
        <f>SQRT(SUMXMY2(mainRocks!$B41:$I41,photoshoppedRocks!T$2:T$9))</f>
        <v>5.5989384708174814</v>
      </c>
      <c r="U41">
        <f>SQRT(SUMXMY2(mainRocks!$B41:$I41,photoshoppedRocks!U$2:U$9))</f>
        <v>8.9449343765060672</v>
      </c>
    </row>
    <row r="42" spans="1:21" x14ac:dyDescent="0.25">
      <c r="A42">
        <v>41</v>
      </c>
      <c r="B42">
        <f>SQRT(SUMXMY2(mainRocks!$B42:$I42,photoshoppedRocks!B$2:B$9))</f>
        <v>6.0283316099896158</v>
      </c>
      <c r="C42">
        <f>SQRT(SUMXMY2(mainRocks!$B42:$I42,photoshoppedRocks!C$2:C$9))</f>
        <v>6.7005927349750181</v>
      </c>
      <c r="D42">
        <f>SQRT(SUMXMY2(mainRocks!$B42:$I42,photoshoppedRocks!D$2:D$9))</f>
        <v>7.6505759260332811</v>
      </c>
      <c r="E42">
        <f>SQRT(SUMXMY2(mainRocks!$B42:$I42,photoshoppedRocks!E$2:E$9))</f>
        <v>7.4881566490024767</v>
      </c>
      <c r="F42">
        <f>SQRT(SUMXMY2(mainRocks!$B42:$I42,photoshoppedRocks!F$2:F$9))</f>
        <v>3.8498654521944009</v>
      </c>
      <c r="G42">
        <f>SQRT(SUMXMY2(mainRocks!$B42:$I42,photoshoppedRocks!G$2:G$9))</f>
        <v>2.4172726366713375</v>
      </c>
      <c r="H42">
        <f>SQRT(SUMXMY2(mainRocks!$B42:$I42,photoshoppedRocks!H$2:H$9))</f>
        <v>3.3135938194051486</v>
      </c>
      <c r="I42">
        <f>SQRT(SUMXMY2(mainRocks!$B42:$I42,photoshoppedRocks!I$2:I$9))</f>
        <v>5.9049034708452259</v>
      </c>
      <c r="J42">
        <f>SQRT(SUMXMY2(mainRocks!$B42:$I42,photoshoppedRocks!J$2:J$9))</f>
        <v>4.0477322045807327</v>
      </c>
      <c r="K42">
        <f>SQRT(SUMXMY2(mainRocks!$B42:$I42,photoshoppedRocks!K$2:K$9))</f>
        <v>4.9674994715651453</v>
      </c>
      <c r="L42">
        <f>SQRT(SUMXMY2(mainRocks!$B42:$I42,photoshoppedRocks!L$2:L$9))</f>
        <v>7.4975185228180665</v>
      </c>
      <c r="M42">
        <f>SQRT(SUMXMY2(mainRocks!$B42:$I42,photoshoppedRocks!M$2:M$9))</f>
        <v>8.2161602345621283</v>
      </c>
      <c r="N42">
        <f>SQRT(SUMXMY2(mainRocks!$B42:$I42,photoshoppedRocks!N$2:N$9))</f>
        <v>6.4479692927308516</v>
      </c>
      <c r="O42">
        <f>SQRT(SUMXMY2(mainRocks!$B42:$I42,photoshoppedRocks!O$2:O$9))</f>
        <v>6.5888439046618794</v>
      </c>
      <c r="P42">
        <f>SQRT(SUMXMY2(mainRocks!$B42:$I42,photoshoppedRocks!P$2:P$9))</f>
        <v>5.016558681008326</v>
      </c>
      <c r="Q42">
        <f>SQRT(SUMXMY2(mainRocks!$B42:$I42,photoshoppedRocks!Q$2:Q$9))</f>
        <v>4.8084293693471265</v>
      </c>
      <c r="R42">
        <f>SQRT(SUMXMY2(mainRocks!$B42:$I42,photoshoppedRocks!R$2:R$9))</f>
        <v>6.0402860859399699</v>
      </c>
      <c r="S42">
        <f>SQRT(SUMXMY2(mainRocks!$B42:$I42,photoshoppedRocks!S$2:S$9))</f>
        <v>6.3376307876050975</v>
      </c>
      <c r="T42">
        <f>SQRT(SUMXMY2(mainRocks!$B42:$I42,photoshoppedRocks!T$2:T$9))</f>
        <v>6.0843808230583329</v>
      </c>
      <c r="U42">
        <f>SQRT(SUMXMY2(mainRocks!$B42:$I42,photoshoppedRocks!U$2:U$9))</f>
        <v>7.8029603997457269</v>
      </c>
    </row>
    <row r="43" spans="1:21" x14ac:dyDescent="0.25">
      <c r="A43">
        <v>42</v>
      </c>
      <c r="B43">
        <f>SQRT(SUMXMY2(mainRocks!$B43:$I43,photoshoppedRocks!B$2:B$9))</f>
        <v>5.0922062998272173</v>
      </c>
      <c r="C43">
        <f>SQRT(SUMXMY2(mainRocks!$B43:$I43,photoshoppedRocks!C$2:C$9))</f>
        <v>6.1756363234892646</v>
      </c>
      <c r="D43">
        <f>SQRT(SUMXMY2(mainRocks!$B43:$I43,photoshoppedRocks!D$2:D$9))</f>
        <v>6.6453423538595819</v>
      </c>
      <c r="E43">
        <f>SQRT(SUMXMY2(mainRocks!$B43:$I43,photoshoppedRocks!E$2:E$9))</f>
        <v>6.2348129883742303</v>
      </c>
      <c r="F43">
        <f>SQRT(SUMXMY2(mainRocks!$B43:$I43,photoshoppedRocks!F$2:F$9))</f>
        <v>2.6916546955358149</v>
      </c>
      <c r="G43">
        <f>SQRT(SUMXMY2(mainRocks!$B43:$I43,photoshoppedRocks!G$2:G$9))</f>
        <v>4.2520801967977979</v>
      </c>
      <c r="H43">
        <f>SQRT(SUMXMY2(mainRocks!$B43:$I43,photoshoppedRocks!H$2:H$9))</f>
        <v>2.8118554372513533</v>
      </c>
      <c r="I43">
        <f>SQRT(SUMXMY2(mainRocks!$B43:$I43,photoshoppedRocks!I$2:I$9))</f>
        <v>5.6090423425037548</v>
      </c>
      <c r="J43">
        <f>SQRT(SUMXMY2(mainRocks!$B43:$I43,photoshoppedRocks!J$2:J$9))</f>
        <v>4.8116692529724023</v>
      </c>
      <c r="K43">
        <f>SQRT(SUMXMY2(mainRocks!$B43:$I43,photoshoppedRocks!K$2:K$9))</f>
        <v>6.4333052158280193</v>
      </c>
      <c r="L43">
        <f>SQRT(SUMXMY2(mainRocks!$B43:$I43,photoshoppedRocks!L$2:L$9))</f>
        <v>8.2443455167769386</v>
      </c>
      <c r="M43">
        <f>SQRT(SUMXMY2(mainRocks!$B43:$I43,photoshoppedRocks!M$2:M$9))</f>
        <v>8.5546636403776848</v>
      </c>
      <c r="N43">
        <f>SQRT(SUMXMY2(mainRocks!$B43:$I43,photoshoppedRocks!N$2:N$9))</f>
        <v>6.9367808816482013</v>
      </c>
      <c r="O43">
        <f>SQRT(SUMXMY2(mainRocks!$B43:$I43,photoshoppedRocks!O$2:O$9))</f>
        <v>7.1121711874785465</v>
      </c>
      <c r="P43">
        <f>SQRT(SUMXMY2(mainRocks!$B43:$I43,photoshoppedRocks!P$2:P$9))</f>
        <v>5.2030614065182821</v>
      </c>
      <c r="Q43">
        <f>SQRT(SUMXMY2(mainRocks!$B43:$I43,photoshoppedRocks!Q$2:Q$9))</f>
        <v>3.9216552627685162</v>
      </c>
      <c r="R43">
        <f>SQRT(SUMXMY2(mainRocks!$B43:$I43,photoshoppedRocks!R$2:R$9))</f>
        <v>5.3735499439383645</v>
      </c>
      <c r="S43">
        <f>SQRT(SUMXMY2(mainRocks!$B43:$I43,photoshoppedRocks!S$2:S$9))</f>
        <v>5.5136175964606036</v>
      </c>
      <c r="T43">
        <f>SQRT(SUMXMY2(mainRocks!$B43:$I43,photoshoppedRocks!T$2:T$9))</f>
        <v>6.0562855778108746</v>
      </c>
      <c r="U43">
        <f>SQRT(SUMXMY2(mainRocks!$B43:$I43,photoshoppedRocks!U$2:U$9))</f>
        <v>7.1343961202052695</v>
      </c>
    </row>
    <row r="44" spans="1:21" x14ac:dyDescent="0.25">
      <c r="A44">
        <v>43</v>
      </c>
      <c r="B44">
        <f>SQRT(SUMXMY2(mainRocks!$B44:$I44,photoshoppedRocks!B$2:B$9))</f>
        <v>5.1491822651757051</v>
      </c>
      <c r="C44">
        <f>SQRT(SUMXMY2(mainRocks!$B44:$I44,photoshoppedRocks!C$2:C$9))</f>
        <v>6.6721058894474981</v>
      </c>
      <c r="D44">
        <f>SQRT(SUMXMY2(mainRocks!$B44:$I44,photoshoppedRocks!D$2:D$9))</f>
        <v>7.1147355537644543</v>
      </c>
      <c r="E44">
        <f>SQRT(SUMXMY2(mainRocks!$B44:$I44,photoshoppedRocks!E$2:E$9))</f>
        <v>6.7872589459957986</v>
      </c>
      <c r="F44">
        <f>SQRT(SUMXMY2(mainRocks!$B44:$I44,photoshoppedRocks!F$2:F$9))</f>
        <v>3.0110493187591598</v>
      </c>
      <c r="G44">
        <f>SQRT(SUMXMY2(mainRocks!$B44:$I44,photoshoppedRocks!G$2:G$9))</f>
        <v>3.8083036906213246</v>
      </c>
      <c r="H44">
        <f>SQRT(SUMXMY2(mainRocks!$B44:$I44,photoshoppedRocks!H$2:H$9))</f>
        <v>2.7904823955724933</v>
      </c>
      <c r="I44">
        <f>SQRT(SUMXMY2(mainRocks!$B44:$I44,photoshoppedRocks!I$2:I$9))</f>
        <v>5.50737968547657</v>
      </c>
      <c r="J44">
        <f>SQRT(SUMXMY2(mainRocks!$B44:$I44,photoshoppedRocks!J$2:J$9))</f>
        <v>3.9680015120964858</v>
      </c>
      <c r="K44">
        <f>SQRT(SUMXMY2(mainRocks!$B44:$I44,photoshoppedRocks!K$2:K$9))</f>
        <v>5.1661940536530375</v>
      </c>
      <c r="L44">
        <f>SQRT(SUMXMY2(mainRocks!$B44:$I44,photoshoppedRocks!L$2:L$9))</f>
        <v>7.5946489056440258</v>
      </c>
      <c r="M44">
        <f>SQRT(SUMXMY2(mainRocks!$B44:$I44,photoshoppedRocks!M$2:M$9))</f>
        <v>7.6951751766935104</v>
      </c>
      <c r="N44">
        <f>SQRT(SUMXMY2(mainRocks!$B44:$I44,photoshoppedRocks!N$2:N$9))</f>
        <v>6.8486045293913707</v>
      </c>
      <c r="O44">
        <f>SQRT(SUMXMY2(mainRocks!$B44:$I44,photoshoppedRocks!O$2:O$9))</f>
        <v>7.0361375768243759</v>
      </c>
      <c r="P44">
        <f>SQRT(SUMXMY2(mainRocks!$B44:$I44,photoshoppedRocks!P$2:P$9))</f>
        <v>5.082061294396202</v>
      </c>
      <c r="Q44">
        <f>SQRT(SUMXMY2(mainRocks!$B44:$I44,photoshoppedRocks!Q$2:Q$9))</f>
        <v>4.520614228177406</v>
      </c>
      <c r="R44">
        <f>SQRT(SUMXMY2(mainRocks!$B44:$I44,photoshoppedRocks!R$2:R$9))</f>
        <v>6.3599622640389937</v>
      </c>
      <c r="S44">
        <f>SQRT(SUMXMY2(mainRocks!$B44:$I44,photoshoppedRocks!S$2:S$9))</f>
        <v>6.7324572037258434</v>
      </c>
      <c r="T44">
        <f>SQRT(SUMXMY2(mainRocks!$B44:$I44,photoshoppedRocks!T$2:T$9))</f>
        <v>5.568791251250131</v>
      </c>
      <c r="U44">
        <f>SQRT(SUMXMY2(mainRocks!$B44:$I44,photoshoppedRocks!U$2:U$9))</f>
        <v>7.7964107767613173</v>
      </c>
    </row>
    <row r="45" spans="1:21" x14ac:dyDescent="0.25">
      <c r="A45">
        <v>44</v>
      </c>
      <c r="B45">
        <f>SQRT(SUMXMY2(mainRocks!$B45:$I45,photoshoppedRocks!B$2:B$9))</f>
        <v>5.5577598904594643</v>
      </c>
      <c r="C45">
        <f>SQRT(SUMXMY2(mainRocks!$B45:$I45,photoshoppedRocks!C$2:C$9))</f>
        <v>7.4052442228464015</v>
      </c>
      <c r="D45">
        <f>SQRT(SUMXMY2(mainRocks!$B45:$I45,photoshoppedRocks!D$2:D$9))</f>
        <v>7.7000860384803493</v>
      </c>
      <c r="E45">
        <f>SQRT(SUMXMY2(mainRocks!$B45:$I45,photoshoppedRocks!E$2:E$9))</f>
        <v>7.3291258005303739</v>
      </c>
      <c r="F45">
        <f>SQRT(SUMXMY2(mainRocks!$B45:$I45,photoshoppedRocks!F$2:F$9))</f>
        <v>4.1074134196596281</v>
      </c>
      <c r="G45">
        <f>SQRT(SUMXMY2(mainRocks!$B45:$I45,photoshoppedRocks!G$2:G$9))</f>
        <v>3.770287256960668</v>
      </c>
      <c r="H45">
        <f>SQRT(SUMXMY2(mainRocks!$B45:$I45,photoshoppedRocks!H$2:H$9))</f>
        <v>4.0517140817189947</v>
      </c>
      <c r="I45">
        <f>SQRT(SUMXMY2(mainRocks!$B45:$I45,photoshoppedRocks!I$2:I$9))</f>
        <v>6.2796847054609355</v>
      </c>
      <c r="J45">
        <f>SQRT(SUMXMY2(mainRocks!$B45:$I45,photoshoppedRocks!J$2:J$9))</f>
        <v>4.4067476669307943</v>
      </c>
      <c r="K45">
        <f>SQRT(SUMXMY2(mainRocks!$B45:$I45,photoshoppedRocks!K$2:K$9))</f>
        <v>5.8147392030941516</v>
      </c>
      <c r="L45">
        <f>SQRT(SUMXMY2(mainRocks!$B45:$I45,photoshoppedRocks!L$2:L$9))</f>
        <v>8.0773951865685003</v>
      </c>
      <c r="M45">
        <f>SQRT(SUMXMY2(mainRocks!$B45:$I45,photoshoppedRocks!M$2:M$9))</f>
        <v>8.2589999394599829</v>
      </c>
      <c r="N45">
        <f>SQRT(SUMXMY2(mainRocks!$B45:$I45,photoshoppedRocks!N$2:N$9))</f>
        <v>6.3537008900325169</v>
      </c>
      <c r="O45">
        <f>SQRT(SUMXMY2(mainRocks!$B45:$I45,photoshoppedRocks!O$2:O$9))</f>
        <v>6.4223389041687922</v>
      </c>
      <c r="P45">
        <f>SQRT(SUMXMY2(mainRocks!$B45:$I45,photoshoppedRocks!P$2:P$9))</f>
        <v>4.456149010075853</v>
      </c>
      <c r="Q45">
        <f>SQRT(SUMXMY2(mainRocks!$B45:$I45,photoshoppedRocks!Q$2:Q$9))</f>
        <v>4.1120175096903466</v>
      </c>
      <c r="R45">
        <f>SQRT(SUMXMY2(mainRocks!$B45:$I45,photoshoppedRocks!R$2:R$9))</f>
        <v>5.8164084278874366</v>
      </c>
      <c r="S45">
        <f>SQRT(SUMXMY2(mainRocks!$B45:$I45,photoshoppedRocks!S$2:S$9))</f>
        <v>5.720510204518475</v>
      </c>
      <c r="T45">
        <f>SQRT(SUMXMY2(mainRocks!$B45:$I45,photoshoppedRocks!T$2:T$9))</f>
        <v>6.8282617846711178</v>
      </c>
      <c r="U45">
        <f>SQRT(SUMXMY2(mainRocks!$B45:$I45,photoshoppedRocks!U$2:U$9))</f>
        <v>7.4739913031793126</v>
      </c>
    </row>
    <row r="46" spans="1:21" x14ac:dyDescent="0.25">
      <c r="A46">
        <v>45</v>
      </c>
      <c r="B46">
        <f>SQRT(SUMXMY2(mainRocks!$B46:$I46,photoshoppedRocks!B$2:B$9))</f>
        <v>5.5427189176432172</v>
      </c>
      <c r="C46">
        <f>SQRT(SUMXMY2(mainRocks!$B46:$I46,photoshoppedRocks!C$2:C$9))</f>
        <v>7.228120779289732</v>
      </c>
      <c r="D46">
        <f>SQRT(SUMXMY2(mainRocks!$B46:$I46,photoshoppedRocks!D$2:D$9))</f>
        <v>7.6513981075356421</v>
      </c>
      <c r="E46">
        <f>SQRT(SUMXMY2(mainRocks!$B46:$I46,photoshoppedRocks!E$2:E$9))</f>
        <v>7.6628966455251115</v>
      </c>
      <c r="F46">
        <f>SQRT(SUMXMY2(mainRocks!$B46:$I46,photoshoppedRocks!F$2:F$9))</f>
        <v>4.3445380652032499</v>
      </c>
      <c r="G46">
        <f>SQRT(SUMXMY2(mainRocks!$B46:$I46,photoshoppedRocks!G$2:G$9))</f>
        <v>3.0947830295515062</v>
      </c>
      <c r="H46">
        <f>SQRT(SUMXMY2(mainRocks!$B46:$I46,photoshoppedRocks!H$2:H$9))</f>
        <v>4.0149387292958778</v>
      </c>
      <c r="I46">
        <f>SQRT(SUMXMY2(mainRocks!$B46:$I46,photoshoppedRocks!I$2:I$9))</f>
        <v>6.0135674935931327</v>
      </c>
      <c r="J46">
        <f>SQRT(SUMXMY2(mainRocks!$B46:$I46,photoshoppedRocks!J$2:J$9))</f>
        <v>2.7627488123244213</v>
      </c>
      <c r="K46">
        <f>SQRT(SUMXMY2(mainRocks!$B46:$I46,photoshoppedRocks!K$2:K$9))</f>
        <v>3.8517920504617069</v>
      </c>
      <c r="L46">
        <f>SQRT(SUMXMY2(mainRocks!$B46:$I46,photoshoppedRocks!L$2:L$9))</f>
        <v>7.4792964241297453</v>
      </c>
      <c r="M46">
        <f>SQRT(SUMXMY2(mainRocks!$B46:$I46,photoshoppedRocks!M$2:M$9))</f>
        <v>7.8681518795712115</v>
      </c>
      <c r="N46">
        <f>SQRT(SUMXMY2(mainRocks!$B46:$I46,photoshoppedRocks!N$2:N$9))</f>
        <v>6.5102856312146553</v>
      </c>
      <c r="O46">
        <f>SQRT(SUMXMY2(mainRocks!$B46:$I46,photoshoppedRocks!O$2:O$9))</f>
        <v>6.7162883350850864</v>
      </c>
      <c r="P46">
        <f>SQRT(SUMXMY2(mainRocks!$B46:$I46,photoshoppedRocks!P$2:P$9))</f>
        <v>4.9915887250453634</v>
      </c>
      <c r="Q46">
        <f>SQRT(SUMXMY2(mainRocks!$B46:$I46,photoshoppedRocks!Q$2:Q$9))</f>
        <v>4.9543788712612606</v>
      </c>
      <c r="R46">
        <f>SQRT(SUMXMY2(mainRocks!$B46:$I46,photoshoppedRocks!R$2:R$9))</f>
        <v>5.6101651490842936</v>
      </c>
      <c r="S46">
        <f>SQRT(SUMXMY2(mainRocks!$B46:$I46,photoshoppedRocks!S$2:S$9))</f>
        <v>5.4298089284983124</v>
      </c>
      <c r="T46">
        <f>SQRT(SUMXMY2(mainRocks!$B46:$I46,photoshoppedRocks!T$2:T$9))</f>
        <v>5.7547200626963599</v>
      </c>
      <c r="U46">
        <f>SQRT(SUMXMY2(mainRocks!$B46:$I46,photoshoppedRocks!U$2:U$9))</f>
        <v>7.0864256152167435</v>
      </c>
    </row>
    <row r="47" spans="1:21" x14ac:dyDescent="0.25">
      <c r="A47">
        <v>46</v>
      </c>
      <c r="B47">
        <f>SQRT(SUMXMY2(mainRocks!$B47:$I47,photoshoppedRocks!B$2:B$9))</f>
        <v>6.1190578523168089</v>
      </c>
      <c r="C47">
        <f>SQRT(SUMXMY2(mainRocks!$B47:$I47,photoshoppedRocks!C$2:C$9))</f>
        <v>5.4655711503922442</v>
      </c>
      <c r="D47">
        <f>SQRT(SUMXMY2(mainRocks!$B47:$I47,photoshoppedRocks!D$2:D$9))</f>
        <v>7.0434150097804116</v>
      </c>
      <c r="E47">
        <f>SQRT(SUMXMY2(mainRocks!$B47:$I47,photoshoppedRocks!E$2:E$9))</f>
        <v>6.6496647283904462</v>
      </c>
      <c r="F47">
        <f>SQRT(SUMXMY2(mainRocks!$B47:$I47,photoshoppedRocks!F$2:F$9))</f>
        <v>3.3315892603981059</v>
      </c>
      <c r="G47">
        <f>SQRT(SUMXMY2(mainRocks!$B47:$I47,photoshoppedRocks!G$2:G$9))</f>
        <v>3.2547181137542465</v>
      </c>
      <c r="H47">
        <f>SQRT(SUMXMY2(mainRocks!$B47:$I47,photoshoppedRocks!H$2:H$9))</f>
        <v>2.765330902441876</v>
      </c>
      <c r="I47">
        <f>SQRT(SUMXMY2(mainRocks!$B47:$I47,photoshoppedRocks!I$2:I$9))</f>
        <v>5.22929058286112</v>
      </c>
      <c r="J47">
        <f>SQRT(SUMXMY2(mainRocks!$B47:$I47,photoshoppedRocks!J$2:J$9))</f>
        <v>4.41748401242155</v>
      </c>
      <c r="K47">
        <f>SQRT(SUMXMY2(mainRocks!$B47:$I47,photoshoppedRocks!K$2:K$9))</f>
        <v>5.0787626445818477</v>
      </c>
      <c r="L47">
        <f>SQRT(SUMXMY2(mainRocks!$B47:$I47,photoshoppedRocks!L$2:L$9))</f>
        <v>7.0479783626228585</v>
      </c>
      <c r="M47">
        <f>SQRT(SUMXMY2(mainRocks!$B47:$I47,photoshoppedRocks!M$2:M$9))</f>
        <v>8.0297389745869072</v>
      </c>
      <c r="N47">
        <f>SQRT(SUMXMY2(mainRocks!$B47:$I47,photoshoppedRocks!N$2:N$9))</f>
        <v>7.2497668238364747</v>
      </c>
      <c r="O47">
        <f>SQRT(SUMXMY2(mainRocks!$B47:$I47,photoshoppedRocks!O$2:O$9))</f>
        <v>7.4873124016565518</v>
      </c>
      <c r="P47">
        <f>SQRT(SUMXMY2(mainRocks!$B47:$I47,photoshoppedRocks!P$2:P$9))</f>
        <v>6.098240401952026</v>
      </c>
      <c r="Q47">
        <f>SQRT(SUMXMY2(mainRocks!$B47:$I47,photoshoppedRocks!Q$2:Q$9))</f>
        <v>5.6245286024697219</v>
      </c>
      <c r="R47">
        <f>SQRT(SUMXMY2(mainRocks!$B47:$I47,photoshoppedRocks!R$2:R$9))</f>
        <v>6.0698582355768407</v>
      </c>
      <c r="S47">
        <f>SQRT(SUMXMY2(mainRocks!$B47:$I47,photoshoppedRocks!S$2:S$9))</f>
        <v>6.8673525466514382</v>
      </c>
      <c r="T47">
        <f>SQRT(SUMXMY2(mainRocks!$B47:$I47,photoshoppedRocks!T$2:T$9))</f>
        <v>4.9134500099217453</v>
      </c>
      <c r="U47">
        <f>SQRT(SUMXMY2(mainRocks!$B47:$I47,photoshoppedRocks!U$2:U$9))</f>
        <v>8.177424044281917</v>
      </c>
    </row>
    <row r="48" spans="1:21" x14ac:dyDescent="0.25">
      <c r="A48">
        <v>47</v>
      </c>
      <c r="B48">
        <f>SQRT(SUMXMY2(mainRocks!$B48:$I48,photoshoppedRocks!B$2:B$9))</f>
        <v>4.7911521578843645</v>
      </c>
      <c r="C48">
        <f>SQRT(SUMXMY2(mainRocks!$B48:$I48,photoshoppedRocks!C$2:C$9))</f>
        <v>6.831614450479476</v>
      </c>
      <c r="D48">
        <f>SQRT(SUMXMY2(mainRocks!$B48:$I48,photoshoppedRocks!D$2:D$9))</f>
        <v>6.5979958320690075</v>
      </c>
      <c r="E48">
        <f>SQRT(SUMXMY2(mainRocks!$B48:$I48,photoshoppedRocks!E$2:E$9))</f>
        <v>6.9827042755654487</v>
      </c>
      <c r="F48">
        <f>SQRT(SUMXMY2(mainRocks!$B48:$I48,photoshoppedRocks!F$2:F$9))</f>
        <v>3.6472495116183095</v>
      </c>
      <c r="G48">
        <f>SQRT(SUMXMY2(mainRocks!$B48:$I48,photoshoppedRocks!G$2:G$9))</f>
        <v>4.6725295076649864</v>
      </c>
      <c r="H48">
        <f>SQRT(SUMXMY2(mainRocks!$B48:$I48,photoshoppedRocks!H$2:H$9))</f>
        <v>3.7335582223932167</v>
      </c>
      <c r="I48">
        <f>SQRT(SUMXMY2(mainRocks!$B48:$I48,photoshoppedRocks!I$2:I$9))</f>
        <v>5.9759195108368051</v>
      </c>
      <c r="J48">
        <f>SQRT(SUMXMY2(mainRocks!$B48:$I48,photoshoppedRocks!J$2:J$9))</f>
        <v>3.3707804734215485</v>
      </c>
      <c r="K48">
        <f>SQRT(SUMXMY2(mainRocks!$B48:$I48,photoshoppedRocks!K$2:K$9))</f>
        <v>5.1151283463858457</v>
      </c>
      <c r="L48">
        <f>SQRT(SUMXMY2(mainRocks!$B48:$I48,photoshoppedRocks!L$2:L$9))</f>
        <v>8.3960222129291679</v>
      </c>
      <c r="M48">
        <f>SQRT(SUMXMY2(mainRocks!$B48:$I48,photoshoppedRocks!M$2:M$9))</f>
        <v>8.2530175087661117</v>
      </c>
      <c r="N48">
        <f>SQRT(SUMXMY2(mainRocks!$B48:$I48,photoshoppedRocks!N$2:N$9))</f>
        <v>7.2569819484411004</v>
      </c>
      <c r="O48">
        <f>SQRT(SUMXMY2(mainRocks!$B48:$I48,photoshoppedRocks!O$2:O$9))</f>
        <v>7.6036335393021153</v>
      </c>
      <c r="P48">
        <f>SQRT(SUMXMY2(mainRocks!$B48:$I48,photoshoppedRocks!P$2:P$9))</f>
        <v>5.9938194834345815</v>
      </c>
      <c r="Q48">
        <f>SQRT(SUMXMY2(mainRocks!$B48:$I48,photoshoppedRocks!Q$2:Q$9))</f>
        <v>4.9685766573536938</v>
      </c>
      <c r="R48">
        <f>SQRT(SUMXMY2(mainRocks!$B48:$I48,photoshoppedRocks!R$2:R$9))</f>
        <v>5.2310057350379573</v>
      </c>
      <c r="S48">
        <f>SQRT(SUMXMY2(mainRocks!$B48:$I48,photoshoppedRocks!S$2:S$9))</f>
        <v>4.6047702439969793</v>
      </c>
      <c r="T48">
        <f>SQRT(SUMXMY2(mainRocks!$B48:$I48,photoshoppedRocks!T$2:T$9))</f>
        <v>5.4326289216179671</v>
      </c>
      <c r="U48">
        <f>SQRT(SUMXMY2(mainRocks!$B48:$I48,photoshoppedRocks!U$2:U$9))</f>
        <v>5.667818980877918</v>
      </c>
    </row>
    <row r="49" spans="1:21" x14ac:dyDescent="0.25">
      <c r="A49">
        <v>48</v>
      </c>
      <c r="B49">
        <f>SQRT(SUMXMY2(mainRocks!$B49:$I49,photoshoppedRocks!B$2:B$9))</f>
        <v>5.0545111534153326</v>
      </c>
      <c r="C49">
        <f>SQRT(SUMXMY2(mainRocks!$B49:$I49,photoshoppedRocks!C$2:C$9))</f>
        <v>5.581249501679709</v>
      </c>
      <c r="D49">
        <f>SQRT(SUMXMY2(mainRocks!$B49:$I49,photoshoppedRocks!D$2:D$9))</f>
        <v>6.3832354648720253</v>
      </c>
      <c r="E49">
        <f>SQRT(SUMXMY2(mainRocks!$B49:$I49,photoshoppedRocks!E$2:E$9))</f>
        <v>6.4414725800860166</v>
      </c>
      <c r="F49">
        <f>SQRT(SUMXMY2(mainRocks!$B49:$I49,photoshoppedRocks!F$2:F$9))</f>
        <v>2.5936794327749912</v>
      </c>
      <c r="G49">
        <f>SQRT(SUMXMY2(mainRocks!$B49:$I49,photoshoppedRocks!G$2:G$9))</f>
        <v>3.0319340362217644</v>
      </c>
      <c r="H49">
        <f>SQRT(SUMXMY2(mainRocks!$B49:$I49,photoshoppedRocks!H$2:H$9))</f>
        <v>1.9167855905134512</v>
      </c>
      <c r="I49">
        <f>SQRT(SUMXMY2(mainRocks!$B49:$I49,photoshoppedRocks!I$2:I$9))</f>
        <v>4.584784182488856</v>
      </c>
      <c r="J49">
        <f>SQRT(SUMXMY2(mainRocks!$B49:$I49,photoshoppedRocks!J$2:J$9))</f>
        <v>4.0457262636021234</v>
      </c>
      <c r="K49">
        <f>SQRT(SUMXMY2(mainRocks!$B49:$I49,photoshoppedRocks!K$2:K$9))</f>
        <v>4.7573566189639385</v>
      </c>
      <c r="L49">
        <f>SQRT(SUMXMY2(mainRocks!$B49:$I49,photoshoppedRocks!L$2:L$9))</f>
        <v>6.7977058630099618</v>
      </c>
      <c r="M49">
        <f>SQRT(SUMXMY2(mainRocks!$B49:$I49,photoshoppedRocks!M$2:M$9))</f>
        <v>7.5341223775566579</v>
      </c>
      <c r="N49">
        <f>SQRT(SUMXMY2(mainRocks!$B49:$I49,photoshoppedRocks!N$2:N$9))</f>
        <v>6.6825973243941608</v>
      </c>
      <c r="O49">
        <f>SQRT(SUMXMY2(mainRocks!$B49:$I49,photoshoppedRocks!O$2:O$9))</f>
        <v>7.0339205994949925</v>
      </c>
      <c r="P49">
        <f>SQRT(SUMXMY2(mainRocks!$B49:$I49,photoshoppedRocks!P$2:P$9))</f>
        <v>5.5127073203644681</v>
      </c>
      <c r="Q49">
        <f>SQRT(SUMXMY2(mainRocks!$B49:$I49,photoshoppedRocks!Q$2:Q$9))</f>
        <v>4.8979320125947039</v>
      </c>
      <c r="R49">
        <f>SQRT(SUMXMY2(mainRocks!$B49:$I49,photoshoppedRocks!R$2:R$9))</f>
        <v>6.2783079726945541</v>
      </c>
      <c r="S49">
        <f>SQRT(SUMXMY2(mainRocks!$B49:$I49,photoshoppedRocks!S$2:S$9))</f>
        <v>6.541332662386159</v>
      </c>
      <c r="T49">
        <f>SQRT(SUMXMY2(mainRocks!$B49:$I49,photoshoppedRocks!T$2:T$9))</f>
        <v>5.0319212036755898</v>
      </c>
      <c r="U49">
        <f>SQRT(SUMXMY2(mainRocks!$B49:$I49,photoshoppedRocks!U$2:U$9))</f>
        <v>7.6075210154162569</v>
      </c>
    </row>
    <row r="50" spans="1:21" x14ac:dyDescent="0.25">
      <c r="A50">
        <v>49</v>
      </c>
      <c r="B50">
        <f>SQRT(SUMXMY2(mainRocks!$B50:$I50,photoshoppedRocks!B$2:B$9))</f>
        <v>5.1250836090740997</v>
      </c>
      <c r="C50">
        <f>SQRT(SUMXMY2(mainRocks!$B50:$I50,photoshoppedRocks!C$2:C$9))</f>
        <v>4.311708130196199</v>
      </c>
      <c r="D50">
        <f>SQRT(SUMXMY2(mainRocks!$B50:$I50,photoshoppedRocks!D$2:D$9))</f>
        <v>5.1333279653651589</v>
      </c>
      <c r="E50">
        <f>SQRT(SUMXMY2(mainRocks!$B50:$I50,photoshoppedRocks!E$2:E$9))</f>
        <v>4.3636503067959049</v>
      </c>
      <c r="F50">
        <f>SQRT(SUMXMY2(mainRocks!$B50:$I50,photoshoppedRocks!F$2:F$9))</f>
        <v>2.2828144909300012</v>
      </c>
      <c r="G50">
        <f>SQRT(SUMXMY2(mainRocks!$B50:$I50,photoshoppedRocks!G$2:G$9))</f>
        <v>6.27829204481601</v>
      </c>
      <c r="H50">
        <f>SQRT(SUMXMY2(mainRocks!$B50:$I50,photoshoppedRocks!H$2:H$9))</f>
        <v>2.6911923008213288</v>
      </c>
      <c r="I50">
        <f>SQRT(SUMXMY2(mainRocks!$B50:$I50,photoshoppedRocks!I$2:I$9))</f>
        <v>4.1936107353925927</v>
      </c>
      <c r="J50">
        <f>SQRT(SUMXMY2(mainRocks!$B50:$I50,photoshoppedRocks!J$2:J$9))</f>
        <v>5.2563618596896458</v>
      </c>
      <c r="K50">
        <f>SQRT(SUMXMY2(mainRocks!$B50:$I50,photoshoppedRocks!K$2:K$9))</f>
        <v>6.627469879222387</v>
      </c>
      <c r="L50">
        <f>SQRT(SUMXMY2(mainRocks!$B50:$I50,photoshoppedRocks!L$2:L$9))</f>
        <v>7.7625994357560408</v>
      </c>
      <c r="M50">
        <f>SQRT(SUMXMY2(mainRocks!$B50:$I50,photoshoppedRocks!M$2:M$9))</f>
        <v>8.3256441792812659</v>
      </c>
      <c r="N50">
        <f>SQRT(SUMXMY2(mainRocks!$B50:$I50,photoshoppedRocks!N$2:N$9))</f>
        <v>6.8829867063651946</v>
      </c>
      <c r="O50">
        <f>SQRT(SUMXMY2(mainRocks!$B50:$I50,photoshoppedRocks!O$2:O$9))</f>
        <v>7.074054141720997</v>
      </c>
      <c r="P50">
        <f>SQRT(SUMXMY2(mainRocks!$B50:$I50,photoshoppedRocks!P$2:P$9))</f>
        <v>4.9788023660314131</v>
      </c>
      <c r="Q50">
        <f>SQRT(SUMXMY2(mainRocks!$B50:$I50,photoshoppedRocks!Q$2:Q$9))</f>
        <v>3.173147175912268</v>
      </c>
      <c r="R50">
        <f>SQRT(SUMXMY2(mainRocks!$B50:$I50,photoshoppedRocks!R$2:R$9))</f>
        <v>6.4043763162387632</v>
      </c>
      <c r="S50">
        <f>SQRT(SUMXMY2(mainRocks!$B50:$I50,photoshoppedRocks!S$2:S$9))</f>
        <v>6.8098245204997756</v>
      </c>
      <c r="T50">
        <f>SQRT(SUMXMY2(mainRocks!$B50:$I50,photoshoppedRocks!T$2:T$9))</f>
        <v>4.3674793645763224</v>
      </c>
      <c r="U50">
        <f>SQRT(SUMXMY2(mainRocks!$B50:$I50,photoshoppedRocks!U$2:U$9))</f>
        <v>7.7916434081649291</v>
      </c>
    </row>
    <row r="51" spans="1:21" x14ac:dyDescent="0.25">
      <c r="A51">
        <v>50</v>
      </c>
      <c r="B51">
        <f>SQRT(SUMXMY2(mainRocks!$B51:$I51,photoshoppedRocks!B$2:B$9))</f>
        <v>4.1477511979384678</v>
      </c>
      <c r="C51">
        <f>SQRT(SUMXMY2(mainRocks!$B51:$I51,photoshoppedRocks!C$2:C$9))</f>
        <v>5.3850960065722138</v>
      </c>
      <c r="D51">
        <f>SQRT(SUMXMY2(mainRocks!$B51:$I51,photoshoppedRocks!D$2:D$9))</f>
        <v>3.0136363416975183</v>
      </c>
      <c r="E51">
        <f>SQRT(SUMXMY2(mainRocks!$B51:$I51,photoshoppedRocks!E$2:E$9))</f>
        <v>4.581086770625503</v>
      </c>
      <c r="F51">
        <f>SQRT(SUMXMY2(mainRocks!$B51:$I51,photoshoppedRocks!F$2:F$9))</f>
        <v>4.9349928064790536</v>
      </c>
      <c r="G51">
        <f>SQRT(SUMXMY2(mainRocks!$B51:$I51,photoshoppedRocks!G$2:G$9))</f>
        <v>7.2113465455488974</v>
      </c>
      <c r="H51">
        <f>SQRT(SUMXMY2(mainRocks!$B51:$I51,photoshoppedRocks!H$2:H$9))</f>
        <v>5.5991361833768609</v>
      </c>
      <c r="I51">
        <f>SQRT(SUMXMY2(mainRocks!$B51:$I51,photoshoppedRocks!I$2:I$9))</f>
        <v>4.1095925588797728</v>
      </c>
      <c r="J51">
        <f>SQRT(SUMXMY2(mainRocks!$B51:$I51,photoshoppedRocks!J$2:J$9))</f>
        <v>7.2007484333227474</v>
      </c>
      <c r="K51">
        <f>SQRT(SUMXMY2(mainRocks!$B51:$I51,photoshoppedRocks!K$2:K$9))</f>
        <v>7.9447427271120619</v>
      </c>
      <c r="L51">
        <f>SQRT(SUMXMY2(mainRocks!$B51:$I51,photoshoppedRocks!L$2:L$9))</f>
        <v>7.0245347176877129</v>
      </c>
      <c r="M51">
        <f>SQRT(SUMXMY2(mainRocks!$B51:$I51,photoshoppedRocks!M$2:M$9))</f>
        <v>7.1062758882553947</v>
      </c>
      <c r="N51">
        <f>SQRT(SUMXMY2(mainRocks!$B51:$I51,photoshoppedRocks!N$2:N$9))</f>
        <v>6.9579856280391947</v>
      </c>
      <c r="O51">
        <f>SQRT(SUMXMY2(mainRocks!$B51:$I51,photoshoppedRocks!O$2:O$9))</f>
        <v>7.7685736142486297</v>
      </c>
      <c r="P51">
        <f>SQRT(SUMXMY2(mainRocks!$B51:$I51,photoshoppedRocks!P$2:P$9))</f>
        <v>7.4223840509636796</v>
      </c>
      <c r="Q51">
        <f>SQRT(SUMXMY2(mainRocks!$B51:$I51,photoshoppedRocks!Q$2:Q$9))</f>
        <v>6.3180301518748703</v>
      </c>
      <c r="R51">
        <f>SQRT(SUMXMY2(mainRocks!$B51:$I51,photoshoppedRocks!R$2:R$9))</f>
        <v>7.0949056371455717</v>
      </c>
      <c r="S51">
        <f>SQRT(SUMXMY2(mainRocks!$B51:$I51,photoshoppedRocks!S$2:S$9))</f>
        <v>5.2749801895362607</v>
      </c>
      <c r="T51">
        <f>SQRT(SUMXMY2(mainRocks!$B51:$I51,photoshoppedRocks!T$2:T$9))</f>
        <v>7.3697755732450902</v>
      </c>
      <c r="U51">
        <f>SQRT(SUMXMY2(mainRocks!$B51:$I51,photoshoppedRocks!U$2:U$9))</f>
        <v>5.8591025763336821</v>
      </c>
    </row>
    <row r="52" spans="1:21" x14ac:dyDescent="0.25">
      <c r="A52">
        <v>51</v>
      </c>
      <c r="B52">
        <f>SQRT(SUMXMY2(mainRocks!$B52:$I52,photoshoppedRocks!B$2:B$9))</f>
        <v>4.2003157024204745</v>
      </c>
      <c r="C52">
        <f>SQRT(SUMXMY2(mainRocks!$B52:$I52,photoshoppedRocks!C$2:C$9))</f>
        <v>4.7957396718337408</v>
      </c>
      <c r="D52">
        <f>SQRT(SUMXMY2(mainRocks!$B52:$I52,photoshoppedRocks!D$2:D$9))</f>
        <v>4.8424002312902639</v>
      </c>
      <c r="E52">
        <f>SQRT(SUMXMY2(mainRocks!$B52:$I52,photoshoppedRocks!E$2:E$9))</f>
        <v>5.4524267991418283</v>
      </c>
      <c r="F52">
        <f>SQRT(SUMXMY2(mainRocks!$B52:$I52,photoshoppedRocks!F$2:F$9))</f>
        <v>1.5666046086999743</v>
      </c>
      <c r="G52">
        <f>SQRT(SUMXMY2(mainRocks!$B52:$I52,photoshoppedRocks!G$2:G$9))</f>
        <v>5.4849352776491358</v>
      </c>
      <c r="H52">
        <f>SQRT(SUMXMY2(mainRocks!$B52:$I52,photoshoppedRocks!H$2:H$9))</f>
        <v>1.2566837310954573</v>
      </c>
      <c r="I52">
        <f>SQRT(SUMXMY2(mainRocks!$B52:$I52,photoshoppedRocks!I$2:I$9))</f>
        <v>3.8896913759320286</v>
      </c>
      <c r="J52">
        <f>SQRT(SUMXMY2(mainRocks!$B52:$I52,photoshoppedRocks!J$2:J$9))</f>
        <v>5.4240829639672725</v>
      </c>
      <c r="K52">
        <f>SQRT(SUMXMY2(mainRocks!$B52:$I52,photoshoppedRocks!K$2:K$9))</f>
        <v>6.3484496532618095</v>
      </c>
      <c r="L52">
        <f>SQRT(SUMXMY2(mainRocks!$B52:$I52,photoshoppedRocks!L$2:L$9))</f>
        <v>7.6732466401126445</v>
      </c>
      <c r="M52">
        <f>SQRT(SUMXMY2(mainRocks!$B52:$I52,photoshoppedRocks!M$2:M$9))</f>
        <v>8.2351783830102914</v>
      </c>
      <c r="N52">
        <f>SQRT(SUMXMY2(mainRocks!$B52:$I52,photoshoppedRocks!N$2:N$9))</f>
        <v>7.9753186770184925</v>
      </c>
      <c r="O52">
        <f>SQRT(SUMXMY2(mainRocks!$B52:$I52,photoshoppedRocks!O$2:O$9))</f>
        <v>8.4903594741329993</v>
      </c>
      <c r="P52">
        <f>SQRT(SUMXMY2(mainRocks!$B52:$I52,photoshoppedRocks!P$2:P$9))</f>
        <v>6.8162889463402303</v>
      </c>
      <c r="Q52">
        <f>SQRT(SUMXMY2(mainRocks!$B52:$I52,photoshoppedRocks!Q$2:Q$9))</f>
        <v>5.2058688996170464</v>
      </c>
      <c r="R52">
        <f>SQRT(SUMXMY2(mainRocks!$B52:$I52,photoshoppedRocks!R$2:R$9))</f>
        <v>6.995339448518564</v>
      </c>
      <c r="S52">
        <f>SQRT(SUMXMY2(mainRocks!$B52:$I52,photoshoppedRocks!S$2:S$9))</f>
        <v>7.0222400984301299</v>
      </c>
      <c r="T52">
        <f>SQRT(SUMXMY2(mainRocks!$B52:$I52,photoshoppedRocks!T$2:T$9))</f>
        <v>4.6257174578653206</v>
      </c>
      <c r="U52">
        <f>SQRT(SUMXMY2(mainRocks!$B52:$I52,photoshoppedRocks!U$2:U$9))</f>
        <v>7.5819478368028888</v>
      </c>
    </row>
    <row r="53" spans="1:21" x14ac:dyDescent="0.25">
      <c r="A53">
        <v>52</v>
      </c>
      <c r="B53">
        <f>SQRT(SUMXMY2(mainRocks!$B53:$I53,photoshoppedRocks!B$2:B$9))</f>
        <v>4.2649637747582334</v>
      </c>
      <c r="C53">
        <f>SQRT(SUMXMY2(mainRocks!$B53:$I53,photoshoppedRocks!C$2:C$9))</f>
        <v>4.0750584044894378</v>
      </c>
      <c r="D53">
        <f>SQRT(SUMXMY2(mainRocks!$B53:$I53,photoshoppedRocks!D$2:D$9))</f>
        <v>4.5230465396677051</v>
      </c>
      <c r="E53">
        <f>SQRT(SUMXMY2(mainRocks!$B53:$I53,photoshoppedRocks!E$2:E$9))</f>
        <v>4.4716477947172901</v>
      </c>
      <c r="F53">
        <f>SQRT(SUMXMY2(mainRocks!$B53:$I53,photoshoppedRocks!F$2:F$9))</f>
        <v>2.7127388374113717</v>
      </c>
      <c r="G53">
        <f>SQRT(SUMXMY2(mainRocks!$B53:$I53,photoshoppedRocks!G$2:G$9))</f>
        <v>4.8437597999900861</v>
      </c>
      <c r="H53">
        <f>SQRT(SUMXMY2(mainRocks!$B53:$I53,photoshoppedRocks!H$2:H$9))</f>
        <v>2.723470579976953</v>
      </c>
      <c r="I53">
        <f>SQRT(SUMXMY2(mainRocks!$B53:$I53,photoshoppedRocks!I$2:I$9))</f>
        <v>2.2568568851391531</v>
      </c>
      <c r="J53">
        <f>SQRT(SUMXMY2(mainRocks!$B53:$I53,photoshoppedRocks!J$2:J$9))</f>
        <v>5.7703831761850957</v>
      </c>
      <c r="K53">
        <f>SQRT(SUMXMY2(mainRocks!$B53:$I53,photoshoppedRocks!K$2:K$9))</f>
        <v>6.1234626642121368</v>
      </c>
      <c r="L53">
        <f>SQRT(SUMXMY2(mainRocks!$B53:$I53,photoshoppedRocks!L$2:L$9))</f>
        <v>5.5034996138820613</v>
      </c>
      <c r="M53">
        <f>SQRT(SUMXMY2(mainRocks!$B53:$I53,photoshoppedRocks!M$2:M$9))</f>
        <v>6.7174656679435287</v>
      </c>
      <c r="N53">
        <f>SQRT(SUMXMY2(mainRocks!$B53:$I53,photoshoppedRocks!N$2:N$9))</f>
        <v>6.5232731048147903</v>
      </c>
      <c r="O53">
        <f>SQRT(SUMXMY2(mainRocks!$B53:$I53,photoshoppedRocks!O$2:O$9))</f>
        <v>7.0805237094440967</v>
      </c>
      <c r="P53">
        <f>SQRT(SUMXMY2(mainRocks!$B53:$I53,photoshoppedRocks!P$2:P$9))</f>
        <v>5.8702978629708387</v>
      </c>
      <c r="Q53">
        <f>SQRT(SUMXMY2(mainRocks!$B53:$I53,photoshoppedRocks!Q$2:Q$9))</f>
        <v>5.1048761983029518</v>
      </c>
      <c r="R53">
        <f>SQRT(SUMXMY2(mainRocks!$B53:$I53,photoshoppedRocks!R$2:R$9))</f>
        <v>6.942092191839575</v>
      </c>
      <c r="S53">
        <f>SQRT(SUMXMY2(mainRocks!$B53:$I53,photoshoppedRocks!S$2:S$9))</f>
        <v>6.8516034619642125</v>
      </c>
      <c r="T53">
        <f>SQRT(SUMXMY2(mainRocks!$B53:$I53,photoshoppedRocks!T$2:T$9))</f>
        <v>5.4375775856533766</v>
      </c>
      <c r="U53">
        <f>SQRT(SUMXMY2(mainRocks!$B53:$I53,photoshoppedRocks!U$2:U$9))</f>
        <v>8.0491058509625777</v>
      </c>
    </row>
    <row r="54" spans="1:21" x14ac:dyDescent="0.25">
      <c r="A54">
        <v>53</v>
      </c>
      <c r="B54">
        <f>SQRT(SUMXMY2(mainRocks!$B54:$I54,photoshoppedRocks!B$2:B$9))</f>
        <v>4.5050167591253194</v>
      </c>
      <c r="C54">
        <f>SQRT(SUMXMY2(mainRocks!$B54:$I54,photoshoppedRocks!C$2:C$9))</f>
        <v>5.8574768458782662</v>
      </c>
      <c r="D54">
        <f>SQRT(SUMXMY2(mainRocks!$B54:$I54,photoshoppedRocks!D$2:D$9))</f>
        <v>5.211060160850189</v>
      </c>
      <c r="E54">
        <f>SQRT(SUMXMY2(mainRocks!$B54:$I54,photoshoppedRocks!E$2:E$9))</f>
        <v>5.6371104299986881</v>
      </c>
      <c r="F54">
        <f>SQRT(SUMXMY2(mainRocks!$B54:$I54,photoshoppedRocks!F$2:F$9))</f>
        <v>4.3372203079852882</v>
      </c>
      <c r="G54">
        <f>SQRT(SUMXMY2(mainRocks!$B54:$I54,photoshoppedRocks!G$2:G$9))</f>
        <v>5.8891507876772851</v>
      </c>
      <c r="H54">
        <f>SQRT(SUMXMY2(mainRocks!$B54:$I54,photoshoppedRocks!H$2:H$9))</f>
        <v>4.4487683688859327</v>
      </c>
      <c r="I54">
        <f>SQRT(SUMXMY2(mainRocks!$B54:$I54,photoshoppedRocks!I$2:I$9))</f>
        <v>3.8606821936025759</v>
      </c>
      <c r="J54">
        <f>SQRT(SUMXMY2(mainRocks!$B54:$I54,photoshoppedRocks!J$2:J$9))</f>
        <v>5.764386350688163</v>
      </c>
      <c r="K54">
        <f>SQRT(SUMXMY2(mainRocks!$B54:$I54,photoshoppedRocks!K$2:K$9))</f>
        <v>6.4551330737638555</v>
      </c>
      <c r="L54">
        <f>SQRT(SUMXMY2(mainRocks!$B54:$I54,photoshoppedRocks!L$2:L$9))</f>
        <v>6.6420554047674125</v>
      </c>
      <c r="M54">
        <f>SQRT(SUMXMY2(mainRocks!$B54:$I54,photoshoppedRocks!M$2:M$9))</f>
        <v>7.5265994313501228</v>
      </c>
      <c r="N54">
        <f>SQRT(SUMXMY2(mainRocks!$B54:$I54,photoshoppedRocks!N$2:N$9))</f>
        <v>4.8864465616642114</v>
      </c>
      <c r="O54">
        <f>SQRT(SUMXMY2(mainRocks!$B54:$I54,photoshoppedRocks!O$2:O$9))</f>
        <v>5.3322541199759037</v>
      </c>
      <c r="P54">
        <f>SQRT(SUMXMY2(mainRocks!$B54:$I54,photoshoppedRocks!P$2:P$9))</f>
        <v>3.6764266618552313</v>
      </c>
      <c r="Q54">
        <f>SQRT(SUMXMY2(mainRocks!$B54:$I54,photoshoppedRocks!Q$2:Q$9))</f>
        <v>2.9437515180463181</v>
      </c>
      <c r="R54">
        <f>SQRT(SUMXMY2(mainRocks!$B54:$I54,photoshoppedRocks!R$2:R$9))</f>
        <v>7.2065201033508535</v>
      </c>
      <c r="S54">
        <f>SQRT(SUMXMY2(mainRocks!$B54:$I54,photoshoppedRocks!S$2:S$9))</f>
        <v>6.1116840559701702</v>
      </c>
      <c r="T54">
        <f>SQRT(SUMXMY2(mainRocks!$B54:$I54,photoshoppedRocks!T$2:T$9))</f>
        <v>6.7770310608702387</v>
      </c>
      <c r="U54">
        <f>SQRT(SUMXMY2(mainRocks!$B54:$I54,photoshoppedRocks!U$2:U$9))</f>
        <v>7.4527536521744775</v>
      </c>
    </row>
    <row r="55" spans="1:21" x14ac:dyDescent="0.25">
      <c r="A55">
        <v>54</v>
      </c>
      <c r="B55">
        <f>SQRT(SUMXMY2(mainRocks!$B55:$I55,photoshoppedRocks!B$2:B$9))</f>
        <v>5.5821567516507455</v>
      </c>
      <c r="C55">
        <f>SQRT(SUMXMY2(mainRocks!$B55:$I55,photoshoppedRocks!C$2:C$9))</f>
        <v>3.9494362888898462</v>
      </c>
      <c r="D55">
        <f>SQRT(SUMXMY2(mainRocks!$B55:$I55,photoshoppedRocks!D$2:D$9))</f>
        <v>3.382784356118492</v>
      </c>
      <c r="E55">
        <f>SQRT(SUMXMY2(mainRocks!$B55:$I55,photoshoppedRocks!E$2:E$9))</f>
        <v>3.3438681194090178</v>
      </c>
      <c r="F55">
        <f>SQRT(SUMXMY2(mainRocks!$B55:$I55,photoshoppedRocks!F$2:F$9))</f>
        <v>4.2881326938423907</v>
      </c>
      <c r="G55">
        <f>SQRT(SUMXMY2(mainRocks!$B55:$I55,photoshoppedRocks!G$2:G$9))</f>
        <v>8.1245210935783767</v>
      </c>
      <c r="H55">
        <f>SQRT(SUMXMY2(mainRocks!$B55:$I55,photoshoppedRocks!H$2:H$9))</f>
        <v>5.002840393216637</v>
      </c>
      <c r="I55">
        <f>SQRT(SUMXMY2(mainRocks!$B55:$I55,photoshoppedRocks!I$2:I$9))</f>
        <v>4.1069352320191275</v>
      </c>
      <c r="J55">
        <f>SQRT(SUMXMY2(mainRocks!$B55:$I55,photoshoppedRocks!J$2:J$9))</f>
        <v>6.401138180042671</v>
      </c>
      <c r="K55">
        <f>SQRT(SUMXMY2(mainRocks!$B55:$I55,photoshoppedRocks!K$2:K$9))</f>
        <v>7.4117789362608493</v>
      </c>
      <c r="L55">
        <f>SQRT(SUMXMY2(mainRocks!$B55:$I55,photoshoppedRocks!L$2:L$9))</f>
        <v>7.4977016478384897</v>
      </c>
      <c r="M55">
        <f>SQRT(SUMXMY2(mainRocks!$B55:$I55,photoshoppedRocks!M$2:M$9))</f>
        <v>7.5028941749167704</v>
      </c>
      <c r="N55">
        <f>SQRT(SUMXMY2(mainRocks!$B55:$I55,photoshoppedRocks!N$2:N$9))</f>
        <v>6.6844814308964908</v>
      </c>
      <c r="O55">
        <f>SQRT(SUMXMY2(mainRocks!$B55:$I55,photoshoppedRocks!O$2:O$9))</f>
        <v>7.1031525395418615</v>
      </c>
      <c r="P55">
        <f>SQRT(SUMXMY2(mainRocks!$B55:$I55,photoshoppedRocks!P$2:P$9))</f>
        <v>6.1956115920867738</v>
      </c>
      <c r="Q55">
        <f>SQRT(SUMXMY2(mainRocks!$B55:$I55,photoshoppedRocks!Q$2:Q$9))</f>
        <v>4.8566536833502969</v>
      </c>
      <c r="R55">
        <f>SQRT(SUMXMY2(mainRocks!$B55:$I55,photoshoppedRocks!R$2:R$9))</f>
        <v>7.5323215544744233</v>
      </c>
      <c r="S55">
        <f>SQRT(SUMXMY2(mainRocks!$B55:$I55,photoshoppedRocks!S$2:S$9))</f>
        <v>7.2755530373986002</v>
      </c>
      <c r="T55">
        <f>SQRT(SUMXMY2(mainRocks!$B55:$I55,photoshoppedRocks!T$2:T$9))</f>
        <v>5.0253145175202718</v>
      </c>
      <c r="U55">
        <f>SQRT(SUMXMY2(mainRocks!$B55:$I55,photoshoppedRocks!U$2:U$9))</f>
        <v>7.1000603518561727</v>
      </c>
    </row>
    <row r="56" spans="1:21" x14ac:dyDescent="0.25">
      <c r="A56">
        <v>55</v>
      </c>
      <c r="B56">
        <f>SQRT(SUMXMY2(mainRocks!$B56:$I56,photoshoppedRocks!B$2:B$9))</f>
        <v>7.0934460595679454</v>
      </c>
      <c r="C56">
        <f>SQRT(SUMXMY2(mainRocks!$B56:$I56,photoshoppedRocks!C$2:C$9))</f>
        <v>6.6275061674810987</v>
      </c>
      <c r="D56">
        <f>SQRT(SUMXMY2(mainRocks!$B56:$I56,photoshoppedRocks!D$2:D$9))</f>
        <v>6.6926929557540591</v>
      </c>
      <c r="E56">
        <f>SQRT(SUMXMY2(mainRocks!$B56:$I56,photoshoppedRocks!E$2:E$9))</f>
        <v>8.1075305118143088</v>
      </c>
      <c r="F56">
        <f>SQRT(SUMXMY2(mainRocks!$B56:$I56,photoshoppedRocks!F$2:F$9))</f>
        <v>6.2114723697365024</v>
      </c>
      <c r="G56">
        <f>SQRT(SUMXMY2(mainRocks!$B56:$I56,photoshoppedRocks!G$2:G$9))</f>
        <v>5.9215633071005831</v>
      </c>
      <c r="H56">
        <f>SQRT(SUMXMY2(mainRocks!$B56:$I56,photoshoppedRocks!H$2:H$9))</f>
        <v>6.0518275752040394</v>
      </c>
      <c r="I56">
        <f>SQRT(SUMXMY2(mainRocks!$B56:$I56,photoshoppedRocks!I$2:I$9))</f>
        <v>6.4280522711004773</v>
      </c>
      <c r="J56">
        <f>SQRT(SUMXMY2(mainRocks!$B56:$I56,photoshoppedRocks!J$2:J$9))</f>
        <v>3.2167771138206018</v>
      </c>
      <c r="K56">
        <f>SQRT(SUMXMY2(mainRocks!$B56:$I56,photoshoppedRocks!K$2:K$9))</f>
        <v>2.9125112875317756</v>
      </c>
      <c r="L56">
        <f>SQRT(SUMXMY2(mainRocks!$B56:$I56,photoshoppedRocks!L$2:L$9))</f>
        <v>7.3743750243664712</v>
      </c>
      <c r="M56">
        <f>SQRT(SUMXMY2(mainRocks!$B56:$I56,photoshoppedRocks!M$2:M$9))</f>
        <v>7.4356494000188036</v>
      </c>
      <c r="N56">
        <f>SQRT(SUMXMY2(mainRocks!$B56:$I56,photoshoppedRocks!N$2:N$9))</f>
        <v>6.4421739343175144</v>
      </c>
      <c r="O56">
        <f>SQRT(SUMXMY2(mainRocks!$B56:$I56,photoshoppedRocks!O$2:O$9))</f>
        <v>7.0040887344464728</v>
      </c>
      <c r="P56">
        <f>SQRT(SUMXMY2(mainRocks!$B56:$I56,photoshoppedRocks!P$2:P$9))</f>
        <v>7.1685601064648958</v>
      </c>
      <c r="Q56">
        <f>SQRT(SUMXMY2(mainRocks!$B56:$I56,photoshoppedRocks!Q$2:Q$9))</f>
        <v>7.1480803017313681</v>
      </c>
      <c r="R56">
        <f>SQRT(SUMXMY2(mainRocks!$B56:$I56,photoshoppedRocks!R$2:R$9))</f>
        <v>7.0306646200768244</v>
      </c>
      <c r="S56">
        <f>SQRT(SUMXMY2(mainRocks!$B56:$I56,photoshoppedRocks!S$2:S$9))</f>
        <v>6.1442989022344925</v>
      </c>
      <c r="T56">
        <f>SQRT(SUMXMY2(mainRocks!$B56:$I56,photoshoppedRocks!T$2:T$9))</f>
        <v>4.962077488310717</v>
      </c>
      <c r="U56">
        <f>SQRT(SUMXMY2(mainRocks!$B56:$I56,photoshoppedRocks!U$2:U$9))</f>
        <v>5.0359674343665084</v>
      </c>
    </row>
    <row r="57" spans="1:21" x14ac:dyDescent="0.25">
      <c r="A57">
        <v>56</v>
      </c>
      <c r="B57">
        <f>SQRT(SUMXMY2(mainRocks!$B57:$I57,photoshoppedRocks!B$2:B$9))</f>
        <v>3.8784856580887341</v>
      </c>
      <c r="C57">
        <f>SQRT(SUMXMY2(mainRocks!$B57:$I57,photoshoppedRocks!C$2:C$9))</f>
        <v>4.2933960916738165</v>
      </c>
      <c r="D57">
        <f>SQRT(SUMXMY2(mainRocks!$B57:$I57,photoshoppedRocks!D$2:D$9))</f>
        <v>3.9377179939655407</v>
      </c>
      <c r="E57">
        <f>SQRT(SUMXMY2(mainRocks!$B57:$I57,photoshoppedRocks!E$2:E$9))</f>
        <v>4.246461703583349</v>
      </c>
      <c r="F57">
        <f>SQRT(SUMXMY2(mainRocks!$B57:$I57,photoshoppedRocks!F$2:F$9))</f>
        <v>3.0060311042968269</v>
      </c>
      <c r="G57">
        <f>SQRT(SUMXMY2(mainRocks!$B57:$I57,photoshoppedRocks!G$2:G$9))</f>
        <v>5.9217061730551945</v>
      </c>
      <c r="H57">
        <f>SQRT(SUMXMY2(mainRocks!$B57:$I57,photoshoppedRocks!H$2:H$9))</f>
        <v>3.3114246178948421</v>
      </c>
      <c r="I57">
        <f>SQRT(SUMXMY2(mainRocks!$B57:$I57,photoshoppedRocks!I$2:I$9))</f>
        <v>2.8576745790939877</v>
      </c>
      <c r="J57">
        <f>SQRT(SUMXMY2(mainRocks!$B57:$I57,photoshoppedRocks!J$2:J$9))</f>
        <v>6.2314984554278752</v>
      </c>
      <c r="K57">
        <f>SQRT(SUMXMY2(mainRocks!$B57:$I57,photoshoppedRocks!K$2:K$9))</f>
        <v>7.0621141310516924</v>
      </c>
      <c r="L57">
        <f>SQRT(SUMXMY2(mainRocks!$B57:$I57,photoshoppedRocks!L$2:L$9))</f>
        <v>6.7806034392227961</v>
      </c>
      <c r="M57">
        <f>SQRT(SUMXMY2(mainRocks!$B57:$I57,photoshoppedRocks!M$2:M$9))</f>
        <v>7.8362231974338252</v>
      </c>
      <c r="N57">
        <f>SQRT(SUMXMY2(mainRocks!$B57:$I57,photoshoppedRocks!N$2:N$9))</f>
        <v>6.792572782090744</v>
      </c>
      <c r="O57">
        <f>SQRT(SUMXMY2(mainRocks!$B57:$I57,photoshoppedRocks!O$2:O$9))</f>
        <v>7.3446624837360632</v>
      </c>
      <c r="P57">
        <f>SQRT(SUMXMY2(mainRocks!$B57:$I57,photoshoppedRocks!P$2:P$9))</f>
        <v>5.8697785307454318</v>
      </c>
      <c r="Q57">
        <f>SQRT(SUMXMY2(mainRocks!$B57:$I57,photoshoppedRocks!Q$2:Q$9))</f>
        <v>4.4146696365639873</v>
      </c>
      <c r="R57">
        <f>SQRT(SUMXMY2(mainRocks!$B57:$I57,photoshoppedRocks!R$2:R$9))</f>
        <v>6.5915212963321297</v>
      </c>
      <c r="S57">
        <f>SQRT(SUMXMY2(mainRocks!$B57:$I57,photoshoppedRocks!S$2:S$9))</f>
        <v>5.9084751840047529</v>
      </c>
      <c r="T57">
        <f>SQRT(SUMXMY2(mainRocks!$B57:$I57,photoshoppedRocks!T$2:T$9))</f>
        <v>5.9134097608740088</v>
      </c>
      <c r="U57">
        <f>SQRT(SUMXMY2(mainRocks!$B57:$I57,photoshoppedRocks!U$2:U$9))</f>
        <v>7.4292193398768349</v>
      </c>
    </row>
    <row r="58" spans="1:21" x14ac:dyDescent="0.25">
      <c r="A58">
        <v>57</v>
      </c>
      <c r="B58">
        <f>SQRT(SUMXMY2(mainRocks!$B58:$I58,photoshoppedRocks!B$2:B$9))</f>
        <v>3.7180461266638423</v>
      </c>
      <c r="C58">
        <f>SQRT(SUMXMY2(mainRocks!$B58:$I58,photoshoppedRocks!C$2:C$9))</f>
        <v>4.7096356546977178</v>
      </c>
      <c r="D58">
        <f>SQRT(SUMXMY2(mainRocks!$B58:$I58,photoshoppedRocks!D$2:D$9))</f>
        <v>3.2222602315765871</v>
      </c>
      <c r="E58">
        <f>SQRT(SUMXMY2(mainRocks!$B58:$I58,photoshoppedRocks!E$2:E$9))</f>
        <v>4.2368916672485266</v>
      </c>
      <c r="F58">
        <f>SQRT(SUMXMY2(mainRocks!$B58:$I58,photoshoppedRocks!F$2:F$9))</f>
        <v>4.4065599961875019</v>
      </c>
      <c r="G58">
        <f>SQRT(SUMXMY2(mainRocks!$B58:$I58,photoshoppedRocks!G$2:G$9))</f>
        <v>6.4770598268041342</v>
      </c>
      <c r="H58">
        <f>SQRT(SUMXMY2(mainRocks!$B58:$I58,photoshoppedRocks!H$2:H$9))</f>
        <v>4.6835043503769693</v>
      </c>
      <c r="I58">
        <f>SQRT(SUMXMY2(mainRocks!$B58:$I58,photoshoppedRocks!I$2:I$9))</f>
        <v>0.77498129009673533</v>
      </c>
      <c r="J58">
        <f>SQRT(SUMXMY2(mainRocks!$B58:$I58,photoshoppedRocks!J$2:J$9))</f>
        <v>6.6553247103353268</v>
      </c>
      <c r="K58">
        <f>SQRT(SUMXMY2(mainRocks!$B58:$I58,photoshoppedRocks!K$2:K$9))</f>
        <v>6.6414179208961093</v>
      </c>
      <c r="L58">
        <f>SQRT(SUMXMY2(mainRocks!$B58:$I58,photoshoppedRocks!L$2:L$9))</f>
        <v>4.7202878090218183</v>
      </c>
      <c r="M58">
        <f>SQRT(SUMXMY2(mainRocks!$B58:$I58,photoshoppedRocks!M$2:M$9))</f>
        <v>5.8034305371909127</v>
      </c>
      <c r="N58">
        <f>SQRT(SUMXMY2(mainRocks!$B58:$I58,photoshoppedRocks!N$2:N$9))</f>
        <v>6.0623765142062895</v>
      </c>
      <c r="O58">
        <f>SQRT(SUMXMY2(mainRocks!$B58:$I58,photoshoppedRocks!O$2:O$9))</f>
        <v>6.8818707485682991</v>
      </c>
      <c r="P58">
        <f>SQRT(SUMXMY2(mainRocks!$B58:$I58,photoshoppedRocks!P$2:P$9))</f>
        <v>6.1476393843490849</v>
      </c>
      <c r="Q58">
        <f>SQRT(SUMXMY2(mainRocks!$B58:$I58,photoshoppedRocks!Q$2:Q$9))</f>
        <v>5.6291986996374543</v>
      </c>
      <c r="R58">
        <f>SQRT(SUMXMY2(mainRocks!$B58:$I58,photoshoppedRocks!R$2:R$9))</f>
        <v>8.0389980097024534</v>
      </c>
      <c r="S58">
        <f>SQRT(SUMXMY2(mainRocks!$B58:$I58,photoshoppedRocks!S$2:S$9))</f>
        <v>7.0560489652496043</v>
      </c>
      <c r="T58">
        <f>SQRT(SUMXMY2(mainRocks!$B58:$I58,photoshoppedRocks!T$2:T$9))</f>
        <v>6.4529562992476555</v>
      </c>
      <c r="U58">
        <f>SQRT(SUMXMY2(mainRocks!$B58:$I58,photoshoppedRocks!U$2:U$9))</f>
        <v>7.8927175294698078</v>
      </c>
    </row>
    <row r="59" spans="1:21" x14ac:dyDescent="0.25">
      <c r="A59">
        <v>58</v>
      </c>
      <c r="B59">
        <f>SQRT(SUMXMY2(mainRocks!$B59:$I59,photoshoppedRocks!B$2:B$9))</f>
        <v>2.6708625947435034</v>
      </c>
      <c r="C59">
        <f>SQRT(SUMXMY2(mainRocks!$B59:$I59,photoshoppedRocks!C$2:C$9))</f>
        <v>5.0451233879856696</v>
      </c>
      <c r="D59">
        <f>SQRT(SUMXMY2(mainRocks!$B59:$I59,photoshoppedRocks!D$2:D$9))</f>
        <v>2.9956069501855542</v>
      </c>
      <c r="E59">
        <f>SQRT(SUMXMY2(mainRocks!$B59:$I59,photoshoppedRocks!E$2:E$9))</f>
        <v>3.5644103299143324</v>
      </c>
      <c r="F59">
        <f>SQRT(SUMXMY2(mainRocks!$B59:$I59,photoshoppedRocks!F$2:F$9))</f>
        <v>3.865913475493211</v>
      </c>
      <c r="G59">
        <f>SQRT(SUMXMY2(mainRocks!$B59:$I59,photoshoppedRocks!G$2:G$9))</f>
        <v>6.674274792065428</v>
      </c>
      <c r="H59">
        <f>SQRT(SUMXMY2(mainRocks!$B59:$I59,photoshoppedRocks!H$2:H$9))</f>
        <v>4.5560747359980827</v>
      </c>
      <c r="I59">
        <f>SQRT(SUMXMY2(mainRocks!$B59:$I59,photoshoppedRocks!I$2:I$9))</f>
        <v>2.393644501591663</v>
      </c>
      <c r="J59">
        <f>SQRT(SUMXMY2(mainRocks!$B59:$I59,photoshoppedRocks!J$2:J$9))</f>
        <v>6.7935761569294257</v>
      </c>
      <c r="K59">
        <f>SQRT(SUMXMY2(mainRocks!$B59:$I59,photoshoppedRocks!K$2:K$9))</f>
        <v>7.3928813056886016</v>
      </c>
      <c r="L59">
        <f>SQRT(SUMXMY2(mainRocks!$B59:$I59,photoshoppedRocks!L$2:L$9))</f>
        <v>6.0475807559717625</v>
      </c>
      <c r="M59">
        <f>SQRT(SUMXMY2(mainRocks!$B59:$I59,photoshoppedRocks!M$2:M$9))</f>
        <v>6.3492105021018164</v>
      </c>
      <c r="N59">
        <f>SQRT(SUMXMY2(mainRocks!$B59:$I59,photoshoppedRocks!N$2:N$9))</f>
        <v>7.0311799152062662</v>
      </c>
      <c r="O59">
        <f>SQRT(SUMXMY2(mainRocks!$B59:$I59,photoshoppedRocks!O$2:O$9))</f>
        <v>7.780066902025971</v>
      </c>
      <c r="P59">
        <f>SQRT(SUMXMY2(mainRocks!$B59:$I59,photoshoppedRocks!P$2:P$9))</f>
        <v>6.7413704838111368</v>
      </c>
      <c r="Q59">
        <f>SQRT(SUMXMY2(mainRocks!$B59:$I59,photoshoppedRocks!Q$2:Q$9))</f>
        <v>5.7030184990055925</v>
      </c>
      <c r="R59">
        <f>SQRT(SUMXMY2(mainRocks!$B59:$I59,photoshoppedRocks!R$2:R$9))</f>
        <v>7.1671582234523035</v>
      </c>
      <c r="S59">
        <f>SQRT(SUMXMY2(mainRocks!$B59:$I59,photoshoppedRocks!S$2:S$9))</f>
        <v>6.0210372030074693</v>
      </c>
      <c r="T59">
        <f>SQRT(SUMXMY2(mainRocks!$B59:$I59,photoshoppedRocks!T$2:T$9))</f>
        <v>6.6561144070696381</v>
      </c>
      <c r="U59">
        <f>SQRT(SUMXMY2(mainRocks!$B59:$I59,photoshoppedRocks!U$2:U$9))</f>
        <v>7.2115787453233837</v>
      </c>
    </row>
    <row r="60" spans="1:21" x14ac:dyDescent="0.25">
      <c r="A60">
        <v>59</v>
      </c>
      <c r="B60">
        <f>SQRT(SUMXMY2(mainRocks!$B60:$I60,photoshoppedRocks!B$2:B$9))</f>
        <v>4.4056458096401707</v>
      </c>
      <c r="C60">
        <f>SQRT(SUMXMY2(mainRocks!$B60:$I60,photoshoppedRocks!C$2:C$9))</f>
        <v>3.5458601213245848</v>
      </c>
      <c r="D60">
        <f>SQRT(SUMXMY2(mainRocks!$B60:$I60,photoshoppedRocks!D$2:D$9))</f>
        <v>2.2721494229033445</v>
      </c>
      <c r="E60">
        <f>SQRT(SUMXMY2(mainRocks!$B60:$I60,photoshoppedRocks!E$2:E$9))</f>
        <v>3.3219712521332871</v>
      </c>
      <c r="F60">
        <f>SQRT(SUMXMY2(mainRocks!$B60:$I60,photoshoppedRocks!F$2:F$9))</f>
        <v>3.2584823154345948</v>
      </c>
      <c r="G60">
        <f>SQRT(SUMXMY2(mainRocks!$B60:$I60,photoshoppedRocks!G$2:G$9))</f>
        <v>7.3085943929048351</v>
      </c>
      <c r="H60">
        <f>SQRT(SUMXMY2(mainRocks!$B60:$I60,photoshoppedRocks!H$2:H$9))</f>
        <v>4.0017809785144411</v>
      </c>
      <c r="I60">
        <f>SQRT(SUMXMY2(mainRocks!$B60:$I60,photoshoppedRocks!I$2:I$9))</f>
        <v>3.4686885129685541</v>
      </c>
      <c r="J60">
        <f>SQRT(SUMXMY2(mainRocks!$B60:$I60,photoshoppedRocks!J$2:J$9))</f>
        <v>6.6029118576579533</v>
      </c>
      <c r="K60">
        <f>SQRT(SUMXMY2(mainRocks!$B60:$I60,photoshoppedRocks!K$2:K$9))</f>
        <v>7.6531443211271011</v>
      </c>
      <c r="L60">
        <f>SQRT(SUMXMY2(mainRocks!$B60:$I60,photoshoppedRocks!L$2:L$9))</f>
        <v>7.5604077271004364</v>
      </c>
      <c r="M60">
        <f>SQRT(SUMXMY2(mainRocks!$B60:$I60,photoshoppedRocks!M$2:M$9))</f>
        <v>7.886788192921121</v>
      </c>
      <c r="N60">
        <f>SQRT(SUMXMY2(mainRocks!$B60:$I60,photoshoppedRocks!N$2:N$9))</f>
        <v>7.479380121373695</v>
      </c>
      <c r="O60">
        <f>SQRT(SUMXMY2(mainRocks!$B60:$I60,photoshoppedRocks!O$2:O$9))</f>
        <v>8.091512528569675</v>
      </c>
      <c r="P60">
        <f>SQRT(SUMXMY2(mainRocks!$B60:$I60,photoshoppedRocks!P$2:P$9))</f>
        <v>7.0924958935483344</v>
      </c>
      <c r="Q60">
        <f>SQRT(SUMXMY2(mainRocks!$B60:$I60,photoshoppedRocks!Q$2:Q$9))</f>
        <v>5.3522679305131957</v>
      </c>
      <c r="R60">
        <f>SQRT(SUMXMY2(mainRocks!$B60:$I60,photoshoppedRocks!R$2:R$9))</f>
        <v>6.8844275724274997</v>
      </c>
      <c r="S60">
        <f>SQRT(SUMXMY2(mainRocks!$B60:$I60,photoshoppedRocks!S$2:S$9))</f>
        <v>6.2563774662339551</v>
      </c>
      <c r="T60">
        <f>SQRT(SUMXMY2(mainRocks!$B60:$I60,photoshoppedRocks!T$2:T$9))</f>
        <v>5.3634383561293957</v>
      </c>
      <c r="U60">
        <f>SQRT(SUMXMY2(mainRocks!$B60:$I60,photoshoppedRocks!U$2:U$9))</f>
        <v>6.5342503778168775</v>
      </c>
    </row>
    <row r="61" spans="1:21" x14ac:dyDescent="0.25">
      <c r="A61">
        <v>60</v>
      </c>
      <c r="B61">
        <f>SQRT(SUMXMY2(mainRocks!$B61:$I61,photoshoppedRocks!B$2:B$9))</f>
        <v>4.2956696800382597</v>
      </c>
      <c r="C61">
        <f>SQRT(SUMXMY2(mainRocks!$B61:$I61,photoshoppedRocks!C$2:C$9))</f>
        <v>4.2486326035561142</v>
      </c>
      <c r="D61">
        <f>SQRT(SUMXMY2(mainRocks!$B61:$I61,photoshoppedRocks!D$2:D$9))</f>
        <v>3.654468223969118</v>
      </c>
      <c r="E61">
        <f>SQRT(SUMXMY2(mainRocks!$B61:$I61,photoshoppedRocks!E$2:E$9))</f>
        <v>4.7796635864880699</v>
      </c>
      <c r="F61">
        <f>SQRT(SUMXMY2(mainRocks!$B61:$I61,photoshoppedRocks!F$2:F$9))</f>
        <v>2.3564944302925905</v>
      </c>
      <c r="G61">
        <f>SQRT(SUMXMY2(mainRocks!$B61:$I61,photoshoppedRocks!G$2:G$9))</f>
        <v>6.5591942340503984</v>
      </c>
      <c r="H61">
        <f>SQRT(SUMXMY2(mainRocks!$B61:$I61,photoshoppedRocks!H$2:H$9))</f>
        <v>2.8002299905543473</v>
      </c>
      <c r="I61">
        <f>SQRT(SUMXMY2(mainRocks!$B61:$I61,photoshoppedRocks!I$2:I$9))</f>
        <v>4.095401933876575</v>
      </c>
      <c r="J61">
        <f>SQRT(SUMXMY2(mainRocks!$B61:$I61,photoshoppedRocks!J$2:J$9))</f>
        <v>5.6931941825305765</v>
      </c>
      <c r="K61">
        <f>SQRT(SUMXMY2(mainRocks!$B61:$I61,photoshoppedRocks!K$2:K$9))</f>
        <v>6.8654918978904922</v>
      </c>
      <c r="L61">
        <f>SQRT(SUMXMY2(mainRocks!$B61:$I61,photoshoppedRocks!L$2:L$9))</f>
        <v>8.1070642035202845</v>
      </c>
      <c r="M61">
        <f>SQRT(SUMXMY2(mainRocks!$B61:$I61,photoshoppedRocks!M$2:M$9))</f>
        <v>8.3780106827337004</v>
      </c>
      <c r="N61">
        <f>SQRT(SUMXMY2(mainRocks!$B61:$I61,photoshoppedRocks!N$2:N$9))</f>
        <v>8.0655178383039967</v>
      </c>
      <c r="O61">
        <f>SQRT(SUMXMY2(mainRocks!$B61:$I61,photoshoppedRocks!O$2:O$9))</f>
        <v>8.643582127798636</v>
      </c>
      <c r="P61">
        <f>SQRT(SUMXMY2(mainRocks!$B61:$I61,photoshoppedRocks!P$2:P$9))</f>
        <v>7.3057478056664396</v>
      </c>
      <c r="Q61">
        <f>SQRT(SUMXMY2(mainRocks!$B61:$I61,photoshoppedRocks!Q$2:Q$9))</f>
        <v>5.443443487352468</v>
      </c>
      <c r="R61">
        <f>SQRT(SUMXMY2(mainRocks!$B61:$I61,photoshoppedRocks!R$2:R$9))</f>
        <v>6.6465612161477914</v>
      </c>
      <c r="S61">
        <f>SQRT(SUMXMY2(mainRocks!$B61:$I61,photoshoppedRocks!S$2:S$9))</f>
        <v>6.2859864778728252</v>
      </c>
      <c r="T61">
        <f>SQRT(SUMXMY2(mainRocks!$B61:$I61,photoshoppedRocks!T$2:T$9))</f>
        <v>4.4881376984223644</v>
      </c>
      <c r="U61">
        <f>SQRT(SUMXMY2(mainRocks!$B61:$I61,photoshoppedRocks!U$2:U$9))</f>
        <v>6.3993606711920838</v>
      </c>
    </row>
    <row r="62" spans="1:21" x14ac:dyDescent="0.25">
      <c r="A62">
        <v>61</v>
      </c>
      <c r="B62">
        <f>SQRT(SUMXMY2(mainRocks!$B62:$I62,photoshoppedRocks!B$2:B$9))</f>
        <v>4.2070625143917226</v>
      </c>
      <c r="C62">
        <f>SQRT(SUMXMY2(mainRocks!$B62:$I62,photoshoppedRocks!C$2:C$9))</f>
        <v>7.3649344871492239</v>
      </c>
      <c r="D62">
        <f>SQRT(SUMXMY2(mainRocks!$B62:$I62,photoshoppedRocks!D$2:D$9))</f>
        <v>6.1377133364144667</v>
      </c>
      <c r="E62">
        <f>SQRT(SUMXMY2(mainRocks!$B62:$I62,photoshoppedRocks!E$2:E$9))</f>
        <v>7.4449118866511776</v>
      </c>
      <c r="F62">
        <f>SQRT(SUMXMY2(mainRocks!$B62:$I62,photoshoppedRocks!F$2:F$9))</f>
        <v>4.9117413409095558</v>
      </c>
      <c r="G62">
        <f>SQRT(SUMXMY2(mainRocks!$B62:$I62,photoshoppedRocks!G$2:G$9))</f>
        <v>5.3239560479027244</v>
      </c>
      <c r="H62">
        <f>SQRT(SUMXMY2(mainRocks!$B62:$I62,photoshoppedRocks!H$2:H$9))</f>
        <v>4.8669120600232745</v>
      </c>
      <c r="I62">
        <f>SQRT(SUMXMY2(mainRocks!$B62:$I62,photoshoppedRocks!I$2:I$9))</f>
        <v>5.3439118630456468</v>
      </c>
      <c r="J62">
        <f>SQRT(SUMXMY2(mainRocks!$B62:$I62,photoshoppedRocks!J$2:J$9))</f>
        <v>4.3606516714821417</v>
      </c>
      <c r="K62">
        <f>SQRT(SUMXMY2(mainRocks!$B62:$I62,photoshoppedRocks!K$2:K$9))</f>
        <v>4.8478754109403432</v>
      </c>
      <c r="L62">
        <f>SQRT(SUMXMY2(mainRocks!$B62:$I62,photoshoppedRocks!L$2:L$9))</f>
        <v>7.3901283480058719</v>
      </c>
      <c r="M62">
        <f>SQRT(SUMXMY2(mainRocks!$B62:$I62,photoshoppedRocks!M$2:M$9))</f>
        <v>7.3277517698131671</v>
      </c>
      <c r="N62">
        <f>SQRT(SUMXMY2(mainRocks!$B62:$I62,photoshoppedRocks!N$2:N$9))</f>
        <v>6.8018877526757233</v>
      </c>
      <c r="O62">
        <f>SQRT(SUMXMY2(mainRocks!$B62:$I62,photoshoppedRocks!O$2:O$9))</f>
        <v>7.4513149846184872</v>
      </c>
      <c r="P62">
        <f>SQRT(SUMXMY2(mainRocks!$B62:$I62,photoshoppedRocks!P$2:P$9))</f>
        <v>6.3305786465377709</v>
      </c>
      <c r="Q62">
        <f>SQRT(SUMXMY2(mainRocks!$B62:$I62,photoshoppedRocks!Q$2:Q$9))</f>
        <v>5.8169825511170314</v>
      </c>
      <c r="R62">
        <f>SQRT(SUMXMY2(mainRocks!$B62:$I62,photoshoppedRocks!R$2:R$9))</f>
        <v>7.0084826460511405</v>
      </c>
      <c r="S62">
        <f>SQRT(SUMXMY2(mainRocks!$B62:$I62,photoshoppedRocks!S$2:S$9))</f>
        <v>5.4553981522891632</v>
      </c>
      <c r="T62">
        <f>SQRT(SUMXMY2(mainRocks!$B62:$I62,photoshoppedRocks!T$2:T$9))</f>
        <v>6.4276701066560653</v>
      </c>
      <c r="U62">
        <f>SQRT(SUMXMY2(mainRocks!$B62:$I62,photoshoppedRocks!U$2:U$9))</f>
        <v>5.9892244906999439</v>
      </c>
    </row>
    <row r="63" spans="1:21" x14ac:dyDescent="0.25">
      <c r="A63">
        <v>62</v>
      </c>
      <c r="B63">
        <f>SQRT(SUMXMY2(mainRocks!$B63:$I63,photoshoppedRocks!B$2:B$9))</f>
        <v>3.8988567555118001</v>
      </c>
      <c r="C63">
        <f>SQRT(SUMXMY2(mainRocks!$B63:$I63,photoshoppedRocks!C$2:C$9))</f>
        <v>7.2146318686402839</v>
      </c>
      <c r="D63">
        <f>SQRT(SUMXMY2(mainRocks!$B63:$I63,photoshoppedRocks!D$2:D$9))</f>
        <v>5.5438657992415372</v>
      </c>
      <c r="E63">
        <f>SQRT(SUMXMY2(mainRocks!$B63:$I63,photoshoppedRocks!E$2:E$9))</f>
        <v>6.8101151238433557</v>
      </c>
      <c r="F63">
        <f>SQRT(SUMXMY2(mainRocks!$B63:$I63,photoshoppedRocks!F$2:F$9))</f>
        <v>5.4513679017288865</v>
      </c>
      <c r="G63">
        <f>SQRT(SUMXMY2(mainRocks!$B63:$I63,photoshoppedRocks!G$2:G$9))</f>
        <v>5.8669810805899143</v>
      </c>
      <c r="H63">
        <f>SQRT(SUMXMY2(mainRocks!$B63:$I63,photoshoppedRocks!H$2:H$9))</f>
        <v>5.6428065712019579</v>
      </c>
      <c r="I63">
        <f>SQRT(SUMXMY2(mainRocks!$B63:$I63,photoshoppedRocks!I$2:I$9))</f>
        <v>4.6908959698548003</v>
      </c>
      <c r="J63">
        <f>SQRT(SUMXMY2(mainRocks!$B63:$I63,photoshoppedRocks!J$2:J$9))</f>
        <v>4.7791875878646994</v>
      </c>
      <c r="K63">
        <f>SQRT(SUMXMY2(mainRocks!$B63:$I63,photoshoppedRocks!K$2:K$9))</f>
        <v>4.7995530000198983</v>
      </c>
      <c r="L63">
        <f>SQRT(SUMXMY2(mainRocks!$B63:$I63,photoshoppedRocks!L$2:L$9))</f>
        <v>6.1414994911666323</v>
      </c>
      <c r="M63">
        <f>SQRT(SUMXMY2(mainRocks!$B63:$I63,photoshoppedRocks!M$2:M$9))</f>
        <v>5.8131864755915057</v>
      </c>
      <c r="N63">
        <f>SQRT(SUMXMY2(mainRocks!$B63:$I63,photoshoppedRocks!N$2:N$9))</f>
        <v>6.161781885136798</v>
      </c>
      <c r="O63">
        <f>SQRT(SUMXMY2(mainRocks!$B63:$I63,photoshoppedRocks!O$2:O$9))</f>
        <v>6.9463671080644742</v>
      </c>
      <c r="P63">
        <f>SQRT(SUMXMY2(mainRocks!$B63:$I63,photoshoppedRocks!P$2:P$9))</f>
        <v>6.2706501257844067</v>
      </c>
      <c r="Q63">
        <f>SQRT(SUMXMY2(mainRocks!$B63:$I63,photoshoppedRocks!Q$2:Q$9))</f>
        <v>6.2070188496572181</v>
      </c>
      <c r="R63">
        <f>SQRT(SUMXMY2(mainRocks!$B63:$I63,photoshoppedRocks!R$2:R$9))</f>
        <v>7.288949032610943</v>
      </c>
      <c r="S63">
        <f>SQRT(SUMXMY2(mainRocks!$B63:$I63,photoshoppedRocks!S$2:S$9))</f>
        <v>5.4854252342001706</v>
      </c>
      <c r="T63">
        <f>SQRT(SUMXMY2(mainRocks!$B63:$I63,photoshoppedRocks!T$2:T$9))</f>
        <v>6.6961735341910007</v>
      </c>
      <c r="U63">
        <f>SQRT(SUMXMY2(mainRocks!$B63:$I63,photoshoppedRocks!U$2:U$9))</f>
        <v>6.0181836960996788</v>
      </c>
    </row>
    <row r="64" spans="1:21" x14ac:dyDescent="0.25">
      <c r="A64">
        <v>63</v>
      </c>
      <c r="B64">
        <f>SQRT(SUMXMY2(mainRocks!$B64:$I64,photoshoppedRocks!B$2:B$9))</f>
        <v>3.7144247199263574</v>
      </c>
      <c r="C64">
        <f>SQRT(SUMXMY2(mainRocks!$B64:$I64,photoshoppedRocks!C$2:C$9))</f>
        <v>7.1067926661750871</v>
      </c>
      <c r="D64">
        <f>SQRT(SUMXMY2(mainRocks!$B64:$I64,photoshoppedRocks!D$2:D$9))</f>
        <v>5.7476383845889263</v>
      </c>
      <c r="E64">
        <f>SQRT(SUMXMY2(mainRocks!$B64:$I64,photoshoppedRocks!E$2:E$9))</f>
        <v>7.0628653533817278</v>
      </c>
      <c r="F64">
        <f>SQRT(SUMXMY2(mainRocks!$B64:$I64,photoshoppedRocks!F$2:F$9))</f>
        <v>4.4651471420323876</v>
      </c>
      <c r="G64">
        <f>SQRT(SUMXMY2(mainRocks!$B64:$I64,photoshoppedRocks!G$2:G$9))</f>
        <v>5.3147432675530055</v>
      </c>
      <c r="H64">
        <f>SQRT(SUMXMY2(mainRocks!$B64:$I64,photoshoppedRocks!H$2:H$9))</f>
        <v>4.4491694730589888</v>
      </c>
      <c r="I64">
        <f>SQRT(SUMXMY2(mainRocks!$B64:$I64,photoshoppedRocks!I$2:I$9))</f>
        <v>4.9069244950375994</v>
      </c>
      <c r="J64">
        <f>SQRT(SUMXMY2(mainRocks!$B64:$I64,photoshoppedRocks!J$2:J$9))</f>
        <v>4.5733527088996748</v>
      </c>
      <c r="K64">
        <f>SQRT(SUMXMY2(mainRocks!$B64:$I64,photoshoppedRocks!K$2:K$9))</f>
        <v>5.1412679369976431</v>
      </c>
      <c r="L64">
        <f>SQRT(SUMXMY2(mainRocks!$B64:$I64,photoshoppedRocks!L$2:L$9))</f>
        <v>7.2615844689709421</v>
      </c>
      <c r="M64">
        <f>SQRT(SUMXMY2(mainRocks!$B64:$I64,photoshoppedRocks!M$2:M$9))</f>
        <v>7.2207622866287462</v>
      </c>
      <c r="N64">
        <f>SQRT(SUMXMY2(mainRocks!$B64:$I64,photoshoppedRocks!N$2:N$9))</f>
        <v>6.6182738686155922</v>
      </c>
      <c r="O64">
        <f>SQRT(SUMXMY2(mainRocks!$B64:$I64,photoshoppedRocks!O$2:O$9))</f>
        <v>7.2780004809013299</v>
      </c>
      <c r="P64">
        <f>SQRT(SUMXMY2(mainRocks!$B64:$I64,photoshoppedRocks!P$2:P$9))</f>
        <v>6.0250322820711917</v>
      </c>
      <c r="Q64">
        <f>SQRT(SUMXMY2(mainRocks!$B64:$I64,photoshoppedRocks!Q$2:Q$9))</f>
        <v>5.365697904280486</v>
      </c>
      <c r="R64">
        <f>SQRT(SUMXMY2(mainRocks!$B64:$I64,photoshoppedRocks!R$2:R$9))</f>
        <v>7.1204230913619178</v>
      </c>
      <c r="S64">
        <f>SQRT(SUMXMY2(mainRocks!$B64:$I64,photoshoppedRocks!S$2:S$9))</f>
        <v>5.640259479846649</v>
      </c>
      <c r="T64">
        <f>SQRT(SUMXMY2(mainRocks!$B64:$I64,photoshoppedRocks!T$2:T$9))</f>
        <v>6.4115418582428365</v>
      </c>
      <c r="U64">
        <f>SQRT(SUMXMY2(mainRocks!$B64:$I64,photoshoppedRocks!U$2:U$9))</f>
        <v>6.1692749979231758</v>
      </c>
    </row>
    <row r="65" spans="1:21" x14ac:dyDescent="0.25">
      <c r="A65">
        <v>64</v>
      </c>
      <c r="B65">
        <f>SQRT(SUMXMY2(mainRocks!$B65:$I65,photoshoppedRocks!B$2:B$9))</f>
        <v>4.0562164636518103</v>
      </c>
      <c r="C65">
        <f>SQRT(SUMXMY2(mainRocks!$B65:$I65,photoshoppedRocks!C$2:C$9))</f>
        <v>6.8017560232634038</v>
      </c>
      <c r="D65">
        <f>SQRT(SUMXMY2(mainRocks!$B65:$I65,photoshoppedRocks!D$2:D$9))</f>
        <v>4.6171515028207599</v>
      </c>
      <c r="E65">
        <f>SQRT(SUMXMY2(mainRocks!$B65:$I65,photoshoppedRocks!E$2:E$9))</f>
        <v>6.2463221178546346</v>
      </c>
      <c r="F65">
        <f>SQRT(SUMXMY2(mainRocks!$B65:$I65,photoshoppedRocks!F$2:F$9))</f>
        <v>5.8902448166438717</v>
      </c>
      <c r="G65">
        <f>SQRT(SUMXMY2(mainRocks!$B65:$I65,photoshoppedRocks!G$2:G$9))</f>
        <v>6.7634880793862573</v>
      </c>
      <c r="H65">
        <f>SQRT(SUMXMY2(mainRocks!$B65:$I65,photoshoppedRocks!H$2:H$9))</f>
        <v>6.2616861946284077</v>
      </c>
      <c r="I65">
        <f>SQRT(SUMXMY2(mainRocks!$B65:$I65,photoshoppedRocks!I$2:I$9))</f>
        <v>4.5022793116376061</v>
      </c>
      <c r="J65">
        <f>SQRT(SUMXMY2(mainRocks!$B65:$I65,photoshoppedRocks!J$2:J$9))</f>
        <v>6.1145842049970982</v>
      </c>
      <c r="K65">
        <f>SQRT(SUMXMY2(mainRocks!$B65:$I65,photoshoppedRocks!K$2:K$9))</f>
        <v>6.2151547848786519</v>
      </c>
      <c r="L65">
        <f>SQRT(SUMXMY2(mainRocks!$B65:$I65,photoshoppedRocks!L$2:L$9))</f>
        <v>6.1629478336263732</v>
      </c>
      <c r="M65">
        <f>SQRT(SUMXMY2(mainRocks!$B65:$I65,photoshoppedRocks!M$2:M$9))</f>
        <v>6.0090584120975228</v>
      </c>
      <c r="N65">
        <f>SQRT(SUMXMY2(mainRocks!$B65:$I65,photoshoppedRocks!N$2:N$9))</f>
        <v>6.6074367193337533</v>
      </c>
      <c r="O65">
        <f>SQRT(SUMXMY2(mainRocks!$B65:$I65,photoshoppedRocks!O$2:O$9))</f>
        <v>7.5104174318076353</v>
      </c>
      <c r="P65">
        <f>SQRT(SUMXMY2(mainRocks!$B65:$I65,photoshoppedRocks!P$2:P$9))</f>
        <v>7.2358567564594578</v>
      </c>
      <c r="Q65">
        <f>SQRT(SUMXMY2(mainRocks!$B65:$I65,photoshoppedRocks!Q$2:Q$9))</f>
        <v>6.9014767260347991</v>
      </c>
      <c r="R65">
        <f>SQRT(SUMXMY2(mainRocks!$B65:$I65,photoshoppedRocks!R$2:R$9))</f>
        <v>7.427176717972988</v>
      </c>
      <c r="S65">
        <f>SQRT(SUMXMY2(mainRocks!$B65:$I65,photoshoppedRocks!S$2:S$9))</f>
        <v>5.2123794950099329</v>
      </c>
      <c r="T65">
        <f>SQRT(SUMXMY2(mainRocks!$B65:$I65,photoshoppedRocks!T$2:T$9))</f>
        <v>7.2807612239380566</v>
      </c>
      <c r="U65">
        <f>SQRT(SUMXMY2(mainRocks!$B65:$I65,photoshoppedRocks!U$2:U$9))</f>
        <v>5.7717911431374578</v>
      </c>
    </row>
    <row r="66" spans="1:21" x14ac:dyDescent="0.25">
      <c r="A66">
        <v>65</v>
      </c>
      <c r="B66">
        <f>SQRT(SUMXMY2(mainRocks!$B66:$I66,photoshoppedRocks!B$2:B$9))</f>
        <v>6.1351445785735148</v>
      </c>
      <c r="C66">
        <f>SQRT(SUMXMY2(mainRocks!$B66:$I66,photoshoppedRocks!C$2:C$9))</f>
        <v>7.7001414272726185</v>
      </c>
      <c r="D66">
        <f>SQRT(SUMXMY2(mainRocks!$B66:$I66,photoshoppedRocks!D$2:D$9))</f>
        <v>7.7538821889425176</v>
      </c>
      <c r="E66">
        <f>SQRT(SUMXMY2(mainRocks!$B66:$I66,photoshoppedRocks!E$2:E$9))</f>
        <v>7.8913500112464909</v>
      </c>
      <c r="F66">
        <f>SQRT(SUMXMY2(mainRocks!$B66:$I66,photoshoppedRocks!F$2:F$9))</f>
        <v>5.5168720304172361</v>
      </c>
      <c r="G66">
        <f>SQRT(SUMXMY2(mainRocks!$B66:$I66,photoshoppedRocks!G$2:G$9))</f>
        <v>5.2436773356109541</v>
      </c>
      <c r="H66">
        <f>SQRT(SUMXMY2(mainRocks!$B66:$I66,photoshoppedRocks!H$2:H$9))</f>
        <v>5.4255232927340753</v>
      </c>
      <c r="I66">
        <f>SQRT(SUMXMY2(mainRocks!$B66:$I66,photoshoppedRocks!I$2:I$9))</f>
        <v>6.3242833586106819</v>
      </c>
      <c r="J66">
        <f>SQRT(SUMXMY2(mainRocks!$B66:$I66,photoshoppedRocks!J$2:J$9))</f>
        <v>2.3171700412356451</v>
      </c>
      <c r="K66">
        <f>SQRT(SUMXMY2(mainRocks!$B66:$I66,photoshoppedRocks!K$2:K$9))</f>
        <v>2.3735349165327229</v>
      </c>
      <c r="L66">
        <f>SQRT(SUMXMY2(mainRocks!$B66:$I66,photoshoppedRocks!L$2:L$9))</f>
        <v>7.0971765512772755</v>
      </c>
      <c r="M66">
        <f>SQRT(SUMXMY2(mainRocks!$B66:$I66,photoshoppedRocks!M$2:M$9))</f>
        <v>6.600068181466006</v>
      </c>
      <c r="N66">
        <f>SQRT(SUMXMY2(mainRocks!$B66:$I66,photoshoppedRocks!N$2:N$9))</f>
        <v>6.9690421866996903</v>
      </c>
      <c r="O66">
        <f>SQRT(SUMXMY2(mainRocks!$B66:$I66,photoshoppedRocks!O$2:O$9))</f>
        <v>7.2696036343118466</v>
      </c>
      <c r="P66">
        <f>SQRT(SUMXMY2(mainRocks!$B66:$I66,photoshoppedRocks!P$2:P$9))</f>
        <v>6.1168657006672955</v>
      </c>
      <c r="Q66">
        <f>SQRT(SUMXMY2(mainRocks!$B66:$I66,photoshoppedRocks!Q$2:Q$9))</f>
        <v>6.4889763445400233</v>
      </c>
      <c r="R66">
        <f>SQRT(SUMXMY2(mainRocks!$B66:$I66,photoshoppedRocks!R$2:R$9))</f>
        <v>7.0111975439292822</v>
      </c>
      <c r="S66">
        <f>SQRT(SUMXMY2(mainRocks!$B66:$I66,photoshoppedRocks!S$2:S$9))</f>
        <v>6.9564725975166457</v>
      </c>
      <c r="T66">
        <f>SQRT(SUMXMY2(mainRocks!$B66:$I66,photoshoppedRocks!T$2:T$9))</f>
        <v>5.0461750861419779</v>
      </c>
      <c r="U66">
        <f>SQRT(SUMXMY2(mainRocks!$B66:$I66,photoshoppedRocks!U$2:U$9))</f>
        <v>7.2957763123604602</v>
      </c>
    </row>
    <row r="67" spans="1:21" x14ac:dyDescent="0.25">
      <c r="A67">
        <v>66</v>
      </c>
      <c r="B67">
        <f>SQRT(SUMXMY2(mainRocks!$B67:$I67,photoshoppedRocks!B$2:B$9))</f>
        <v>5.6736072299728324</v>
      </c>
      <c r="C67">
        <f>SQRT(SUMXMY2(mainRocks!$B67:$I67,photoshoppedRocks!C$2:C$9))</f>
        <v>5.4644771021571685</v>
      </c>
      <c r="D67">
        <f>SQRT(SUMXMY2(mainRocks!$B67:$I67,photoshoppedRocks!D$2:D$9))</f>
        <v>6.74751798811978</v>
      </c>
      <c r="E67">
        <f>SQRT(SUMXMY2(mainRocks!$B67:$I67,photoshoppedRocks!E$2:E$9))</f>
        <v>6.2145731148647689</v>
      </c>
      <c r="F67">
        <f>SQRT(SUMXMY2(mainRocks!$B67:$I67,photoshoppedRocks!F$2:F$9))</f>
        <v>2.7037461049440275</v>
      </c>
      <c r="G67">
        <f>SQRT(SUMXMY2(mainRocks!$B67:$I67,photoshoppedRocks!G$2:G$9))</f>
        <v>3.6463729924405701</v>
      </c>
      <c r="H67">
        <f>SQRT(SUMXMY2(mainRocks!$B67:$I67,photoshoppedRocks!H$2:H$9))</f>
        <v>2.6147728390818195</v>
      </c>
      <c r="I67">
        <f>SQRT(SUMXMY2(mainRocks!$B67:$I67,photoshoppedRocks!I$2:I$9))</f>
        <v>5.5753516481025658</v>
      </c>
      <c r="J67">
        <f>SQRT(SUMXMY2(mainRocks!$B67:$I67,photoshoppedRocks!J$2:J$9))</f>
        <v>3.194103473590046</v>
      </c>
      <c r="K67">
        <f>SQRT(SUMXMY2(mainRocks!$B67:$I67,photoshoppedRocks!K$2:K$9))</f>
        <v>4.888725805360739</v>
      </c>
      <c r="L67">
        <f>SQRT(SUMXMY2(mainRocks!$B67:$I67,photoshoppedRocks!L$2:L$9))</f>
        <v>7.7793549218428133</v>
      </c>
      <c r="M67">
        <f>SQRT(SUMXMY2(mainRocks!$B67:$I67,photoshoppedRocks!M$2:M$9))</f>
        <v>8.1915157327566668</v>
      </c>
      <c r="N67">
        <f>SQRT(SUMXMY2(mainRocks!$B67:$I67,photoshoppedRocks!N$2:N$9))</f>
        <v>7.2093634254350087</v>
      </c>
      <c r="O67">
        <f>SQRT(SUMXMY2(mainRocks!$B67:$I67,photoshoppedRocks!O$2:O$9))</f>
        <v>7.3837877136331596</v>
      </c>
      <c r="P67">
        <f>SQRT(SUMXMY2(mainRocks!$B67:$I67,photoshoppedRocks!P$2:P$9))</f>
        <v>5.7647556756553007</v>
      </c>
      <c r="Q67">
        <f>SQRT(SUMXMY2(mainRocks!$B67:$I67,photoshoppedRocks!Q$2:Q$9))</f>
        <v>4.9027208772272575</v>
      </c>
      <c r="R67">
        <f>SQRT(SUMXMY2(mainRocks!$B67:$I67,photoshoppedRocks!R$2:R$9))</f>
        <v>4.4431782543580214</v>
      </c>
      <c r="S67">
        <f>SQRT(SUMXMY2(mainRocks!$B67:$I67,photoshoppedRocks!S$2:S$9))</f>
        <v>5.2921474847173329</v>
      </c>
      <c r="T67">
        <f>SQRT(SUMXMY2(mainRocks!$B67:$I67,photoshoppedRocks!T$2:T$9))</f>
        <v>4.20216717896849</v>
      </c>
      <c r="U67">
        <f>SQRT(SUMXMY2(mainRocks!$B67:$I67,photoshoppedRocks!U$2:U$9))</f>
        <v>6.7880138479528744</v>
      </c>
    </row>
    <row r="68" spans="1:21" x14ac:dyDescent="0.25">
      <c r="A68">
        <v>67</v>
      </c>
      <c r="B68">
        <f>SQRT(SUMXMY2(mainRocks!$B68:$I68,photoshoppedRocks!B$2:B$9))</f>
        <v>6.9319519617493031</v>
      </c>
      <c r="C68">
        <f>SQRT(SUMXMY2(mainRocks!$B68:$I68,photoshoppedRocks!C$2:C$9))</f>
        <v>6.0626123907107896</v>
      </c>
      <c r="D68">
        <f>SQRT(SUMXMY2(mainRocks!$B68:$I68,photoshoppedRocks!D$2:D$9))</f>
        <v>7.2566754095797883</v>
      </c>
      <c r="E68">
        <f>SQRT(SUMXMY2(mainRocks!$B68:$I68,photoshoppedRocks!E$2:E$9))</f>
        <v>7.0330293615198283</v>
      </c>
      <c r="F68">
        <f>SQRT(SUMXMY2(mainRocks!$B68:$I68,photoshoppedRocks!F$2:F$9))</f>
        <v>4.7495808236095947</v>
      </c>
      <c r="G68">
        <f>SQRT(SUMXMY2(mainRocks!$B68:$I68,photoshoppedRocks!G$2:G$9))</f>
        <v>4.9203265135557821</v>
      </c>
      <c r="H68">
        <f>SQRT(SUMXMY2(mainRocks!$B68:$I68,photoshoppedRocks!H$2:H$9))</f>
        <v>4.8344565361579166</v>
      </c>
      <c r="I68">
        <f>SQRT(SUMXMY2(mainRocks!$B68:$I68,photoshoppedRocks!I$2:I$9))</f>
        <v>6.6626816673168463</v>
      </c>
      <c r="J68">
        <f>SQRT(SUMXMY2(mainRocks!$B68:$I68,photoshoppedRocks!J$2:J$9))</f>
        <v>1.2995722373150329</v>
      </c>
      <c r="K68">
        <f>SQRT(SUMXMY2(mainRocks!$B68:$I68,photoshoppedRocks!K$2:K$9))</f>
        <v>3.5523711799303856</v>
      </c>
      <c r="L68">
        <f>SQRT(SUMXMY2(mainRocks!$B68:$I68,photoshoppedRocks!L$2:L$9))</f>
        <v>8.0330370346463607</v>
      </c>
      <c r="M68">
        <f>SQRT(SUMXMY2(mainRocks!$B68:$I68,photoshoppedRocks!M$2:M$9))</f>
        <v>7.9349533710035116</v>
      </c>
      <c r="N68">
        <f>SQRT(SUMXMY2(mainRocks!$B68:$I68,photoshoppedRocks!N$2:N$9))</f>
        <v>6.9364463524199467</v>
      </c>
      <c r="O68">
        <f>SQRT(SUMXMY2(mainRocks!$B68:$I68,photoshoppedRocks!O$2:O$9))</f>
        <v>7.0652695631518547</v>
      </c>
      <c r="P68">
        <f>SQRT(SUMXMY2(mainRocks!$B68:$I68,photoshoppedRocks!P$2:P$9))</f>
        <v>6.249074571486565</v>
      </c>
      <c r="Q68">
        <f>SQRT(SUMXMY2(mainRocks!$B68:$I68,photoshoppedRocks!Q$2:Q$9))</f>
        <v>5.9639571594705476</v>
      </c>
      <c r="R68">
        <f>SQRT(SUMXMY2(mainRocks!$B68:$I68,photoshoppedRocks!R$2:R$9))</f>
        <v>4.3802851505352933</v>
      </c>
      <c r="S68">
        <f>SQRT(SUMXMY2(mainRocks!$B68:$I68,photoshoppedRocks!S$2:S$9))</f>
        <v>5.0186229186899469</v>
      </c>
      <c r="T68">
        <f>SQRT(SUMXMY2(mainRocks!$B68:$I68,photoshoppedRocks!T$2:T$9))</f>
        <v>3.6019791781741328</v>
      </c>
      <c r="U68">
        <f>SQRT(SUMXMY2(mainRocks!$B68:$I68,photoshoppedRocks!U$2:U$9))</f>
        <v>5.5131262456069328</v>
      </c>
    </row>
    <row r="69" spans="1:21" x14ac:dyDescent="0.25">
      <c r="A69">
        <v>68</v>
      </c>
      <c r="B69">
        <f>SQRT(SUMXMY2(mainRocks!$B69:$I69,photoshoppedRocks!B$2:B$9))</f>
        <v>5.223577318275284</v>
      </c>
      <c r="C69">
        <f>SQRT(SUMXMY2(mainRocks!$B69:$I69,photoshoppedRocks!C$2:C$9))</f>
        <v>5.4054434600687475</v>
      </c>
      <c r="D69">
        <f>SQRT(SUMXMY2(mainRocks!$B69:$I69,photoshoppedRocks!D$2:D$9))</f>
        <v>6.534883319539837</v>
      </c>
      <c r="E69">
        <f>SQRT(SUMXMY2(mainRocks!$B69:$I69,photoshoppedRocks!E$2:E$9))</f>
        <v>5.8693628274285441</v>
      </c>
      <c r="F69">
        <f>SQRT(SUMXMY2(mainRocks!$B69:$I69,photoshoppedRocks!F$2:F$9))</f>
        <v>2.0857372797166951</v>
      </c>
      <c r="G69">
        <f>SQRT(SUMXMY2(mainRocks!$B69:$I69,photoshoppedRocks!G$2:G$9))</f>
        <v>3.863820777417089</v>
      </c>
      <c r="H69">
        <f>SQRT(SUMXMY2(mainRocks!$B69:$I69,photoshoppedRocks!H$2:H$9))</f>
        <v>1.9987035798236819</v>
      </c>
      <c r="I69">
        <f>SQRT(SUMXMY2(mainRocks!$B69:$I69,photoshoppedRocks!I$2:I$9))</f>
        <v>5.1363133666083884</v>
      </c>
      <c r="J69">
        <f>SQRT(SUMXMY2(mainRocks!$B69:$I69,photoshoppedRocks!J$2:J$9))</f>
        <v>3.9790541589679322</v>
      </c>
      <c r="K69">
        <f>SQRT(SUMXMY2(mainRocks!$B69:$I69,photoshoppedRocks!K$2:K$9))</f>
        <v>5.4190079350375564</v>
      </c>
      <c r="L69">
        <f>SQRT(SUMXMY2(mainRocks!$B69:$I69,photoshoppedRocks!L$2:L$9))</f>
        <v>7.6198787391926386</v>
      </c>
      <c r="M69">
        <f>SQRT(SUMXMY2(mainRocks!$B69:$I69,photoshoppedRocks!M$2:M$9))</f>
        <v>8.0731481467888351</v>
      </c>
      <c r="N69">
        <f>SQRT(SUMXMY2(mainRocks!$B69:$I69,photoshoppedRocks!N$2:N$9))</f>
        <v>7.4193213975403429</v>
      </c>
      <c r="O69">
        <f>SQRT(SUMXMY2(mainRocks!$B69:$I69,photoshoppedRocks!O$2:O$9))</f>
        <v>7.6319595124712238</v>
      </c>
      <c r="P69">
        <f>SQRT(SUMXMY2(mainRocks!$B69:$I69,photoshoppedRocks!P$2:P$9))</f>
        <v>5.7978734894787065</v>
      </c>
      <c r="Q69">
        <f>SQRT(SUMXMY2(mainRocks!$B69:$I69,photoshoppedRocks!Q$2:Q$9))</f>
        <v>4.8001101029038908</v>
      </c>
      <c r="R69">
        <f>SQRT(SUMXMY2(mainRocks!$B69:$I69,photoshoppedRocks!R$2:R$9))</f>
        <v>5.1261533336411231</v>
      </c>
      <c r="S69">
        <f>SQRT(SUMXMY2(mainRocks!$B69:$I69,photoshoppedRocks!S$2:S$9))</f>
        <v>5.9424513460355737</v>
      </c>
      <c r="T69">
        <f>SQRT(SUMXMY2(mainRocks!$B69:$I69,photoshoppedRocks!T$2:T$9))</f>
        <v>4.4879202310201549</v>
      </c>
      <c r="U69">
        <f>SQRT(SUMXMY2(mainRocks!$B69:$I69,photoshoppedRocks!U$2:U$9))</f>
        <v>7.441490509299868</v>
      </c>
    </row>
    <row r="70" spans="1:21" x14ac:dyDescent="0.25">
      <c r="A70">
        <v>69</v>
      </c>
      <c r="B70">
        <f>SQRT(SUMXMY2(mainRocks!$B70:$I70,photoshoppedRocks!B$2:B$9))</f>
        <v>5.9757218810784689</v>
      </c>
      <c r="C70">
        <f>SQRT(SUMXMY2(mainRocks!$B70:$I70,photoshoppedRocks!C$2:C$9))</f>
        <v>7.7026453248218569</v>
      </c>
      <c r="D70">
        <f>SQRT(SUMXMY2(mainRocks!$B70:$I70,photoshoppedRocks!D$2:D$9))</f>
        <v>7.0986838216672252</v>
      </c>
      <c r="E70">
        <f>SQRT(SUMXMY2(mainRocks!$B70:$I70,photoshoppedRocks!E$2:E$9))</f>
        <v>7.8794042922038212</v>
      </c>
      <c r="F70">
        <f>SQRT(SUMXMY2(mainRocks!$B70:$I70,photoshoppedRocks!F$2:F$9))</f>
        <v>5.7641892751713151</v>
      </c>
      <c r="G70">
        <f>SQRT(SUMXMY2(mainRocks!$B70:$I70,photoshoppedRocks!G$2:G$9))</f>
        <v>5.7165226318103564</v>
      </c>
      <c r="H70">
        <f>SQRT(SUMXMY2(mainRocks!$B70:$I70,photoshoppedRocks!H$2:H$9))</f>
        <v>5.8591183637130939</v>
      </c>
      <c r="I70">
        <f>SQRT(SUMXMY2(mainRocks!$B70:$I70,photoshoppedRocks!I$2:I$9))</f>
        <v>6.471236435179911</v>
      </c>
      <c r="J70">
        <f>SQRT(SUMXMY2(mainRocks!$B70:$I70,photoshoppedRocks!J$2:J$9))</f>
        <v>2.6014211500639415</v>
      </c>
      <c r="K70">
        <f>SQRT(SUMXMY2(mainRocks!$B70:$I70,photoshoppedRocks!K$2:K$9))</f>
        <v>2.8731799456351492</v>
      </c>
      <c r="L70">
        <f>SQRT(SUMXMY2(mainRocks!$B70:$I70,photoshoppedRocks!L$2:L$9))</f>
        <v>7.3082088092774145</v>
      </c>
      <c r="M70">
        <f>SQRT(SUMXMY2(mainRocks!$B70:$I70,photoshoppedRocks!M$2:M$9))</f>
        <v>6.2255715400274703</v>
      </c>
      <c r="N70">
        <f>SQRT(SUMXMY2(mainRocks!$B70:$I70,photoshoppedRocks!N$2:N$9))</f>
        <v>6.7021242901038471</v>
      </c>
      <c r="O70">
        <f>SQRT(SUMXMY2(mainRocks!$B70:$I70,photoshoppedRocks!O$2:O$9))</f>
        <v>7.1880571784036338</v>
      </c>
      <c r="P70">
        <f>SQRT(SUMXMY2(mainRocks!$B70:$I70,photoshoppedRocks!P$2:P$9))</f>
        <v>6.710322868536208</v>
      </c>
      <c r="Q70">
        <f>SQRT(SUMXMY2(mainRocks!$B70:$I70,photoshoppedRocks!Q$2:Q$9))</f>
        <v>6.8708089043430691</v>
      </c>
      <c r="R70">
        <f>SQRT(SUMXMY2(mainRocks!$B70:$I70,photoshoppedRocks!R$2:R$9))</f>
        <v>7.0095560487095048</v>
      </c>
      <c r="S70">
        <f>SQRT(SUMXMY2(mainRocks!$B70:$I70,photoshoppedRocks!S$2:S$9))</f>
        <v>6.2885239921622302</v>
      </c>
      <c r="T70">
        <f>SQRT(SUMXMY2(mainRocks!$B70:$I70,photoshoppedRocks!T$2:T$9))</f>
        <v>5.4649076844901971</v>
      </c>
      <c r="U70">
        <f>SQRT(SUMXMY2(mainRocks!$B70:$I70,photoshoppedRocks!U$2:U$9))</f>
        <v>5.6140706265596618</v>
      </c>
    </row>
    <row r="71" spans="1:21" x14ac:dyDescent="0.25">
      <c r="A71">
        <v>70</v>
      </c>
      <c r="B71">
        <f>SQRT(SUMXMY2(mainRocks!$B71:$I71,photoshoppedRocks!B$2:B$9))</f>
        <v>5.2117318618670323</v>
      </c>
      <c r="C71">
        <f>SQRT(SUMXMY2(mainRocks!$B71:$I71,photoshoppedRocks!C$2:C$9))</f>
        <v>5.7195066220785158</v>
      </c>
      <c r="D71">
        <f>SQRT(SUMXMY2(mainRocks!$B71:$I71,photoshoppedRocks!D$2:D$9))</f>
        <v>6.6713654524392529</v>
      </c>
      <c r="E71">
        <f>SQRT(SUMXMY2(mainRocks!$B71:$I71,photoshoppedRocks!E$2:E$9))</f>
        <v>6.5779886743593599</v>
      </c>
      <c r="F71">
        <f>SQRT(SUMXMY2(mainRocks!$B71:$I71,photoshoppedRocks!F$2:F$9))</f>
        <v>2.6305560248738287</v>
      </c>
      <c r="G71">
        <f>SQRT(SUMXMY2(mainRocks!$B71:$I71,photoshoppedRocks!G$2:G$9))</f>
        <v>2.8567148965201272</v>
      </c>
      <c r="H71">
        <f>SQRT(SUMXMY2(mainRocks!$B71:$I71,photoshoppedRocks!H$2:H$9))</f>
        <v>1.9882894658474655</v>
      </c>
      <c r="I71">
        <f>SQRT(SUMXMY2(mainRocks!$B71:$I71,photoshoppedRocks!I$2:I$9))</f>
        <v>4.9712310346633455</v>
      </c>
      <c r="J71">
        <f>SQRT(SUMXMY2(mainRocks!$B71:$I71,photoshoppedRocks!J$2:J$9))</f>
        <v>3.9500702525398199</v>
      </c>
      <c r="K71">
        <f>SQRT(SUMXMY2(mainRocks!$B71:$I71,photoshoppedRocks!K$2:K$9))</f>
        <v>4.8906639631035791</v>
      </c>
      <c r="L71">
        <f>SQRT(SUMXMY2(mainRocks!$B71:$I71,photoshoppedRocks!L$2:L$9))</f>
        <v>7.182266981949363</v>
      </c>
      <c r="M71">
        <f>SQRT(SUMXMY2(mainRocks!$B71:$I71,photoshoppedRocks!M$2:M$9))</f>
        <v>7.9269068368437381</v>
      </c>
      <c r="N71">
        <f>SQRT(SUMXMY2(mainRocks!$B71:$I71,photoshoppedRocks!N$2:N$9))</f>
        <v>7.0169358697368756</v>
      </c>
      <c r="O71">
        <f>SQRT(SUMXMY2(mainRocks!$B71:$I71,photoshoppedRocks!O$2:O$9))</f>
        <v>7.3191590363920911</v>
      </c>
      <c r="P71">
        <f>SQRT(SUMXMY2(mainRocks!$B71:$I71,photoshoppedRocks!P$2:P$9))</f>
        <v>5.6912374752772354</v>
      </c>
      <c r="Q71">
        <f>SQRT(SUMXMY2(mainRocks!$B71:$I71,photoshoppedRocks!Q$2:Q$9))</f>
        <v>4.9830657230263373</v>
      </c>
      <c r="R71">
        <f>SQRT(SUMXMY2(mainRocks!$B71:$I71,photoshoppedRocks!R$2:R$9))</f>
        <v>5.7940703309504276</v>
      </c>
      <c r="S71">
        <f>SQRT(SUMXMY2(mainRocks!$B71:$I71,photoshoppedRocks!S$2:S$9))</f>
        <v>6.182520764219074</v>
      </c>
      <c r="T71">
        <f>SQRT(SUMXMY2(mainRocks!$B71:$I71,photoshoppedRocks!T$2:T$9))</f>
        <v>5.0260028849971823</v>
      </c>
      <c r="U71">
        <f>SQRT(SUMXMY2(mainRocks!$B71:$I71,photoshoppedRocks!U$2:U$9))</f>
        <v>7.5413478901321076</v>
      </c>
    </row>
    <row r="72" spans="1:21" x14ac:dyDescent="0.25">
      <c r="A72">
        <v>71</v>
      </c>
      <c r="B72">
        <f>SQRT(SUMXMY2(mainRocks!$B72:$I72,photoshoppedRocks!B$2:B$9))</f>
        <v>5.1996865290130714</v>
      </c>
      <c r="C72">
        <f>SQRT(SUMXMY2(mainRocks!$B72:$I72,photoshoppedRocks!C$2:C$9))</f>
        <v>4.5433977373767309</v>
      </c>
      <c r="D72">
        <f>SQRT(SUMXMY2(mainRocks!$B72:$I72,photoshoppedRocks!D$2:D$9))</f>
        <v>5.9238381139258012</v>
      </c>
      <c r="E72">
        <f>SQRT(SUMXMY2(mainRocks!$B72:$I72,photoshoppedRocks!E$2:E$9))</f>
        <v>5.3195742310827852</v>
      </c>
      <c r="F72">
        <f>SQRT(SUMXMY2(mainRocks!$B72:$I72,photoshoppedRocks!F$2:F$9))</f>
        <v>1.8185219272805044</v>
      </c>
      <c r="G72">
        <f>SQRT(SUMXMY2(mainRocks!$B72:$I72,photoshoppedRocks!G$2:G$9))</f>
        <v>4.1137597158803523</v>
      </c>
      <c r="H72">
        <f>SQRT(SUMXMY2(mainRocks!$B72:$I72,photoshoppedRocks!H$2:H$9))</f>
        <v>1.6908761042725751</v>
      </c>
      <c r="I72">
        <f>SQRT(SUMXMY2(mainRocks!$B72:$I72,photoshoppedRocks!I$2:I$9))</f>
        <v>4.5220876815913238</v>
      </c>
      <c r="J72">
        <f>SQRT(SUMXMY2(mainRocks!$B72:$I72,photoshoppedRocks!J$2:J$9))</f>
        <v>4.4402418853030969</v>
      </c>
      <c r="K72">
        <f>SQRT(SUMXMY2(mainRocks!$B72:$I72,photoshoppedRocks!K$2:K$9))</f>
        <v>5.6930367116329048</v>
      </c>
      <c r="L72">
        <f>SQRT(SUMXMY2(mainRocks!$B72:$I72,photoshoppedRocks!L$2:L$9))</f>
        <v>7.292663985129165</v>
      </c>
      <c r="M72">
        <f>SQRT(SUMXMY2(mainRocks!$B72:$I72,photoshoppedRocks!M$2:M$9))</f>
        <v>8.076348370396115</v>
      </c>
      <c r="N72">
        <f>SQRT(SUMXMY2(mainRocks!$B72:$I72,photoshoppedRocks!N$2:N$9))</f>
        <v>7.1033844046341743</v>
      </c>
      <c r="O72">
        <f>SQRT(SUMXMY2(mainRocks!$B72:$I72,photoshoppedRocks!O$2:O$9))</f>
        <v>7.3561556536005952</v>
      </c>
      <c r="P72">
        <f>SQRT(SUMXMY2(mainRocks!$B72:$I72,photoshoppedRocks!P$2:P$9))</f>
        <v>5.6530557223505236</v>
      </c>
      <c r="Q72">
        <f>SQRT(SUMXMY2(mainRocks!$B72:$I72,photoshoppedRocks!Q$2:Q$9))</f>
        <v>4.5143831250792177</v>
      </c>
      <c r="R72">
        <f>SQRT(SUMXMY2(mainRocks!$B72:$I72,photoshoppedRocks!R$2:R$9))</f>
        <v>5.2913837509672268</v>
      </c>
      <c r="S72">
        <f>SQRT(SUMXMY2(mainRocks!$B72:$I72,photoshoppedRocks!S$2:S$9))</f>
        <v>5.973991128215709</v>
      </c>
      <c r="T72">
        <f>SQRT(SUMXMY2(mainRocks!$B72:$I72,photoshoppedRocks!T$2:T$9))</f>
        <v>4.3971624941546104</v>
      </c>
      <c r="U72">
        <f>SQRT(SUMXMY2(mainRocks!$B72:$I72,photoshoppedRocks!U$2:U$9))</f>
        <v>7.4570756332492705</v>
      </c>
    </row>
    <row r="73" spans="1:21" x14ac:dyDescent="0.25">
      <c r="A73">
        <v>72</v>
      </c>
      <c r="B73">
        <f>SQRT(SUMXMY2(mainRocks!$B73:$I73,photoshoppedRocks!B$2:B$9))</f>
        <v>5.7242767228707594</v>
      </c>
      <c r="C73">
        <f>SQRT(SUMXMY2(mainRocks!$B73:$I73,photoshoppedRocks!C$2:C$9))</f>
        <v>5.612446258094594</v>
      </c>
      <c r="D73">
        <f>SQRT(SUMXMY2(mainRocks!$B73:$I73,photoshoppedRocks!D$2:D$9))</f>
        <v>6.9895185814188947</v>
      </c>
      <c r="E73">
        <f>SQRT(SUMXMY2(mainRocks!$B73:$I73,photoshoppedRocks!E$2:E$9))</f>
        <v>6.3936480979171817</v>
      </c>
      <c r="F73">
        <f>SQRT(SUMXMY2(mainRocks!$B73:$I73,photoshoppedRocks!F$2:F$9))</f>
        <v>3.0313600907843332</v>
      </c>
      <c r="G73">
        <f>SQRT(SUMXMY2(mainRocks!$B73:$I73,photoshoppedRocks!G$2:G$9))</f>
        <v>2.9600521954857486</v>
      </c>
      <c r="H73">
        <f>SQRT(SUMXMY2(mainRocks!$B73:$I73,photoshoppedRocks!H$2:H$9))</f>
        <v>2.6515878261901871</v>
      </c>
      <c r="I73">
        <f>SQRT(SUMXMY2(mainRocks!$B73:$I73,photoshoppedRocks!I$2:I$9))</f>
        <v>5.2403575259709143</v>
      </c>
      <c r="J73">
        <f>SQRT(SUMXMY2(mainRocks!$B73:$I73,photoshoppedRocks!J$2:J$9))</f>
        <v>4.1077757971924411</v>
      </c>
      <c r="K73">
        <f>SQRT(SUMXMY2(mainRocks!$B73:$I73,photoshoppedRocks!K$2:K$9))</f>
        <v>5.2323886514669375</v>
      </c>
      <c r="L73">
        <f>SQRT(SUMXMY2(mainRocks!$B73:$I73,photoshoppedRocks!L$2:L$9))</f>
        <v>7.2350311678665209</v>
      </c>
      <c r="M73">
        <f>SQRT(SUMXMY2(mainRocks!$B73:$I73,photoshoppedRocks!M$2:M$9))</f>
        <v>8.1487523584902242</v>
      </c>
      <c r="N73">
        <f>SQRT(SUMXMY2(mainRocks!$B73:$I73,photoshoppedRocks!N$2:N$9))</f>
        <v>6.6929559986600839</v>
      </c>
      <c r="O73">
        <f>SQRT(SUMXMY2(mainRocks!$B73:$I73,photoshoppedRocks!O$2:O$9))</f>
        <v>6.8371931375382404</v>
      </c>
      <c r="P73">
        <f>SQRT(SUMXMY2(mainRocks!$B73:$I73,photoshoppedRocks!P$2:P$9))</f>
        <v>5.1111308924737973</v>
      </c>
      <c r="Q73">
        <f>SQRT(SUMXMY2(mainRocks!$B73:$I73,photoshoppedRocks!Q$2:Q$9))</f>
        <v>4.5519662784339694</v>
      </c>
      <c r="R73">
        <f>SQRT(SUMXMY2(mainRocks!$B73:$I73,photoshoppedRocks!R$2:R$9))</f>
        <v>5.2348873913389964</v>
      </c>
      <c r="S73">
        <f>SQRT(SUMXMY2(mainRocks!$B73:$I73,photoshoppedRocks!S$2:S$9))</f>
        <v>5.8856542542014809</v>
      </c>
      <c r="T73">
        <f>SQRT(SUMXMY2(mainRocks!$B73:$I73,photoshoppedRocks!T$2:T$9))</f>
        <v>5.245364048376433</v>
      </c>
      <c r="U73">
        <f>SQRT(SUMXMY2(mainRocks!$B73:$I73,photoshoppedRocks!U$2:U$9))</f>
        <v>7.7405194270152178</v>
      </c>
    </row>
    <row r="74" spans="1:21" x14ac:dyDescent="0.25">
      <c r="A74">
        <v>73</v>
      </c>
      <c r="B74">
        <f>SQRT(SUMXMY2(mainRocks!$B74:$I74,photoshoppedRocks!B$2:B$9))</f>
        <v>6.797076651031678</v>
      </c>
      <c r="C74">
        <f>SQRT(SUMXMY2(mainRocks!$B74:$I74,photoshoppedRocks!C$2:C$9))</f>
        <v>6.5065914271606138</v>
      </c>
      <c r="D74">
        <f>SQRT(SUMXMY2(mainRocks!$B74:$I74,photoshoppedRocks!D$2:D$9))</f>
        <v>7.1148681646253991</v>
      </c>
      <c r="E74">
        <f>SQRT(SUMXMY2(mainRocks!$B74:$I74,photoshoppedRocks!E$2:E$9))</f>
        <v>7.9863238727214165</v>
      </c>
      <c r="F74">
        <f>SQRT(SUMXMY2(mainRocks!$B74:$I74,photoshoppedRocks!F$2:F$9))</f>
        <v>5.9236893065048575</v>
      </c>
      <c r="G74">
        <f>SQRT(SUMXMY2(mainRocks!$B74:$I74,photoshoppedRocks!G$2:G$9))</f>
        <v>4.2093747754268689</v>
      </c>
      <c r="H74">
        <f>SQRT(SUMXMY2(mainRocks!$B74:$I74,photoshoppedRocks!H$2:H$9))</f>
        <v>5.5614463046944902</v>
      </c>
      <c r="I74">
        <f>SQRT(SUMXMY2(mainRocks!$B74:$I74,photoshoppedRocks!I$2:I$9))</f>
        <v>5.7239959818294768</v>
      </c>
      <c r="J74">
        <f>SQRT(SUMXMY2(mainRocks!$B74:$I74,photoshoppedRocks!J$2:J$9))</f>
        <v>3.3057790307278552</v>
      </c>
      <c r="K74">
        <f>SQRT(SUMXMY2(mainRocks!$B74:$I74,photoshoppedRocks!K$2:K$9))</f>
        <v>1.588167497463665</v>
      </c>
      <c r="L74">
        <f>SQRT(SUMXMY2(mainRocks!$B74:$I74,photoshoppedRocks!L$2:L$9))</f>
        <v>5.7785995708302886</v>
      </c>
      <c r="M74">
        <f>SQRT(SUMXMY2(mainRocks!$B74:$I74,photoshoppedRocks!M$2:M$9))</f>
        <v>6.508837223344889</v>
      </c>
      <c r="N74">
        <f>SQRT(SUMXMY2(mainRocks!$B74:$I74,photoshoppedRocks!N$2:N$9))</f>
        <v>6.3650675565935666</v>
      </c>
      <c r="O74">
        <f>SQRT(SUMXMY2(mainRocks!$B74:$I74,photoshoppedRocks!O$2:O$9))</f>
        <v>6.9347959595073885</v>
      </c>
      <c r="P74">
        <f>SQRT(SUMXMY2(mainRocks!$B74:$I74,photoshoppedRocks!P$2:P$9))</f>
        <v>6.9558052014127023</v>
      </c>
      <c r="Q74">
        <f>SQRT(SUMXMY2(mainRocks!$B74:$I74,photoshoppedRocks!Q$2:Q$9))</f>
        <v>7.3845475149124749</v>
      </c>
      <c r="R74">
        <f>SQRT(SUMXMY2(mainRocks!$B74:$I74,photoshoppedRocks!R$2:R$9))</f>
        <v>6.9728479834282915</v>
      </c>
      <c r="S74">
        <f>SQRT(SUMXMY2(mainRocks!$B74:$I74,photoshoppedRocks!S$2:S$9))</f>
        <v>6.5337092834009676</v>
      </c>
      <c r="T74">
        <f>SQRT(SUMXMY2(mainRocks!$B74:$I74,photoshoppedRocks!T$2:T$9))</f>
        <v>5.2020241252804658</v>
      </c>
      <c r="U74">
        <f>SQRT(SUMXMY2(mainRocks!$B74:$I74,photoshoppedRocks!U$2:U$9))</f>
        <v>6.7238787912930134</v>
      </c>
    </row>
    <row r="75" spans="1:21" x14ac:dyDescent="0.25">
      <c r="A75">
        <v>74</v>
      </c>
      <c r="B75">
        <f>SQRT(SUMXMY2(mainRocks!$B75:$I75,photoshoppedRocks!B$2:B$9))</f>
        <v>5.4002779558093117</v>
      </c>
      <c r="C75">
        <f>SQRT(SUMXMY2(mainRocks!$B75:$I75,photoshoppedRocks!C$2:C$9))</f>
        <v>6.8877481806465601</v>
      </c>
      <c r="D75">
        <f>SQRT(SUMXMY2(mainRocks!$B75:$I75,photoshoppedRocks!D$2:D$9))</f>
        <v>6.991340643968079</v>
      </c>
      <c r="E75">
        <f>SQRT(SUMXMY2(mainRocks!$B75:$I75,photoshoppedRocks!E$2:E$9))</f>
        <v>7.5690983610995577</v>
      </c>
      <c r="F75">
        <f>SQRT(SUMXMY2(mainRocks!$B75:$I75,photoshoppedRocks!F$2:F$9))</f>
        <v>4.3477263023332098</v>
      </c>
      <c r="G75">
        <f>SQRT(SUMXMY2(mainRocks!$B75:$I75,photoshoppedRocks!G$2:G$9))</f>
        <v>4.0830546163381163</v>
      </c>
      <c r="H75">
        <f>SQRT(SUMXMY2(mainRocks!$B75:$I75,photoshoppedRocks!H$2:H$9))</f>
        <v>4.0645127629274338</v>
      </c>
      <c r="I75">
        <f>SQRT(SUMXMY2(mainRocks!$B75:$I75,photoshoppedRocks!I$2:I$9))</f>
        <v>5.7725846031045744</v>
      </c>
      <c r="J75">
        <f>SQRT(SUMXMY2(mainRocks!$B75:$I75,photoshoppedRocks!J$2:J$9))</f>
        <v>1.6997529232214896</v>
      </c>
      <c r="K75">
        <f>SQRT(SUMXMY2(mainRocks!$B75:$I75,photoshoppedRocks!K$2:K$9))</f>
        <v>2.4682988068708371</v>
      </c>
      <c r="L75">
        <f>SQRT(SUMXMY2(mainRocks!$B75:$I75,photoshoppedRocks!L$2:L$9))</f>
        <v>7.2954251418268967</v>
      </c>
      <c r="M75">
        <f>SQRT(SUMXMY2(mainRocks!$B75:$I75,photoshoppedRocks!M$2:M$9))</f>
        <v>7.2195928555563293</v>
      </c>
      <c r="N75">
        <f>SQRT(SUMXMY2(mainRocks!$B75:$I75,photoshoppedRocks!N$2:N$9))</f>
        <v>7.1012173604249007</v>
      </c>
      <c r="O75">
        <f>SQRT(SUMXMY2(mainRocks!$B75:$I75,photoshoppedRocks!O$2:O$9))</f>
        <v>7.523185495519833</v>
      </c>
      <c r="P75">
        <f>SQRT(SUMXMY2(mainRocks!$B75:$I75,photoshoppedRocks!P$2:P$9))</f>
        <v>6.3130386502856135</v>
      </c>
      <c r="Q75">
        <f>SQRT(SUMXMY2(mainRocks!$B75:$I75,photoshoppedRocks!Q$2:Q$9))</f>
        <v>6.0706913115394032</v>
      </c>
      <c r="R75">
        <f>SQRT(SUMXMY2(mainRocks!$B75:$I75,photoshoppedRocks!R$2:R$9))</f>
        <v>6.1607544992476369</v>
      </c>
      <c r="S75">
        <f>SQRT(SUMXMY2(mainRocks!$B75:$I75,photoshoppedRocks!S$2:S$9))</f>
        <v>5.9233949724798878</v>
      </c>
      <c r="T75">
        <f>SQRT(SUMXMY2(mainRocks!$B75:$I75,photoshoppedRocks!T$2:T$9))</f>
        <v>4.473876842292376</v>
      </c>
      <c r="U75">
        <f>SQRT(SUMXMY2(mainRocks!$B75:$I75,photoshoppedRocks!U$2:U$9))</f>
        <v>6.3241533030121913</v>
      </c>
    </row>
    <row r="76" spans="1:21" x14ac:dyDescent="0.25">
      <c r="A76">
        <v>75</v>
      </c>
      <c r="B76">
        <f>SQRT(SUMXMY2(mainRocks!$B76:$I76,photoshoppedRocks!B$2:B$9))</f>
        <v>6.7697005103623296</v>
      </c>
      <c r="C76">
        <f>SQRT(SUMXMY2(mainRocks!$B76:$I76,photoshoppedRocks!C$2:C$9))</f>
        <v>5.5592976175052913</v>
      </c>
      <c r="D76">
        <f>SQRT(SUMXMY2(mainRocks!$B76:$I76,photoshoppedRocks!D$2:D$9))</f>
        <v>7.3410152567611515</v>
      </c>
      <c r="E76">
        <f>SQRT(SUMXMY2(mainRocks!$B76:$I76,photoshoppedRocks!E$2:E$9))</f>
        <v>6.8713133388021248</v>
      </c>
      <c r="F76">
        <f>SQRT(SUMXMY2(mainRocks!$B76:$I76,photoshoppedRocks!F$2:F$9))</f>
        <v>4.2108674878224317</v>
      </c>
      <c r="G76">
        <f>SQRT(SUMXMY2(mainRocks!$B76:$I76,photoshoppedRocks!G$2:G$9))</f>
        <v>2.7665292335343215</v>
      </c>
      <c r="H76">
        <f>SQRT(SUMXMY2(mainRocks!$B76:$I76,photoshoppedRocks!H$2:H$9))</f>
        <v>3.9487378996332487</v>
      </c>
      <c r="I76">
        <f>SQRT(SUMXMY2(mainRocks!$B76:$I76,photoshoppedRocks!I$2:I$9))</f>
        <v>5.9188977014305637</v>
      </c>
      <c r="J76">
        <f>SQRT(SUMXMY2(mainRocks!$B76:$I76,photoshoppedRocks!J$2:J$9))</f>
        <v>3.759886301472426</v>
      </c>
      <c r="K76">
        <f>SQRT(SUMXMY2(mainRocks!$B76:$I76,photoshoppedRocks!K$2:K$9))</f>
        <v>4.6923542065790382</v>
      </c>
      <c r="L76">
        <f>SQRT(SUMXMY2(mainRocks!$B76:$I76,photoshoppedRocks!L$2:L$9))</f>
        <v>7.0974899084112826</v>
      </c>
      <c r="M76">
        <f>SQRT(SUMXMY2(mainRocks!$B76:$I76,photoshoppedRocks!M$2:M$9))</f>
        <v>8.0059150632516705</v>
      </c>
      <c r="N76">
        <f>SQRT(SUMXMY2(mainRocks!$B76:$I76,photoshoppedRocks!N$2:N$9))</f>
        <v>6.4083906716117109</v>
      </c>
      <c r="O76">
        <f>SQRT(SUMXMY2(mainRocks!$B76:$I76,photoshoppedRocks!O$2:O$9))</f>
        <v>6.5333574064182347</v>
      </c>
      <c r="P76">
        <f>SQRT(SUMXMY2(mainRocks!$B76:$I76,photoshoppedRocks!P$2:P$9))</f>
        <v>5.6915595402314825</v>
      </c>
      <c r="Q76">
        <f>SQRT(SUMXMY2(mainRocks!$B76:$I76,photoshoppedRocks!Q$2:Q$9))</f>
        <v>5.5836305393534058</v>
      </c>
      <c r="R76">
        <f>SQRT(SUMXMY2(mainRocks!$B76:$I76,photoshoppedRocks!R$2:R$9))</f>
        <v>4.7835283003239351</v>
      </c>
      <c r="S76">
        <f>SQRT(SUMXMY2(mainRocks!$B76:$I76,photoshoppedRocks!S$2:S$9))</f>
        <v>5.5204343126243245</v>
      </c>
      <c r="T76">
        <f>SQRT(SUMXMY2(mainRocks!$B76:$I76,photoshoppedRocks!T$2:T$9))</f>
        <v>5.2262519074380638</v>
      </c>
      <c r="U76">
        <f>SQRT(SUMXMY2(mainRocks!$B76:$I76,photoshoppedRocks!U$2:U$9))</f>
        <v>7.1284355927510488</v>
      </c>
    </row>
    <row r="77" spans="1:21" x14ac:dyDescent="0.25">
      <c r="A77">
        <v>76</v>
      </c>
      <c r="B77">
        <f>SQRT(SUMXMY2(mainRocks!$B77:$I77,photoshoppedRocks!B$2:B$9))</f>
        <v>6.7815444406123309</v>
      </c>
      <c r="C77">
        <f>SQRT(SUMXMY2(mainRocks!$B77:$I77,photoshoppedRocks!C$2:C$9))</f>
        <v>5.4893219982070649</v>
      </c>
      <c r="D77">
        <f>SQRT(SUMXMY2(mainRocks!$B77:$I77,photoshoppedRocks!D$2:D$9))</f>
        <v>7.0871488625539678</v>
      </c>
      <c r="E77">
        <f>SQRT(SUMXMY2(mainRocks!$B77:$I77,photoshoppedRocks!E$2:E$9))</f>
        <v>7.2559468713600701</v>
      </c>
      <c r="F77">
        <f>SQRT(SUMXMY2(mainRocks!$B77:$I77,photoshoppedRocks!F$2:F$9))</f>
        <v>4.2569034520411666</v>
      </c>
      <c r="G77">
        <f>SQRT(SUMXMY2(mainRocks!$B77:$I77,photoshoppedRocks!G$2:G$9))</f>
        <v>2.9218470185825951</v>
      </c>
      <c r="H77">
        <f>SQRT(SUMXMY2(mainRocks!$B77:$I77,photoshoppedRocks!H$2:H$9))</f>
        <v>3.7601480024062881</v>
      </c>
      <c r="I77">
        <f>SQRT(SUMXMY2(mainRocks!$B77:$I77,photoshoppedRocks!I$2:I$9))</f>
        <v>5.770963870966443</v>
      </c>
      <c r="J77">
        <f>SQRT(SUMXMY2(mainRocks!$B77:$I77,photoshoppedRocks!J$2:J$9))</f>
        <v>3.3345271029037979</v>
      </c>
      <c r="K77">
        <f>SQRT(SUMXMY2(mainRocks!$B77:$I77,photoshoppedRocks!K$2:K$9))</f>
        <v>3.8904994537976743</v>
      </c>
      <c r="L77">
        <f>SQRT(SUMXMY2(mainRocks!$B77:$I77,photoshoppedRocks!L$2:L$9))</f>
        <v>7.0251676848314446</v>
      </c>
      <c r="M77">
        <f>SQRT(SUMXMY2(mainRocks!$B77:$I77,photoshoppedRocks!M$2:M$9))</f>
        <v>7.9187949840869098</v>
      </c>
      <c r="N77">
        <f>SQRT(SUMXMY2(mainRocks!$B77:$I77,photoshoppedRocks!N$2:N$9))</f>
        <v>6.3585692573093837</v>
      </c>
      <c r="O77">
        <f>SQRT(SUMXMY2(mainRocks!$B77:$I77,photoshoppedRocks!O$2:O$9))</f>
        <v>6.6152234278216184</v>
      </c>
      <c r="P77">
        <f>SQRT(SUMXMY2(mainRocks!$B77:$I77,photoshoppedRocks!P$2:P$9))</f>
        <v>5.9990295881917435</v>
      </c>
      <c r="Q77">
        <f>SQRT(SUMXMY2(mainRocks!$B77:$I77,photoshoppedRocks!Q$2:Q$9))</f>
        <v>5.838168548440513</v>
      </c>
      <c r="R77">
        <f>SQRT(SUMXMY2(mainRocks!$B77:$I77,photoshoppedRocks!R$2:R$9))</f>
        <v>5.6581301681739342</v>
      </c>
      <c r="S77">
        <f>SQRT(SUMXMY2(mainRocks!$B77:$I77,photoshoppedRocks!S$2:S$9))</f>
        <v>6.0835386905977682</v>
      </c>
      <c r="T77">
        <f>SQRT(SUMXMY2(mainRocks!$B77:$I77,photoshoppedRocks!T$2:T$9))</f>
        <v>4.7469867284415281</v>
      </c>
      <c r="U77">
        <f>SQRT(SUMXMY2(mainRocks!$B77:$I77,photoshoppedRocks!U$2:U$9))</f>
        <v>6.8550566737263372</v>
      </c>
    </row>
    <row r="78" spans="1:21" x14ac:dyDescent="0.25">
      <c r="A78">
        <v>77</v>
      </c>
      <c r="B78">
        <f>SQRT(SUMXMY2(mainRocks!$B78:$I78,photoshoppedRocks!B$2:B$9))</f>
        <v>5.8464855255101762</v>
      </c>
      <c r="C78">
        <f>SQRT(SUMXMY2(mainRocks!$B78:$I78,photoshoppedRocks!C$2:C$9))</f>
        <v>5.9682955690883821</v>
      </c>
      <c r="D78">
        <f>SQRT(SUMXMY2(mainRocks!$B78:$I78,photoshoppedRocks!D$2:D$9))</f>
        <v>6.6545541548626677</v>
      </c>
      <c r="E78">
        <f>SQRT(SUMXMY2(mainRocks!$B78:$I78,photoshoppedRocks!E$2:E$9))</f>
        <v>6.6452281375435112</v>
      </c>
      <c r="F78">
        <f>SQRT(SUMXMY2(mainRocks!$B78:$I78,photoshoppedRocks!F$2:F$9))</f>
        <v>4.513401932024224</v>
      </c>
      <c r="G78">
        <f>SQRT(SUMXMY2(mainRocks!$B78:$I78,photoshoppedRocks!G$2:G$9))</f>
        <v>5.1969133146513036</v>
      </c>
      <c r="H78">
        <f>SQRT(SUMXMY2(mainRocks!$B78:$I78,photoshoppedRocks!H$2:H$9))</f>
        <v>4.4396778036249431</v>
      </c>
      <c r="I78">
        <f>SQRT(SUMXMY2(mainRocks!$B78:$I78,photoshoppedRocks!I$2:I$9))</f>
        <v>5.353746351854932</v>
      </c>
      <c r="J78">
        <f>SQRT(SUMXMY2(mainRocks!$B78:$I78,photoshoppedRocks!J$2:J$9))</f>
        <v>2.4681614614931493</v>
      </c>
      <c r="K78">
        <f>SQRT(SUMXMY2(mainRocks!$B78:$I78,photoshoppedRocks!K$2:K$9))</f>
        <v>2.9754065268463736</v>
      </c>
      <c r="L78">
        <f>SQRT(SUMXMY2(mainRocks!$B78:$I78,photoshoppedRocks!L$2:L$9))</f>
        <v>6.8719466674298335</v>
      </c>
      <c r="M78">
        <f>SQRT(SUMXMY2(mainRocks!$B78:$I78,photoshoppedRocks!M$2:M$9))</f>
        <v>7.0707616280001977</v>
      </c>
      <c r="N78">
        <f>SQRT(SUMXMY2(mainRocks!$B78:$I78,photoshoppedRocks!N$2:N$9))</f>
        <v>7.3395702190250898</v>
      </c>
      <c r="O78">
        <f>SQRT(SUMXMY2(mainRocks!$B78:$I78,photoshoppedRocks!O$2:O$9))</f>
        <v>7.6925188982543284</v>
      </c>
      <c r="P78">
        <f>SQRT(SUMXMY2(mainRocks!$B78:$I78,photoshoppedRocks!P$2:P$9))</f>
        <v>6.4593115732251212</v>
      </c>
      <c r="Q78">
        <f>SQRT(SUMXMY2(mainRocks!$B78:$I78,photoshoppedRocks!Q$2:Q$9))</f>
        <v>6.238870891435405</v>
      </c>
      <c r="R78">
        <f>SQRT(SUMXMY2(mainRocks!$B78:$I78,photoshoppedRocks!R$2:R$9))</f>
        <v>5.9826421420639901</v>
      </c>
      <c r="S78">
        <f>SQRT(SUMXMY2(mainRocks!$B78:$I78,photoshoppedRocks!S$2:S$9))</f>
        <v>6.2541123271012644</v>
      </c>
      <c r="T78">
        <f>SQRT(SUMXMY2(mainRocks!$B78:$I78,photoshoppedRocks!T$2:T$9))</f>
        <v>3.2222326110943635</v>
      </c>
      <c r="U78">
        <f>SQRT(SUMXMY2(mainRocks!$B78:$I78,photoshoppedRocks!U$2:U$9))</f>
        <v>6.9614680922920273</v>
      </c>
    </row>
    <row r="79" spans="1:21" x14ac:dyDescent="0.25">
      <c r="A79">
        <v>78</v>
      </c>
      <c r="B79">
        <f>SQRT(SUMXMY2(mainRocks!$B79:$I79,photoshoppedRocks!B$2:B$9))</f>
        <v>5.6404342917899504</v>
      </c>
      <c r="C79">
        <f>SQRT(SUMXMY2(mainRocks!$B79:$I79,photoshoppedRocks!C$2:C$9))</f>
        <v>5.4466318032339949</v>
      </c>
      <c r="D79">
        <f>SQRT(SUMXMY2(mainRocks!$B79:$I79,photoshoppedRocks!D$2:D$9))</f>
        <v>6.7841890451254372</v>
      </c>
      <c r="E79">
        <f>SQRT(SUMXMY2(mainRocks!$B79:$I79,photoshoppedRocks!E$2:E$9))</f>
        <v>5.5942283650205056</v>
      </c>
      <c r="F79">
        <f>SQRT(SUMXMY2(mainRocks!$B79:$I79,photoshoppedRocks!F$2:F$9))</f>
        <v>3.0108256342737616</v>
      </c>
      <c r="G79">
        <f>SQRT(SUMXMY2(mainRocks!$B79:$I79,photoshoppedRocks!G$2:G$9))</f>
        <v>4.2510022347677028</v>
      </c>
      <c r="H79">
        <f>SQRT(SUMXMY2(mainRocks!$B79:$I79,photoshoppedRocks!H$2:H$9))</f>
        <v>3.1153720484077021</v>
      </c>
      <c r="I79">
        <f>SQRT(SUMXMY2(mainRocks!$B79:$I79,photoshoppedRocks!I$2:I$9))</f>
        <v>5.0675311543196253</v>
      </c>
      <c r="J79">
        <f>SQRT(SUMXMY2(mainRocks!$B79:$I79,photoshoppedRocks!J$2:J$9))</f>
        <v>4.4833704955089306</v>
      </c>
      <c r="K79">
        <f>SQRT(SUMXMY2(mainRocks!$B79:$I79,photoshoppedRocks!K$2:K$9))</f>
        <v>5.5496354835250221</v>
      </c>
      <c r="L79">
        <f>SQRT(SUMXMY2(mainRocks!$B79:$I79,photoshoppedRocks!L$2:L$9))</f>
        <v>6.9837278727052352</v>
      </c>
      <c r="M79">
        <f>SQRT(SUMXMY2(mainRocks!$B79:$I79,photoshoppedRocks!M$2:M$9))</f>
        <v>7.4492179455295835</v>
      </c>
      <c r="N79">
        <f>SQRT(SUMXMY2(mainRocks!$B79:$I79,photoshoppedRocks!N$2:N$9))</f>
        <v>7.2546806270159125</v>
      </c>
      <c r="O79">
        <f>SQRT(SUMXMY2(mainRocks!$B79:$I79,photoshoppedRocks!O$2:O$9))</f>
        <v>7.414332943697632</v>
      </c>
      <c r="P79">
        <f>SQRT(SUMXMY2(mainRocks!$B79:$I79,photoshoppedRocks!P$2:P$9))</f>
        <v>5.7400947727367706</v>
      </c>
      <c r="Q79">
        <f>SQRT(SUMXMY2(mainRocks!$B79:$I79,photoshoppedRocks!Q$2:Q$9))</f>
        <v>5.2432758844066178</v>
      </c>
      <c r="R79">
        <f>SQRT(SUMXMY2(mainRocks!$B79:$I79,photoshoppedRocks!R$2:R$9))</f>
        <v>5.5840203258942385</v>
      </c>
      <c r="S79">
        <f>SQRT(SUMXMY2(mainRocks!$B79:$I79,photoshoppedRocks!S$2:S$9))</f>
        <v>6.5982496921532148</v>
      </c>
      <c r="T79">
        <f>SQRT(SUMXMY2(mainRocks!$B79:$I79,photoshoppedRocks!T$2:T$9))</f>
        <v>4.8083386943933144</v>
      </c>
      <c r="U79">
        <f>SQRT(SUMXMY2(mainRocks!$B79:$I79,photoshoppedRocks!U$2:U$9))</f>
        <v>8.1590463903571475</v>
      </c>
    </row>
    <row r="80" spans="1:21" x14ac:dyDescent="0.25">
      <c r="A80">
        <v>79</v>
      </c>
      <c r="B80">
        <f>SQRT(SUMXMY2(mainRocks!$B80:$I80,photoshoppedRocks!B$2:B$9))</f>
        <v>5.9923180823450952</v>
      </c>
      <c r="C80">
        <f>SQRT(SUMXMY2(mainRocks!$B80:$I80,photoshoppedRocks!C$2:C$9))</f>
        <v>4.3708336733396758</v>
      </c>
      <c r="D80">
        <f>SQRT(SUMXMY2(mainRocks!$B80:$I80,photoshoppedRocks!D$2:D$9))</f>
        <v>6.1879292174361531</v>
      </c>
      <c r="E80">
        <f>SQRT(SUMXMY2(mainRocks!$B80:$I80,photoshoppedRocks!E$2:E$9))</f>
        <v>5.7761708769737758</v>
      </c>
      <c r="F80">
        <f>SQRT(SUMXMY2(mainRocks!$B80:$I80,photoshoppedRocks!F$2:F$9))</f>
        <v>2.5963924972931189</v>
      </c>
      <c r="G80">
        <f>SQRT(SUMXMY2(mainRocks!$B80:$I80,photoshoppedRocks!G$2:G$9))</f>
        <v>4.3493430538415794</v>
      </c>
      <c r="H80">
        <f>SQRT(SUMXMY2(mainRocks!$B80:$I80,photoshoppedRocks!H$2:H$9))</f>
        <v>2.2441622044763165</v>
      </c>
      <c r="I80">
        <f>SQRT(SUMXMY2(mainRocks!$B80:$I80,photoshoppedRocks!I$2:I$9))</f>
        <v>4.8715639172651723</v>
      </c>
      <c r="J80">
        <f>SQRT(SUMXMY2(mainRocks!$B80:$I80,photoshoppedRocks!J$2:J$9))</f>
        <v>4.3106210689412263</v>
      </c>
      <c r="K80">
        <f>SQRT(SUMXMY2(mainRocks!$B80:$I80,photoshoppedRocks!K$2:K$9))</f>
        <v>5.3481440706099157</v>
      </c>
      <c r="L80">
        <f>SQRT(SUMXMY2(mainRocks!$B80:$I80,photoshoppedRocks!L$2:L$9))</f>
        <v>7.3468304730679614</v>
      </c>
      <c r="M80">
        <f>SQRT(SUMXMY2(mainRocks!$B80:$I80,photoshoppedRocks!M$2:M$9))</f>
        <v>8.1922466393535771</v>
      </c>
      <c r="N80">
        <f>SQRT(SUMXMY2(mainRocks!$B80:$I80,photoshoppedRocks!N$2:N$9))</f>
        <v>7.2366559956930381</v>
      </c>
      <c r="O80">
        <f>SQRT(SUMXMY2(mainRocks!$B80:$I80,photoshoppedRocks!O$2:O$9))</f>
        <v>7.4775336843106226</v>
      </c>
      <c r="P80">
        <f>SQRT(SUMXMY2(mainRocks!$B80:$I80,photoshoppedRocks!P$2:P$9))</f>
        <v>6.0777592087873957</v>
      </c>
      <c r="Q80">
        <f>SQRT(SUMXMY2(mainRocks!$B80:$I80,photoshoppedRocks!Q$2:Q$9))</f>
        <v>5.1377071734383621</v>
      </c>
      <c r="R80">
        <f>SQRT(SUMXMY2(mainRocks!$B80:$I80,photoshoppedRocks!R$2:R$9))</f>
        <v>5.7422037581402492</v>
      </c>
      <c r="S80">
        <f>SQRT(SUMXMY2(mainRocks!$B80:$I80,photoshoppedRocks!S$2:S$9))</f>
        <v>6.6137845444193291</v>
      </c>
      <c r="T80">
        <f>SQRT(SUMXMY2(mainRocks!$B80:$I80,photoshoppedRocks!T$2:T$9))</f>
        <v>3.8302984217943123</v>
      </c>
      <c r="U80">
        <f>SQRT(SUMXMY2(mainRocks!$B80:$I80,photoshoppedRocks!U$2:U$9))</f>
        <v>7.5970650253897389</v>
      </c>
    </row>
    <row r="81" spans="1:21" x14ac:dyDescent="0.25">
      <c r="A81">
        <v>80</v>
      </c>
      <c r="B81">
        <f>SQRT(SUMXMY2(mainRocks!$B81:$I81,photoshoppedRocks!B$2:B$9))</f>
        <v>4.6543352908874116</v>
      </c>
      <c r="C81">
        <f>SQRT(SUMXMY2(mainRocks!$B81:$I81,photoshoppedRocks!C$2:C$9))</f>
        <v>4.0743743077925476</v>
      </c>
      <c r="D81">
        <f>SQRT(SUMXMY2(mainRocks!$B81:$I81,photoshoppedRocks!D$2:D$9))</f>
        <v>4.7969362097071917</v>
      </c>
      <c r="E81">
        <f>SQRT(SUMXMY2(mainRocks!$B81:$I81,photoshoppedRocks!E$2:E$9))</f>
        <v>5.0619623665136029</v>
      </c>
      <c r="F81">
        <f>SQRT(SUMXMY2(mainRocks!$B81:$I81,photoshoppedRocks!F$2:F$9))</f>
        <v>2.5222079612910591</v>
      </c>
      <c r="G81">
        <f>SQRT(SUMXMY2(mainRocks!$B81:$I81,photoshoppedRocks!G$2:G$9))</f>
        <v>4.7767047218767873</v>
      </c>
      <c r="H81">
        <f>SQRT(SUMXMY2(mainRocks!$B81:$I81,photoshoppedRocks!H$2:H$9))</f>
        <v>2.3852276620901414</v>
      </c>
      <c r="I81">
        <f>SQRT(SUMXMY2(mainRocks!$B81:$I81,photoshoppedRocks!I$2:I$9))</f>
        <v>3.3035689791496714</v>
      </c>
      <c r="J81">
        <f>SQRT(SUMXMY2(mainRocks!$B81:$I81,photoshoppedRocks!J$2:J$9))</f>
        <v>3.9021428728328229</v>
      </c>
      <c r="K81">
        <f>SQRT(SUMXMY2(mainRocks!$B81:$I81,photoshoppedRocks!K$2:K$9))</f>
        <v>4.5209875027476025</v>
      </c>
      <c r="L81">
        <f>SQRT(SUMXMY2(mainRocks!$B81:$I81,photoshoppedRocks!L$2:L$9))</f>
        <v>6.219810366884186</v>
      </c>
      <c r="M81">
        <f>SQRT(SUMXMY2(mainRocks!$B81:$I81,photoshoppedRocks!M$2:M$9))</f>
        <v>6.9948373819553522</v>
      </c>
      <c r="N81">
        <f>SQRT(SUMXMY2(mainRocks!$B81:$I81,photoshoppedRocks!N$2:N$9))</f>
        <v>6.5152690658176198</v>
      </c>
      <c r="O81">
        <f>SQRT(SUMXMY2(mainRocks!$B81:$I81,photoshoppedRocks!O$2:O$9))</f>
        <v>6.9906014762679751</v>
      </c>
      <c r="P81">
        <f>SQRT(SUMXMY2(mainRocks!$B81:$I81,photoshoppedRocks!P$2:P$9))</f>
        <v>5.6675733784398412</v>
      </c>
      <c r="Q81">
        <f>SQRT(SUMXMY2(mainRocks!$B81:$I81,photoshoppedRocks!Q$2:Q$9))</f>
        <v>4.8242723803699139</v>
      </c>
      <c r="R81">
        <f>SQRT(SUMXMY2(mainRocks!$B81:$I81,photoshoppedRocks!R$2:R$9))</f>
        <v>6.180317386671982</v>
      </c>
      <c r="S81">
        <f>SQRT(SUMXMY2(mainRocks!$B81:$I81,photoshoppedRocks!S$2:S$9))</f>
        <v>6.2326592237984579</v>
      </c>
      <c r="T81">
        <f>SQRT(SUMXMY2(mainRocks!$B81:$I81,photoshoppedRocks!T$2:T$9))</f>
        <v>3.4744290178387582</v>
      </c>
      <c r="U81">
        <f>SQRT(SUMXMY2(mainRocks!$B81:$I81,photoshoppedRocks!U$2:U$9))</f>
        <v>6.9619454177693756</v>
      </c>
    </row>
    <row r="82" spans="1:21" x14ac:dyDescent="0.25">
      <c r="A82">
        <v>81</v>
      </c>
      <c r="B82">
        <f>SQRT(SUMXMY2(mainRocks!$B82:$I82,photoshoppedRocks!B$2:B$9))</f>
        <v>5.4004318345850821</v>
      </c>
      <c r="C82">
        <f>SQRT(SUMXMY2(mainRocks!$B82:$I82,photoshoppedRocks!C$2:C$9))</f>
        <v>7.0647650350170883</v>
      </c>
      <c r="D82">
        <f>SQRT(SUMXMY2(mainRocks!$B82:$I82,photoshoppedRocks!D$2:D$9))</f>
        <v>4.9083942384449921</v>
      </c>
      <c r="E82">
        <f>SQRT(SUMXMY2(mainRocks!$B82:$I82,photoshoppedRocks!E$2:E$9))</f>
        <v>6.5027528016986773</v>
      </c>
      <c r="F82">
        <f>SQRT(SUMXMY2(mainRocks!$B82:$I82,photoshoppedRocks!F$2:F$9))</f>
        <v>7.2316892908918584</v>
      </c>
      <c r="G82">
        <f>SQRT(SUMXMY2(mainRocks!$B82:$I82,photoshoppedRocks!G$2:G$9))</f>
        <v>7.1811877151345929</v>
      </c>
      <c r="H82">
        <f>SQRT(SUMXMY2(mainRocks!$B82:$I82,photoshoppedRocks!H$2:H$9))</f>
        <v>7.5776889616821821</v>
      </c>
      <c r="I82">
        <f>SQRT(SUMXMY2(mainRocks!$B82:$I82,photoshoppedRocks!I$2:I$9))</f>
        <v>4.3649303545417535</v>
      </c>
      <c r="J82">
        <f>SQRT(SUMXMY2(mainRocks!$B82:$I82,photoshoppedRocks!J$2:J$9))</f>
        <v>7.5524466234459418</v>
      </c>
      <c r="K82">
        <f>SQRT(SUMXMY2(mainRocks!$B82:$I82,photoshoppedRocks!K$2:K$9))</f>
        <v>6.8329616565585969</v>
      </c>
      <c r="L82">
        <f>SQRT(SUMXMY2(mainRocks!$B82:$I82,photoshoppedRocks!L$2:L$9))</f>
        <v>3.664737644088591</v>
      </c>
      <c r="M82">
        <f>SQRT(SUMXMY2(mainRocks!$B82:$I82,photoshoppedRocks!M$2:M$9))</f>
        <v>3.5830678196204988</v>
      </c>
      <c r="N82">
        <f>SQRT(SUMXMY2(mainRocks!$B82:$I82,photoshoppedRocks!N$2:N$9))</f>
        <v>5.8063442887930776</v>
      </c>
      <c r="O82">
        <f>SQRT(SUMXMY2(mainRocks!$B82:$I82,photoshoppedRocks!O$2:O$9))</f>
        <v>6.9487656457819904</v>
      </c>
      <c r="P82">
        <f>SQRT(SUMXMY2(mainRocks!$B82:$I82,photoshoppedRocks!P$2:P$9))</f>
        <v>7.8709320286736055</v>
      </c>
      <c r="Q82">
        <f>SQRT(SUMXMY2(mainRocks!$B82:$I82,photoshoppedRocks!Q$2:Q$9))</f>
        <v>8.2942596414628831</v>
      </c>
      <c r="R82">
        <f>SQRT(SUMXMY2(mainRocks!$B82:$I82,photoshoppedRocks!R$2:R$9))</f>
        <v>8.9400824380986545</v>
      </c>
      <c r="S82">
        <f>SQRT(SUMXMY2(mainRocks!$B82:$I82,photoshoppedRocks!S$2:S$9))</f>
        <v>6.9803954042733141</v>
      </c>
      <c r="T82">
        <f>SQRT(SUMXMY2(mainRocks!$B82:$I82,photoshoppedRocks!T$2:T$9))</f>
        <v>8.6410266751121654</v>
      </c>
      <c r="U82">
        <f>SQRT(SUMXMY2(mainRocks!$B82:$I82,photoshoppedRocks!U$2:U$9))</f>
        <v>7.1529163982252717</v>
      </c>
    </row>
    <row r="83" spans="1:21" x14ac:dyDescent="0.25">
      <c r="A83">
        <v>82</v>
      </c>
      <c r="B83">
        <f>SQRT(SUMXMY2(mainRocks!$B83:$I83,photoshoppedRocks!B$2:B$9))</f>
        <v>6.1269329194956912</v>
      </c>
      <c r="C83">
        <f>SQRT(SUMXMY2(mainRocks!$B83:$I83,photoshoppedRocks!C$2:C$9))</f>
        <v>7.3173894251980327</v>
      </c>
      <c r="D83">
        <f>SQRT(SUMXMY2(mainRocks!$B83:$I83,photoshoppedRocks!D$2:D$9))</f>
        <v>5.4334897625743253</v>
      </c>
      <c r="E83">
        <f>SQRT(SUMXMY2(mainRocks!$B83:$I83,photoshoppedRocks!E$2:E$9))</f>
        <v>6.0813967967893694</v>
      </c>
      <c r="F83">
        <f>SQRT(SUMXMY2(mainRocks!$B83:$I83,photoshoppedRocks!F$2:F$9))</f>
        <v>7.7614240317096455</v>
      </c>
      <c r="G83">
        <f>SQRT(SUMXMY2(mainRocks!$B83:$I83,photoshoppedRocks!G$2:G$9))</f>
        <v>8.2162341738779574</v>
      </c>
      <c r="H83">
        <f>SQRT(SUMXMY2(mainRocks!$B83:$I83,photoshoppedRocks!H$2:H$9))</f>
        <v>8.2658321420169187</v>
      </c>
      <c r="I83">
        <f>SQRT(SUMXMY2(mainRocks!$B83:$I83,photoshoppedRocks!I$2:I$9))</f>
        <v>4.7630507030683598</v>
      </c>
      <c r="J83">
        <f>SQRT(SUMXMY2(mainRocks!$B83:$I83,photoshoppedRocks!J$2:J$9))</f>
        <v>8.5584653414032115</v>
      </c>
      <c r="K83">
        <f>SQRT(SUMXMY2(mainRocks!$B83:$I83,photoshoppedRocks!K$2:K$9))</f>
        <v>7.8992517367153203</v>
      </c>
      <c r="L83">
        <f>SQRT(SUMXMY2(mainRocks!$B83:$I83,photoshoppedRocks!L$2:L$9))</f>
        <v>3.4624085547491359</v>
      </c>
      <c r="M83">
        <f>SQRT(SUMXMY2(mainRocks!$B83:$I83,photoshoppedRocks!M$2:M$9))</f>
        <v>2.6425094134174811</v>
      </c>
      <c r="N83">
        <f>SQRT(SUMXMY2(mainRocks!$B83:$I83,photoshoppedRocks!N$2:N$9))</f>
        <v>6.7685625504977054</v>
      </c>
      <c r="O83">
        <f>SQRT(SUMXMY2(mainRocks!$B83:$I83,photoshoppedRocks!O$2:O$9))</f>
        <v>7.7512115827140216</v>
      </c>
      <c r="P83">
        <f>SQRT(SUMXMY2(mainRocks!$B83:$I83,photoshoppedRocks!P$2:P$9))</f>
        <v>8.5842961272313989</v>
      </c>
      <c r="Q83">
        <f>SQRT(SUMXMY2(mainRocks!$B83:$I83,photoshoppedRocks!Q$2:Q$9))</f>
        <v>9.0801370033717017</v>
      </c>
      <c r="R83">
        <f>SQRT(SUMXMY2(mainRocks!$B83:$I83,photoshoppedRocks!R$2:R$9))</f>
        <v>9.67694337071371</v>
      </c>
      <c r="S83">
        <f>SQRT(SUMXMY2(mainRocks!$B83:$I83,photoshoppedRocks!S$2:S$9))</f>
        <v>8.3299444776060785</v>
      </c>
      <c r="T83">
        <f>SQRT(SUMXMY2(mainRocks!$B83:$I83,photoshoppedRocks!T$2:T$9))</f>
        <v>9.0849678590515666</v>
      </c>
      <c r="U83">
        <f>SQRT(SUMXMY2(mainRocks!$B83:$I83,photoshoppedRocks!U$2:U$9))</f>
        <v>8.5886322543231532</v>
      </c>
    </row>
    <row r="84" spans="1:21" x14ac:dyDescent="0.25">
      <c r="A84">
        <v>83</v>
      </c>
      <c r="B84">
        <f>SQRT(SUMXMY2(mainRocks!$B84:$I84,photoshoppedRocks!B$2:B$9))</f>
        <v>5.5099386566458248</v>
      </c>
      <c r="C84">
        <f>SQRT(SUMXMY2(mainRocks!$B84:$I84,photoshoppedRocks!C$2:C$9))</f>
        <v>6.3038606424951995</v>
      </c>
      <c r="D84">
        <f>SQRT(SUMXMY2(mainRocks!$B84:$I84,photoshoppedRocks!D$2:D$9))</f>
        <v>4.6867858922720158</v>
      </c>
      <c r="E84">
        <f>SQRT(SUMXMY2(mainRocks!$B84:$I84,photoshoppedRocks!E$2:E$9))</f>
        <v>5.2261580534844141</v>
      </c>
      <c r="F84">
        <f>SQRT(SUMXMY2(mainRocks!$B84:$I84,photoshoppedRocks!F$2:F$9))</f>
        <v>6.64717443730793</v>
      </c>
      <c r="G84">
        <f>SQRT(SUMXMY2(mainRocks!$B84:$I84,photoshoppedRocks!G$2:G$9))</f>
        <v>7.5183770190114823</v>
      </c>
      <c r="H84">
        <f>SQRT(SUMXMY2(mainRocks!$B84:$I84,photoshoppedRocks!H$2:H$9))</f>
        <v>7.069335187979136</v>
      </c>
      <c r="I84">
        <f>SQRT(SUMXMY2(mainRocks!$B84:$I84,photoshoppedRocks!I$2:I$9))</f>
        <v>3.4506000927374934</v>
      </c>
      <c r="J84">
        <f>SQRT(SUMXMY2(mainRocks!$B84:$I84,photoshoppedRocks!J$2:J$9))</f>
        <v>8.1918845206704418</v>
      </c>
      <c r="K84">
        <f>SQRT(SUMXMY2(mainRocks!$B84:$I84,photoshoppedRocks!K$2:K$9))</f>
        <v>7.768653486930666</v>
      </c>
      <c r="L84">
        <f>SQRT(SUMXMY2(mainRocks!$B84:$I84,photoshoppedRocks!L$2:L$9))</f>
        <v>3.4175921348224101</v>
      </c>
      <c r="M84">
        <f>SQRT(SUMXMY2(mainRocks!$B84:$I84,photoshoppedRocks!M$2:M$9))</f>
        <v>3.9207179189531089</v>
      </c>
      <c r="N84">
        <f>SQRT(SUMXMY2(mainRocks!$B84:$I84,photoshoppedRocks!N$2:N$9))</f>
        <v>5.6442078274989136</v>
      </c>
      <c r="O84">
        <f>SQRT(SUMXMY2(mainRocks!$B84:$I84,photoshoppedRocks!O$2:O$9))</f>
        <v>6.5748292753500452</v>
      </c>
      <c r="P84">
        <f>SQRT(SUMXMY2(mainRocks!$B84:$I84,photoshoppedRocks!P$2:P$9))</f>
        <v>7.1155968829044829</v>
      </c>
      <c r="Q84">
        <f>SQRT(SUMXMY2(mainRocks!$B84:$I84,photoshoppedRocks!Q$2:Q$9))</f>
        <v>7.4899593456840607</v>
      </c>
      <c r="R84">
        <f>SQRT(SUMXMY2(mainRocks!$B84:$I84,photoshoppedRocks!R$2:R$9))</f>
        <v>9.3788641103280721</v>
      </c>
      <c r="S84">
        <f>SQRT(SUMXMY2(mainRocks!$B84:$I84,photoshoppedRocks!S$2:S$9))</f>
        <v>8.2356359802992749</v>
      </c>
      <c r="T84">
        <f>SQRT(SUMXMY2(mainRocks!$B84:$I84,photoshoppedRocks!T$2:T$9))</f>
        <v>8.56416557523265</v>
      </c>
      <c r="U84">
        <f>SQRT(SUMXMY2(mainRocks!$B84:$I84,photoshoppedRocks!U$2:U$9))</f>
        <v>8.7315264988431434</v>
      </c>
    </row>
    <row r="85" spans="1:21" x14ac:dyDescent="0.25">
      <c r="A85">
        <v>84</v>
      </c>
      <c r="B85">
        <f>SQRT(SUMXMY2(mainRocks!$B85:$I85,photoshoppedRocks!B$2:B$9))</f>
        <v>5.5048364190046559</v>
      </c>
      <c r="C85">
        <f>SQRT(SUMXMY2(mainRocks!$B85:$I85,photoshoppedRocks!C$2:C$9))</f>
        <v>7.1358684825324517</v>
      </c>
      <c r="D85">
        <f>SQRT(SUMXMY2(mainRocks!$B85:$I85,photoshoppedRocks!D$2:D$9))</f>
        <v>5.076209412543971</v>
      </c>
      <c r="E85">
        <f>SQRT(SUMXMY2(mainRocks!$B85:$I85,photoshoppedRocks!E$2:E$9))</f>
        <v>6.004649198745919</v>
      </c>
      <c r="F85">
        <f>SQRT(SUMXMY2(mainRocks!$B85:$I85,photoshoppedRocks!F$2:F$9))</f>
        <v>7.3109348239469352</v>
      </c>
      <c r="G85">
        <f>SQRT(SUMXMY2(mainRocks!$B85:$I85,photoshoppedRocks!G$2:G$9))</f>
        <v>7.7683168704681451</v>
      </c>
      <c r="H85">
        <f>SQRT(SUMXMY2(mainRocks!$B85:$I85,photoshoppedRocks!H$2:H$9))</f>
        <v>7.7231143977025232</v>
      </c>
      <c r="I85">
        <f>SQRT(SUMXMY2(mainRocks!$B85:$I85,photoshoppedRocks!I$2:I$9))</f>
        <v>4.0169103798815335</v>
      </c>
      <c r="J85">
        <f>SQRT(SUMXMY2(mainRocks!$B85:$I85,photoshoppedRocks!J$2:J$9))</f>
        <v>8.3078254675937924</v>
      </c>
      <c r="K85">
        <f>SQRT(SUMXMY2(mainRocks!$B85:$I85,photoshoppedRocks!K$2:K$9))</f>
        <v>7.6442033594090111</v>
      </c>
      <c r="L85">
        <f>SQRT(SUMXMY2(mainRocks!$B85:$I85,photoshoppedRocks!L$2:L$9))</f>
        <v>3.1356903546109267</v>
      </c>
      <c r="M85">
        <f>SQRT(SUMXMY2(mainRocks!$B85:$I85,photoshoppedRocks!M$2:M$9))</f>
        <v>3.0857577675507839</v>
      </c>
      <c r="N85">
        <f>SQRT(SUMXMY2(mainRocks!$B85:$I85,photoshoppedRocks!N$2:N$9))</f>
        <v>6.0078528610477804</v>
      </c>
      <c r="O85">
        <f>SQRT(SUMXMY2(mainRocks!$B85:$I85,photoshoppedRocks!O$2:O$9))</f>
        <v>7.046051376480305</v>
      </c>
      <c r="P85">
        <f>SQRT(SUMXMY2(mainRocks!$B85:$I85,photoshoppedRocks!P$2:P$9))</f>
        <v>7.7431366383397879</v>
      </c>
      <c r="Q85">
        <f>SQRT(SUMXMY2(mainRocks!$B85:$I85,photoshoppedRocks!Q$2:Q$9))</f>
        <v>8.2571986169644731</v>
      </c>
      <c r="R85">
        <f>SQRT(SUMXMY2(mainRocks!$B85:$I85,photoshoppedRocks!R$2:R$9))</f>
        <v>9.6709987074758743</v>
      </c>
      <c r="S85">
        <f>SQRT(SUMXMY2(mainRocks!$B85:$I85,photoshoppedRocks!S$2:S$9))</f>
        <v>8.1866839440642885</v>
      </c>
      <c r="T85">
        <f>SQRT(SUMXMY2(mainRocks!$B85:$I85,photoshoppedRocks!T$2:T$9))</f>
        <v>9.0009690589402656</v>
      </c>
      <c r="U85">
        <f>SQRT(SUMXMY2(mainRocks!$B85:$I85,photoshoppedRocks!U$2:U$9))</f>
        <v>8.5810825074695565</v>
      </c>
    </row>
    <row r="86" spans="1:21" x14ac:dyDescent="0.25">
      <c r="A86">
        <v>85</v>
      </c>
      <c r="B86">
        <f>SQRT(SUMXMY2(mainRocks!$B86:$I86,photoshoppedRocks!B$2:B$9))</f>
        <v>6.2589072528677079</v>
      </c>
      <c r="C86">
        <f>SQRT(SUMXMY2(mainRocks!$B86:$I86,photoshoppedRocks!C$2:C$9))</f>
        <v>6.8715368732183917</v>
      </c>
      <c r="D86">
        <f>SQRT(SUMXMY2(mainRocks!$B86:$I86,photoshoppedRocks!D$2:D$9))</f>
        <v>6.3962310777519598</v>
      </c>
      <c r="E86">
        <f>SQRT(SUMXMY2(mainRocks!$B86:$I86,photoshoppedRocks!E$2:E$9))</f>
        <v>6.7938385320818444</v>
      </c>
      <c r="F86">
        <f>SQRT(SUMXMY2(mainRocks!$B86:$I86,photoshoppedRocks!F$2:F$9))</f>
        <v>7.1863510907831376</v>
      </c>
      <c r="G86">
        <f>SQRT(SUMXMY2(mainRocks!$B86:$I86,photoshoppedRocks!G$2:G$9))</f>
        <v>6.1275237249642691</v>
      </c>
      <c r="H86">
        <f>SQRT(SUMXMY2(mainRocks!$B86:$I86,photoshoppedRocks!H$2:H$9))</f>
        <v>7.2406171007725577</v>
      </c>
      <c r="I86">
        <f>SQRT(SUMXMY2(mainRocks!$B86:$I86,photoshoppedRocks!I$2:I$9))</f>
        <v>4.0909178676673532</v>
      </c>
      <c r="J86">
        <f>SQRT(SUMXMY2(mainRocks!$B86:$I86,photoshoppedRocks!J$2:J$9))</f>
        <v>7.3806487519729593</v>
      </c>
      <c r="K86">
        <f>SQRT(SUMXMY2(mainRocks!$B86:$I86,photoshoppedRocks!K$2:K$9))</f>
        <v>6.1774341760960914</v>
      </c>
      <c r="L86">
        <f>SQRT(SUMXMY2(mainRocks!$B86:$I86,photoshoppedRocks!L$2:L$9))</f>
        <v>0.56268463636392263</v>
      </c>
      <c r="M86">
        <f>SQRT(SUMXMY2(mainRocks!$B86:$I86,photoshoppedRocks!M$2:M$9))</f>
        <v>3.8031107004661329</v>
      </c>
      <c r="N86">
        <f>SQRT(SUMXMY2(mainRocks!$B86:$I86,photoshoppedRocks!N$2:N$9))</f>
        <v>5.6025961839133114</v>
      </c>
      <c r="O86">
        <f>SQRT(SUMXMY2(mainRocks!$B86:$I86,photoshoppedRocks!O$2:O$9))</f>
        <v>6.4880317508470933</v>
      </c>
      <c r="P86">
        <f>SQRT(SUMXMY2(mainRocks!$B86:$I86,photoshoppedRocks!P$2:P$9))</f>
        <v>7.1193121156471291</v>
      </c>
      <c r="Q86">
        <f>SQRT(SUMXMY2(mainRocks!$B86:$I86,photoshoppedRocks!Q$2:Q$9))</f>
        <v>8.1124074725077762</v>
      </c>
      <c r="R86">
        <f>SQRT(SUMXMY2(mainRocks!$B86:$I86,photoshoppedRocks!R$2:R$9))</f>
        <v>8.9999062217336459</v>
      </c>
      <c r="S86">
        <f>SQRT(SUMXMY2(mainRocks!$B86:$I86,photoshoppedRocks!S$2:S$9))</f>
        <v>7.9732228113856198</v>
      </c>
      <c r="T86">
        <f>SQRT(SUMXMY2(mainRocks!$B86:$I86,photoshoppedRocks!T$2:T$9))</f>
        <v>8.3647745934962288</v>
      </c>
      <c r="U86">
        <f>SQRT(SUMXMY2(mainRocks!$B86:$I86,photoshoppedRocks!U$2:U$9))</f>
        <v>9.1139890827233287</v>
      </c>
    </row>
    <row r="87" spans="1:21" x14ac:dyDescent="0.25">
      <c r="A87">
        <v>86</v>
      </c>
      <c r="B87">
        <f>SQRT(SUMXMY2(mainRocks!$B87:$I87,photoshoppedRocks!B$2:B$9))</f>
        <v>6.1706657663496891</v>
      </c>
      <c r="C87">
        <f>SQRT(SUMXMY2(mainRocks!$B87:$I87,photoshoppedRocks!C$2:C$9))</f>
        <v>8.460479832728165</v>
      </c>
      <c r="D87">
        <f>SQRT(SUMXMY2(mainRocks!$B87:$I87,photoshoppedRocks!D$2:D$9))</f>
        <v>7.0499109214230495</v>
      </c>
      <c r="E87">
        <f>SQRT(SUMXMY2(mainRocks!$B87:$I87,photoshoppedRocks!E$2:E$9))</f>
        <v>7.3483506993066134</v>
      </c>
      <c r="F87">
        <f>SQRT(SUMXMY2(mainRocks!$B87:$I87,photoshoppedRocks!F$2:F$9))</f>
        <v>7.7780560553392775</v>
      </c>
      <c r="G87">
        <f>SQRT(SUMXMY2(mainRocks!$B87:$I87,photoshoppedRocks!G$2:G$9))</f>
        <v>7.3558864183727035</v>
      </c>
      <c r="H87">
        <f>SQRT(SUMXMY2(mainRocks!$B87:$I87,photoshoppedRocks!H$2:H$9))</f>
        <v>8.1723901032684427</v>
      </c>
      <c r="I87">
        <f>SQRT(SUMXMY2(mainRocks!$B87:$I87,photoshoppedRocks!I$2:I$9))</f>
        <v>5.8270384416099397</v>
      </c>
      <c r="J87">
        <f>SQRT(SUMXMY2(mainRocks!$B87:$I87,photoshoppedRocks!J$2:J$9))</f>
        <v>7.0681556292996257</v>
      </c>
      <c r="K87">
        <f>SQRT(SUMXMY2(mainRocks!$B87:$I87,photoshoppedRocks!K$2:K$9))</f>
        <v>6.1076616638448469</v>
      </c>
      <c r="L87">
        <f>SQRT(SUMXMY2(mainRocks!$B87:$I87,photoshoppedRocks!L$2:L$9))</f>
        <v>3.9452424513583448</v>
      </c>
      <c r="M87">
        <f>SQRT(SUMXMY2(mainRocks!$B87:$I87,photoshoppedRocks!M$2:M$9))</f>
        <v>0.78078486153357241</v>
      </c>
      <c r="N87">
        <f>SQRT(SUMXMY2(mainRocks!$B87:$I87,photoshoppedRocks!N$2:N$9))</f>
        <v>6.9398708921708332</v>
      </c>
      <c r="O87">
        <f>SQRT(SUMXMY2(mainRocks!$B87:$I87,photoshoppedRocks!O$2:O$9))</f>
        <v>7.7554032777154802</v>
      </c>
      <c r="P87">
        <f>SQRT(SUMXMY2(mainRocks!$B87:$I87,photoshoppedRocks!P$2:P$9))</f>
        <v>8.2411666043103384</v>
      </c>
      <c r="Q87">
        <f>SQRT(SUMXMY2(mainRocks!$B87:$I87,photoshoppedRocks!Q$2:Q$9))</f>
        <v>9.1387134214833559</v>
      </c>
      <c r="R87">
        <f>SQRT(SUMXMY2(mainRocks!$B87:$I87,photoshoppedRocks!R$2:R$9))</f>
        <v>9.216934848418969</v>
      </c>
      <c r="S87">
        <f>SQRT(SUMXMY2(mainRocks!$B87:$I87,photoshoppedRocks!S$2:S$9))</f>
        <v>8.1323561161572364</v>
      </c>
      <c r="T87">
        <f>SQRT(SUMXMY2(mainRocks!$B87:$I87,photoshoppedRocks!T$2:T$9))</f>
        <v>8.5233771475865119</v>
      </c>
      <c r="U87">
        <f>SQRT(SUMXMY2(mainRocks!$B87:$I87,photoshoppedRocks!U$2:U$9))</f>
        <v>8.3852424532627552</v>
      </c>
    </row>
    <row r="88" spans="1:21" x14ac:dyDescent="0.25">
      <c r="A88">
        <v>87</v>
      </c>
      <c r="B88">
        <f>SQRT(SUMXMY2(mainRocks!$B88:$I88,photoshoppedRocks!B$2:B$9))</f>
        <v>5.0373262749200594</v>
      </c>
      <c r="C88">
        <f>SQRT(SUMXMY2(mainRocks!$B88:$I88,photoshoppedRocks!C$2:C$9))</f>
        <v>8.0562248603176414</v>
      </c>
      <c r="D88">
        <f>SQRT(SUMXMY2(mainRocks!$B88:$I88,photoshoppedRocks!D$2:D$9))</f>
        <v>6.3224246931062771</v>
      </c>
      <c r="E88">
        <f>SQRT(SUMXMY2(mainRocks!$B88:$I88,photoshoppedRocks!E$2:E$9))</f>
        <v>6.8682785324999749</v>
      </c>
      <c r="F88">
        <f>SQRT(SUMXMY2(mainRocks!$B88:$I88,photoshoppedRocks!F$2:F$9))</f>
        <v>6.9326605282532041</v>
      </c>
      <c r="G88">
        <f>SQRT(SUMXMY2(mainRocks!$B88:$I88,photoshoppedRocks!G$2:G$9))</f>
        <v>6.5845281531784794</v>
      </c>
      <c r="H88">
        <f>SQRT(SUMXMY2(mainRocks!$B88:$I88,photoshoppedRocks!H$2:H$9))</f>
        <v>7.3327649628226874</v>
      </c>
      <c r="I88">
        <f>SQRT(SUMXMY2(mainRocks!$B88:$I88,photoshoppedRocks!I$2:I$9))</f>
        <v>5.0704107328696759</v>
      </c>
      <c r="J88">
        <f>SQRT(SUMXMY2(mainRocks!$B88:$I88,photoshoppedRocks!J$2:J$9))</f>
        <v>6.7569889743879266</v>
      </c>
      <c r="K88">
        <f>SQRT(SUMXMY2(mainRocks!$B88:$I88,photoshoppedRocks!K$2:K$9))</f>
        <v>6.0633082553998525</v>
      </c>
      <c r="L88">
        <f>SQRT(SUMXMY2(mainRocks!$B88:$I88,photoshoppedRocks!L$2:L$9))</f>
        <v>3.9088954961728</v>
      </c>
      <c r="M88">
        <f>SQRT(SUMXMY2(mainRocks!$B88:$I88,photoshoppedRocks!M$2:M$9))</f>
        <v>1.5174672978354422</v>
      </c>
      <c r="N88">
        <f>SQRT(SUMXMY2(mainRocks!$B88:$I88,photoshoppedRocks!N$2:N$9))</f>
        <v>6.2933757237272898</v>
      </c>
      <c r="O88">
        <f>SQRT(SUMXMY2(mainRocks!$B88:$I88,photoshoppedRocks!O$2:O$9))</f>
        <v>7.1862027524973158</v>
      </c>
      <c r="P88">
        <f>SQRT(SUMXMY2(mainRocks!$B88:$I88,photoshoppedRocks!P$2:P$9))</f>
        <v>7.5138282519631767</v>
      </c>
      <c r="Q88">
        <f>SQRT(SUMXMY2(mainRocks!$B88:$I88,photoshoppedRocks!Q$2:Q$9))</f>
        <v>8.2450304426363399</v>
      </c>
      <c r="R88">
        <f>SQRT(SUMXMY2(mainRocks!$B88:$I88,photoshoppedRocks!R$2:R$9))</f>
        <v>8.7663161019894797</v>
      </c>
      <c r="S88">
        <f>SQRT(SUMXMY2(mainRocks!$B88:$I88,photoshoppedRocks!S$2:S$9))</f>
        <v>7.417957265986372</v>
      </c>
      <c r="T88">
        <f>SQRT(SUMXMY2(mainRocks!$B88:$I88,photoshoppedRocks!T$2:T$9))</f>
        <v>8.4306800437449887</v>
      </c>
      <c r="U88">
        <f>SQRT(SUMXMY2(mainRocks!$B88:$I88,photoshoppedRocks!U$2:U$9))</f>
        <v>7.7978354047774063</v>
      </c>
    </row>
    <row r="89" spans="1:21" x14ac:dyDescent="0.25">
      <c r="A89">
        <v>88</v>
      </c>
      <c r="B89">
        <f>SQRT(SUMXMY2(mainRocks!$B89:$I89,photoshoppedRocks!B$2:B$9))</f>
        <v>6.1910838308005491</v>
      </c>
      <c r="C89">
        <f>SQRT(SUMXMY2(mainRocks!$B89:$I89,photoshoppedRocks!C$2:C$9))</f>
        <v>7.1289293726337331</v>
      </c>
      <c r="D89">
        <f>SQRT(SUMXMY2(mainRocks!$B89:$I89,photoshoppedRocks!D$2:D$9))</f>
        <v>5.7717273844144792</v>
      </c>
      <c r="E89">
        <f>SQRT(SUMXMY2(mainRocks!$B89:$I89,photoshoppedRocks!E$2:E$9))</f>
        <v>5.7526339184759534</v>
      </c>
      <c r="F89">
        <f>SQRT(SUMXMY2(mainRocks!$B89:$I89,photoshoppedRocks!F$2:F$9))</f>
        <v>7.426455614894631</v>
      </c>
      <c r="G89">
        <f>SQRT(SUMXMY2(mainRocks!$B89:$I89,photoshoppedRocks!G$2:G$9))</f>
        <v>7.9281516130810727</v>
      </c>
      <c r="H89">
        <f>SQRT(SUMXMY2(mainRocks!$B89:$I89,photoshoppedRocks!H$2:H$9))</f>
        <v>7.9552509074195763</v>
      </c>
      <c r="I89">
        <f>SQRT(SUMXMY2(mainRocks!$B89:$I89,photoshoppedRocks!I$2:I$9))</f>
        <v>4.764182406247687</v>
      </c>
      <c r="J89">
        <f>SQRT(SUMXMY2(mainRocks!$B89:$I89,photoshoppedRocks!J$2:J$9))</f>
        <v>8.182603803191256</v>
      </c>
      <c r="K89">
        <f>SQRT(SUMXMY2(mainRocks!$B89:$I89,photoshoppedRocks!K$2:K$9))</f>
        <v>7.6187183961608662</v>
      </c>
      <c r="L89">
        <f>SQRT(SUMXMY2(mainRocks!$B89:$I89,photoshoppedRocks!L$2:L$9))</f>
        <v>3.4268103244854391</v>
      </c>
      <c r="M89">
        <f>SQRT(SUMXMY2(mainRocks!$B89:$I89,photoshoppedRocks!M$2:M$9))</f>
        <v>2.4651640919013893</v>
      </c>
      <c r="N89">
        <f>SQRT(SUMXMY2(mainRocks!$B89:$I89,photoshoppedRocks!N$2:N$9))</f>
        <v>6.6850480177781817</v>
      </c>
      <c r="O89">
        <f>SQRT(SUMXMY2(mainRocks!$B89:$I89,photoshoppedRocks!O$2:O$9))</f>
        <v>7.5227102164047226</v>
      </c>
      <c r="P89">
        <f>SQRT(SUMXMY2(mainRocks!$B89:$I89,photoshoppedRocks!P$2:P$9))</f>
        <v>8.1532123730465891</v>
      </c>
      <c r="Q89">
        <f>SQRT(SUMXMY2(mainRocks!$B89:$I89,photoshoppedRocks!Q$2:Q$9))</f>
        <v>8.7401448500582646</v>
      </c>
      <c r="R89">
        <f>SQRT(SUMXMY2(mainRocks!$B89:$I89,photoshoppedRocks!R$2:R$9))</f>
        <v>9.320707537520958</v>
      </c>
      <c r="S89">
        <f>SQRT(SUMXMY2(mainRocks!$B89:$I89,photoshoppedRocks!S$2:S$9))</f>
        <v>8.363198251865132</v>
      </c>
      <c r="T89">
        <f>SQRT(SUMXMY2(mainRocks!$B89:$I89,photoshoppedRocks!T$2:T$9))</f>
        <v>8.659660212733522</v>
      </c>
      <c r="U89">
        <f>SQRT(SUMXMY2(mainRocks!$B89:$I89,photoshoppedRocks!U$2:U$9))</f>
        <v>8.8256038886865973</v>
      </c>
    </row>
    <row r="90" spans="1:21" x14ac:dyDescent="0.25">
      <c r="A90">
        <v>89</v>
      </c>
      <c r="B90">
        <f>SQRT(SUMXMY2(mainRocks!$B90:$I90,photoshoppedRocks!B$2:B$9))</f>
        <v>5.5155259948621396</v>
      </c>
      <c r="C90">
        <f>SQRT(SUMXMY2(mainRocks!$B90:$I90,photoshoppedRocks!C$2:C$9))</f>
        <v>6.7194129207840758</v>
      </c>
      <c r="D90">
        <f>SQRT(SUMXMY2(mainRocks!$B90:$I90,photoshoppedRocks!D$2:D$9))</f>
        <v>4.9688498669209151</v>
      </c>
      <c r="E90">
        <f>SQRT(SUMXMY2(mainRocks!$B90:$I90,photoshoppedRocks!E$2:E$9))</f>
        <v>5.7321413974185944</v>
      </c>
      <c r="F90">
        <f>SQRT(SUMXMY2(mainRocks!$B90:$I90,photoshoppedRocks!F$2:F$9))</f>
        <v>6.9772439401242092</v>
      </c>
      <c r="G90">
        <f>SQRT(SUMXMY2(mainRocks!$B90:$I90,photoshoppedRocks!G$2:G$9))</f>
        <v>7.4112921950224031</v>
      </c>
      <c r="H90">
        <f>SQRT(SUMXMY2(mainRocks!$B90:$I90,photoshoppedRocks!H$2:H$9))</f>
        <v>7.3543772679948907</v>
      </c>
      <c r="I90">
        <f>SQRT(SUMXMY2(mainRocks!$B90:$I90,photoshoppedRocks!I$2:I$9))</f>
        <v>3.677443949266936</v>
      </c>
      <c r="J90">
        <f>SQRT(SUMXMY2(mainRocks!$B90:$I90,photoshoppedRocks!J$2:J$9))</f>
        <v>8.1964446560688735</v>
      </c>
      <c r="K90">
        <f>SQRT(SUMXMY2(mainRocks!$B90:$I90,photoshoppedRocks!K$2:K$9))</f>
        <v>7.6093602884868057</v>
      </c>
      <c r="L90">
        <f>SQRT(SUMXMY2(mainRocks!$B90:$I90,photoshoppedRocks!L$2:L$9))</f>
        <v>2.9744745754502593</v>
      </c>
      <c r="M90">
        <f>SQRT(SUMXMY2(mainRocks!$B90:$I90,photoshoppedRocks!M$2:M$9))</f>
        <v>3.5327003835592965</v>
      </c>
      <c r="N90">
        <f>SQRT(SUMXMY2(mainRocks!$B90:$I90,photoshoppedRocks!N$2:N$9))</f>
        <v>5.5595410781826224</v>
      </c>
      <c r="O90">
        <f>SQRT(SUMXMY2(mainRocks!$B90:$I90,photoshoppedRocks!O$2:O$9))</f>
        <v>6.5680015986599756</v>
      </c>
      <c r="P90">
        <f>SQRT(SUMXMY2(mainRocks!$B90:$I90,photoshoppedRocks!P$2:P$9))</f>
        <v>7.2662950669512449</v>
      </c>
      <c r="Q90">
        <f>SQRT(SUMXMY2(mainRocks!$B90:$I90,photoshoppedRocks!Q$2:Q$9))</f>
        <v>7.7890640002506082</v>
      </c>
      <c r="R90">
        <f>SQRT(SUMXMY2(mainRocks!$B90:$I90,photoshoppedRocks!R$2:R$9))</f>
        <v>9.4544134138506966</v>
      </c>
      <c r="S90">
        <f>SQRT(SUMXMY2(mainRocks!$B90:$I90,photoshoppedRocks!S$2:S$9))</f>
        <v>8.0937339343469894</v>
      </c>
      <c r="T90">
        <f>SQRT(SUMXMY2(mainRocks!$B90:$I90,photoshoppedRocks!T$2:T$9))</f>
        <v>8.8490812517458561</v>
      </c>
      <c r="U90">
        <f>SQRT(SUMXMY2(mainRocks!$B90:$I90,photoshoppedRocks!U$2:U$9))</f>
        <v>8.638872380119988</v>
      </c>
    </row>
    <row r="91" spans="1:21" x14ac:dyDescent="0.25">
      <c r="A91">
        <v>90</v>
      </c>
      <c r="B91">
        <f>SQRT(SUMXMY2(mainRocks!$B91:$I91,photoshoppedRocks!B$2:B$9))</f>
        <v>6.0638141462284283</v>
      </c>
      <c r="C91">
        <f>SQRT(SUMXMY2(mainRocks!$B91:$I91,photoshoppedRocks!C$2:C$9))</f>
        <v>7.4284486267322327</v>
      </c>
      <c r="D91">
        <f>SQRT(SUMXMY2(mainRocks!$B91:$I91,photoshoppedRocks!D$2:D$9))</f>
        <v>6.2432110327939414</v>
      </c>
      <c r="E91">
        <f>SQRT(SUMXMY2(mainRocks!$B91:$I91,photoshoppedRocks!E$2:E$9))</f>
        <v>7.024401611525354</v>
      </c>
      <c r="F91">
        <f>SQRT(SUMXMY2(mainRocks!$B91:$I91,photoshoppedRocks!F$2:F$9))</f>
        <v>7.331907528058438</v>
      </c>
      <c r="G91">
        <f>SQRT(SUMXMY2(mainRocks!$B91:$I91,photoshoppedRocks!G$2:G$9))</f>
        <v>6.4170003116721128</v>
      </c>
      <c r="H91">
        <f>SQRT(SUMXMY2(mainRocks!$B91:$I91,photoshoppedRocks!H$2:H$9))</f>
        <v>7.4898720950360689</v>
      </c>
      <c r="I91">
        <f>SQRT(SUMXMY2(mainRocks!$B91:$I91,photoshoppedRocks!I$2:I$9))</f>
        <v>4.5203107194085668</v>
      </c>
      <c r="J91">
        <f>SQRT(SUMXMY2(mainRocks!$B91:$I91,photoshoppedRocks!J$2:J$9))</f>
        <v>8.1423803644880159</v>
      </c>
      <c r="K91">
        <f>SQRT(SUMXMY2(mainRocks!$B91:$I91,photoshoppedRocks!K$2:K$9))</f>
        <v>7.218665596909168</v>
      </c>
      <c r="L91">
        <f>SQRT(SUMXMY2(mainRocks!$B91:$I91,photoshoppedRocks!L$2:L$9))</f>
        <v>2.4227228483671013</v>
      </c>
      <c r="M91">
        <f>SQRT(SUMXMY2(mainRocks!$B91:$I91,photoshoppedRocks!M$2:M$9))</f>
        <v>3.579044146137345</v>
      </c>
      <c r="N91">
        <f>SQRT(SUMXMY2(mainRocks!$B91:$I91,photoshoppedRocks!N$2:N$9))</f>
        <v>5.7316768924983901</v>
      </c>
      <c r="O91">
        <f>SQRT(SUMXMY2(mainRocks!$B91:$I91,photoshoppedRocks!O$2:O$9))</f>
        <v>6.7399520769809627</v>
      </c>
      <c r="P91">
        <f>SQRT(SUMXMY2(mainRocks!$B91:$I91,photoshoppedRocks!P$2:P$9))</f>
        <v>7.6373522244296161</v>
      </c>
      <c r="Q91">
        <f>SQRT(SUMXMY2(mainRocks!$B91:$I91,photoshoppedRocks!Q$2:Q$9))</f>
        <v>8.435533474534969</v>
      </c>
      <c r="R91">
        <f>SQRT(SUMXMY2(mainRocks!$B91:$I91,photoshoppedRocks!R$2:R$9))</f>
        <v>9.5446730693093933</v>
      </c>
      <c r="S91">
        <f>SQRT(SUMXMY2(mainRocks!$B91:$I91,photoshoppedRocks!S$2:S$9))</f>
        <v>8.2360569449221277</v>
      </c>
      <c r="T91">
        <f>SQRT(SUMXMY2(mainRocks!$B91:$I91,photoshoppedRocks!T$2:T$9))</f>
        <v>9.3209556377015339</v>
      </c>
      <c r="U91">
        <f>SQRT(SUMXMY2(mainRocks!$B91:$I91,photoshoppedRocks!U$2:U$9))</f>
        <v>8.9568442545351861</v>
      </c>
    </row>
    <row r="92" spans="1:21" x14ac:dyDescent="0.25">
      <c r="A92">
        <v>91</v>
      </c>
      <c r="B92">
        <f>SQRT(SUMXMY2(mainRocks!$B92:$I92,photoshoppedRocks!B$2:B$9))</f>
        <v>5.8220953272855294</v>
      </c>
      <c r="C92">
        <f>SQRT(SUMXMY2(mainRocks!$B92:$I92,photoshoppedRocks!C$2:C$9))</f>
        <v>7.0348117956346208</v>
      </c>
      <c r="D92">
        <f>SQRT(SUMXMY2(mainRocks!$B92:$I92,photoshoppedRocks!D$2:D$9))</f>
        <v>5.1995001682854092</v>
      </c>
      <c r="E92">
        <f>SQRT(SUMXMY2(mainRocks!$B92:$I92,photoshoppedRocks!E$2:E$9))</f>
        <v>5.9917466568605846</v>
      </c>
      <c r="F92">
        <f>SQRT(SUMXMY2(mainRocks!$B92:$I92,photoshoppedRocks!F$2:F$9))</f>
        <v>7.4860619821104866</v>
      </c>
      <c r="G92">
        <f>SQRT(SUMXMY2(mainRocks!$B92:$I92,photoshoppedRocks!G$2:G$9))</f>
        <v>7.81723410165002</v>
      </c>
      <c r="H92">
        <f>SQRT(SUMXMY2(mainRocks!$B92:$I92,photoshoppedRocks!H$2:H$9))</f>
        <v>7.8946931542650853</v>
      </c>
      <c r="I92">
        <f>SQRT(SUMXMY2(mainRocks!$B92:$I92,photoshoppedRocks!I$2:I$9))</f>
        <v>4.1366410286608142</v>
      </c>
      <c r="J92">
        <f>SQRT(SUMXMY2(mainRocks!$B92:$I92,photoshoppedRocks!J$2:J$9))</f>
        <v>8.6398143498572928</v>
      </c>
      <c r="K92">
        <f>SQRT(SUMXMY2(mainRocks!$B92:$I92,photoshoppedRocks!K$2:K$9))</f>
        <v>7.9659100547269546</v>
      </c>
      <c r="L92">
        <f>SQRT(SUMXMY2(mainRocks!$B92:$I92,photoshoppedRocks!L$2:L$9))</f>
        <v>2.9967465691980029</v>
      </c>
      <c r="M92">
        <f>SQRT(SUMXMY2(mainRocks!$B92:$I92,photoshoppedRocks!M$2:M$9))</f>
        <v>3.4241336130472479</v>
      </c>
      <c r="N92">
        <f>SQRT(SUMXMY2(mainRocks!$B92:$I92,photoshoppedRocks!N$2:N$9))</f>
        <v>6.3728503826780676</v>
      </c>
      <c r="O92">
        <f>SQRT(SUMXMY2(mainRocks!$B92:$I92,photoshoppedRocks!O$2:O$9))</f>
        <v>7.3949728870361655</v>
      </c>
      <c r="P92">
        <f>SQRT(SUMXMY2(mainRocks!$B92:$I92,photoshoppedRocks!P$2:P$9))</f>
        <v>8.1521304577392542</v>
      </c>
      <c r="Q92">
        <f>SQRT(SUMXMY2(mainRocks!$B92:$I92,photoshoppedRocks!Q$2:Q$9))</f>
        <v>8.6275377136237434</v>
      </c>
      <c r="R92">
        <f>SQRT(SUMXMY2(mainRocks!$B92:$I92,photoshoppedRocks!R$2:R$9))</f>
        <v>9.667687417371333</v>
      </c>
      <c r="S92">
        <f>SQRT(SUMXMY2(mainRocks!$B92:$I92,photoshoppedRocks!S$2:S$9))</f>
        <v>8.2391735022391668</v>
      </c>
      <c r="T92">
        <f>SQRT(SUMXMY2(mainRocks!$B92:$I92,photoshoppedRocks!T$2:T$9))</f>
        <v>9.1890944058704722</v>
      </c>
      <c r="U92">
        <f>SQRT(SUMXMY2(mainRocks!$B92:$I92,photoshoppedRocks!U$2:U$9))</f>
        <v>8.8107180751627716</v>
      </c>
    </row>
    <row r="93" spans="1:21" x14ac:dyDescent="0.25">
      <c r="A93">
        <v>92</v>
      </c>
      <c r="B93">
        <f>SQRT(SUMXMY2(mainRocks!$B93:$I93,photoshoppedRocks!B$2:B$9))</f>
        <v>5.7915427133018715</v>
      </c>
      <c r="C93">
        <f>SQRT(SUMXMY2(mainRocks!$B93:$I93,photoshoppedRocks!C$2:C$9))</f>
        <v>7.1092258368967283</v>
      </c>
      <c r="D93">
        <f>SQRT(SUMXMY2(mainRocks!$B93:$I93,photoshoppedRocks!D$2:D$9))</f>
        <v>5.3559071127120941</v>
      </c>
      <c r="E93">
        <f>SQRT(SUMXMY2(mainRocks!$B93:$I93,photoshoppedRocks!E$2:E$9))</f>
        <v>5.9965604307802982</v>
      </c>
      <c r="F93">
        <f>SQRT(SUMXMY2(mainRocks!$B93:$I93,photoshoppedRocks!F$2:F$9))</f>
        <v>7.4870785357173864</v>
      </c>
      <c r="G93">
        <f>SQRT(SUMXMY2(mainRocks!$B93:$I93,photoshoppedRocks!G$2:G$9))</f>
        <v>7.7526499985488826</v>
      </c>
      <c r="H93">
        <f>SQRT(SUMXMY2(mainRocks!$B93:$I93,photoshoppedRocks!H$2:H$9))</f>
        <v>7.9226611059668581</v>
      </c>
      <c r="I93">
        <f>SQRT(SUMXMY2(mainRocks!$B93:$I93,photoshoppedRocks!I$2:I$9))</f>
        <v>4.2769905307353673</v>
      </c>
      <c r="J93">
        <f>SQRT(SUMXMY2(mainRocks!$B93:$I93,photoshoppedRocks!J$2:J$9))</f>
        <v>8.1961861252658252</v>
      </c>
      <c r="K93">
        <f>SQRT(SUMXMY2(mainRocks!$B93:$I93,photoshoppedRocks!K$2:K$9))</f>
        <v>7.4478666744242945</v>
      </c>
      <c r="L93">
        <f>SQRT(SUMXMY2(mainRocks!$B93:$I93,photoshoppedRocks!L$2:L$9))</f>
        <v>2.7671322700586609</v>
      </c>
      <c r="M93">
        <f>SQRT(SUMXMY2(mainRocks!$B93:$I93,photoshoppedRocks!M$2:M$9))</f>
        <v>2.6256503956162938</v>
      </c>
      <c r="N93">
        <f>SQRT(SUMXMY2(mainRocks!$B93:$I93,photoshoppedRocks!N$2:N$9))</f>
        <v>6.4097105238848346</v>
      </c>
      <c r="O93">
        <f>SQRT(SUMXMY2(mainRocks!$B93:$I93,photoshoppedRocks!O$2:O$9))</f>
        <v>7.4028053466236701</v>
      </c>
      <c r="P93">
        <f>SQRT(SUMXMY2(mainRocks!$B93:$I93,photoshoppedRocks!P$2:P$9))</f>
        <v>8.1216302550657904</v>
      </c>
      <c r="Q93">
        <f>SQRT(SUMXMY2(mainRocks!$B93:$I93,photoshoppedRocks!Q$2:Q$9))</f>
        <v>8.6916542729218129</v>
      </c>
      <c r="R93">
        <f>SQRT(SUMXMY2(mainRocks!$B93:$I93,photoshoppedRocks!R$2:R$9))</f>
        <v>9.4051366284600046</v>
      </c>
      <c r="S93">
        <f>SQRT(SUMXMY2(mainRocks!$B93:$I93,photoshoppedRocks!S$2:S$9))</f>
        <v>8.0268452707150146</v>
      </c>
      <c r="T93">
        <f>SQRT(SUMXMY2(mainRocks!$B93:$I93,photoshoppedRocks!T$2:T$9))</f>
        <v>8.8219704714989842</v>
      </c>
      <c r="U93">
        <f>SQRT(SUMXMY2(mainRocks!$B93:$I93,photoshoppedRocks!U$2:U$9))</f>
        <v>8.5597663519514366</v>
      </c>
    </row>
    <row r="94" spans="1:21" x14ac:dyDescent="0.25">
      <c r="A94">
        <v>93</v>
      </c>
      <c r="B94">
        <f>SQRT(SUMXMY2(mainRocks!$B94:$I94,photoshoppedRocks!B$2:B$9))</f>
        <v>4.8451437543173057</v>
      </c>
      <c r="C94">
        <f>SQRT(SUMXMY2(mainRocks!$B94:$I94,photoshoppedRocks!C$2:C$9))</f>
        <v>7.5202168186828224</v>
      </c>
      <c r="D94">
        <f>SQRT(SUMXMY2(mainRocks!$B94:$I94,photoshoppedRocks!D$2:D$9))</f>
        <v>5.1390018486083466</v>
      </c>
      <c r="E94">
        <f>SQRT(SUMXMY2(mainRocks!$B94:$I94,photoshoppedRocks!E$2:E$9))</f>
        <v>6.0167132223498907</v>
      </c>
      <c r="F94">
        <f>SQRT(SUMXMY2(mainRocks!$B94:$I94,photoshoppedRocks!F$2:F$9))</f>
        <v>7.18562286792175</v>
      </c>
      <c r="G94">
        <f>SQRT(SUMXMY2(mainRocks!$B94:$I94,photoshoppedRocks!G$2:G$9))</f>
        <v>7.6869629243284372</v>
      </c>
      <c r="H94">
        <f>SQRT(SUMXMY2(mainRocks!$B94:$I94,photoshoppedRocks!H$2:H$9))</f>
        <v>7.6743527414368957</v>
      </c>
      <c r="I94">
        <f>SQRT(SUMXMY2(mainRocks!$B94:$I94,photoshoppedRocks!I$2:I$9))</f>
        <v>4.2033071503281798</v>
      </c>
      <c r="J94">
        <f>SQRT(SUMXMY2(mainRocks!$B94:$I94,photoshoppedRocks!J$2:J$9))</f>
        <v>8.3333106266357309</v>
      </c>
      <c r="K94">
        <f>SQRT(SUMXMY2(mainRocks!$B94:$I94,photoshoppedRocks!K$2:K$9))</f>
        <v>7.8596697767781567</v>
      </c>
      <c r="L94">
        <f>SQRT(SUMXMY2(mainRocks!$B94:$I94,photoshoppedRocks!L$2:L$9))</f>
        <v>3.8350942622052981</v>
      </c>
      <c r="M94">
        <f>SQRT(SUMXMY2(mainRocks!$B94:$I94,photoshoppedRocks!M$2:M$9))</f>
        <v>3.3144750715611062</v>
      </c>
      <c r="N94">
        <f>SQRT(SUMXMY2(mainRocks!$B94:$I94,photoshoppedRocks!N$2:N$9))</f>
        <v>6.4924801116368469</v>
      </c>
      <c r="O94">
        <f>SQRT(SUMXMY2(mainRocks!$B94:$I94,photoshoppedRocks!O$2:O$9))</f>
        <v>7.5155756931854532</v>
      </c>
      <c r="P94">
        <f>SQRT(SUMXMY2(mainRocks!$B94:$I94,photoshoppedRocks!P$2:P$9))</f>
        <v>7.9177939478114725</v>
      </c>
      <c r="Q94">
        <f>SQRT(SUMXMY2(mainRocks!$B94:$I94,photoshoppedRocks!Q$2:Q$9))</f>
        <v>8.2808564170621874</v>
      </c>
      <c r="R94">
        <f>SQRT(SUMXMY2(mainRocks!$B94:$I94,photoshoppedRocks!R$2:R$9))</f>
        <v>9.4050077086624437</v>
      </c>
      <c r="S94">
        <f>SQRT(SUMXMY2(mainRocks!$B94:$I94,photoshoppedRocks!S$2:S$9))</f>
        <v>7.7179286081175951</v>
      </c>
      <c r="T94">
        <f>SQRT(SUMXMY2(mainRocks!$B94:$I94,photoshoppedRocks!T$2:T$9))</f>
        <v>9.2274974939037513</v>
      </c>
      <c r="U94">
        <f>SQRT(SUMXMY2(mainRocks!$B94:$I94,photoshoppedRocks!U$2:U$9))</f>
        <v>8.37133137559373</v>
      </c>
    </row>
    <row r="95" spans="1:21" x14ac:dyDescent="0.25">
      <c r="A95">
        <v>94</v>
      </c>
      <c r="B95">
        <f>SQRT(SUMXMY2(mainRocks!$B95:$I95,photoshoppedRocks!B$2:B$9))</f>
        <v>5.1164247282648461</v>
      </c>
      <c r="C95">
        <f>SQRT(SUMXMY2(mainRocks!$B95:$I95,photoshoppedRocks!C$2:C$9))</f>
        <v>7.2638034802711999</v>
      </c>
      <c r="D95">
        <f>SQRT(SUMXMY2(mainRocks!$B95:$I95,photoshoppedRocks!D$2:D$9))</f>
        <v>4.7815781913506337</v>
      </c>
      <c r="E95">
        <f>SQRT(SUMXMY2(mainRocks!$B95:$I95,photoshoppedRocks!E$2:E$9))</f>
        <v>6.1264701092880554</v>
      </c>
      <c r="F95">
        <f>SQRT(SUMXMY2(mainRocks!$B95:$I95,photoshoppedRocks!F$2:F$9))</f>
        <v>7.2672547774245535</v>
      </c>
      <c r="G95">
        <f>SQRT(SUMXMY2(mainRocks!$B95:$I95,photoshoppedRocks!G$2:G$9))</f>
        <v>7.7476612600190515</v>
      </c>
      <c r="H95">
        <f>SQRT(SUMXMY2(mainRocks!$B95:$I95,photoshoppedRocks!H$2:H$9))</f>
        <v>7.7267284150538122</v>
      </c>
      <c r="I95">
        <f>SQRT(SUMXMY2(mainRocks!$B95:$I95,photoshoppedRocks!I$2:I$9))</f>
        <v>4.2758518449544063</v>
      </c>
      <c r="J95">
        <f>SQRT(SUMXMY2(mainRocks!$B95:$I95,photoshoppedRocks!J$2:J$9))</f>
        <v>7.9646444992855772</v>
      </c>
      <c r="K95">
        <f>SQRT(SUMXMY2(mainRocks!$B95:$I95,photoshoppedRocks!K$2:K$9))</f>
        <v>7.4450844857529992</v>
      </c>
      <c r="L95">
        <f>SQRT(SUMXMY2(mainRocks!$B95:$I95,photoshoppedRocks!L$2:L$9))</f>
        <v>3.9991661630895003</v>
      </c>
      <c r="M95">
        <f>SQRT(SUMXMY2(mainRocks!$B95:$I95,photoshoppedRocks!M$2:M$9))</f>
        <v>3.5658576808392111</v>
      </c>
      <c r="N95">
        <f>SQRT(SUMXMY2(mainRocks!$B95:$I95,photoshoppedRocks!N$2:N$9))</f>
        <v>5.9983804480876337</v>
      </c>
      <c r="O95">
        <f>SQRT(SUMXMY2(mainRocks!$B95:$I95,photoshoppedRocks!O$2:O$9))</f>
        <v>7.086777123629612</v>
      </c>
      <c r="P95">
        <f>SQRT(SUMXMY2(mainRocks!$B95:$I95,photoshoppedRocks!P$2:P$9))</f>
        <v>7.7677285611689602</v>
      </c>
      <c r="Q95">
        <f>SQRT(SUMXMY2(mainRocks!$B95:$I95,photoshoppedRocks!Q$2:Q$9))</f>
        <v>8.1310918700996133</v>
      </c>
      <c r="R95">
        <f>SQRT(SUMXMY2(mainRocks!$B95:$I95,photoshoppedRocks!R$2:R$9))</f>
        <v>9.2174050578240294</v>
      </c>
      <c r="S95">
        <f>SQRT(SUMXMY2(mainRocks!$B95:$I95,photoshoppedRocks!S$2:S$9))</f>
        <v>7.3073916002907637</v>
      </c>
      <c r="T95">
        <f>SQRT(SUMXMY2(mainRocks!$B95:$I95,photoshoppedRocks!T$2:T$9))</f>
        <v>8.9069020427980465</v>
      </c>
      <c r="U95">
        <f>SQRT(SUMXMY2(mainRocks!$B95:$I95,photoshoppedRocks!U$2:U$9))</f>
        <v>7.6176939423949026</v>
      </c>
    </row>
    <row r="96" spans="1:21" x14ac:dyDescent="0.25">
      <c r="A96">
        <v>95</v>
      </c>
      <c r="B96">
        <f>SQRT(SUMXMY2(mainRocks!$B96:$I96,photoshoppedRocks!B$2:B$9))</f>
        <v>5.9170432650099833</v>
      </c>
      <c r="C96">
        <f>SQRT(SUMXMY2(mainRocks!$B96:$I96,photoshoppedRocks!C$2:C$9))</f>
        <v>7.7229941085048095</v>
      </c>
      <c r="D96">
        <f>SQRT(SUMXMY2(mainRocks!$B96:$I96,photoshoppedRocks!D$2:D$9))</f>
        <v>6.2329464140164079</v>
      </c>
      <c r="E96">
        <f>SQRT(SUMXMY2(mainRocks!$B96:$I96,photoshoppedRocks!E$2:E$9))</f>
        <v>7.1210786402061315</v>
      </c>
      <c r="F96">
        <f>SQRT(SUMXMY2(mainRocks!$B96:$I96,photoshoppedRocks!F$2:F$9))</f>
        <v>7.7307146500178101</v>
      </c>
      <c r="G96">
        <f>SQRT(SUMXMY2(mainRocks!$B96:$I96,photoshoppedRocks!G$2:G$9))</f>
        <v>6.7387792663063237</v>
      </c>
      <c r="H96">
        <f>SQRT(SUMXMY2(mainRocks!$B96:$I96,photoshoppedRocks!H$2:H$9))</f>
        <v>7.9717692515526304</v>
      </c>
      <c r="I96">
        <f>SQRT(SUMXMY2(mainRocks!$B96:$I96,photoshoppedRocks!I$2:I$9))</f>
        <v>4.8118171203818632</v>
      </c>
      <c r="J96">
        <f>SQRT(SUMXMY2(mainRocks!$B96:$I96,photoshoppedRocks!J$2:J$9))</f>
        <v>7.7941580045570023</v>
      </c>
      <c r="K96">
        <f>SQRT(SUMXMY2(mainRocks!$B96:$I96,photoshoppedRocks!K$2:K$9))</f>
        <v>6.8725794284242365</v>
      </c>
      <c r="L96">
        <f>SQRT(SUMXMY2(mainRocks!$B96:$I96,photoshoppedRocks!L$2:L$9))</f>
        <v>2.7155535347328357</v>
      </c>
      <c r="M96">
        <f>SQRT(SUMXMY2(mainRocks!$B96:$I96,photoshoppedRocks!M$2:M$9))</f>
        <v>3.601759292345895</v>
      </c>
      <c r="N96">
        <f>SQRT(SUMXMY2(mainRocks!$B96:$I96,photoshoppedRocks!N$2:N$9))</f>
        <v>5.483761573956329</v>
      </c>
      <c r="O96">
        <f>SQRT(SUMXMY2(mainRocks!$B96:$I96,photoshoppedRocks!O$2:O$9))</f>
        <v>6.5364099473640724</v>
      </c>
      <c r="P96">
        <f>SQRT(SUMXMY2(mainRocks!$B96:$I96,photoshoppedRocks!P$2:P$9))</f>
        <v>7.4902181543664001</v>
      </c>
      <c r="Q96">
        <f>SQRT(SUMXMY2(mainRocks!$B96:$I96,photoshoppedRocks!Q$2:Q$9))</f>
        <v>8.3910984978130241</v>
      </c>
      <c r="R96">
        <f>SQRT(SUMXMY2(mainRocks!$B96:$I96,photoshoppedRocks!R$2:R$9))</f>
        <v>9.020189632152972</v>
      </c>
      <c r="S96">
        <f>SQRT(SUMXMY2(mainRocks!$B96:$I96,photoshoppedRocks!S$2:S$9))</f>
        <v>7.1654202249414505</v>
      </c>
      <c r="T96">
        <f>SQRT(SUMXMY2(mainRocks!$B96:$I96,photoshoppedRocks!T$2:T$9))</f>
        <v>9.3122168681791333</v>
      </c>
      <c r="U96">
        <f>SQRT(SUMXMY2(mainRocks!$B96:$I96,photoshoppedRocks!U$2:U$9))</f>
        <v>8.1981911419532043</v>
      </c>
    </row>
    <row r="97" spans="1:21" x14ac:dyDescent="0.25">
      <c r="A97">
        <v>96</v>
      </c>
      <c r="B97">
        <f>SQRT(SUMXMY2(mainRocks!$B97:$I97,photoshoppedRocks!B$2:B$9))</f>
        <v>5.4476659222092536</v>
      </c>
      <c r="C97">
        <f>SQRT(SUMXMY2(mainRocks!$B97:$I97,photoshoppedRocks!C$2:C$9))</f>
        <v>7.3610153511591054</v>
      </c>
      <c r="D97">
        <f>SQRT(SUMXMY2(mainRocks!$B97:$I97,photoshoppedRocks!D$2:D$9))</f>
        <v>5.1331319873932717</v>
      </c>
      <c r="E97">
        <f>SQRT(SUMXMY2(mainRocks!$B97:$I97,photoshoppedRocks!E$2:E$9))</f>
        <v>6.2129041518439667</v>
      </c>
      <c r="F97">
        <f>SQRT(SUMXMY2(mainRocks!$B97:$I97,photoshoppedRocks!F$2:F$9))</f>
        <v>7.576471738216938</v>
      </c>
      <c r="G97">
        <f>SQRT(SUMXMY2(mainRocks!$B97:$I97,photoshoppedRocks!G$2:G$9))</f>
        <v>7.8922935196303996</v>
      </c>
      <c r="H97">
        <f>SQRT(SUMXMY2(mainRocks!$B97:$I97,photoshoppedRocks!H$2:H$9))</f>
        <v>8.0007924607503718</v>
      </c>
      <c r="I97">
        <f>SQRT(SUMXMY2(mainRocks!$B97:$I97,photoshoppedRocks!I$2:I$9))</f>
        <v>4.2595810826887659</v>
      </c>
      <c r="J97">
        <f>SQRT(SUMXMY2(mainRocks!$B97:$I97,photoshoppedRocks!J$2:J$9))</f>
        <v>8.5062556980142556</v>
      </c>
      <c r="K97">
        <f>SQRT(SUMXMY2(mainRocks!$B97:$I97,photoshoppedRocks!K$2:K$9))</f>
        <v>7.8476367780370664</v>
      </c>
      <c r="L97">
        <f>SQRT(SUMXMY2(mainRocks!$B97:$I97,photoshoppedRocks!L$2:L$9))</f>
        <v>3.4216212531488637</v>
      </c>
      <c r="M97">
        <f>SQRT(SUMXMY2(mainRocks!$B97:$I97,photoshoppedRocks!M$2:M$9))</f>
        <v>3.5238505927465198</v>
      </c>
      <c r="N97">
        <f>SQRT(SUMXMY2(mainRocks!$B97:$I97,photoshoppedRocks!N$2:N$9))</f>
        <v>6.4710150672054532</v>
      </c>
      <c r="O97">
        <f>SQRT(SUMXMY2(mainRocks!$B97:$I97,photoshoppedRocks!O$2:O$9))</f>
        <v>7.5394507757528331</v>
      </c>
      <c r="P97">
        <f>SQRT(SUMXMY2(mainRocks!$B97:$I97,photoshoppedRocks!P$2:P$9))</f>
        <v>8.2032301564688535</v>
      </c>
      <c r="Q97">
        <f>SQRT(SUMXMY2(mainRocks!$B97:$I97,photoshoppedRocks!Q$2:Q$9))</f>
        <v>8.6311812053739203</v>
      </c>
      <c r="R97">
        <f>SQRT(SUMXMY2(mainRocks!$B97:$I97,photoshoppedRocks!R$2:R$9))</f>
        <v>9.5610200292646592</v>
      </c>
      <c r="S97">
        <f>SQRT(SUMXMY2(mainRocks!$B97:$I97,photoshoppedRocks!S$2:S$9))</f>
        <v>7.8191113305797098</v>
      </c>
      <c r="T97">
        <f>SQRT(SUMXMY2(mainRocks!$B97:$I97,photoshoppedRocks!T$2:T$9))</f>
        <v>9.2591408888730076</v>
      </c>
      <c r="U97">
        <f>SQRT(SUMXMY2(mainRocks!$B97:$I97,photoshoppedRocks!U$2:U$9))</f>
        <v>8.4217207861576604</v>
      </c>
    </row>
    <row r="98" spans="1:21" x14ac:dyDescent="0.25">
      <c r="A98">
        <v>97</v>
      </c>
      <c r="B98">
        <f>SQRT(SUMXMY2(mainRocks!$B98:$I98,photoshoppedRocks!B$2:B$9))</f>
        <v>7.0917399134486034</v>
      </c>
      <c r="C98">
        <f>SQRT(SUMXMY2(mainRocks!$B98:$I98,photoshoppedRocks!C$2:C$9))</f>
        <v>6.8974418446261652</v>
      </c>
      <c r="D98">
        <f>SQRT(SUMXMY2(mainRocks!$B98:$I98,photoshoppedRocks!D$2:D$9))</f>
        <v>7.8352176102518047</v>
      </c>
      <c r="E98">
        <f>SQRT(SUMXMY2(mainRocks!$B98:$I98,photoshoppedRocks!E$2:E$9))</f>
        <v>7.3081048843048224</v>
      </c>
      <c r="F98">
        <f>SQRT(SUMXMY2(mainRocks!$B98:$I98,photoshoppedRocks!F$2:F$9))</f>
        <v>6.0614726758437181</v>
      </c>
      <c r="G98">
        <f>SQRT(SUMXMY2(mainRocks!$B98:$I98,photoshoppedRocks!G$2:G$9))</f>
        <v>4.7113407858060956</v>
      </c>
      <c r="H98">
        <f>SQRT(SUMXMY2(mainRocks!$B98:$I98,photoshoppedRocks!H$2:H$9))</f>
        <v>5.9151555347260318</v>
      </c>
      <c r="I98">
        <f>SQRT(SUMXMY2(mainRocks!$B98:$I98,photoshoppedRocks!I$2:I$9))</f>
        <v>5.7933349635594169</v>
      </c>
      <c r="J98">
        <f>SQRT(SUMXMY2(mainRocks!$B98:$I98,photoshoppedRocks!J$2:J$9))</f>
        <v>5.2621483255415749</v>
      </c>
      <c r="K98">
        <f>SQRT(SUMXMY2(mainRocks!$B98:$I98,photoshoppedRocks!K$2:K$9))</f>
        <v>5.4223328927685728</v>
      </c>
      <c r="L98">
        <f>SQRT(SUMXMY2(mainRocks!$B98:$I98,photoshoppedRocks!L$2:L$9))</f>
        <v>6.0343013680127049</v>
      </c>
      <c r="M98">
        <f>SQRT(SUMXMY2(mainRocks!$B98:$I98,photoshoppedRocks!M$2:M$9))</f>
        <v>7.4000189188947347</v>
      </c>
      <c r="N98">
        <f>SQRT(SUMXMY2(mainRocks!$B98:$I98,photoshoppedRocks!N$2:N$9))</f>
        <v>3.452669546886872</v>
      </c>
      <c r="O98">
        <f>SQRT(SUMXMY2(mainRocks!$B98:$I98,photoshoppedRocks!O$2:O$9))</f>
        <v>3.2339503706767054</v>
      </c>
      <c r="P98">
        <f>SQRT(SUMXMY2(mainRocks!$B98:$I98,photoshoppedRocks!P$2:P$9))</f>
        <v>2.3268923481759951</v>
      </c>
      <c r="Q98">
        <f>SQRT(SUMXMY2(mainRocks!$B98:$I98,photoshoppedRocks!Q$2:Q$9))</f>
        <v>4.2716095327171475</v>
      </c>
      <c r="R98">
        <f>SQRT(SUMXMY2(mainRocks!$B98:$I98,photoshoppedRocks!R$2:R$9))</f>
        <v>6.9897929153874081</v>
      </c>
      <c r="S98">
        <f>SQRT(SUMXMY2(mainRocks!$B98:$I98,photoshoppedRocks!S$2:S$9))</f>
        <v>6.6921844714562377</v>
      </c>
      <c r="T98">
        <f>SQRT(SUMXMY2(mainRocks!$B98:$I98,photoshoppedRocks!T$2:T$9))</f>
        <v>7.3693418294987509</v>
      </c>
      <c r="U98">
        <f>SQRT(SUMXMY2(mainRocks!$B98:$I98,photoshoppedRocks!U$2:U$9))</f>
        <v>8.5373150345995779</v>
      </c>
    </row>
    <row r="99" spans="1:21" x14ac:dyDescent="0.25">
      <c r="A99">
        <v>98</v>
      </c>
      <c r="B99">
        <f>SQRT(SUMXMY2(mainRocks!$B99:$I99,photoshoppedRocks!B$2:B$9))</f>
        <v>6.2348065727815483</v>
      </c>
      <c r="C99">
        <f>SQRT(SUMXMY2(mainRocks!$B99:$I99,photoshoppedRocks!C$2:C$9))</f>
        <v>7.6678987995408496</v>
      </c>
      <c r="D99">
        <f>SQRT(SUMXMY2(mainRocks!$B99:$I99,photoshoppedRocks!D$2:D$9))</f>
        <v>7.3540642504672213</v>
      </c>
      <c r="E99">
        <f>SQRT(SUMXMY2(mainRocks!$B99:$I99,photoshoppedRocks!E$2:E$9))</f>
        <v>7.6923461310578061</v>
      </c>
      <c r="F99">
        <f>SQRT(SUMXMY2(mainRocks!$B99:$I99,photoshoppedRocks!F$2:F$9))</f>
        <v>6.5494518091211269</v>
      </c>
      <c r="G99">
        <f>SQRT(SUMXMY2(mainRocks!$B99:$I99,photoshoppedRocks!G$2:G$9))</f>
        <v>5.0592459912520562</v>
      </c>
      <c r="H99">
        <f>SQRT(SUMXMY2(mainRocks!$B99:$I99,photoshoppedRocks!H$2:H$9))</f>
        <v>6.5996879471684116</v>
      </c>
      <c r="I99">
        <f>SQRT(SUMXMY2(mainRocks!$B99:$I99,photoshoppedRocks!I$2:I$9))</f>
        <v>5.830867859933031</v>
      </c>
      <c r="J99">
        <f>SQRT(SUMXMY2(mainRocks!$B99:$I99,photoshoppedRocks!J$2:J$9))</f>
        <v>3.8913243246997546</v>
      </c>
      <c r="K99">
        <f>SQRT(SUMXMY2(mainRocks!$B99:$I99,photoshoppedRocks!K$2:K$9))</f>
        <v>2.8858385263212494</v>
      </c>
      <c r="L99">
        <f>SQRT(SUMXMY2(mainRocks!$B99:$I99,photoshoppedRocks!L$2:L$9))</f>
        <v>5.0426589216404469</v>
      </c>
      <c r="M99">
        <f>SQRT(SUMXMY2(mainRocks!$B99:$I99,photoshoppedRocks!M$2:M$9))</f>
        <v>4.7213171890903487</v>
      </c>
      <c r="N99">
        <f>SQRT(SUMXMY2(mainRocks!$B99:$I99,photoshoppedRocks!N$2:N$9))</f>
        <v>4.9731210522166052</v>
      </c>
      <c r="O99">
        <f>SQRT(SUMXMY2(mainRocks!$B99:$I99,photoshoppedRocks!O$2:O$9))</f>
        <v>5.5048524957531786</v>
      </c>
      <c r="P99">
        <f>SQRT(SUMXMY2(mainRocks!$B99:$I99,photoshoppedRocks!P$2:P$9))</f>
        <v>5.6639447384309811</v>
      </c>
      <c r="Q99">
        <f>SQRT(SUMXMY2(mainRocks!$B99:$I99,photoshoppedRocks!Q$2:Q$9))</f>
        <v>6.8564855429002405</v>
      </c>
      <c r="R99">
        <f>SQRT(SUMXMY2(mainRocks!$B99:$I99,photoshoppedRocks!R$2:R$9))</f>
        <v>7.2392500302172191</v>
      </c>
      <c r="S99">
        <f>SQRT(SUMXMY2(mainRocks!$B99:$I99,photoshoppedRocks!S$2:S$9))</f>
        <v>6.280568366000006</v>
      </c>
      <c r="T99">
        <f>SQRT(SUMXMY2(mainRocks!$B99:$I99,photoshoppedRocks!T$2:T$9))</f>
        <v>6.7658275916549933</v>
      </c>
      <c r="U99">
        <f>SQRT(SUMXMY2(mainRocks!$B99:$I99,photoshoppedRocks!U$2:U$9))</f>
        <v>6.9141026894312176</v>
      </c>
    </row>
    <row r="100" spans="1:21" x14ac:dyDescent="0.25">
      <c r="A100">
        <v>99</v>
      </c>
      <c r="B100">
        <f>SQRT(SUMXMY2(mainRocks!$B100:$I100,photoshoppedRocks!B$2:B$9))</f>
        <v>8.4882347988259603</v>
      </c>
      <c r="C100">
        <f>SQRT(SUMXMY2(mainRocks!$B100:$I100,photoshoppedRocks!C$2:C$9))</f>
        <v>6.8658532608846228</v>
      </c>
      <c r="D100">
        <f>SQRT(SUMXMY2(mainRocks!$B100:$I100,photoshoppedRocks!D$2:D$9))</f>
        <v>7.493277654004288</v>
      </c>
      <c r="E100">
        <f>SQRT(SUMXMY2(mainRocks!$B100:$I100,photoshoppedRocks!E$2:E$9))</f>
        <v>7.8135482336771949</v>
      </c>
      <c r="F100">
        <f>SQRT(SUMXMY2(mainRocks!$B100:$I100,photoshoppedRocks!F$2:F$9))</f>
        <v>7.5294399526126776</v>
      </c>
      <c r="G100">
        <f>SQRT(SUMXMY2(mainRocks!$B100:$I100,photoshoppedRocks!G$2:G$9))</f>
        <v>6.8357133497536298</v>
      </c>
      <c r="H100">
        <f>SQRT(SUMXMY2(mainRocks!$B100:$I100,photoshoppedRocks!H$2:H$9))</f>
        <v>7.4976501652184337</v>
      </c>
      <c r="I100">
        <f>SQRT(SUMXMY2(mainRocks!$B100:$I100,photoshoppedRocks!I$2:I$9))</f>
        <v>6.5245865003078931</v>
      </c>
      <c r="J100">
        <f>SQRT(SUMXMY2(mainRocks!$B100:$I100,photoshoppedRocks!J$2:J$9))</f>
        <v>6.9982003400874433</v>
      </c>
      <c r="K100">
        <f>SQRT(SUMXMY2(mainRocks!$B100:$I100,photoshoppedRocks!K$2:K$9))</f>
        <v>6.9600426004443392</v>
      </c>
      <c r="L100">
        <f>SQRT(SUMXMY2(mainRocks!$B100:$I100,photoshoppedRocks!L$2:L$9))</f>
        <v>6.5567793923541462</v>
      </c>
      <c r="M100">
        <f>SQRT(SUMXMY2(mainRocks!$B100:$I100,photoshoppedRocks!M$2:M$9))</f>
        <v>7.8550593250465015</v>
      </c>
      <c r="N100">
        <f>SQRT(SUMXMY2(mainRocks!$B100:$I100,photoshoppedRocks!N$2:N$9))</f>
        <v>1.2756770751252058</v>
      </c>
      <c r="O100">
        <f>SQRT(SUMXMY2(mainRocks!$B100:$I100,photoshoppedRocks!O$2:O$9))</f>
        <v>1.1827983767320611</v>
      </c>
      <c r="P100">
        <f>SQRT(SUMXMY2(mainRocks!$B100:$I100,photoshoppedRocks!P$2:P$9))</f>
        <v>4.0531830701314249</v>
      </c>
      <c r="Q100">
        <f>SQRT(SUMXMY2(mainRocks!$B100:$I100,photoshoppedRocks!Q$2:Q$9))</f>
        <v>5.4646299966237422</v>
      </c>
      <c r="R100">
        <f>SQRT(SUMXMY2(mainRocks!$B100:$I100,photoshoppedRocks!R$2:R$9))</f>
        <v>8.5579561812386018</v>
      </c>
      <c r="S100">
        <f>SQRT(SUMXMY2(mainRocks!$B100:$I100,photoshoppedRocks!S$2:S$9))</f>
        <v>7.6779641832975489</v>
      </c>
      <c r="T100">
        <f>SQRT(SUMXMY2(mainRocks!$B100:$I100,photoshoppedRocks!T$2:T$9))</f>
        <v>8.5340119521828655</v>
      </c>
      <c r="U100">
        <f>SQRT(SUMXMY2(mainRocks!$B100:$I100,photoshoppedRocks!U$2:U$9))</f>
        <v>8.1745657377013003</v>
      </c>
    </row>
    <row r="101" spans="1:21" x14ac:dyDescent="0.25">
      <c r="A101">
        <v>100</v>
      </c>
      <c r="B101">
        <f>SQRT(SUMXMY2(mainRocks!$B101:$I101,photoshoppedRocks!B$2:B$9))</f>
        <v>6.8420547352385306</v>
      </c>
      <c r="C101">
        <f>SQRT(SUMXMY2(mainRocks!$B101:$I101,photoshoppedRocks!C$2:C$9))</f>
        <v>4.7393261124341297</v>
      </c>
      <c r="D101">
        <f>SQRT(SUMXMY2(mainRocks!$B101:$I101,photoshoppedRocks!D$2:D$9))</f>
        <v>6.8579644939296669</v>
      </c>
      <c r="E101">
        <f>SQRT(SUMXMY2(mainRocks!$B101:$I101,photoshoppedRocks!E$2:E$9))</f>
        <v>6.3165171574214858</v>
      </c>
      <c r="F101">
        <f>SQRT(SUMXMY2(mainRocks!$B101:$I101,photoshoppedRocks!F$2:F$9))</f>
        <v>4.6460763015688844</v>
      </c>
      <c r="G101">
        <f>SQRT(SUMXMY2(mainRocks!$B101:$I101,photoshoppedRocks!G$2:G$9))</f>
        <v>4.0437146289024897</v>
      </c>
      <c r="H101">
        <f>SQRT(SUMXMY2(mainRocks!$B101:$I101,photoshoppedRocks!H$2:H$9))</f>
        <v>4.3005640327752364</v>
      </c>
      <c r="I101">
        <f>SQRT(SUMXMY2(mainRocks!$B101:$I101,photoshoppedRocks!I$2:I$9))</f>
        <v>4.8143331833183289</v>
      </c>
      <c r="J101">
        <f>SQRT(SUMXMY2(mainRocks!$B101:$I101,photoshoppedRocks!J$2:J$9))</f>
        <v>5.0650527144344704</v>
      </c>
      <c r="K101">
        <f>SQRT(SUMXMY2(mainRocks!$B101:$I101,photoshoppedRocks!K$2:K$9))</f>
        <v>5.0650068114465547</v>
      </c>
      <c r="L101">
        <f>SQRT(SUMXMY2(mainRocks!$B101:$I101,photoshoppedRocks!L$2:L$9))</f>
        <v>5.7790115936897033</v>
      </c>
      <c r="M101">
        <f>SQRT(SUMXMY2(mainRocks!$B101:$I101,photoshoppedRocks!M$2:M$9))</f>
        <v>7.4874780801014698</v>
      </c>
      <c r="N101">
        <f>SQRT(SUMXMY2(mainRocks!$B101:$I101,photoshoppedRocks!N$2:N$9))</f>
        <v>6.4865233368885677</v>
      </c>
      <c r="O101">
        <f>SQRT(SUMXMY2(mainRocks!$B101:$I101,photoshoppedRocks!O$2:O$9))</f>
        <v>6.7410939023277221</v>
      </c>
      <c r="P101">
        <f>SQRT(SUMXMY2(mainRocks!$B101:$I101,photoshoppedRocks!P$2:P$9))</f>
        <v>6.016238692073312</v>
      </c>
      <c r="Q101">
        <f>SQRT(SUMXMY2(mainRocks!$B101:$I101,photoshoppedRocks!Q$2:Q$9))</f>
        <v>6.1079230512507285</v>
      </c>
      <c r="R101">
        <f>SQRT(SUMXMY2(mainRocks!$B101:$I101,photoshoppedRocks!R$2:R$9))</f>
        <v>6.3774276162101593</v>
      </c>
      <c r="S101">
        <f>SQRT(SUMXMY2(mainRocks!$B101:$I101,photoshoppedRocks!S$2:S$9))</f>
        <v>7.0135646428902332</v>
      </c>
      <c r="T101">
        <f>SQRT(SUMXMY2(mainRocks!$B101:$I101,photoshoppedRocks!T$2:T$9))</f>
        <v>5.1900893055900301</v>
      </c>
      <c r="U101">
        <f>SQRT(SUMXMY2(mainRocks!$B101:$I101,photoshoppedRocks!U$2:U$9))</f>
        <v>8.4981673318427902</v>
      </c>
    </row>
    <row r="102" spans="1:21" x14ac:dyDescent="0.25">
      <c r="A102">
        <v>101</v>
      </c>
      <c r="B102">
        <f>SQRT(SUMXMY2(mainRocks!$B102:$I102,photoshoppedRocks!B$2:B$9))</f>
        <v>6.3239701137813737</v>
      </c>
      <c r="C102">
        <f>SQRT(SUMXMY2(mainRocks!$B102:$I102,photoshoppedRocks!C$2:C$9))</f>
        <v>7.1885113201552375</v>
      </c>
      <c r="D102">
        <f>SQRT(SUMXMY2(mainRocks!$B102:$I102,photoshoppedRocks!D$2:D$9))</f>
        <v>7.2921626421796155</v>
      </c>
      <c r="E102">
        <f>SQRT(SUMXMY2(mainRocks!$B102:$I102,photoshoppedRocks!E$2:E$9))</f>
        <v>6.8330097321751273</v>
      </c>
      <c r="F102">
        <f>SQRT(SUMXMY2(mainRocks!$B102:$I102,photoshoppedRocks!F$2:F$9))</f>
        <v>5.9925416978107053</v>
      </c>
      <c r="G102">
        <f>SQRT(SUMXMY2(mainRocks!$B102:$I102,photoshoppedRocks!G$2:G$9))</f>
        <v>4.8287645417849889</v>
      </c>
      <c r="H102">
        <f>SQRT(SUMXMY2(mainRocks!$B102:$I102,photoshoppedRocks!H$2:H$9))</f>
        <v>6.1135861816122299</v>
      </c>
      <c r="I102">
        <f>SQRT(SUMXMY2(mainRocks!$B102:$I102,photoshoppedRocks!I$2:I$9))</f>
        <v>5.3933350535637965</v>
      </c>
      <c r="J102">
        <f>SQRT(SUMXMY2(mainRocks!$B102:$I102,photoshoppedRocks!J$2:J$9))</f>
        <v>5.8827104297253996</v>
      </c>
      <c r="K102">
        <f>SQRT(SUMXMY2(mainRocks!$B102:$I102,photoshoppedRocks!K$2:K$9))</f>
        <v>5.9070028779407249</v>
      </c>
      <c r="L102">
        <f>SQRT(SUMXMY2(mainRocks!$B102:$I102,photoshoppedRocks!L$2:L$9))</f>
        <v>5.0963498702502754</v>
      </c>
      <c r="M102">
        <f>SQRT(SUMXMY2(mainRocks!$B102:$I102,photoshoppedRocks!M$2:M$9))</f>
        <v>5.6260155527691174</v>
      </c>
      <c r="N102">
        <f>SQRT(SUMXMY2(mainRocks!$B102:$I102,photoshoppedRocks!N$2:N$9))</f>
        <v>3.4034024152309699</v>
      </c>
      <c r="O102">
        <f>SQRT(SUMXMY2(mainRocks!$B102:$I102,photoshoppedRocks!O$2:O$9))</f>
        <v>3.6308811602695013</v>
      </c>
      <c r="P102">
        <f>SQRT(SUMXMY2(mainRocks!$B102:$I102,photoshoppedRocks!P$2:P$9))</f>
        <v>3.6847207492563125</v>
      </c>
      <c r="Q102">
        <f>SQRT(SUMXMY2(mainRocks!$B102:$I102,photoshoppedRocks!Q$2:Q$9))</f>
        <v>5.2415550173588752</v>
      </c>
      <c r="R102">
        <f>SQRT(SUMXMY2(mainRocks!$B102:$I102,photoshoppedRocks!R$2:R$9))</f>
        <v>7.5388195362404051</v>
      </c>
      <c r="S102">
        <f>SQRT(SUMXMY2(mainRocks!$B102:$I102,photoshoppedRocks!S$2:S$9))</f>
        <v>6.9593529871677005</v>
      </c>
      <c r="T102">
        <f>SQRT(SUMXMY2(mainRocks!$B102:$I102,photoshoppedRocks!T$2:T$9))</f>
        <v>8.0296504282565131</v>
      </c>
      <c r="U102">
        <f>SQRT(SUMXMY2(mainRocks!$B102:$I102,photoshoppedRocks!U$2:U$9))</f>
        <v>8.3175980306816939</v>
      </c>
    </row>
    <row r="103" spans="1:21" x14ac:dyDescent="0.25">
      <c r="A103">
        <v>102</v>
      </c>
      <c r="B103">
        <f>SQRT(SUMXMY2(mainRocks!$B103:$I103,photoshoppedRocks!B$2:B$9))</f>
        <v>8.438595143742825</v>
      </c>
      <c r="C103">
        <f>SQRT(SUMXMY2(mainRocks!$B103:$I103,photoshoppedRocks!C$2:C$9))</f>
        <v>7.0951274125275576</v>
      </c>
      <c r="D103">
        <f>SQRT(SUMXMY2(mainRocks!$B103:$I103,photoshoppedRocks!D$2:D$9))</f>
        <v>8.0405570702532785</v>
      </c>
      <c r="E103">
        <f>SQRT(SUMXMY2(mainRocks!$B103:$I103,photoshoppedRocks!E$2:E$9))</f>
        <v>8.0862691026208129</v>
      </c>
      <c r="F103">
        <f>SQRT(SUMXMY2(mainRocks!$B103:$I103,photoshoppedRocks!F$2:F$9))</f>
        <v>6.6258849974927871</v>
      </c>
      <c r="G103">
        <f>SQRT(SUMXMY2(mainRocks!$B103:$I103,photoshoppedRocks!G$2:G$9))</f>
        <v>5.6492464099205302</v>
      </c>
      <c r="H103">
        <f>SQRT(SUMXMY2(mainRocks!$B103:$I103,photoshoppedRocks!H$2:H$9))</f>
        <v>6.6782011050881058</v>
      </c>
      <c r="I103">
        <f>SQRT(SUMXMY2(mainRocks!$B103:$I103,photoshoppedRocks!I$2:I$9))</f>
        <v>7.5763396835147239</v>
      </c>
      <c r="J103">
        <f>SQRT(SUMXMY2(mainRocks!$B103:$I103,photoshoppedRocks!J$2:J$9))</f>
        <v>5.6488273119294412</v>
      </c>
      <c r="K103">
        <f>SQRT(SUMXMY2(mainRocks!$B103:$I103,photoshoppedRocks!K$2:K$9))</f>
        <v>6.5045343415189985</v>
      </c>
      <c r="L103">
        <f>SQRT(SUMXMY2(mainRocks!$B103:$I103,photoshoppedRocks!L$2:L$9))</f>
        <v>8.1791657276277263</v>
      </c>
      <c r="M103">
        <f>SQRT(SUMXMY2(mainRocks!$B103:$I103,photoshoppedRocks!M$2:M$9))</f>
        <v>8.4748612378020685</v>
      </c>
      <c r="N103">
        <f>SQRT(SUMXMY2(mainRocks!$B103:$I103,photoshoppedRocks!N$2:N$9))</f>
        <v>4.386299123406884</v>
      </c>
      <c r="O103">
        <f>SQRT(SUMXMY2(mainRocks!$B103:$I103,photoshoppedRocks!O$2:O$9))</f>
        <v>4.2346898351591236</v>
      </c>
      <c r="P103">
        <f>SQRT(SUMXMY2(mainRocks!$B103:$I103,photoshoppedRocks!P$2:P$9))</f>
        <v>5.223908019864056</v>
      </c>
      <c r="Q103">
        <f>SQRT(SUMXMY2(mainRocks!$B103:$I103,photoshoppedRocks!Q$2:Q$9))</f>
        <v>5.7374800217517103</v>
      </c>
      <c r="R103">
        <f>SQRT(SUMXMY2(mainRocks!$B103:$I103,photoshoppedRocks!R$2:R$9))</f>
        <v>6.7309608526569216</v>
      </c>
      <c r="S103">
        <f>SQRT(SUMXMY2(mainRocks!$B103:$I103,photoshoppedRocks!S$2:S$9))</f>
        <v>6.3808126441700201</v>
      </c>
      <c r="T103">
        <f>SQRT(SUMXMY2(mainRocks!$B103:$I103,photoshoppedRocks!T$2:T$9))</f>
        <v>7.7392340706299869</v>
      </c>
      <c r="U103">
        <f>SQRT(SUMXMY2(mainRocks!$B103:$I103,photoshoppedRocks!U$2:U$9))</f>
        <v>6.5880201122947399</v>
      </c>
    </row>
    <row r="104" spans="1:21" x14ac:dyDescent="0.25">
      <c r="A104">
        <v>103</v>
      </c>
      <c r="B104">
        <f>SQRT(SUMXMY2(mainRocks!$B104:$I104,photoshoppedRocks!B$2:B$9))</f>
        <v>7.0436623286469375</v>
      </c>
      <c r="C104">
        <f>SQRT(SUMXMY2(mainRocks!$B104:$I104,photoshoppedRocks!C$2:C$9))</f>
        <v>7.0159947263378131</v>
      </c>
      <c r="D104">
        <f>SQRT(SUMXMY2(mainRocks!$B104:$I104,photoshoppedRocks!D$2:D$9))</f>
        <v>7.4183399086318502</v>
      </c>
      <c r="E104">
        <f>SQRT(SUMXMY2(mainRocks!$B104:$I104,photoshoppedRocks!E$2:E$9))</f>
        <v>6.65291582691379</v>
      </c>
      <c r="F104">
        <f>SQRT(SUMXMY2(mainRocks!$B104:$I104,photoshoppedRocks!F$2:F$9))</f>
        <v>6.5037657553143777</v>
      </c>
      <c r="G104">
        <f>SQRT(SUMXMY2(mainRocks!$B104:$I104,photoshoppedRocks!G$2:G$9))</f>
        <v>6.3414673380850903</v>
      </c>
      <c r="H104">
        <f>SQRT(SUMXMY2(mainRocks!$B104:$I104,photoshoppedRocks!H$2:H$9))</f>
        <v>6.7304554823577876</v>
      </c>
      <c r="I104">
        <f>SQRT(SUMXMY2(mainRocks!$B104:$I104,photoshoppedRocks!I$2:I$9))</f>
        <v>5.9230431367667755</v>
      </c>
      <c r="J104">
        <f>SQRT(SUMXMY2(mainRocks!$B104:$I104,photoshoppedRocks!J$2:J$9))</f>
        <v>5.4833120465645582</v>
      </c>
      <c r="K104">
        <f>SQRT(SUMXMY2(mainRocks!$B104:$I104,photoshoppedRocks!K$2:K$9))</f>
        <v>5.8626855620952414</v>
      </c>
      <c r="L104">
        <f>SQRT(SUMXMY2(mainRocks!$B104:$I104,photoshoppedRocks!L$2:L$9))</f>
        <v>6.1538445706728737</v>
      </c>
      <c r="M104">
        <f>SQRT(SUMXMY2(mainRocks!$B104:$I104,photoshoppedRocks!M$2:M$9))</f>
        <v>6.7090266059988162</v>
      </c>
      <c r="N104">
        <f>SQRT(SUMXMY2(mainRocks!$B104:$I104,photoshoppedRocks!N$2:N$9))</f>
        <v>3.3228534424497269</v>
      </c>
      <c r="O104">
        <f>SQRT(SUMXMY2(mainRocks!$B104:$I104,photoshoppedRocks!O$2:O$9))</f>
        <v>3.1008710066689327</v>
      </c>
      <c r="P104">
        <f>SQRT(SUMXMY2(mainRocks!$B104:$I104,photoshoppedRocks!P$2:P$9))</f>
        <v>2.6569328181194192</v>
      </c>
      <c r="Q104">
        <f>SQRT(SUMXMY2(mainRocks!$B104:$I104,photoshoppedRocks!Q$2:Q$9))</f>
        <v>4.494506424514265</v>
      </c>
      <c r="R104">
        <f>SQRT(SUMXMY2(mainRocks!$B104:$I104,photoshoppedRocks!R$2:R$9))</f>
        <v>7.105988108630636</v>
      </c>
      <c r="S104">
        <f>SQRT(SUMXMY2(mainRocks!$B104:$I104,photoshoppedRocks!S$2:S$9))</f>
        <v>6.6005671725996393</v>
      </c>
      <c r="T104">
        <f>SQRT(SUMXMY2(mainRocks!$B104:$I104,photoshoppedRocks!T$2:T$9))</f>
        <v>7.355504537419578</v>
      </c>
      <c r="U104">
        <f>SQRT(SUMXMY2(mainRocks!$B104:$I104,photoshoppedRocks!U$2:U$9))</f>
        <v>8.0838078898499308</v>
      </c>
    </row>
    <row r="105" spans="1:21" x14ac:dyDescent="0.25">
      <c r="A105">
        <v>104</v>
      </c>
      <c r="B105">
        <f>SQRT(SUMXMY2(mainRocks!$B105:$I105,photoshoppedRocks!B$2:B$9))</f>
        <v>6.3232656910808354</v>
      </c>
      <c r="C105">
        <f>SQRT(SUMXMY2(mainRocks!$B105:$I105,photoshoppedRocks!C$2:C$9))</f>
        <v>7.9591172877398906</v>
      </c>
      <c r="D105">
        <f>SQRT(SUMXMY2(mainRocks!$B105:$I105,photoshoppedRocks!D$2:D$9))</f>
        <v>7.4645494840613118</v>
      </c>
      <c r="E105">
        <f>SQRT(SUMXMY2(mainRocks!$B105:$I105,photoshoppedRocks!E$2:E$9))</f>
        <v>7.8232336664578792</v>
      </c>
      <c r="F105">
        <f>SQRT(SUMXMY2(mainRocks!$B105:$I105,photoshoppedRocks!F$2:F$9))</f>
        <v>6.9739936191539496</v>
      </c>
      <c r="G105">
        <f>SQRT(SUMXMY2(mainRocks!$B105:$I105,photoshoppedRocks!G$2:G$9))</f>
        <v>4.7463870470074392</v>
      </c>
      <c r="H105">
        <f>SQRT(SUMXMY2(mainRocks!$B105:$I105,photoshoppedRocks!H$2:H$9))</f>
        <v>6.9814994807705881</v>
      </c>
      <c r="I105">
        <f>SQRT(SUMXMY2(mainRocks!$B105:$I105,photoshoppedRocks!I$2:I$9))</f>
        <v>5.5834204570316928</v>
      </c>
      <c r="J105">
        <f>SQRT(SUMXMY2(mainRocks!$B105:$I105,photoshoppedRocks!J$2:J$9))</f>
        <v>6.1655962404296316</v>
      </c>
      <c r="K105">
        <f>SQRT(SUMXMY2(mainRocks!$B105:$I105,photoshoppedRocks!K$2:K$9))</f>
        <v>5.4628371749485636</v>
      </c>
      <c r="L105">
        <f>SQRT(SUMXMY2(mainRocks!$B105:$I105,photoshoppedRocks!L$2:L$9))</f>
        <v>4.186433685131056</v>
      </c>
      <c r="M105">
        <f>SQRT(SUMXMY2(mainRocks!$B105:$I105,photoshoppedRocks!M$2:M$9))</f>
        <v>4.8952691447968411</v>
      </c>
      <c r="N105">
        <f>SQRT(SUMXMY2(mainRocks!$B105:$I105,photoshoppedRocks!N$2:N$9))</f>
        <v>3.4687189277887591</v>
      </c>
      <c r="O105">
        <f>SQRT(SUMXMY2(mainRocks!$B105:$I105,photoshoppedRocks!O$2:O$9))</f>
        <v>4.194790936387653</v>
      </c>
      <c r="P105">
        <f>SQRT(SUMXMY2(mainRocks!$B105:$I105,photoshoppedRocks!P$2:P$9))</f>
        <v>5.0649331683646128</v>
      </c>
      <c r="Q105">
        <f>SQRT(SUMXMY2(mainRocks!$B105:$I105,photoshoppedRocks!Q$2:Q$9))</f>
        <v>6.639665202402905</v>
      </c>
      <c r="R105">
        <f>SQRT(SUMXMY2(mainRocks!$B105:$I105,photoshoppedRocks!R$2:R$9))</f>
        <v>8.1328835599681373</v>
      </c>
      <c r="S105">
        <f>SQRT(SUMXMY2(mainRocks!$B105:$I105,photoshoppedRocks!S$2:S$9))</f>
        <v>6.7795385536185284</v>
      </c>
      <c r="T105">
        <f>SQRT(SUMXMY2(mainRocks!$B105:$I105,photoshoppedRocks!T$2:T$9))</f>
        <v>8.7727244912854747</v>
      </c>
      <c r="U105">
        <f>SQRT(SUMXMY2(mainRocks!$B105:$I105,photoshoppedRocks!U$2:U$9))</f>
        <v>8.0169191089844478</v>
      </c>
    </row>
    <row r="106" spans="1:21" x14ac:dyDescent="0.25">
      <c r="A106">
        <v>105</v>
      </c>
      <c r="B106">
        <f>SQRT(SUMXMY2(mainRocks!$B106:$I106,photoshoppedRocks!B$2:B$9))</f>
        <v>8.3738883441326113</v>
      </c>
      <c r="C106">
        <f>SQRT(SUMXMY2(mainRocks!$B106:$I106,photoshoppedRocks!C$2:C$9))</f>
        <v>7.0988203949670412</v>
      </c>
      <c r="D106">
        <f>SQRT(SUMXMY2(mainRocks!$B106:$I106,photoshoppedRocks!D$2:D$9))</f>
        <v>7.7834980567865504</v>
      </c>
      <c r="E106">
        <f>SQRT(SUMXMY2(mainRocks!$B106:$I106,photoshoppedRocks!E$2:E$9))</f>
        <v>7.693554705076191</v>
      </c>
      <c r="F106">
        <f>SQRT(SUMXMY2(mainRocks!$B106:$I106,photoshoppedRocks!F$2:F$9))</f>
        <v>7.3910563521055632</v>
      </c>
      <c r="G106">
        <f>SQRT(SUMXMY2(mainRocks!$B106:$I106,photoshoppedRocks!G$2:G$9))</f>
        <v>6.7130245791297387</v>
      </c>
      <c r="H106">
        <f>SQRT(SUMXMY2(mainRocks!$B106:$I106,photoshoppedRocks!H$2:H$9))</f>
        <v>7.428460809615947</v>
      </c>
      <c r="I106">
        <f>SQRT(SUMXMY2(mainRocks!$B106:$I106,photoshoppedRocks!I$2:I$9))</f>
        <v>6.6919278985954422</v>
      </c>
      <c r="J106">
        <f>SQRT(SUMXMY2(mainRocks!$B106:$I106,photoshoppedRocks!J$2:J$9))</f>
        <v>6.6515231338393459</v>
      </c>
      <c r="K106">
        <f>SQRT(SUMXMY2(mainRocks!$B106:$I106,photoshoppedRocks!K$2:K$9))</f>
        <v>6.8188743205898721</v>
      </c>
      <c r="L106">
        <f>SQRT(SUMXMY2(mainRocks!$B106:$I106,photoshoppedRocks!L$2:L$9))</f>
        <v>6.7402062282989528</v>
      </c>
      <c r="M106">
        <f>SQRT(SUMXMY2(mainRocks!$B106:$I106,photoshoppedRocks!M$2:M$9))</f>
        <v>7.8005399172108589</v>
      </c>
      <c r="N106">
        <f>SQRT(SUMXMY2(mainRocks!$B106:$I106,photoshoppedRocks!N$2:N$9))</f>
        <v>1.5442966036354546</v>
      </c>
      <c r="O106">
        <f>SQRT(SUMXMY2(mainRocks!$B106:$I106,photoshoppedRocks!O$2:O$9))</f>
        <v>0.7010135519374785</v>
      </c>
      <c r="P106">
        <f>SQRT(SUMXMY2(mainRocks!$B106:$I106,photoshoppedRocks!P$2:P$9))</f>
        <v>3.3480924419734888</v>
      </c>
      <c r="Q106">
        <f>SQRT(SUMXMY2(mainRocks!$B106:$I106,photoshoppedRocks!Q$2:Q$9))</f>
        <v>5.0578282889002866</v>
      </c>
      <c r="R106">
        <f>SQRT(SUMXMY2(mainRocks!$B106:$I106,photoshoppedRocks!R$2:R$9))</f>
        <v>8.1219966756949624</v>
      </c>
      <c r="S106">
        <f>SQRT(SUMXMY2(mainRocks!$B106:$I106,photoshoppedRocks!S$2:S$9))</f>
        <v>7.4000522971125013</v>
      </c>
      <c r="T106">
        <f>SQRT(SUMXMY2(mainRocks!$B106:$I106,photoshoppedRocks!T$2:T$9))</f>
        <v>8.401915257844486</v>
      </c>
      <c r="U106">
        <f>SQRT(SUMXMY2(mainRocks!$B106:$I106,photoshoppedRocks!U$2:U$9))</f>
        <v>8.2123367563684333</v>
      </c>
    </row>
    <row r="107" spans="1:21" x14ac:dyDescent="0.25">
      <c r="A107">
        <v>106</v>
      </c>
      <c r="B107">
        <f>SQRT(SUMXMY2(mainRocks!$B107:$I107,photoshoppedRocks!B$2:B$9))</f>
        <v>8.4233933186097882</v>
      </c>
      <c r="C107">
        <f>SQRT(SUMXMY2(mainRocks!$B107:$I107,photoshoppedRocks!C$2:C$9))</f>
        <v>7.9193737126113701</v>
      </c>
      <c r="D107">
        <f>SQRT(SUMXMY2(mainRocks!$B107:$I107,photoshoppedRocks!D$2:D$9))</f>
        <v>8.0546322696942525</v>
      </c>
      <c r="E107">
        <f>SQRT(SUMXMY2(mainRocks!$B107:$I107,photoshoppedRocks!E$2:E$9))</f>
        <v>7.4807319829011378</v>
      </c>
      <c r="F107">
        <f>SQRT(SUMXMY2(mainRocks!$B107:$I107,photoshoppedRocks!F$2:F$9))</f>
        <v>7.518456956051554</v>
      </c>
      <c r="G107">
        <f>SQRT(SUMXMY2(mainRocks!$B107:$I107,photoshoppedRocks!G$2:G$9))</f>
        <v>7.8123571346937286</v>
      </c>
      <c r="H107">
        <f>SQRT(SUMXMY2(mainRocks!$B107:$I107,photoshoppedRocks!H$2:H$9))</f>
        <v>7.9203274553518295</v>
      </c>
      <c r="I107">
        <f>SQRT(SUMXMY2(mainRocks!$B107:$I107,photoshoppedRocks!I$2:I$9))</f>
        <v>7.5950152073580472</v>
      </c>
      <c r="J107">
        <f>SQRT(SUMXMY2(mainRocks!$B107:$I107,photoshoppedRocks!J$2:J$9))</f>
        <v>7.2036285995323217</v>
      </c>
      <c r="K107">
        <f>SQRT(SUMXMY2(mainRocks!$B107:$I107,photoshoppedRocks!K$2:K$9))</f>
        <v>8.0031568771329233</v>
      </c>
      <c r="L107">
        <f>SQRT(SUMXMY2(mainRocks!$B107:$I107,photoshoppedRocks!L$2:L$9))</f>
        <v>8.0682044470873446</v>
      </c>
      <c r="M107">
        <f>SQRT(SUMXMY2(mainRocks!$B107:$I107,photoshoppedRocks!M$2:M$9))</f>
        <v>7.844647347076859</v>
      </c>
      <c r="N107">
        <f>SQRT(SUMXMY2(mainRocks!$B107:$I107,photoshoppedRocks!N$2:N$9))</f>
        <v>3.8234258198636466</v>
      </c>
      <c r="O107">
        <f>SQRT(SUMXMY2(mainRocks!$B107:$I107,photoshoppedRocks!O$2:O$9))</f>
        <v>3.4206190960117149</v>
      </c>
      <c r="P107">
        <f>SQRT(SUMXMY2(mainRocks!$B107:$I107,photoshoppedRocks!P$2:P$9))</f>
        <v>4.4196074486316084</v>
      </c>
      <c r="Q107">
        <f>SQRT(SUMXMY2(mainRocks!$B107:$I107,photoshoppedRocks!Q$2:Q$9))</f>
        <v>5.4615203011615732</v>
      </c>
      <c r="R107">
        <f>SQRT(SUMXMY2(mainRocks!$B107:$I107,photoshoppedRocks!R$2:R$9))</f>
        <v>8.1940055528416629</v>
      </c>
      <c r="S107">
        <f>SQRT(SUMXMY2(mainRocks!$B107:$I107,photoshoppedRocks!S$2:S$9))</f>
        <v>7.6488963256145652</v>
      </c>
      <c r="T107">
        <f>SQRT(SUMXMY2(mainRocks!$B107:$I107,photoshoppedRocks!T$2:T$9))</f>
        <v>8.9080577568850554</v>
      </c>
      <c r="U107">
        <f>SQRT(SUMXMY2(mainRocks!$B107:$I107,photoshoppedRocks!U$2:U$9))</f>
        <v>8.0427619634053578</v>
      </c>
    </row>
    <row r="108" spans="1:21" x14ac:dyDescent="0.25">
      <c r="A108">
        <v>107</v>
      </c>
      <c r="B108">
        <f>SQRT(SUMXMY2(mainRocks!$B108:$I108,photoshoppedRocks!B$2:B$9))</f>
        <v>7.5756724454004738</v>
      </c>
      <c r="C108">
        <f>SQRT(SUMXMY2(mainRocks!$B108:$I108,photoshoppedRocks!C$2:C$9))</f>
        <v>8.0908362979360788</v>
      </c>
      <c r="D108">
        <f>SQRT(SUMXMY2(mainRocks!$B108:$I108,photoshoppedRocks!D$2:D$9))</f>
        <v>7.9819221369291746</v>
      </c>
      <c r="E108">
        <f>SQRT(SUMXMY2(mainRocks!$B108:$I108,photoshoppedRocks!E$2:E$9))</f>
        <v>7.6016517284074521</v>
      </c>
      <c r="F108">
        <f>SQRT(SUMXMY2(mainRocks!$B108:$I108,photoshoppedRocks!F$2:F$9))</f>
        <v>7.6997516193705886</v>
      </c>
      <c r="G108">
        <f>SQRT(SUMXMY2(mainRocks!$B108:$I108,photoshoppedRocks!G$2:G$9))</f>
        <v>7.0364952924023187</v>
      </c>
      <c r="H108">
        <f>SQRT(SUMXMY2(mainRocks!$B108:$I108,photoshoppedRocks!H$2:H$9))</f>
        <v>7.9971464285706313</v>
      </c>
      <c r="I108">
        <f>SQRT(SUMXMY2(mainRocks!$B108:$I108,photoshoppedRocks!I$2:I$9))</f>
        <v>6.7764416916254797</v>
      </c>
      <c r="J108">
        <f>SQRT(SUMXMY2(mainRocks!$B108:$I108,photoshoppedRocks!J$2:J$9))</f>
        <v>5.3989144279197463</v>
      </c>
      <c r="K108">
        <f>SQRT(SUMXMY2(mainRocks!$B108:$I108,photoshoppedRocks!K$2:K$9))</f>
        <v>5.0310364737298414</v>
      </c>
      <c r="L108">
        <f>SQRT(SUMXMY2(mainRocks!$B108:$I108,photoshoppedRocks!L$2:L$9))</f>
        <v>5.7124142881972411</v>
      </c>
      <c r="M108">
        <f>SQRT(SUMXMY2(mainRocks!$B108:$I108,photoshoppedRocks!M$2:M$9))</f>
        <v>5.0789955699921618</v>
      </c>
      <c r="N108">
        <f>SQRT(SUMXMY2(mainRocks!$B108:$I108,photoshoppedRocks!N$2:N$9))</f>
        <v>4.7522021211223748</v>
      </c>
      <c r="O108">
        <f>SQRT(SUMXMY2(mainRocks!$B108:$I108,photoshoppedRocks!O$2:O$9))</f>
        <v>4.9528574580740763</v>
      </c>
      <c r="P108">
        <f>SQRT(SUMXMY2(mainRocks!$B108:$I108,photoshoppedRocks!P$2:P$9))</f>
        <v>5.5595571766103813</v>
      </c>
      <c r="Q108">
        <f>SQRT(SUMXMY2(mainRocks!$B108:$I108,photoshoppedRocks!Q$2:Q$9))</f>
        <v>7.1177840652832396</v>
      </c>
      <c r="R108">
        <f>SQRT(SUMXMY2(mainRocks!$B108:$I108,photoshoppedRocks!R$2:R$9))</f>
        <v>7.8303769385643243</v>
      </c>
      <c r="S108">
        <f>SQRT(SUMXMY2(mainRocks!$B108:$I108,photoshoppedRocks!S$2:S$9))</f>
        <v>7.1547892351906492</v>
      </c>
      <c r="T108">
        <f>SQRT(SUMXMY2(mainRocks!$B108:$I108,photoshoppedRocks!T$2:T$9))</f>
        <v>7.5863165633922769</v>
      </c>
      <c r="U108">
        <f>SQRT(SUMXMY2(mainRocks!$B108:$I108,photoshoppedRocks!U$2:U$9))</f>
        <v>7.7934988291524103</v>
      </c>
    </row>
    <row r="109" spans="1:21" x14ac:dyDescent="0.25">
      <c r="A109">
        <v>108</v>
      </c>
      <c r="B109">
        <f>SQRT(SUMXMY2(mainRocks!$B109:$I109,photoshoppedRocks!B$2:B$9))</f>
        <v>6.1596211734164301</v>
      </c>
      <c r="C109">
        <f>SQRT(SUMXMY2(mainRocks!$B109:$I109,photoshoppedRocks!C$2:C$9))</f>
        <v>4.5646929798180294</v>
      </c>
      <c r="D109">
        <f>SQRT(SUMXMY2(mainRocks!$B109:$I109,photoshoppedRocks!D$2:D$9))</f>
        <v>5.9287222063442977</v>
      </c>
      <c r="E109">
        <f>SQRT(SUMXMY2(mainRocks!$B109:$I109,photoshoppedRocks!E$2:E$9))</f>
        <v>5.8727885199451899</v>
      </c>
      <c r="F109">
        <f>SQRT(SUMXMY2(mainRocks!$B109:$I109,photoshoppedRocks!F$2:F$9))</f>
        <v>4.6963382544275918</v>
      </c>
      <c r="G109">
        <f>SQRT(SUMXMY2(mainRocks!$B109:$I109,photoshoppedRocks!G$2:G$9))</f>
        <v>4.0942672116020953</v>
      </c>
      <c r="H109">
        <f>SQRT(SUMXMY2(mainRocks!$B109:$I109,photoshoppedRocks!H$2:H$9))</f>
        <v>4.4484764807740644</v>
      </c>
      <c r="I109">
        <f>SQRT(SUMXMY2(mainRocks!$B109:$I109,photoshoppedRocks!I$2:I$9))</f>
        <v>3.7214556291859777</v>
      </c>
      <c r="J109">
        <f>SQRT(SUMXMY2(mainRocks!$B109:$I109,photoshoppedRocks!J$2:J$9))</f>
        <v>6.1021729736217738</v>
      </c>
      <c r="K109">
        <f>SQRT(SUMXMY2(mainRocks!$B109:$I109,photoshoppedRocks!K$2:K$9))</f>
        <v>5.8815190214773603</v>
      </c>
      <c r="L109">
        <f>SQRT(SUMXMY2(mainRocks!$B109:$I109,photoshoppedRocks!L$2:L$9))</f>
        <v>4.6509610834751136</v>
      </c>
      <c r="M109">
        <f>SQRT(SUMXMY2(mainRocks!$B109:$I109,photoshoppedRocks!M$2:M$9))</f>
        <v>6.7129139723371996</v>
      </c>
      <c r="N109">
        <f>SQRT(SUMXMY2(mainRocks!$B109:$I109,photoshoppedRocks!N$2:N$9))</f>
        <v>5.7105405173240822</v>
      </c>
      <c r="O109">
        <f>SQRT(SUMXMY2(mainRocks!$B109:$I109,photoshoppedRocks!O$2:O$9))</f>
        <v>6.2243432585293688</v>
      </c>
      <c r="P109">
        <f>SQRT(SUMXMY2(mainRocks!$B109:$I109,photoshoppedRocks!P$2:P$9))</f>
        <v>5.9824830965076696</v>
      </c>
      <c r="Q109">
        <f>SQRT(SUMXMY2(mainRocks!$B109:$I109,photoshoppedRocks!Q$2:Q$9))</f>
        <v>6.1061103822318836</v>
      </c>
      <c r="R109">
        <f>SQRT(SUMXMY2(mainRocks!$B109:$I109,photoshoppedRocks!R$2:R$9))</f>
        <v>7.1383630476461475</v>
      </c>
      <c r="S109">
        <f>SQRT(SUMXMY2(mainRocks!$B109:$I109,photoshoppedRocks!S$2:S$9))</f>
        <v>7.0643287720773591</v>
      </c>
      <c r="T109">
        <f>SQRT(SUMXMY2(mainRocks!$B109:$I109,photoshoppedRocks!T$2:T$9))</f>
        <v>6.4305942960196143</v>
      </c>
      <c r="U109">
        <f>SQRT(SUMXMY2(mainRocks!$B109:$I109,photoshoppedRocks!U$2:U$9))</f>
        <v>8.4335186013905261</v>
      </c>
    </row>
    <row r="110" spans="1:21" x14ac:dyDescent="0.25">
      <c r="A110">
        <v>109</v>
      </c>
      <c r="B110">
        <f>SQRT(SUMXMY2(mainRocks!$B110:$I110,photoshoppedRocks!B$2:B$9))</f>
        <v>7.5833756335816567</v>
      </c>
      <c r="C110">
        <f>SQRT(SUMXMY2(mainRocks!$B110:$I110,photoshoppedRocks!C$2:C$9))</f>
        <v>6.5476179638094338</v>
      </c>
      <c r="D110">
        <f>SQRT(SUMXMY2(mainRocks!$B110:$I110,photoshoppedRocks!D$2:D$9))</f>
        <v>7.685861695346853</v>
      </c>
      <c r="E110">
        <f>SQRT(SUMXMY2(mainRocks!$B110:$I110,photoshoppedRocks!E$2:E$9))</f>
        <v>7.6996242765475245</v>
      </c>
      <c r="F110">
        <f>SQRT(SUMXMY2(mainRocks!$B110:$I110,photoshoppedRocks!F$2:F$9))</f>
        <v>6.4970450206228376</v>
      </c>
      <c r="G110">
        <f>SQRT(SUMXMY2(mainRocks!$B110:$I110,photoshoppedRocks!G$2:G$9))</f>
        <v>5.4808106152283713</v>
      </c>
      <c r="H110">
        <f>SQRT(SUMXMY2(mainRocks!$B110:$I110,photoshoppedRocks!H$2:H$9))</f>
        <v>6.3841882804315846</v>
      </c>
      <c r="I110">
        <f>SQRT(SUMXMY2(mainRocks!$B110:$I110,photoshoppedRocks!I$2:I$9))</f>
        <v>6.6425548548732358</v>
      </c>
      <c r="J110">
        <f>SQRT(SUMXMY2(mainRocks!$B110:$I110,photoshoppedRocks!J$2:J$9))</f>
        <v>5.2718920702153982</v>
      </c>
      <c r="K110">
        <f>SQRT(SUMXMY2(mainRocks!$B110:$I110,photoshoppedRocks!K$2:K$9))</f>
        <v>5.8410089025783893</v>
      </c>
      <c r="L110">
        <f>SQRT(SUMXMY2(mainRocks!$B110:$I110,photoshoppedRocks!L$2:L$9))</f>
        <v>7.6468146309427434</v>
      </c>
      <c r="M110">
        <f>SQRT(SUMXMY2(mainRocks!$B110:$I110,photoshoppedRocks!M$2:M$9))</f>
        <v>9.0592681271723059</v>
      </c>
      <c r="N110">
        <f>SQRT(SUMXMY2(mainRocks!$B110:$I110,photoshoppedRocks!N$2:N$9))</f>
        <v>6.0296378000672641</v>
      </c>
      <c r="O110">
        <f>SQRT(SUMXMY2(mainRocks!$B110:$I110,photoshoppedRocks!O$2:O$9))</f>
        <v>6.1701069682785885</v>
      </c>
      <c r="P110">
        <f>SQRT(SUMXMY2(mainRocks!$B110:$I110,photoshoppedRocks!P$2:P$9))</f>
        <v>5.7117973528478752</v>
      </c>
      <c r="Q110">
        <f>SQRT(SUMXMY2(mainRocks!$B110:$I110,photoshoppedRocks!Q$2:Q$9))</f>
        <v>5.8656831656679174</v>
      </c>
      <c r="R110">
        <f>SQRT(SUMXMY2(mainRocks!$B110:$I110,photoshoppedRocks!R$2:R$9))</f>
        <v>5.4690931606620117</v>
      </c>
      <c r="S110">
        <f>SQRT(SUMXMY2(mainRocks!$B110:$I110,photoshoppedRocks!S$2:S$9))</f>
        <v>4.6321899788329066</v>
      </c>
      <c r="T110">
        <f>SQRT(SUMXMY2(mainRocks!$B110:$I110,photoshoppedRocks!T$2:T$9))</f>
        <v>6.8579715659952978</v>
      </c>
      <c r="U110">
        <f>SQRT(SUMXMY2(mainRocks!$B110:$I110,photoshoppedRocks!U$2:U$9))</f>
        <v>7.0482967446043299</v>
      </c>
    </row>
    <row r="111" spans="1:21" x14ac:dyDescent="0.25">
      <c r="A111">
        <v>110</v>
      </c>
      <c r="B111">
        <f>SQRT(SUMXMY2(mainRocks!$B111:$I111,photoshoppedRocks!B$2:B$9))</f>
        <v>5.6797426878336656</v>
      </c>
      <c r="C111">
        <f>SQRT(SUMXMY2(mainRocks!$B111:$I111,photoshoppedRocks!C$2:C$9))</f>
        <v>6.5416430657748359</v>
      </c>
      <c r="D111">
        <f>SQRT(SUMXMY2(mainRocks!$B111:$I111,photoshoppedRocks!D$2:D$9))</f>
        <v>6.0309897197723688</v>
      </c>
      <c r="E111">
        <f>SQRT(SUMXMY2(mainRocks!$B111:$I111,photoshoppedRocks!E$2:E$9))</f>
        <v>7.0705443213376435</v>
      </c>
      <c r="F111">
        <f>SQRT(SUMXMY2(mainRocks!$B111:$I111,photoshoppedRocks!F$2:F$9))</f>
        <v>6.2287821442076465</v>
      </c>
      <c r="G111">
        <f>SQRT(SUMXMY2(mainRocks!$B111:$I111,photoshoppedRocks!G$2:G$9))</f>
        <v>5.0727012527843582</v>
      </c>
      <c r="H111">
        <f>SQRT(SUMXMY2(mainRocks!$B111:$I111,photoshoppedRocks!H$2:H$9))</f>
        <v>6.0371674649623559</v>
      </c>
      <c r="I111">
        <f>SQRT(SUMXMY2(mainRocks!$B111:$I111,photoshoppedRocks!I$2:I$9))</f>
        <v>3.8860007720019816</v>
      </c>
      <c r="J111">
        <f>SQRT(SUMXMY2(mainRocks!$B111:$I111,photoshoppedRocks!J$2:J$9))</f>
        <v>6.2528303191434835</v>
      </c>
      <c r="K111">
        <f>SQRT(SUMXMY2(mainRocks!$B111:$I111,photoshoppedRocks!K$2:K$9))</f>
        <v>5.4196319063198377</v>
      </c>
      <c r="L111">
        <f>SQRT(SUMXMY2(mainRocks!$B111:$I111,photoshoppedRocks!L$2:L$9))</f>
        <v>3.8031724914865479</v>
      </c>
      <c r="M111">
        <f>SQRT(SUMXMY2(mainRocks!$B111:$I111,photoshoppedRocks!M$2:M$9))</f>
        <v>5.7972472778034918</v>
      </c>
      <c r="N111">
        <f>SQRT(SUMXMY2(mainRocks!$B111:$I111,photoshoppedRocks!N$2:N$9))</f>
        <v>3.8419155378534806</v>
      </c>
      <c r="O111">
        <f>SQRT(SUMXMY2(mainRocks!$B111:$I111,photoshoppedRocks!O$2:O$9))</f>
        <v>4.7766087342381311</v>
      </c>
      <c r="P111">
        <f>SQRT(SUMXMY2(mainRocks!$B111:$I111,photoshoppedRocks!P$2:P$9))</f>
        <v>5.1356232338441643</v>
      </c>
      <c r="Q111">
        <f>SQRT(SUMXMY2(mainRocks!$B111:$I111,photoshoppedRocks!Q$2:Q$9))</f>
        <v>6.0250019087133913</v>
      </c>
      <c r="R111">
        <f>SQRT(SUMXMY2(mainRocks!$B111:$I111,photoshoppedRocks!R$2:R$9))</f>
        <v>8.3349631672851441</v>
      </c>
      <c r="S111">
        <f>SQRT(SUMXMY2(mainRocks!$B111:$I111,photoshoppedRocks!S$2:S$9))</f>
        <v>6.9155677279598669</v>
      </c>
      <c r="T111">
        <f>SQRT(SUMXMY2(mainRocks!$B111:$I111,photoshoppedRocks!T$2:T$9))</f>
        <v>7.8475350907147901</v>
      </c>
      <c r="U111">
        <f>SQRT(SUMXMY2(mainRocks!$B111:$I111,photoshoppedRocks!U$2:U$9))</f>
        <v>8.0192893700127819</v>
      </c>
    </row>
    <row r="112" spans="1:21" x14ac:dyDescent="0.25">
      <c r="A112">
        <v>111</v>
      </c>
      <c r="B112">
        <f>SQRT(SUMXMY2(mainRocks!$B112:$I112,photoshoppedRocks!B$2:B$9))</f>
        <v>8.0893115281833463</v>
      </c>
      <c r="C112">
        <f>SQRT(SUMXMY2(mainRocks!$B112:$I112,photoshoppedRocks!C$2:C$9))</f>
        <v>8.1110351990359408</v>
      </c>
      <c r="D112">
        <f>SQRT(SUMXMY2(mainRocks!$B112:$I112,photoshoppedRocks!D$2:D$9))</f>
        <v>8.458619804672626</v>
      </c>
      <c r="E112">
        <f>SQRT(SUMXMY2(mainRocks!$B112:$I112,photoshoppedRocks!E$2:E$9))</f>
        <v>9.1618376431805419</v>
      </c>
      <c r="F112">
        <f>SQRT(SUMXMY2(mainRocks!$B112:$I112,photoshoppedRocks!F$2:F$9))</f>
        <v>7.5875642336655051</v>
      </c>
      <c r="G112">
        <f>SQRT(SUMXMY2(mainRocks!$B112:$I112,photoshoppedRocks!G$2:G$9))</f>
        <v>4.86425410520462</v>
      </c>
      <c r="H112">
        <f>SQRT(SUMXMY2(mainRocks!$B112:$I112,photoshoppedRocks!H$2:H$9))</f>
        <v>7.2008532133352086</v>
      </c>
      <c r="I112">
        <f>SQRT(SUMXMY2(mainRocks!$B112:$I112,photoshoppedRocks!I$2:I$9))</f>
        <v>6.6388566786759302</v>
      </c>
      <c r="J112">
        <f>SQRT(SUMXMY2(mainRocks!$B112:$I112,photoshoppedRocks!J$2:J$9))</f>
        <v>6.6724517982522737</v>
      </c>
      <c r="K112">
        <f>SQRT(SUMXMY2(mainRocks!$B112:$I112,photoshoppedRocks!K$2:K$9))</f>
        <v>5.8387454131859524</v>
      </c>
      <c r="L112">
        <f>SQRT(SUMXMY2(mainRocks!$B112:$I112,photoshoppedRocks!L$2:L$9))</f>
        <v>5.7430067908718341</v>
      </c>
      <c r="M112">
        <f>SQRT(SUMXMY2(mainRocks!$B112:$I112,photoshoppedRocks!M$2:M$9))</f>
        <v>7.2837388750558594</v>
      </c>
      <c r="N112">
        <f>SQRT(SUMXMY2(mainRocks!$B112:$I112,photoshoppedRocks!N$2:N$9))</f>
        <v>3.1946140611973775</v>
      </c>
      <c r="O112">
        <f>SQRT(SUMXMY2(mainRocks!$B112:$I112,photoshoppedRocks!O$2:O$9))</f>
        <v>3.628893633051264</v>
      </c>
      <c r="P112">
        <f>SQRT(SUMXMY2(mainRocks!$B112:$I112,photoshoppedRocks!P$2:P$9))</f>
        <v>5.0646300950809824</v>
      </c>
      <c r="Q112">
        <f>SQRT(SUMXMY2(mainRocks!$B112:$I112,photoshoppedRocks!Q$2:Q$9))</f>
        <v>6.6762869920338206</v>
      </c>
      <c r="R112">
        <f>SQRT(SUMXMY2(mainRocks!$B112:$I112,photoshoppedRocks!R$2:R$9))</f>
        <v>9.0839046120046856</v>
      </c>
      <c r="S112">
        <f>SQRT(SUMXMY2(mainRocks!$B112:$I112,photoshoppedRocks!S$2:S$9))</f>
        <v>8.136584479989132</v>
      </c>
      <c r="T112">
        <f>SQRT(SUMXMY2(mainRocks!$B112:$I112,photoshoppedRocks!T$2:T$9))</f>
        <v>9.0703679638700443</v>
      </c>
      <c r="U112">
        <f>SQRT(SUMXMY2(mainRocks!$B112:$I112,photoshoppedRocks!U$2:U$9))</f>
        <v>8.8507169201144364</v>
      </c>
    </row>
    <row r="113" spans="1:21" x14ac:dyDescent="0.25">
      <c r="A113">
        <v>112</v>
      </c>
      <c r="B113">
        <f>SQRT(SUMXMY2(mainRocks!$B113:$I113,photoshoppedRocks!B$2:B$9))</f>
        <v>8.740754944511373</v>
      </c>
      <c r="C113">
        <f>SQRT(SUMXMY2(mainRocks!$B113:$I113,photoshoppedRocks!C$2:C$9))</f>
        <v>4.8377449291999675</v>
      </c>
      <c r="D113">
        <f>SQRT(SUMXMY2(mainRocks!$B113:$I113,photoshoppedRocks!D$2:D$9))</f>
        <v>7.3071988477117555</v>
      </c>
      <c r="E113">
        <f>SQRT(SUMXMY2(mainRocks!$B113:$I113,photoshoppedRocks!E$2:E$9))</f>
        <v>7.1038004617246955</v>
      </c>
      <c r="F113">
        <f>SQRT(SUMXMY2(mainRocks!$B113:$I113,photoshoppedRocks!F$2:F$9))</f>
        <v>7.0744959537764958</v>
      </c>
      <c r="G113">
        <f>SQRT(SUMXMY2(mainRocks!$B113:$I113,photoshoppedRocks!G$2:G$9))</f>
        <v>6.0985963958930745</v>
      </c>
      <c r="H113">
        <f>SQRT(SUMXMY2(mainRocks!$B113:$I113,photoshoppedRocks!H$2:H$9))</f>
        <v>6.9144767697924907</v>
      </c>
      <c r="I113">
        <f>SQRT(SUMXMY2(mainRocks!$B113:$I113,photoshoppedRocks!I$2:I$9))</f>
        <v>6.0756184870348804</v>
      </c>
      <c r="J113">
        <f>SQRT(SUMXMY2(mainRocks!$B113:$I113,photoshoppedRocks!J$2:J$9))</f>
        <v>7.1613330462980143</v>
      </c>
      <c r="K113">
        <f>SQRT(SUMXMY2(mainRocks!$B113:$I113,photoshoppedRocks!K$2:K$9))</f>
        <v>6.9886330566141472</v>
      </c>
      <c r="L113">
        <f>SQRT(SUMXMY2(mainRocks!$B113:$I113,photoshoppedRocks!L$2:L$9))</f>
        <v>6.2236416188594923</v>
      </c>
      <c r="M113">
        <f>SQRT(SUMXMY2(mainRocks!$B113:$I113,photoshoppedRocks!M$2:M$9))</f>
        <v>8.6715230496147555</v>
      </c>
      <c r="N113">
        <f>SQRT(SUMXMY2(mainRocks!$B113:$I113,photoshoppedRocks!N$2:N$9))</f>
        <v>6.1262472199544797</v>
      </c>
      <c r="O113">
        <f>SQRT(SUMXMY2(mainRocks!$B113:$I113,photoshoppedRocks!O$2:O$9))</f>
        <v>6.386518691744353</v>
      </c>
      <c r="P113">
        <f>SQRT(SUMXMY2(mainRocks!$B113:$I113,photoshoppedRocks!P$2:P$9))</f>
        <v>7.0374248130974726</v>
      </c>
      <c r="Q113">
        <f>SQRT(SUMXMY2(mainRocks!$B113:$I113,photoshoppedRocks!Q$2:Q$9))</f>
        <v>7.3671279342766951</v>
      </c>
      <c r="R113">
        <f>SQRT(SUMXMY2(mainRocks!$B113:$I113,photoshoppedRocks!R$2:R$9))</f>
        <v>7.0389005533534847</v>
      </c>
      <c r="S113">
        <f>SQRT(SUMXMY2(mainRocks!$B113:$I113,photoshoppedRocks!S$2:S$9))</f>
        <v>6.9844870248286659</v>
      </c>
      <c r="T113">
        <f>SQRT(SUMXMY2(mainRocks!$B113:$I113,photoshoppedRocks!T$2:T$9))</f>
        <v>7.2253115503762189</v>
      </c>
      <c r="U113">
        <f>SQRT(SUMXMY2(mainRocks!$B113:$I113,photoshoppedRocks!U$2:U$9))</f>
        <v>8.6248099109487626</v>
      </c>
    </row>
    <row r="114" spans="1:21" x14ac:dyDescent="0.25">
      <c r="A114">
        <v>113</v>
      </c>
      <c r="B114">
        <f>SQRT(SUMXMY2(mainRocks!$B114:$I114,photoshoppedRocks!B$2:B$9))</f>
        <v>3.4626326689384768</v>
      </c>
      <c r="C114">
        <f>SQRT(SUMXMY2(mainRocks!$B114:$I114,photoshoppedRocks!C$2:C$9))</f>
        <v>5.8686345941794666</v>
      </c>
      <c r="D114">
        <f>SQRT(SUMXMY2(mainRocks!$B114:$I114,photoshoppedRocks!D$2:D$9))</f>
        <v>3.0375844021195531</v>
      </c>
      <c r="E114">
        <f>SQRT(SUMXMY2(mainRocks!$B114:$I114,photoshoppedRocks!E$2:E$9))</f>
        <v>4.7315019814008314</v>
      </c>
      <c r="F114">
        <f>SQRT(SUMXMY2(mainRocks!$B114:$I114,photoshoppedRocks!F$2:F$9))</f>
        <v>4.6271636020352682</v>
      </c>
      <c r="G114">
        <f>SQRT(SUMXMY2(mainRocks!$B114:$I114,photoshoppedRocks!G$2:G$9))</f>
        <v>7.6510221539347274</v>
      </c>
      <c r="H114">
        <f>SQRT(SUMXMY2(mainRocks!$B114:$I114,photoshoppedRocks!H$2:H$9))</f>
        <v>5.259678222096861</v>
      </c>
      <c r="I114">
        <f>SQRT(SUMXMY2(mainRocks!$B114:$I114,photoshoppedRocks!I$2:I$9))</f>
        <v>3.8415494269890633</v>
      </c>
      <c r="J114">
        <f>SQRT(SUMXMY2(mainRocks!$B114:$I114,photoshoppedRocks!J$2:J$9))</f>
        <v>7.320345142136401</v>
      </c>
      <c r="K114">
        <f>SQRT(SUMXMY2(mainRocks!$B114:$I114,photoshoppedRocks!K$2:K$9))</f>
        <v>8.0893093648345538</v>
      </c>
      <c r="L114">
        <f>SQRT(SUMXMY2(mainRocks!$B114:$I114,photoshoppedRocks!L$2:L$9))</f>
        <v>7.3885669111134122</v>
      </c>
      <c r="M114">
        <f>SQRT(SUMXMY2(mainRocks!$B114:$I114,photoshoppedRocks!M$2:M$9))</f>
        <v>7.3129714890733704</v>
      </c>
      <c r="N114">
        <f>SQRT(SUMXMY2(mainRocks!$B114:$I114,photoshoppedRocks!N$2:N$9))</f>
        <v>7.1329901864505603</v>
      </c>
      <c r="O114">
        <f>SQRT(SUMXMY2(mainRocks!$B114:$I114,photoshoppedRocks!O$2:O$9))</f>
        <v>7.9069099526932769</v>
      </c>
      <c r="P114">
        <f>SQRT(SUMXMY2(mainRocks!$B114:$I114,photoshoppedRocks!P$2:P$9))</f>
        <v>7.0422568825625786</v>
      </c>
      <c r="Q114">
        <f>SQRT(SUMXMY2(mainRocks!$B114:$I114,photoshoppedRocks!Q$2:Q$9))</f>
        <v>5.7022672683766764</v>
      </c>
      <c r="R114">
        <f>SQRT(SUMXMY2(mainRocks!$B114:$I114,photoshoppedRocks!R$2:R$9))</f>
        <v>8.0081510350392371</v>
      </c>
      <c r="S114">
        <f>SQRT(SUMXMY2(mainRocks!$B114:$I114,photoshoppedRocks!S$2:S$9))</f>
        <v>6.4778236314367188</v>
      </c>
      <c r="T114">
        <f>SQRT(SUMXMY2(mainRocks!$B114:$I114,photoshoppedRocks!T$2:T$9))</f>
        <v>7.3465018205946153</v>
      </c>
      <c r="U114">
        <f>SQRT(SUMXMY2(mainRocks!$B114:$I114,photoshoppedRocks!U$2:U$9))</f>
        <v>6.7568639175286052</v>
      </c>
    </row>
    <row r="115" spans="1:21" x14ac:dyDescent="0.25">
      <c r="A115">
        <v>114</v>
      </c>
      <c r="B115">
        <f>SQRT(SUMXMY2(mainRocks!$B115:$I115,photoshoppedRocks!B$2:B$9))</f>
        <v>5.7601975660562204</v>
      </c>
      <c r="C115">
        <f>SQRT(SUMXMY2(mainRocks!$B115:$I115,photoshoppedRocks!C$2:C$9))</f>
        <v>6.6936434772103004</v>
      </c>
      <c r="D115">
        <f>SQRT(SUMXMY2(mainRocks!$B115:$I115,photoshoppedRocks!D$2:D$9))</f>
        <v>7.0885107039490318</v>
      </c>
      <c r="E115">
        <f>SQRT(SUMXMY2(mainRocks!$B115:$I115,photoshoppedRocks!E$2:E$9))</f>
        <v>6.443404069278909</v>
      </c>
      <c r="F115">
        <f>SQRT(SUMXMY2(mainRocks!$B115:$I115,photoshoppedRocks!F$2:F$9))</f>
        <v>4.5634701708239538</v>
      </c>
      <c r="G115">
        <f>SQRT(SUMXMY2(mainRocks!$B115:$I115,photoshoppedRocks!G$2:G$9))</f>
        <v>5.2260337733313591</v>
      </c>
      <c r="H115">
        <f>SQRT(SUMXMY2(mainRocks!$B115:$I115,photoshoppedRocks!H$2:H$9))</f>
        <v>4.702242018441841</v>
      </c>
      <c r="I115">
        <f>SQRT(SUMXMY2(mainRocks!$B115:$I115,photoshoppedRocks!I$2:I$9))</f>
        <v>5.7176823101672944</v>
      </c>
      <c r="J115">
        <f>SQRT(SUMXMY2(mainRocks!$B115:$I115,photoshoppedRocks!J$2:J$9))</f>
        <v>4.5883382612880661</v>
      </c>
      <c r="K115">
        <f>SQRT(SUMXMY2(mainRocks!$B115:$I115,photoshoppedRocks!K$2:K$9))</f>
        <v>5.960359636800451</v>
      </c>
      <c r="L115">
        <f>SQRT(SUMXMY2(mainRocks!$B115:$I115,photoshoppedRocks!L$2:L$9))</f>
        <v>7.6672082272493416</v>
      </c>
      <c r="M115">
        <f>SQRT(SUMXMY2(mainRocks!$B115:$I115,photoshoppedRocks!M$2:M$9))</f>
        <v>8.1887823881209592</v>
      </c>
      <c r="N115">
        <f>SQRT(SUMXMY2(mainRocks!$B115:$I115,photoshoppedRocks!N$2:N$9))</f>
        <v>5.1730057026838852</v>
      </c>
      <c r="O115">
        <f>SQRT(SUMXMY2(mainRocks!$B115:$I115,photoshoppedRocks!O$2:O$9))</f>
        <v>5.0817306107270186</v>
      </c>
      <c r="P115">
        <f>SQRT(SUMXMY2(mainRocks!$B115:$I115,photoshoppedRocks!P$2:P$9))</f>
        <v>2.5660754080891697</v>
      </c>
      <c r="Q115">
        <f>SQRT(SUMXMY2(mainRocks!$B115:$I115,photoshoppedRocks!Q$2:Q$9))</f>
        <v>2.3954630032626265</v>
      </c>
      <c r="R115">
        <f>SQRT(SUMXMY2(mainRocks!$B115:$I115,photoshoppedRocks!R$2:R$9))</f>
        <v>5.78737522543683</v>
      </c>
      <c r="S115">
        <f>SQRT(SUMXMY2(mainRocks!$B115:$I115,photoshoppedRocks!S$2:S$9))</f>
        <v>5.4599719779500697</v>
      </c>
      <c r="T115">
        <f>SQRT(SUMXMY2(mainRocks!$B115:$I115,photoshoppedRocks!T$2:T$9))</f>
        <v>6.5039984624844429</v>
      </c>
      <c r="U115">
        <f>SQRT(SUMXMY2(mainRocks!$B115:$I115,photoshoppedRocks!U$2:U$9))</f>
        <v>7.4710675943937224</v>
      </c>
    </row>
    <row r="116" spans="1:21" x14ac:dyDescent="0.25">
      <c r="A116">
        <v>115</v>
      </c>
      <c r="B116">
        <f>SQRT(SUMXMY2(mainRocks!$B116:$I116,photoshoppedRocks!B$2:B$9))</f>
        <v>5.7382338746342505</v>
      </c>
      <c r="C116">
        <f>SQRT(SUMXMY2(mainRocks!$B116:$I116,photoshoppedRocks!C$2:C$9))</f>
        <v>4.9828982530250405</v>
      </c>
      <c r="D116">
        <f>SQRT(SUMXMY2(mainRocks!$B116:$I116,photoshoppedRocks!D$2:D$9))</f>
        <v>4.7937231876694755</v>
      </c>
      <c r="E116">
        <f>SQRT(SUMXMY2(mainRocks!$B116:$I116,photoshoppedRocks!E$2:E$9))</f>
        <v>5.9344401589366456</v>
      </c>
      <c r="F116">
        <f>SQRT(SUMXMY2(mainRocks!$B116:$I116,photoshoppedRocks!F$2:F$9))</f>
        <v>4.9313667476674254</v>
      </c>
      <c r="G116">
        <f>SQRT(SUMXMY2(mainRocks!$B116:$I116,photoshoppedRocks!G$2:G$9))</f>
        <v>6.937285708402098</v>
      </c>
      <c r="H116">
        <f>SQRT(SUMXMY2(mainRocks!$B116:$I116,photoshoppedRocks!H$2:H$9))</f>
        <v>4.8344639826975646</v>
      </c>
      <c r="I116">
        <f>SQRT(SUMXMY2(mainRocks!$B116:$I116,photoshoppedRocks!I$2:I$9))</f>
        <v>3.9085325890927396</v>
      </c>
      <c r="J116">
        <f>SQRT(SUMXMY2(mainRocks!$B116:$I116,photoshoppedRocks!J$2:J$9))</f>
        <v>5.6544654919806518</v>
      </c>
      <c r="K116">
        <f>SQRT(SUMXMY2(mainRocks!$B116:$I116,photoshoppedRocks!K$2:K$9))</f>
        <v>5.8779931098972886</v>
      </c>
      <c r="L116">
        <f>SQRT(SUMXMY2(mainRocks!$B116:$I116,photoshoppedRocks!L$2:L$9))</f>
        <v>6.7613293071702998</v>
      </c>
      <c r="M116">
        <f>SQRT(SUMXMY2(mainRocks!$B116:$I116,photoshoppedRocks!M$2:M$9))</f>
        <v>7.8253265107597905</v>
      </c>
      <c r="N116">
        <f>SQRT(SUMXMY2(mainRocks!$B116:$I116,photoshoppedRocks!N$2:N$9))</f>
        <v>5.7986591553565203</v>
      </c>
      <c r="O116">
        <f>SQRT(SUMXMY2(mainRocks!$B116:$I116,photoshoppedRocks!O$2:O$9))</f>
        <v>6.3244164948238506</v>
      </c>
      <c r="P116">
        <f>SQRT(SUMXMY2(mainRocks!$B116:$I116,photoshoppedRocks!P$2:P$9))</f>
        <v>5.3681364550465736</v>
      </c>
      <c r="Q116">
        <f>SQRT(SUMXMY2(mainRocks!$B116:$I116,photoshoppedRocks!Q$2:Q$9))</f>
        <v>4.6540826163702764</v>
      </c>
      <c r="R116">
        <f>SQRT(SUMXMY2(mainRocks!$B116:$I116,photoshoppedRocks!R$2:R$9))</f>
        <v>8.0443034502683943</v>
      </c>
      <c r="S116">
        <f>SQRT(SUMXMY2(mainRocks!$B116:$I116,photoshoppedRocks!S$2:S$9))</f>
        <v>7.332781327709152</v>
      </c>
      <c r="T116">
        <f>SQRT(SUMXMY2(mainRocks!$B116:$I116,photoshoppedRocks!T$2:T$9))</f>
        <v>5.3627854702570374</v>
      </c>
      <c r="U116">
        <f>SQRT(SUMXMY2(mainRocks!$B116:$I116,photoshoppedRocks!U$2:U$9))</f>
        <v>7.5488885936937757</v>
      </c>
    </row>
    <row r="117" spans="1:21" x14ac:dyDescent="0.25">
      <c r="A117">
        <v>116</v>
      </c>
      <c r="B117">
        <f>SQRT(SUMXMY2(mainRocks!$B117:$I117,photoshoppedRocks!B$2:B$9))</f>
        <v>6.9780302378249983</v>
      </c>
      <c r="C117">
        <f>SQRT(SUMXMY2(mainRocks!$B117:$I117,photoshoppedRocks!C$2:C$9))</f>
        <v>5.9693719100086229</v>
      </c>
      <c r="D117">
        <f>SQRT(SUMXMY2(mainRocks!$B117:$I117,photoshoppedRocks!D$2:D$9))</f>
        <v>7.1501120270943996</v>
      </c>
      <c r="E117">
        <f>SQRT(SUMXMY2(mainRocks!$B117:$I117,photoshoppedRocks!E$2:E$9))</f>
        <v>6.3748339586219807</v>
      </c>
      <c r="F117">
        <f>SQRT(SUMXMY2(mainRocks!$B117:$I117,photoshoppedRocks!F$2:F$9))</f>
        <v>5.5390466688772353</v>
      </c>
      <c r="G117">
        <f>SQRT(SUMXMY2(mainRocks!$B117:$I117,photoshoppedRocks!G$2:G$9))</f>
        <v>6.0540935737730379</v>
      </c>
      <c r="H117">
        <f>SQRT(SUMXMY2(mainRocks!$B117:$I117,photoshoppedRocks!H$2:H$9))</f>
        <v>5.7289999127247331</v>
      </c>
      <c r="I117">
        <f>SQRT(SUMXMY2(mainRocks!$B117:$I117,photoshoppedRocks!I$2:I$9))</f>
        <v>6.1072054984256088</v>
      </c>
      <c r="J117">
        <f>SQRT(SUMXMY2(mainRocks!$B117:$I117,photoshoppedRocks!J$2:J$9))</f>
        <v>3.4537295782964823</v>
      </c>
      <c r="K117">
        <f>SQRT(SUMXMY2(mainRocks!$B117:$I117,photoshoppedRocks!K$2:K$9))</f>
        <v>4.554957409241057</v>
      </c>
      <c r="L117">
        <f>SQRT(SUMXMY2(mainRocks!$B117:$I117,photoshoppedRocks!L$2:L$9))</f>
        <v>7.3008898087835847</v>
      </c>
      <c r="M117">
        <f>SQRT(SUMXMY2(mainRocks!$B117:$I117,photoshoppedRocks!M$2:M$9))</f>
        <v>7.7764586413096808</v>
      </c>
      <c r="N117">
        <f>SQRT(SUMXMY2(mainRocks!$B117:$I117,photoshoppedRocks!N$2:N$9))</f>
        <v>6.0758202738395735</v>
      </c>
      <c r="O117">
        <f>SQRT(SUMXMY2(mainRocks!$B117:$I117,photoshoppedRocks!O$2:O$9))</f>
        <v>6.0686624555992568</v>
      </c>
      <c r="P117">
        <f>SQRT(SUMXMY2(mainRocks!$B117:$I117,photoshoppedRocks!P$2:P$9))</f>
        <v>4.964159848352991</v>
      </c>
      <c r="Q117">
        <f>SQRT(SUMXMY2(mainRocks!$B117:$I117,photoshoppedRocks!Q$2:Q$9))</f>
        <v>5.1626629756357332</v>
      </c>
      <c r="R117">
        <f>SQRT(SUMXMY2(mainRocks!$B117:$I117,photoshoppedRocks!R$2:R$9))</f>
        <v>5.119748431319648</v>
      </c>
      <c r="S117">
        <f>SQRT(SUMXMY2(mainRocks!$B117:$I117,photoshoppedRocks!S$2:S$9))</f>
        <v>5.3754099378559026</v>
      </c>
      <c r="T117">
        <f>SQRT(SUMXMY2(mainRocks!$B117:$I117,photoshoppedRocks!T$2:T$9))</f>
        <v>4.6146419146018252</v>
      </c>
      <c r="U117">
        <f>SQRT(SUMXMY2(mainRocks!$B117:$I117,photoshoppedRocks!U$2:U$9))</f>
        <v>6.9177011354929174</v>
      </c>
    </row>
    <row r="118" spans="1:21" x14ac:dyDescent="0.25">
      <c r="A118">
        <v>117</v>
      </c>
      <c r="B118">
        <f>SQRT(SUMXMY2(mainRocks!$B118:$I118,photoshoppedRocks!B$2:B$9))</f>
        <v>4.5441167458594194</v>
      </c>
      <c r="C118">
        <f>SQRT(SUMXMY2(mainRocks!$B118:$I118,photoshoppedRocks!C$2:C$9))</f>
        <v>5.4209187413205155</v>
      </c>
      <c r="D118">
        <f>SQRT(SUMXMY2(mainRocks!$B118:$I118,photoshoppedRocks!D$2:D$9))</f>
        <v>4.8638753067898444</v>
      </c>
      <c r="E118">
        <f>SQRT(SUMXMY2(mainRocks!$B118:$I118,photoshoppedRocks!E$2:E$9))</f>
        <v>4.0335648005207512</v>
      </c>
      <c r="F118">
        <f>SQRT(SUMXMY2(mainRocks!$B118:$I118,photoshoppedRocks!F$2:F$9))</f>
        <v>3.6239289452195393</v>
      </c>
      <c r="G118">
        <f>SQRT(SUMXMY2(mainRocks!$B118:$I118,photoshoppedRocks!G$2:G$9))</f>
        <v>6.6966322879489208</v>
      </c>
      <c r="H118">
        <f>SQRT(SUMXMY2(mainRocks!$B118:$I118,photoshoppedRocks!H$2:H$9))</f>
        <v>4.3788723434235894</v>
      </c>
      <c r="I118">
        <f>SQRT(SUMXMY2(mainRocks!$B118:$I118,photoshoppedRocks!I$2:I$9))</f>
        <v>4.3104957951493237</v>
      </c>
      <c r="J118">
        <f>SQRT(SUMXMY2(mainRocks!$B118:$I118,photoshoppedRocks!J$2:J$9))</f>
        <v>6.0912172018406965</v>
      </c>
      <c r="K118">
        <f>SQRT(SUMXMY2(mainRocks!$B118:$I118,photoshoppedRocks!K$2:K$9))</f>
        <v>7.416826545093258</v>
      </c>
      <c r="L118">
        <f>SQRT(SUMXMY2(mainRocks!$B118:$I118,photoshoppedRocks!L$2:L$9))</f>
        <v>7.3953348132454426</v>
      </c>
      <c r="M118">
        <f>SQRT(SUMXMY2(mainRocks!$B118:$I118,photoshoppedRocks!M$2:M$9))</f>
        <v>7.4813996016788202</v>
      </c>
      <c r="N118">
        <f>SQRT(SUMXMY2(mainRocks!$B118:$I118,photoshoppedRocks!N$2:N$9))</f>
        <v>5.708239571006108</v>
      </c>
      <c r="O118">
        <f>SQRT(SUMXMY2(mainRocks!$B118:$I118,photoshoppedRocks!O$2:O$9))</f>
        <v>5.951515185228045</v>
      </c>
      <c r="P118">
        <f>SQRT(SUMXMY2(mainRocks!$B118:$I118,photoshoppedRocks!P$2:P$9))</f>
        <v>4.1835339128540596</v>
      </c>
      <c r="Q118">
        <f>SQRT(SUMXMY2(mainRocks!$B118:$I118,photoshoppedRocks!Q$2:Q$9))</f>
        <v>2.755569632580531</v>
      </c>
      <c r="R118">
        <f>SQRT(SUMXMY2(mainRocks!$B118:$I118,photoshoppedRocks!R$2:R$9))</f>
        <v>6.608623986882594</v>
      </c>
      <c r="S118">
        <f>SQRT(SUMXMY2(mainRocks!$B118:$I118,photoshoppedRocks!S$2:S$9))</f>
        <v>6.1187965319987558</v>
      </c>
      <c r="T118">
        <f>SQRT(SUMXMY2(mainRocks!$B118:$I118,photoshoppedRocks!T$2:T$9))</f>
        <v>6.4763016452293201</v>
      </c>
      <c r="U118">
        <f>SQRT(SUMXMY2(mainRocks!$B118:$I118,photoshoppedRocks!U$2:U$9))</f>
        <v>7.3159464186118806</v>
      </c>
    </row>
    <row r="119" spans="1:21" x14ac:dyDescent="0.25">
      <c r="A119">
        <v>118</v>
      </c>
      <c r="B119">
        <f>SQRT(SUMXMY2(mainRocks!$B119:$I119,photoshoppedRocks!B$2:B$9))</f>
        <v>6.3401181377005909</v>
      </c>
      <c r="C119">
        <f>SQRT(SUMXMY2(mainRocks!$B119:$I119,photoshoppedRocks!C$2:C$9))</f>
        <v>6.5451935800249643</v>
      </c>
      <c r="D119">
        <f>SQRT(SUMXMY2(mainRocks!$B119:$I119,photoshoppedRocks!D$2:D$9))</f>
        <v>6.8977462986108735</v>
      </c>
      <c r="E119">
        <f>SQRT(SUMXMY2(mainRocks!$B119:$I119,photoshoppedRocks!E$2:E$9))</f>
        <v>6.2875922259637669</v>
      </c>
      <c r="F119">
        <f>SQRT(SUMXMY2(mainRocks!$B119:$I119,photoshoppedRocks!F$2:F$9))</f>
        <v>5.4591241055685851</v>
      </c>
      <c r="G119">
        <f>SQRT(SUMXMY2(mainRocks!$B119:$I119,photoshoppedRocks!G$2:G$9))</f>
        <v>6.1331915835069104</v>
      </c>
      <c r="H119">
        <f>SQRT(SUMXMY2(mainRocks!$B119:$I119,photoshoppedRocks!H$2:H$9))</f>
        <v>5.5375137020146505</v>
      </c>
      <c r="I119">
        <f>SQRT(SUMXMY2(mainRocks!$B119:$I119,photoshoppedRocks!I$2:I$9))</f>
        <v>5.1666442687686569</v>
      </c>
      <c r="J119">
        <f>SQRT(SUMXMY2(mainRocks!$B119:$I119,photoshoppedRocks!J$2:J$9))</f>
        <v>6.1336550277954176</v>
      </c>
      <c r="K119">
        <f>SQRT(SUMXMY2(mainRocks!$B119:$I119,photoshoppedRocks!K$2:K$9))</f>
        <v>6.7768936099071233</v>
      </c>
      <c r="L119">
        <f>SQRT(SUMXMY2(mainRocks!$B119:$I119,photoshoppedRocks!L$2:L$9))</f>
        <v>6.7278822819665915</v>
      </c>
      <c r="M119">
        <f>SQRT(SUMXMY2(mainRocks!$B119:$I119,photoshoppedRocks!M$2:M$9))</f>
        <v>7.752363575065349</v>
      </c>
      <c r="N119">
        <f>SQRT(SUMXMY2(mainRocks!$B119:$I119,photoshoppedRocks!N$2:N$9))</f>
        <v>3.7606674939430635</v>
      </c>
      <c r="O119">
        <f>SQRT(SUMXMY2(mainRocks!$B119:$I119,photoshoppedRocks!O$2:O$9))</f>
        <v>3.6111136786315656</v>
      </c>
      <c r="P119">
        <f>SQRT(SUMXMY2(mainRocks!$B119:$I119,photoshoppedRocks!P$2:P$9))</f>
        <v>1.1365487231086928</v>
      </c>
      <c r="Q119">
        <f>SQRT(SUMXMY2(mainRocks!$B119:$I119,photoshoppedRocks!Q$2:Q$9))</f>
        <v>2.4697929062980162</v>
      </c>
      <c r="R119">
        <f>SQRT(SUMXMY2(mainRocks!$B119:$I119,photoshoppedRocks!R$2:R$9))</f>
        <v>7.5750354454616247</v>
      </c>
      <c r="S119">
        <f>SQRT(SUMXMY2(mainRocks!$B119:$I119,photoshoppedRocks!S$2:S$9))</f>
        <v>7.1419106687216418</v>
      </c>
      <c r="T119">
        <f>SQRT(SUMXMY2(mainRocks!$B119:$I119,photoshoppedRocks!T$2:T$9))</f>
        <v>7.4590339857115548</v>
      </c>
      <c r="U119">
        <f>SQRT(SUMXMY2(mainRocks!$B119:$I119,photoshoppedRocks!U$2:U$9))</f>
        <v>8.704498319834407</v>
      </c>
    </row>
    <row r="120" spans="1:21" x14ac:dyDescent="0.25">
      <c r="A120">
        <v>119</v>
      </c>
      <c r="B120">
        <f>SQRT(SUMXMY2(mainRocks!$B120:$I120,photoshoppedRocks!B$2:B$9))</f>
        <v>5.5100981842431809</v>
      </c>
      <c r="C120">
        <f>SQRT(SUMXMY2(mainRocks!$B120:$I120,photoshoppedRocks!C$2:C$9))</f>
        <v>5.5127649142694262</v>
      </c>
      <c r="D120">
        <f>SQRT(SUMXMY2(mainRocks!$B120:$I120,photoshoppedRocks!D$2:D$9))</f>
        <v>5.6547838154963976</v>
      </c>
      <c r="E120">
        <f>SQRT(SUMXMY2(mainRocks!$B120:$I120,photoshoppedRocks!E$2:E$9))</f>
        <v>5.181365843095814</v>
      </c>
      <c r="F120">
        <f>SQRT(SUMXMY2(mainRocks!$B120:$I120,photoshoppedRocks!F$2:F$9))</f>
        <v>3.859698174728174</v>
      </c>
      <c r="G120">
        <f>SQRT(SUMXMY2(mainRocks!$B120:$I120,photoshoppedRocks!G$2:G$9))</f>
        <v>6.6015895813053991</v>
      </c>
      <c r="H120">
        <f>SQRT(SUMXMY2(mainRocks!$B120:$I120,photoshoppedRocks!H$2:H$9))</f>
        <v>4.2058735121256321</v>
      </c>
      <c r="I120">
        <f>SQRT(SUMXMY2(mainRocks!$B120:$I120,photoshoppedRocks!I$2:I$9))</f>
        <v>4.9094990579487838</v>
      </c>
      <c r="J120">
        <f>SQRT(SUMXMY2(mainRocks!$B120:$I120,photoshoppedRocks!J$2:J$9))</f>
        <v>5.9542858513846983</v>
      </c>
      <c r="K120">
        <f>SQRT(SUMXMY2(mainRocks!$B120:$I120,photoshoppedRocks!K$2:K$9))</f>
        <v>7.3273031191564604</v>
      </c>
      <c r="L120">
        <f>SQRT(SUMXMY2(mainRocks!$B120:$I120,photoshoppedRocks!L$2:L$9))</f>
        <v>8.0335472862241861</v>
      </c>
      <c r="M120">
        <f>SQRT(SUMXMY2(mainRocks!$B120:$I120,photoshoppedRocks!M$2:M$9))</f>
        <v>8.6053360771093654</v>
      </c>
      <c r="N120">
        <f>SQRT(SUMXMY2(mainRocks!$B120:$I120,photoshoppedRocks!N$2:N$9))</f>
        <v>5.560514904215256</v>
      </c>
      <c r="O120">
        <f>SQRT(SUMXMY2(mainRocks!$B120:$I120,photoshoppedRocks!O$2:O$9))</f>
        <v>5.6243355163076814</v>
      </c>
      <c r="P120">
        <f>SQRT(SUMXMY2(mainRocks!$B120:$I120,photoshoppedRocks!P$2:P$9))</f>
        <v>3.4326740305481964</v>
      </c>
      <c r="Q120">
        <f>SQRT(SUMXMY2(mainRocks!$B120:$I120,photoshoppedRocks!Q$2:Q$9))</f>
        <v>1.2077735714942601</v>
      </c>
      <c r="R120">
        <f>SQRT(SUMXMY2(mainRocks!$B120:$I120,photoshoppedRocks!R$2:R$9))</f>
        <v>6.8148329399919989</v>
      </c>
      <c r="S120">
        <f>SQRT(SUMXMY2(mainRocks!$B120:$I120,photoshoppedRocks!S$2:S$9))</f>
        <v>6.5099433177255852</v>
      </c>
      <c r="T120">
        <f>SQRT(SUMXMY2(mainRocks!$B120:$I120,photoshoppedRocks!T$2:T$9))</f>
        <v>6.3591291856668546</v>
      </c>
      <c r="U120">
        <f>SQRT(SUMXMY2(mainRocks!$B120:$I120,photoshoppedRocks!U$2:U$9))</f>
        <v>7.6867520449146785</v>
      </c>
    </row>
    <row r="121" spans="1:21" x14ac:dyDescent="0.25">
      <c r="A121">
        <v>120</v>
      </c>
      <c r="B121">
        <f>SQRT(SUMXMY2(mainRocks!$B121:$I121,photoshoppedRocks!B$2:B$9))</f>
        <v>5.1382787001096002</v>
      </c>
      <c r="C121">
        <f>SQRT(SUMXMY2(mainRocks!$B121:$I121,photoshoppedRocks!C$2:C$9))</f>
        <v>5.4205539384826711</v>
      </c>
      <c r="D121">
        <f>SQRT(SUMXMY2(mainRocks!$B121:$I121,photoshoppedRocks!D$2:D$9))</f>
        <v>5.6076018046933394</v>
      </c>
      <c r="E121">
        <f>SQRT(SUMXMY2(mainRocks!$B121:$I121,photoshoppedRocks!E$2:E$9))</f>
        <v>5.0090771605156972</v>
      </c>
      <c r="F121">
        <f>SQRT(SUMXMY2(mainRocks!$B121:$I121,photoshoppedRocks!F$2:F$9))</f>
        <v>4.0840575412204956</v>
      </c>
      <c r="G121">
        <f>SQRT(SUMXMY2(mainRocks!$B121:$I121,photoshoppedRocks!G$2:G$9))</f>
        <v>6.210914505932279</v>
      </c>
      <c r="H121">
        <f>SQRT(SUMXMY2(mainRocks!$B121:$I121,photoshoppedRocks!H$2:H$9))</f>
        <v>4.3970142142140043</v>
      </c>
      <c r="I121">
        <f>SQRT(SUMXMY2(mainRocks!$B121:$I121,photoshoppedRocks!I$2:I$9))</f>
        <v>4.4563084498270538</v>
      </c>
      <c r="J121">
        <f>SQRT(SUMXMY2(mainRocks!$B121:$I121,photoshoppedRocks!J$2:J$9))</f>
        <v>5.6126498198266388</v>
      </c>
      <c r="K121">
        <f>SQRT(SUMXMY2(mainRocks!$B121:$I121,photoshoppedRocks!K$2:K$9))</f>
        <v>6.7964153051443228</v>
      </c>
      <c r="L121">
        <f>SQRT(SUMXMY2(mainRocks!$B121:$I121,photoshoppedRocks!L$2:L$9))</f>
        <v>7.3352693202090409</v>
      </c>
      <c r="M121">
        <f>SQRT(SUMXMY2(mainRocks!$B121:$I121,photoshoppedRocks!M$2:M$9))</f>
        <v>8.1868447524061434</v>
      </c>
      <c r="N121">
        <f>SQRT(SUMXMY2(mainRocks!$B121:$I121,photoshoppedRocks!N$2:N$9))</f>
        <v>5.5188585776408514</v>
      </c>
      <c r="O121">
        <f>SQRT(SUMXMY2(mainRocks!$B121:$I121,photoshoppedRocks!O$2:O$9))</f>
        <v>5.6666875685889027</v>
      </c>
      <c r="P121">
        <f>SQRT(SUMXMY2(mainRocks!$B121:$I121,photoshoppedRocks!P$2:P$9))</f>
        <v>3.4911483783992909</v>
      </c>
      <c r="Q121">
        <f>SQRT(SUMXMY2(mainRocks!$B121:$I121,photoshoppedRocks!Q$2:Q$9))</f>
        <v>2.2213322579029011</v>
      </c>
      <c r="R121">
        <f>SQRT(SUMXMY2(mainRocks!$B121:$I121,photoshoppedRocks!R$2:R$9))</f>
        <v>6.2256988362753312</v>
      </c>
      <c r="S121">
        <f>SQRT(SUMXMY2(mainRocks!$B121:$I121,photoshoppedRocks!S$2:S$9))</f>
        <v>5.7089366785768432</v>
      </c>
      <c r="T121">
        <f>SQRT(SUMXMY2(mainRocks!$B121:$I121,photoshoppedRocks!T$2:T$9))</f>
        <v>6.1916884611550023</v>
      </c>
      <c r="U121">
        <f>SQRT(SUMXMY2(mainRocks!$B121:$I121,photoshoppedRocks!U$2:U$9))</f>
        <v>7.5880602923276781</v>
      </c>
    </row>
    <row r="122" spans="1:21" x14ac:dyDescent="0.25">
      <c r="A122">
        <v>121</v>
      </c>
      <c r="B122">
        <f>SQRT(SUMXMY2(mainRocks!$B122:$I122,photoshoppedRocks!B$2:B$9))</f>
        <v>3.8609897694762161</v>
      </c>
      <c r="C122">
        <f>SQRT(SUMXMY2(mainRocks!$B122:$I122,photoshoppedRocks!C$2:C$9))</f>
        <v>4.1652031162957712</v>
      </c>
      <c r="D122">
        <f>SQRT(SUMXMY2(mainRocks!$B122:$I122,photoshoppedRocks!D$2:D$9))</f>
        <v>3.0329358713958987</v>
      </c>
      <c r="E122">
        <f>SQRT(SUMXMY2(mainRocks!$B122:$I122,photoshoppedRocks!E$2:E$9))</f>
        <v>2.7100523980174258</v>
      </c>
      <c r="F122">
        <f>SQRT(SUMXMY2(mainRocks!$B122:$I122,photoshoppedRocks!F$2:F$9))</f>
        <v>3.3395514668889295</v>
      </c>
      <c r="G122">
        <f>SQRT(SUMXMY2(mainRocks!$B122:$I122,photoshoppedRocks!G$2:G$9))</f>
        <v>7.1024956881366705</v>
      </c>
      <c r="H122">
        <f>SQRT(SUMXMY2(mainRocks!$B122:$I122,photoshoppedRocks!H$2:H$9))</f>
        <v>4.1519000469664489</v>
      </c>
      <c r="I122">
        <f>SQRT(SUMXMY2(mainRocks!$B122:$I122,photoshoppedRocks!I$2:I$9))</f>
        <v>2.8894786727020501</v>
      </c>
      <c r="J122">
        <f>SQRT(SUMXMY2(mainRocks!$B122:$I122,photoshoppedRocks!J$2:J$9))</f>
        <v>6.752676210214732</v>
      </c>
      <c r="K122">
        <f>SQRT(SUMXMY2(mainRocks!$B122:$I122,photoshoppedRocks!K$2:K$9))</f>
        <v>7.742303339446214</v>
      </c>
      <c r="L122">
        <f>SQRT(SUMXMY2(mainRocks!$B122:$I122,photoshoppedRocks!L$2:L$9))</f>
        <v>6.9144104593233404</v>
      </c>
      <c r="M122">
        <f>SQRT(SUMXMY2(mainRocks!$B122:$I122,photoshoppedRocks!M$2:M$9))</f>
        <v>7.3562326635309736</v>
      </c>
      <c r="N122">
        <f>SQRT(SUMXMY2(mainRocks!$B122:$I122,photoshoppedRocks!N$2:N$9))</f>
        <v>6.8631806037725678</v>
      </c>
      <c r="O122">
        <f>SQRT(SUMXMY2(mainRocks!$B122:$I122,photoshoppedRocks!O$2:O$9))</f>
        <v>7.4008354933750553</v>
      </c>
      <c r="P122">
        <f>SQRT(SUMXMY2(mainRocks!$B122:$I122,photoshoppedRocks!P$2:P$9))</f>
        <v>6.0754388318869603</v>
      </c>
      <c r="Q122">
        <f>SQRT(SUMXMY2(mainRocks!$B122:$I122,photoshoppedRocks!Q$2:Q$9))</f>
        <v>4.5605691530772781</v>
      </c>
      <c r="R122">
        <f>SQRT(SUMXMY2(mainRocks!$B122:$I122,photoshoppedRocks!R$2:R$9))</f>
        <v>6.9269602279787916</v>
      </c>
      <c r="S122">
        <f>SQRT(SUMXMY2(mainRocks!$B122:$I122,photoshoppedRocks!S$2:S$9))</f>
        <v>6.3056181298902017</v>
      </c>
      <c r="T122">
        <f>SQRT(SUMXMY2(mainRocks!$B122:$I122,photoshoppedRocks!T$2:T$9))</f>
        <v>6.0517465247645665</v>
      </c>
      <c r="U122">
        <f>SQRT(SUMXMY2(mainRocks!$B122:$I122,photoshoppedRocks!U$2:U$9))</f>
        <v>7.382944737704598</v>
      </c>
    </row>
    <row r="123" spans="1:21" x14ac:dyDescent="0.25">
      <c r="A123">
        <v>122</v>
      </c>
      <c r="B123">
        <f>SQRT(SUMXMY2(mainRocks!$B123:$I123,photoshoppedRocks!B$2:B$9))</f>
        <v>5.8255931028522747</v>
      </c>
      <c r="C123">
        <f>SQRT(SUMXMY2(mainRocks!$B123:$I123,photoshoppedRocks!C$2:C$9))</f>
        <v>5.0792143093198971</v>
      </c>
      <c r="D123">
        <f>SQRT(SUMXMY2(mainRocks!$B123:$I123,photoshoppedRocks!D$2:D$9))</f>
        <v>6.0114225437911113</v>
      </c>
      <c r="E123">
        <f>SQRT(SUMXMY2(mainRocks!$B123:$I123,photoshoppedRocks!E$2:E$9))</f>
        <v>5.2021781015263215</v>
      </c>
      <c r="F123">
        <f>SQRT(SUMXMY2(mainRocks!$B123:$I123,photoshoppedRocks!F$2:F$9))</f>
        <v>3.693580782925967</v>
      </c>
      <c r="G123">
        <f>SQRT(SUMXMY2(mainRocks!$B123:$I123,photoshoppedRocks!G$2:G$9))</f>
        <v>6.0133509792793562</v>
      </c>
      <c r="H123">
        <f>SQRT(SUMXMY2(mainRocks!$B123:$I123,photoshoppedRocks!H$2:H$9))</f>
        <v>3.8148823048686573</v>
      </c>
      <c r="I123">
        <f>SQRT(SUMXMY2(mainRocks!$B123:$I123,photoshoppedRocks!I$2:I$9))</f>
        <v>4.6758517940584898</v>
      </c>
      <c r="J123">
        <f>SQRT(SUMXMY2(mainRocks!$B123:$I123,photoshoppedRocks!J$2:J$9))</f>
        <v>5.8045570890465017</v>
      </c>
      <c r="K123">
        <f>SQRT(SUMXMY2(mainRocks!$B123:$I123,photoshoppedRocks!K$2:K$9))</f>
        <v>7.0176555914350764</v>
      </c>
      <c r="L123">
        <f>SQRT(SUMXMY2(mainRocks!$B123:$I123,photoshoppedRocks!L$2:L$9))</f>
        <v>7.6224647588558909</v>
      </c>
      <c r="M123">
        <f>SQRT(SUMXMY2(mainRocks!$B123:$I123,photoshoppedRocks!M$2:M$9))</f>
        <v>8.6598967661283357</v>
      </c>
      <c r="N123">
        <f>SQRT(SUMXMY2(mainRocks!$B123:$I123,photoshoppedRocks!N$2:N$9))</f>
        <v>5.5770125515368898</v>
      </c>
      <c r="O123">
        <f>SQRT(SUMXMY2(mainRocks!$B123:$I123,photoshoppedRocks!O$2:O$9))</f>
        <v>5.5637756065463311</v>
      </c>
      <c r="P123">
        <f>SQRT(SUMXMY2(mainRocks!$B123:$I123,photoshoppedRocks!P$2:P$9))</f>
        <v>3.1849423856641428</v>
      </c>
      <c r="Q123">
        <f>SQRT(SUMXMY2(mainRocks!$B123:$I123,photoshoppedRocks!Q$2:Q$9))</f>
        <v>1.4445497568446721</v>
      </c>
      <c r="R123">
        <f>SQRT(SUMXMY2(mainRocks!$B123:$I123,photoshoppedRocks!R$2:R$9))</f>
        <v>6.5979568807320952</v>
      </c>
      <c r="S123">
        <f>SQRT(SUMXMY2(mainRocks!$B123:$I123,photoshoppedRocks!S$2:S$9))</f>
        <v>6.6812108932438283</v>
      </c>
      <c r="T123">
        <f>SQRT(SUMXMY2(mainRocks!$B123:$I123,photoshoppedRocks!T$2:T$9))</f>
        <v>6.0319057519162209</v>
      </c>
      <c r="U123">
        <f>SQRT(SUMXMY2(mainRocks!$B123:$I123,photoshoppedRocks!U$2:U$9))</f>
        <v>8.25346836184643</v>
      </c>
    </row>
    <row r="124" spans="1:21" x14ac:dyDescent="0.25">
      <c r="A124">
        <v>123</v>
      </c>
      <c r="B124">
        <f>SQRT(SUMXMY2(mainRocks!$B124:$I124,photoshoppedRocks!B$2:B$9))</f>
        <v>6.7629099506055823</v>
      </c>
      <c r="C124">
        <f>SQRT(SUMXMY2(mainRocks!$B124:$I124,photoshoppedRocks!C$2:C$9))</f>
        <v>5.3540003735524717</v>
      </c>
      <c r="D124">
        <f>SQRT(SUMXMY2(mainRocks!$B124:$I124,photoshoppedRocks!D$2:D$9))</f>
        <v>6.2653222582721151</v>
      </c>
      <c r="E124">
        <f>SQRT(SUMXMY2(mainRocks!$B124:$I124,photoshoppedRocks!E$2:E$9))</f>
        <v>5.1883433772255287</v>
      </c>
      <c r="F124">
        <f>SQRT(SUMXMY2(mainRocks!$B124:$I124,photoshoppedRocks!F$2:F$9))</f>
        <v>4.9034038177576207</v>
      </c>
      <c r="G124">
        <f>SQRT(SUMXMY2(mainRocks!$B124:$I124,photoshoppedRocks!G$2:G$9))</f>
        <v>7.4016483299330016</v>
      </c>
      <c r="H124">
        <f>SQRT(SUMXMY2(mainRocks!$B124:$I124,photoshoppedRocks!H$2:H$9))</f>
        <v>5.4134825205222556</v>
      </c>
      <c r="I124">
        <f>SQRT(SUMXMY2(mainRocks!$B124:$I124,photoshoppedRocks!I$2:I$9))</f>
        <v>6.0422518980922995</v>
      </c>
      <c r="J124">
        <f>SQRT(SUMXMY2(mainRocks!$B124:$I124,photoshoppedRocks!J$2:J$9))</f>
        <v>5.3138555682291555</v>
      </c>
      <c r="K124">
        <f>SQRT(SUMXMY2(mainRocks!$B124:$I124,photoshoppedRocks!K$2:K$9))</f>
        <v>7.038134411902063</v>
      </c>
      <c r="L124">
        <f>SQRT(SUMXMY2(mainRocks!$B124:$I124,photoshoppedRocks!L$2:L$9))</f>
        <v>8.6450127241086232</v>
      </c>
      <c r="M124">
        <f>SQRT(SUMXMY2(mainRocks!$B124:$I124,photoshoppedRocks!M$2:M$9))</f>
        <v>9.0243622489348247</v>
      </c>
      <c r="N124">
        <f>SQRT(SUMXMY2(mainRocks!$B124:$I124,photoshoppedRocks!N$2:N$9))</f>
        <v>6.2462266209288302</v>
      </c>
      <c r="O124">
        <f>SQRT(SUMXMY2(mainRocks!$B124:$I124,photoshoppedRocks!O$2:O$9))</f>
        <v>6.1307729528991697</v>
      </c>
      <c r="P124">
        <f>SQRT(SUMXMY2(mainRocks!$B124:$I124,photoshoppedRocks!P$2:P$9))</f>
        <v>4.4288858644133065</v>
      </c>
      <c r="Q124">
        <f>SQRT(SUMXMY2(mainRocks!$B124:$I124,photoshoppedRocks!Q$2:Q$9))</f>
        <v>3.1662286714638919</v>
      </c>
      <c r="R124">
        <f>SQRT(SUMXMY2(mainRocks!$B124:$I124,photoshoppedRocks!R$2:R$9))</f>
        <v>5.5176492277055811</v>
      </c>
      <c r="S124">
        <f>SQRT(SUMXMY2(mainRocks!$B124:$I124,photoshoppedRocks!S$2:S$9))</f>
        <v>5.6431141225390782</v>
      </c>
      <c r="T124">
        <f>SQRT(SUMXMY2(mainRocks!$B124:$I124,photoshoppedRocks!T$2:T$9))</f>
        <v>5.3286708474065083</v>
      </c>
      <c r="U124">
        <f>SQRT(SUMXMY2(mainRocks!$B124:$I124,photoshoppedRocks!U$2:U$9))</f>
        <v>6.9908750525238252</v>
      </c>
    </row>
    <row r="125" spans="1:21" x14ac:dyDescent="0.25">
      <c r="A125">
        <v>124</v>
      </c>
      <c r="B125">
        <f>SQRT(SUMXMY2(mainRocks!$B125:$I125,photoshoppedRocks!B$2:B$9))</f>
        <v>5.4868440838062815</v>
      </c>
      <c r="C125">
        <f>SQRT(SUMXMY2(mainRocks!$B125:$I125,photoshoppedRocks!C$2:C$9))</f>
        <v>6.2412919335663188</v>
      </c>
      <c r="D125">
        <f>SQRT(SUMXMY2(mainRocks!$B125:$I125,photoshoppedRocks!D$2:D$9))</f>
        <v>6.9464065530315748</v>
      </c>
      <c r="E125">
        <f>SQRT(SUMXMY2(mainRocks!$B125:$I125,photoshoppedRocks!E$2:E$9))</f>
        <v>6.1672913016980155</v>
      </c>
      <c r="F125">
        <f>SQRT(SUMXMY2(mainRocks!$B125:$I125,photoshoppedRocks!F$2:F$9))</f>
        <v>3.7058502398235147</v>
      </c>
      <c r="G125">
        <f>SQRT(SUMXMY2(mainRocks!$B125:$I125,photoshoppedRocks!G$2:G$9))</f>
        <v>4.4151574150872586</v>
      </c>
      <c r="H125">
        <f>SQRT(SUMXMY2(mainRocks!$B125:$I125,photoshoppedRocks!H$2:H$9))</f>
        <v>3.6442230996468918</v>
      </c>
      <c r="I125">
        <f>SQRT(SUMXMY2(mainRocks!$B125:$I125,photoshoppedRocks!I$2:I$9))</f>
        <v>5.0649301081061324</v>
      </c>
      <c r="J125">
        <f>SQRT(SUMXMY2(mainRocks!$B125:$I125,photoshoppedRocks!J$2:J$9))</f>
        <v>4.9605584363053321</v>
      </c>
      <c r="K125">
        <f>SQRT(SUMXMY2(mainRocks!$B125:$I125,photoshoppedRocks!K$2:K$9))</f>
        <v>6.0666269870497231</v>
      </c>
      <c r="L125">
        <f>SQRT(SUMXMY2(mainRocks!$B125:$I125,photoshoppedRocks!L$2:L$9))</f>
        <v>7.1621569376829486</v>
      </c>
      <c r="M125">
        <f>SQRT(SUMXMY2(mainRocks!$B125:$I125,photoshoppedRocks!M$2:M$9))</f>
        <v>7.9770885039593242</v>
      </c>
      <c r="N125">
        <f>SQRT(SUMXMY2(mainRocks!$B125:$I125,photoshoppedRocks!N$2:N$9))</f>
        <v>5.3692040378439705</v>
      </c>
      <c r="O125">
        <f>SQRT(SUMXMY2(mainRocks!$B125:$I125,photoshoppedRocks!O$2:O$9))</f>
        <v>5.3387886266455613</v>
      </c>
      <c r="P125">
        <f>SQRT(SUMXMY2(mainRocks!$B125:$I125,photoshoppedRocks!P$2:P$9))</f>
        <v>2.7286221797823162</v>
      </c>
      <c r="Q125">
        <f>SQRT(SUMXMY2(mainRocks!$B125:$I125,photoshoppedRocks!Q$2:Q$9))</f>
        <v>2.4247653494719854</v>
      </c>
      <c r="R125">
        <f>SQRT(SUMXMY2(mainRocks!$B125:$I125,photoshoppedRocks!R$2:R$9))</f>
        <v>6.2830338213318573</v>
      </c>
      <c r="S125">
        <f>SQRT(SUMXMY2(mainRocks!$B125:$I125,photoshoppedRocks!S$2:S$9))</f>
        <v>6.3893311074008361</v>
      </c>
      <c r="T125">
        <f>SQRT(SUMXMY2(mainRocks!$B125:$I125,photoshoppedRocks!T$2:T$9))</f>
        <v>6.4191832813840106</v>
      </c>
      <c r="U125">
        <f>SQRT(SUMXMY2(mainRocks!$B125:$I125,photoshoppedRocks!U$2:U$9))</f>
        <v>8.2684597719285069</v>
      </c>
    </row>
    <row r="126" spans="1:21" x14ac:dyDescent="0.25">
      <c r="A126">
        <v>125</v>
      </c>
      <c r="B126">
        <f>SQRT(SUMXMY2(mainRocks!$B126:$I126,photoshoppedRocks!B$2:B$9))</f>
        <v>6.8118565017181627</v>
      </c>
      <c r="C126">
        <f>SQRT(SUMXMY2(mainRocks!$B126:$I126,photoshoppedRocks!C$2:C$9))</f>
        <v>6.9485405661908599</v>
      </c>
      <c r="D126">
        <f>SQRT(SUMXMY2(mainRocks!$B126:$I126,photoshoppedRocks!D$2:D$9))</f>
        <v>7.0117496389988139</v>
      </c>
      <c r="E126">
        <f>SQRT(SUMXMY2(mainRocks!$B126:$I126,photoshoppedRocks!E$2:E$9))</f>
        <v>5.0650815393239226</v>
      </c>
      <c r="F126">
        <f>SQRT(SUMXMY2(mainRocks!$B126:$I126,photoshoppedRocks!F$2:F$9))</f>
        <v>5.6887438859558443</v>
      </c>
      <c r="G126">
        <f>SQRT(SUMXMY2(mainRocks!$B126:$I126,photoshoppedRocks!G$2:G$9))</f>
        <v>8.4204596074086133</v>
      </c>
      <c r="H126">
        <f>SQRT(SUMXMY2(mainRocks!$B126:$I126,photoshoppedRocks!H$2:H$9))</f>
        <v>6.5424642910756488</v>
      </c>
      <c r="I126">
        <f>SQRT(SUMXMY2(mainRocks!$B126:$I126,photoshoppedRocks!I$2:I$9))</f>
        <v>6.7767437608338117</v>
      </c>
      <c r="J126">
        <f>SQRT(SUMXMY2(mainRocks!$B126:$I126,photoshoppedRocks!J$2:J$9))</f>
        <v>6.7557958080451188</v>
      </c>
      <c r="K126">
        <f>SQRT(SUMXMY2(mainRocks!$B126:$I126,photoshoppedRocks!K$2:K$9))</f>
        <v>8.4454662393499618</v>
      </c>
      <c r="L126">
        <f>SQRT(SUMXMY2(mainRocks!$B126:$I126,photoshoppedRocks!L$2:L$9))</f>
        <v>8.9953680858539631</v>
      </c>
      <c r="M126">
        <f>SQRT(SUMXMY2(mainRocks!$B126:$I126,photoshoppedRocks!M$2:M$9))</f>
        <v>8.4956414707778247</v>
      </c>
      <c r="N126">
        <f>SQRT(SUMXMY2(mainRocks!$B126:$I126,photoshoppedRocks!N$2:N$9))</f>
        <v>6.7954351589872442</v>
      </c>
      <c r="O126">
        <f>SQRT(SUMXMY2(mainRocks!$B126:$I126,photoshoppedRocks!O$2:O$9))</f>
        <v>6.6049659348099592</v>
      </c>
      <c r="P126">
        <f>SQRT(SUMXMY2(mainRocks!$B126:$I126,photoshoppedRocks!P$2:P$9))</f>
        <v>4.8612695872580449</v>
      </c>
      <c r="Q126">
        <f>SQRT(SUMXMY2(mainRocks!$B126:$I126,photoshoppedRocks!Q$2:Q$9))</f>
        <v>4.1128364907931854</v>
      </c>
      <c r="R126">
        <f>SQRT(SUMXMY2(mainRocks!$B126:$I126,photoshoppedRocks!R$2:R$9))</f>
        <v>6.726011225087273</v>
      </c>
      <c r="S126">
        <f>SQRT(SUMXMY2(mainRocks!$B126:$I126,photoshoppedRocks!S$2:S$9))</f>
        <v>6.9171454372450496</v>
      </c>
      <c r="T126">
        <f>SQRT(SUMXMY2(mainRocks!$B126:$I126,photoshoppedRocks!T$2:T$9))</f>
        <v>7.1399566525294818</v>
      </c>
      <c r="U126">
        <f>SQRT(SUMXMY2(mainRocks!$B126:$I126,photoshoppedRocks!U$2:U$9))</f>
        <v>8.157269028296172</v>
      </c>
    </row>
    <row r="127" spans="1:21" x14ac:dyDescent="0.25">
      <c r="A127">
        <v>126</v>
      </c>
      <c r="B127">
        <f>SQRT(SUMXMY2(mainRocks!$B127:$I127,photoshoppedRocks!B$2:B$9))</f>
        <v>7.6276708109356681</v>
      </c>
      <c r="C127">
        <f>SQRT(SUMXMY2(mainRocks!$B127:$I127,photoshoppedRocks!C$2:C$9))</f>
        <v>6.899492807446066</v>
      </c>
      <c r="D127">
        <f>SQRT(SUMXMY2(mainRocks!$B127:$I127,photoshoppedRocks!D$2:D$9))</f>
        <v>7.2978884617401487</v>
      </c>
      <c r="E127">
        <f>SQRT(SUMXMY2(mainRocks!$B127:$I127,photoshoppedRocks!E$2:E$9))</f>
        <v>7.4690953936872431</v>
      </c>
      <c r="F127">
        <f>SQRT(SUMXMY2(mainRocks!$B127:$I127,photoshoppedRocks!F$2:F$9))</f>
        <v>5.7540483140133603</v>
      </c>
      <c r="G127">
        <f>SQRT(SUMXMY2(mainRocks!$B127:$I127,photoshoppedRocks!G$2:G$9))</f>
        <v>6.6338256684962715</v>
      </c>
      <c r="H127">
        <f>SQRT(SUMXMY2(mainRocks!$B127:$I127,photoshoppedRocks!H$2:H$9))</f>
        <v>6.0227800889622394</v>
      </c>
      <c r="I127">
        <f>SQRT(SUMXMY2(mainRocks!$B127:$I127,photoshoppedRocks!I$2:I$9))</f>
        <v>7.4898106117578163</v>
      </c>
      <c r="J127">
        <f>SQRT(SUMXMY2(mainRocks!$B127:$I127,photoshoppedRocks!J$2:J$9))</f>
        <v>4.9046088529056009</v>
      </c>
      <c r="K127">
        <f>SQRT(SUMXMY2(mainRocks!$B127:$I127,photoshoppedRocks!K$2:K$9))</f>
        <v>6.6207677047303202</v>
      </c>
      <c r="L127">
        <f>SQRT(SUMXMY2(mainRocks!$B127:$I127,photoshoppedRocks!L$2:L$9))</f>
        <v>9.312448764959731</v>
      </c>
      <c r="M127">
        <f>SQRT(SUMXMY2(mainRocks!$B127:$I127,photoshoppedRocks!M$2:M$9))</f>
        <v>9.0913622191616579</v>
      </c>
      <c r="N127">
        <f>SQRT(SUMXMY2(mainRocks!$B127:$I127,photoshoppedRocks!N$2:N$9))</f>
        <v>5.6046771539491909</v>
      </c>
      <c r="O127">
        <f>SQRT(SUMXMY2(mainRocks!$B127:$I127,photoshoppedRocks!O$2:O$9))</f>
        <v>5.5331235301590729</v>
      </c>
      <c r="P127">
        <f>SQRT(SUMXMY2(mainRocks!$B127:$I127,photoshoppedRocks!P$2:P$9))</f>
        <v>5.2369274388710023</v>
      </c>
      <c r="Q127">
        <f>SQRT(SUMXMY2(mainRocks!$B127:$I127,photoshoppedRocks!Q$2:Q$9))</f>
        <v>4.6459221904805936</v>
      </c>
      <c r="R127">
        <f>SQRT(SUMXMY2(mainRocks!$B127:$I127,photoshoppedRocks!R$2:R$9))</f>
        <v>6.1022756411030796</v>
      </c>
      <c r="S127">
        <f>SQRT(SUMXMY2(mainRocks!$B127:$I127,photoshoppedRocks!S$2:S$9))</f>
        <v>5.6481393396409754</v>
      </c>
      <c r="T127">
        <f>SQRT(SUMXMY2(mainRocks!$B127:$I127,photoshoppedRocks!T$2:T$9))</f>
        <v>6.646650434617424</v>
      </c>
      <c r="U127">
        <f>SQRT(SUMXMY2(mainRocks!$B127:$I127,photoshoppedRocks!U$2:U$9))</f>
        <v>5.3450656684459918</v>
      </c>
    </row>
    <row r="128" spans="1:21" x14ac:dyDescent="0.25">
      <c r="A128">
        <v>127</v>
      </c>
      <c r="B128">
        <f>SQRT(SUMXMY2(mainRocks!$B128:$I128,photoshoppedRocks!B$2:B$9))</f>
        <v>7.2457235663527779</v>
      </c>
      <c r="C128">
        <f>SQRT(SUMXMY2(mainRocks!$B128:$I128,photoshoppedRocks!C$2:C$9))</f>
        <v>6.3043553992458259</v>
      </c>
      <c r="D128">
        <f>SQRT(SUMXMY2(mainRocks!$B128:$I128,photoshoppedRocks!D$2:D$9))</f>
        <v>7.2019155785110405</v>
      </c>
      <c r="E128">
        <f>SQRT(SUMXMY2(mainRocks!$B128:$I128,photoshoppedRocks!E$2:E$9))</f>
        <v>6.1632063084079869</v>
      </c>
      <c r="F128">
        <f>SQRT(SUMXMY2(mainRocks!$B128:$I128,photoshoppedRocks!F$2:F$9))</f>
        <v>5.4287311593041707</v>
      </c>
      <c r="G128">
        <f>SQRT(SUMXMY2(mainRocks!$B128:$I128,photoshoppedRocks!G$2:G$9))</f>
        <v>6.9107211635255545</v>
      </c>
      <c r="H128">
        <f>SQRT(SUMXMY2(mainRocks!$B128:$I128,photoshoppedRocks!H$2:H$9))</f>
        <v>5.73959859223622</v>
      </c>
      <c r="I128">
        <f>SQRT(SUMXMY2(mainRocks!$B128:$I128,photoshoppedRocks!I$2:I$9))</f>
        <v>6.3162755639696408</v>
      </c>
      <c r="J128">
        <f>SQRT(SUMXMY2(mainRocks!$B128:$I128,photoshoppedRocks!J$2:J$9))</f>
        <v>5.1360837220590554</v>
      </c>
      <c r="K128">
        <f>SQRT(SUMXMY2(mainRocks!$B128:$I128,photoshoppedRocks!K$2:K$9))</f>
        <v>6.4426978044915311</v>
      </c>
      <c r="L128">
        <f>SQRT(SUMXMY2(mainRocks!$B128:$I128,photoshoppedRocks!L$2:L$9))</f>
        <v>7.9981197790480731</v>
      </c>
      <c r="M128">
        <f>SQRT(SUMXMY2(mainRocks!$B128:$I128,photoshoppedRocks!M$2:M$9))</f>
        <v>8.2000166463245669</v>
      </c>
      <c r="N128">
        <f>SQRT(SUMXMY2(mainRocks!$B128:$I128,photoshoppedRocks!N$2:N$9))</f>
        <v>4.9893759128772803</v>
      </c>
      <c r="O128">
        <f>SQRT(SUMXMY2(mainRocks!$B128:$I128,photoshoppedRocks!O$2:O$9))</f>
        <v>4.6222559427188799</v>
      </c>
      <c r="P128">
        <f>SQRT(SUMXMY2(mainRocks!$B128:$I128,photoshoppedRocks!P$2:P$9))</f>
        <v>3.013557532220017</v>
      </c>
      <c r="Q128">
        <f>SQRT(SUMXMY2(mainRocks!$B128:$I128,photoshoppedRocks!Q$2:Q$9))</f>
        <v>3.1872375186044737</v>
      </c>
      <c r="R128">
        <f>SQRT(SUMXMY2(mainRocks!$B128:$I128,photoshoppedRocks!R$2:R$9))</f>
        <v>6.72140640044924</v>
      </c>
      <c r="S128">
        <f>SQRT(SUMXMY2(mainRocks!$B128:$I128,photoshoppedRocks!S$2:S$9))</f>
        <v>7.0019668665311459</v>
      </c>
      <c r="T128">
        <f>SQRT(SUMXMY2(mainRocks!$B128:$I128,photoshoppedRocks!T$2:T$9))</f>
        <v>6.0604062570095083</v>
      </c>
      <c r="U128">
        <f>SQRT(SUMXMY2(mainRocks!$B128:$I128,photoshoppedRocks!U$2:U$9))</f>
        <v>7.8749724443962341</v>
      </c>
    </row>
    <row r="129" spans="1:21" x14ac:dyDescent="0.25">
      <c r="A129">
        <v>128</v>
      </c>
      <c r="B129">
        <f>SQRT(SUMXMY2(mainRocks!$B129:$I129,photoshoppedRocks!B$2:B$9))</f>
        <v>5.1807755210972033</v>
      </c>
      <c r="C129">
        <f>SQRT(SUMXMY2(mainRocks!$B129:$I129,photoshoppedRocks!C$2:C$9))</f>
        <v>7.044977359793287</v>
      </c>
      <c r="D129">
        <f>SQRT(SUMXMY2(mainRocks!$B129:$I129,photoshoppedRocks!D$2:D$9))</f>
        <v>5.8598229495437826</v>
      </c>
      <c r="E129">
        <f>SQRT(SUMXMY2(mainRocks!$B129:$I129,photoshoppedRocks!E$2:E$9))</f>
        <v>5.5083980429885422</v>
      </c>
      <c r="F129">
        <f>SQRT(SUMXMY2(mainRocks!$B129:$I129,photoshoppedRocks!F$2:F$9))</f>
        <v>5.3847678687200622</v>
      </c>
      <c r="G129">
        <f>SQRT(SUMXMY2(mainRocks!$B129:$I129,photoshoppedRocks!G$2:G$9))</f>
        <v>7.4928680757103958</v>
      </c>
      <c r="H129">
        <f>SQRT(SUMXMY2(mainRocks!$B129:$I129,photoshoppedRocks!H$2:H$9))</f>
        <v>5.9485274648437159</v>
      </c>
      <c r="I129">
        <f>SQRT(SUMXMY2(mainRocks!$B129:$I129,photoshoppedRocks!I$2:I$9))</f>
        <v>5.0970870112251365</v>
      </c>
      <c r="J129">
        <f>SQRT(SUMXMY2(mainRocks!$B129:$I129,photoshoppedRocks!J$2:J$9))</f>
        <v>6.6339213893443141</v>
      </c>
      <c r="K129">
        <f>SQRT(SUMXMY2(mainRocks!$B129:$I129,photoshoppedRocks!K$2:K$9))</f>
        <v>7.4936138144422682</v>
      </c>
      <c r="L129">
        <f>SQRT(SUMXMY2(mainRocks!$B129:$I129,photoshoppedRocks!L$2:L$9))</f>
        <v>7.173421150329875</v>
      </c>
      <c r="M129">
        <f>SQRT(SUMXMY2(mainRocks!$B129:$I129,photoshoppedRocks!M$2:M$9))</f>
        <v>6.7488126363087</v>
      </c>
      <c r="N129">
        <f>SQRT(SUMXMY2(mainRocks!$B129:$I129,photoshoppedRocks!N$2:N$9))</f>
        <v>5.0825250614237012</v>
      </c>
      <c r="O129">
        <f>SQRT(SUMXMY2(mainRocks!$B129:$I129,photoshoppedRocks!O$2:O$9))</f>
        <v>5.3455264474137625</v>
      </c>
      <c r="P129">
        <f>SQRT(SUMXMY2(mainRocks!$B129:$I129,photoshoppedRocks!P$2:P$9))</f>
        <v>3.9932670834793909</v>
      </c>
      <c r="Q129">
        <f>SQRT(SUMXMY2(mainRocks!$B129:$I129,photoshoppedRocks!Q$2:Q$9))</f>
        <v>3.8417467381387858</v>
      </c>
      <c r="R129">
        <f>SQRT(SUMXMY2(mainRocks!$B129:$I129,photoshoppedRocks!R$2:R$9))</f>
        <v>8.1952766274238709</v>
      </c>
      <c r="S129">
        <f>SQRT(SUMXMY2(mainRocks!$B129:$I129,photoshoppedRocks!S$2:S$9))</f>
        <v>7.3907143768380061</v>
      </c>
      <c r="T129">
        <f>SQRT(SUMXMY2(mainRocks!$B129:$I129,photoshoppedRocks!T$2:T$9))</f>
        <v>7.6720244394814072</v>
      </c>
      <c r="U129">
        <f>SQRT(SUMXMY2(mainRocks!$B129:$I129,photoshoppedRocks!U$2:U$9))</f>
        <v>8.0277892349014746</v>
      </c>
    </row>
    <row r="130" spans="1:21" x14ac:dyDescent="0.25">
      <c r="A130">
        <v>129</v>
      </c>
      <c r="B130">
        <f>SQRT(SUMXMY2(mainRocks!$B130:$I130,photoshoppedRocks!B$2:B$9))</f>
        <v>7.0007376039957396</v>
      </c>
      <c r="C130">
        <f>SQRT(SUMXMY2(mainRocks!$B130:$I130,photoshoppedRocks!C$2:C$9))</f>
        <v>5.5160649017211538</v>
      </c>
      <c r="D130">
        <f>SQRT(SUMXMY2(mainRocks!$B130:$I130,photoshoppedRocks!D$2:D$9))</f>
        <v>7.0585167705403942</v>
      </c>
      <c r="E130">
        <f>SQRT(SUMXMY2(mainRocks!$B130:$I130,photoshoppedRocks!E$2:E$9))</f>
        <v>5.4506477596704048</v>
      </c>
      <c r="F130">
        <f>SQRT(SUMXMY2(mainRocks!$B130:$I130,photoshoppedRocks!F$2:F$9))</f>
        <v>4.9384018670011054</v>
      </c>
      <c r="G130">
        <f>SQRT(SUMXMY2(mainRocks!$B130:$I130,photoshoppedRocks!G$2:G$9))</f>
        <v>6.2264733196248416</v>
      </c>
      <c r="H130">
        <f>SQRT(SUMXMY2(mainRocks!$B130:$I130,photoshoppedRocks!H$2:H$9))</f>
        <v>5.5955368821945939</v>
      </c>
      <c r="I130">
        <f>SQRT(SUMXMY2(mainRocks!$B130:$I130,photoshoppedRocks!I$2:I$9))</f>
        <v>6.8966541163088646</v>
      </c>
      <c r="J130">
        <f>SQRT(SUMXMY2(mainRocks!$B130:$I130,photoshoppedRocks!J$2:J$9))</f>
        <v>5.2245341419116018</v>
      </c>
      <c r="K130">
        <f>SQRT(SUMXMY2(mainRocks!$B130:$I130,photoshoppedRocks!K$2:K$9))</f>
        <v>7.1305455611755262</v>
      </c>
      <c r="L130">
        <f>SQRT(SUMXMY2(mainRocks!$B130:$I130,photoshoppedRocks!L$2:L$9))</f>
        <v>8.8203109355623059</v>
      </c>
      <c r="M130">
        <f>SQRT(SUMXMY2(mainRocks!$B130:$I130,photoshoppedRocks!M$2:M$9))</f>
        <v>9.052544283238829</v>
      </c>
      <c r="N130">
        <f>SQRT(SUMXMY2(mainRocks!$B130:$I130,photoshoppedRocks!N$2:N$9))</f>
        <v>8.174211338104735</v>
      </c>
      <c r="O130">
        <f>SQRT(SUMXMY2(mainRocks!$B130:$I130,photoshoppedRocks!O$2:O$9))</f>
        <v>8.2450973917837995</v>
      </c>
      <c r="P130">
        <f>SQRT(SUMXMY2(mainRocks!$B130:$I130,photoshoppedRocks!P$2:P$9))</f>
        <v>7.1508963074568488</v>
      </c>
      <c r="Q130">
        <f>SQRT(SUMXMY2(mainRocks!$B130:$I130,photoshoppedRocks!Q$2:Q$9))</f>
        <v>6.241510073692103</v>
      </c>
      <c r="R130">
        <f>SQRT(SUMXMY2(mainRocks!$B130:$I130,photoshoppedRocks!R$2:R$9))</f>
        <v>1.287557765694417</v>
      </c>
      <c r="S130">
        <f>SQRT(SUMXMY2(mainRocks!$B130:$I130,photoshoppedRocks!S$2:S$9))</f>
        <v>3.1122523997902225</v>
      </c>
      <c r="T130">
        <f>SQRT(SUMXMY2(mainRocks!$B130:$I130,photoshoppedRocks!T$2:T$9))</f>
        <v>5.4315713196090867</v>
      </c>
      <c r="U130">
        <f>SQRT(SUMXMY2(mainRocks!$B130:$I130,photoshoppedRocks!U$2:U$9))</f>
        <v>6.2096729382472304</v>
      </c>
    </row>
    <row r="131" spans="1:21" x14ac:dyDescent="0.25">
      <c r="A131">
        <v>130</v>
      </c>
      <c r="B131">
        <f>SQRT(SUMXMY2(mainRocks!$B131:$I131,photoshoppedRocks!B$2:B$9))</f>
        <v>7.0447904156191905</v>
      </c>
      <c r="C131">
        <f>SQRT(SUMXMY2(mainRocks!$B131:$I131,photoshoppedRocks!C$2:C$9))</f>
        <v>6.3543847066415484</v>
      </c>
      <c r="D131">
        <f>SQRT(SUMXMY2(mainRocks!$B131:$I131,photoshoppedRocks!D$2:D$9))</f>
        <v>7.4268507457737423</v>
      </c>
      <c r="E131">
        <f>SQRT(SUMXMY2(mainRocks!$B131:$I131,photoshoppedRocks!E$2:E$9))</f>
        <v>5.3530105548186615</v>
      </c>
      <c r="F131">
        <f>SQRT(SUMXMY2(mainRocks!$B131:$I131,photoshoppedRocks!F$2:F$9))</f>
        <v>5.6481621789746796</v>
      </c>
      <c r="G131">
        <f>SQRT(SUMXMY2(mainRocks!$B131:$I131,photoshoppedRocks!G$2:G$9))</f>
        <v>6.8187810494251826</v>
      </c>
      <c r="H131">
        <f>SQRT(SUMXMY2(mainRocks!$B131:$I131,photoshoppedRocks!H$2:H$9))</f>
        <v>6.4934493145014995</v>
      </c>
      <c r="I131">
        <f>SQRT(SUMXMY2(mainRocks!$B131:$I131,photoshoppedRocks!I$2:I$9))</f>
        <v>7.2409152045856739</v>
      </c>
      <c r="J131">
        <f>SQRT(SUMXMY2(mainRocks!$B131:$I131,photoshoppedRocks!J$2:J$9))</f>
        <v>5.8880521397147971</v>
      </c>
      <c r="K131">
        <f>SQRT(SUMXMY2(mainRocks!$B131:$I131,photoshoppedRocks!K$2:K$9))</f>
        <v>7.5610055548187507</v>
      </c>
      <c r="L131">
        <f>SQRT(SUMXMY2(mainRocks!$B131:$I131,photoshoppedRocks!L$2:L$9))</f>
        <v>8.6272697882933969</v>
      </c>
      <c r="M131">
        <f>SQRT(SUMXMY2(mainRocks!$B131:$I131,photoshoppedRocks!M$2:M$9))</f>
        <v>8.2958438389352533</v>
      </c>
      <c r="N131">
        <f>SQRT(SUMXMY2(mainRocks!$B131:$I131,photoshoppedRocks!N$2:N$9))</f>
        <v>8.8324993065383257</v>
      </c>
      <c r="O131">
        <f>SQRT(SUMXMY2(mainRocks!$B131:$I131,photoshoppedRocks!O$2:O$9))</f>
        <v>8.9679517170867946</v>
      </c>
      <c r="P131">
        <f>SQRT(SUMXMY2(mainRocks!$B131:$I131,photoshoppedRocks!P$2:P$9))</f>
        <v>8.037854626702325</v>
      </c>
      <c r="Q131">
        <f>SQRT(SUMXMY2(mainRocks!$B131:$I131,photoshoppedRocks!Q$2:Q$9))</f>
        <v>7.4424293748748465</v>
      </c>
      <c r="R131">
        <f>SQRT(SUMXMY2(mainRocks!$B131:$I131,photoshoppedRocks!R$2:R$9))</f>
        <v>2.381326521080215</v>
      </c>
      <c r="S131">
        <f>SQRT(SUMXMY2(mainRocks!$B131:$I131,photoshoppedRocks!S$2:S$9))</f>
        <v>3.8597106109137247</v>
      </c>
      <c r="T131">
        <f>SQRT(SUMXMY2(mainRocks!$B131:$I131,photoshoppedRocks!T$2:T$9))</f>
        <v>6.154540925203114</v>
      </c>
      <c r="U131">
        <f>SQRT(SUMXMY2(mainRocks!$B131:$I131,photoshoppedRocks!U$2:U$9))</f>
        <v>6.7369951016755234</v>
      </c>
    </row>
    <row r="132" spans="1:21" x14ac:dyDescent="0.25">
      <c r="A132">
        <v>131</v>
      </c>
      <c r="B132">
        <f>SQRT(SUMXMY2(mainRocks!$B132:$I132,photoshoppedRocks!B$2:B$9))</f>
        <v>6.9269086900290517</v>
      </c>
      <c r="C132">
        <f>SQRT(SUMXMY2(mainRocks!$B132:$I132,photoshoppedRocks!C$2:C$9))</f>
        <v>5.7834779328704968</v>
      </c>
      <c r="D132">
        <f>SQRT(SUMXMY2(mainRocks!$B132:$I132,photoshoppedRocks!D$2:D$9))</f>
        <v>6.601268514459929</v>
      </c>
      <c r="E132">
        <f>SQRT(SUMXMY2(mainRocks!$B132:$I132,photoshoppedRocks!E$2:E$9))</f>
        <v>5.8374136396181484</v>
      </c>
      <c r="F132">
        <f>SQRT(SUMXMY2(mainRocks!$B132:$I132,photoshoppedRocks!F$2:F$9))</f>
        <v>5.619605324219842</v>
      </c>
      <c r="G132">
        <f>SQRT(SUMXMY2(mainRocks!$B132:$I132,photoshoppedRocks!G$2:G$9))</f>
        <v>6.2969895188097622</v>
      </c>
      <c r="H132">
        <f>SQRT(SUMXMY2(mainRocks!$B132:$I132,photoshoppedRocks!H$2:H$9))</f>
        <v>6.2553906352840993</v>
      </c>
      <c r="I132">
        <f>SQRT(SUMXMY2(mainRocks!$B132:$I132,photoshoppedRocks!I$2:I$9))</f>
        <v>6.8861470358975057</v>
      </c>
      <c r="J132">
        <f>SQRT(SUMXMY2(mainRocks!$B132:$I132,photoshoppedRocks!J$2:J$9))</f>
        <v>5.3461227071588997</v>
      </c>
      <c r="K132">
        <f>SQRT(SUMXMY2(mainRocks!$B132:$I132,photoshoppedRocks!K$2:K$9))</f>
        <v>6.9763660311081734</v>
      </c>
      <c r="L132">
        <f>SQRT(SUMXMY2(mainRocks!$B132:$I132,photoshoppedRocks!L$2:L$9))</f>
        <v>8.4550151980939692</v>
      </c>
      <c r="M132">
        <f>SQRT(SUMXMY2(mainRocks!$B132:$I132,photoshoppedRocks!M$2:M$9))</f>
        <v>8.5278470319301576</v>
      </c>
      <c r="N132">
        <f>SQRT(SUMXMY2(mainRocks!$B132:$I132,photoshoppedRocks!N$2:N$9))</f>
        <v>7.4689723523387066</v>
      </c>
      <c r="O132">
        <f>SQRT(SUMXMY2(mainRocks!$B132:$I132,photoshoppedRocks!O$2:O$9))</f>
        <v>7.7010065575871316</v>
      </c>
      <c r="P132">
        <f>SQRT(SUMXMY2(mainRocks!$B132:$I132,photoshoppedRocks!P$2:P$9))</f>
        <v>7.3174281684209239</v>
      </c>
      <c r="Q132">
        <f>SQRT(SUMXMY2(mainRocks!$B132:$I132,photoshoppedRocks!Q$2:Q$9))</f>
        <v>6.6362169192997298</v>
      </c>
      <c r="R132">
        <f>SQRT(SUMXMY2(mainRocks!$B132:$I132,photoshoppedRocks!R$2:R$9))</f>
        <v>2.2431763194185161</v>
      </c>
      <c r="S132">
        <f>SQRT(SUMXMY2(mainRocks!$B132:$I132,photoshoppedRocks!S$2:S$9))</f>
        <v>1.2270207822200894</v>
      </c>
      <c r="T132">
        <f>SQRT(SUMXMY2(mainRocks!$B132:$I132,photoshoppedRocks!T$2:T$9))</f>
        <v>6.2165554771110996</v>
      </c>
      <c r="U132">
        <f>SQRT(SUMXMY2(mainRocks!$B132:$I132,photoshoppedRocks!U$2:U$9))</f>
        <v>4.7034267295239118</v>
      </c>
    </row>
    <row r="133" spans="1:21" x14ac:dyDescent="0.25">
      <c r="A133">
        <v>132</v>
      </c>
      <c r="B133">
        <f>SQRT(SUMXMY2(mainRocks!$B133:$I133,photoshoppedRocks!B$2:B$9))</f>
        <v>6.5100135944558524</v>
      </c>
      <c r="C133">
        <f>SQRT(SUMXMY2(mainRocks!$B133:$I133,photoshoppedRocks!C$2:C$9))</f>
        <v>4.7775996064969695</v>
      </c>
      <c r="D133">
        <f>SQRT(SUMXMY2(mainRocks!$B133:$I133,photoshoppedRocks!D$2:D$9))</f>
        <v>6.0122961503904637</v>
      </c>
      <c r="E133">
        <f>SQRT(SUMXMY2(mainRocks!$B133:$I133,photoshoppedRocks!E$2:E$9))</f>
        <v>4.3829712524724593</v>
      </c>
      <c r="F133">
        <f>SQRT(SUMXMY2(mainRocks!$B133:$I133,photoshoppedRocks!F$2:F$9))</f>
        <v>5.033745027313163</v>
      </c>
      <c r="G133">
        <f>SQRT(SUMXMY2(mainRocks!$B133:$I133,photoshoppedRocks!G$2:G$9))</f>
        <v>6.8148562714117462</v>
      </c>
      <c r="H133">
        <f>SQRT(SUMXMY2(mainRocks!$B133:$I133,photoshoppedRocks!H$2:H$9))</f>
        <v>5.7842293350108447</v>
      </c>
      <c r="I133">
        <f>SQRT(SUMXMY2(mainRocks!$B133:$I133,photoshoppedRocks!I$2:I$9))</f>
        <v>6.0700484347326258</v>
      </c>
      <c r="J133">
        <f>SQRT(SUMXMY2(mainRocks!$B133:$I133,photoshoppedRocks!J$2:J$9))</f>
        <v>6.3247927238764117</v>
      </c>
      <c r="K133">
        <f>SQRT(SUMXMY2(mainRocks!$B133:$I133,photoshoppedRocks!K$2:K$9))</f>
        <v>7.818901201575577</v>
      </c>
      <c r="L133">
        <f>SQRT(SUMXMY2(mainRocks!$B133:$I133,photoshoppedRocks!L$2:L$9))</f>
        <v>8.2392460213298637</v>
      </c>
      <c r="M133">
        <f>SQRT(SUMXMY2(mainRocks!$B133:$I133,photoshoppedRocks!M$2:M$9))</f>
        <v>8.7414805382154785</v>
      </c>
      <c r="N133">
        <f>SQRT(SUMXMY2(mainRocks!$B133:$I133,photoshoppedRocks!N$2:N$9))</f>
        <v>8.2199051697692962</v>
      </c>
      <c r="O133">
        <f>SQRT(SUMXMY2(mainRocks!$B133:$I133,photoshoppedRocks!O$2:O$9))</f>
        <v>8.4715686268836894</v>
      </c>
      <c r="P133">
        <f>SQRT(SUMXMY2(mainRocks!$B133:$I133,photoshoppedRocks!P$2:P$9))</f>
        <v>7.5616812945270304</v>
      </c>
      <c r="Q133">
        <f>SQRT(SUMXMY2(mainRocks!$B133:$I133,photoshoppedRocks!Q$2:Q$9))</f>
        <v>6.5343496998553725</v>
      </c>
      <c r="R133">
        <f>SQRT(SUMXMY2(mainRocks!$B133:$I133,photoshoppedRocks!R$2:R$9))</f>
        <v>3.0757452755389223</v>
      </c>
      <c r="S133">
        <f>SQRT(SUMXMY2(mainRocks!$B133:$I133,photoshoppedRocks!S$2:S$9))</f>
        <v>3.4046537268861865</v>
      </c>
      <c r="T133">
        <f>SQRT(SUMXMY2(mainRocks!$B133:$I133,photoshoppedRocks!T$2:T$9))</f>
        <v>5.9437549579369433</v>
      </c>
      <c r="U133">
        <f>SQRT(SUMXMY2(mainRocks!$B133:$I133,photoshoppedRocks!U$2:U$9))</f>
        <v>6.4985344501664377</v>
      </c>
    </row>
    <row r="134" spans="1:21" x14ac:dyDescent="0.25">
      <c r="A134">
        <v>133</v>
      </c>
      <c r="B134">
        <f>SQRT(SUMXMY2(mainRocks!$B134:$I134,photoshoppedRocks!B$2:B$9))</f>
        <v>7.2868091096171863</v>
      </c>
      <c r="C134">
        <f>SQRT(SUMXMY2(mainRocks!$B134:$I134,photoshoppedRocks!C$2:C$9))</f>
        <v>6.6002289354233774</v>
      </c>
      <c r="D134">
        <f>SQRT(SUMXMY2(mainRocks!$B134:$I134,photoshoppedRocks!D$2:D$9))</f>
        <v>7.2668610142206509</v>
      </c>
      <c r="E134">
        <f>SQRT(SUMXMY2(mainRocks!$B134:$I134,photoshoppedRocks!E$2:E$9))</f>
        <v>5.4237773737497745</v>
      </c>
      <c r="F134">
        <f>SQRT(SUMXMY2(mainRocks!$B134:$I134,photoshoppedRocks!F$2:F$9))</f>
        <v>6.2403282766213506</v>
      </c>
      <c r="G134">
        <f>SQRT(SUMXMY2(mainRocks!$B134:$I134,photoshoppedRocks!G$2:G$9))</f>
        <v>7.7980925872933824</v>
      </c>
      <c r="H134">
        <f>SQRT(SUMXMY2(mainRocks!$B134:$I134,photoshoppedRocks!H$2:H$9))</f>
        <v>7.0606639206238961</v>
      </c>
      <c r="I134">
        <f>SQRT(SUMXMY2(mainRocks!$B134:$I134,photoshoppedRocks!I$2:I$9))</f>
        <v>7.3413718064132949</v>
      </c>
      <c r="J134">
        <f>SQRT(SUMXMY2(mainRocks!$B134:$I134,photoshoppedRocks!J$2:J$9))</f>
        <v>6.3499956692898616</v>
      </c>
      <c r="K134">
        <f>SQRT(SUMXMY2(mainRocks!$B134:$I134,photoshoppedRocks!K$2:K$9))</f>
        <v>8.1839269302700899</v>
      </c>
      <c r="L134">
        <f>SQRT(SUMXMY2(mainRocks!$B134:$I134,photoshoppedRocks!L$2:L$9))</f>
        <v>9.1248828485630433</v>
      </c>
      <c r="M134">
        <f>SQRT(SUMXMY2(mainRocks!$B134:$I134,photoshoppedRocks!M$2:M$9))</f>
        <v>9.085996918335379</v>
      </c>
      <c r="N134">
        <f>SQRT(SUMXMY2(mainRocks!$B134:$I134,photoshoppedRocks!N$2:N$9))</f>
        <v>7.5365584320696408</v>
      </c>
      <c r="O134">
        <f>SQRT(SUMXMY2(mainRocks!$B134:$I134,photoshoppedRocks!O$2:O$9))</f>
        <v>7.4798949858938526</v>
      </c>
      <c r="P134">
        <f>SQRT(SUMXMY2(mainRocks!$B134:$I134,photoshoppedRocks!P$2:P$9))</f>
        <v>6.4385391200178317</v>
      </c>
      <c r="Q134">
        <f>SQRT(SUMXMY2(mainRocks!$B134:$I134,photoshoppedRocks!Q$2:Q$9))</f>
        <v>5.7759780124235247</v>
      </c>
      <c r="R134">
        <f>SQRT(SUMXMY2(mainRocks!$B134:$I134,photoshoppedRocks!R$2:R$9))</f>
        <v>3.5202708702598442</v>
      </c>
      <c r="S134">
        <f>SQRT(SUMXMY2(mainRocks!$B134:$I134,photoshoppedRocks!S$2:S$9))</f>
        <v>3.4355167005852261</v>
      </c>
      <c r="T134">
        <f>SQRT(SUMXMY2(mainRocks!$B134:$I134,photoshoppedRocks!T$2:T$9))</f>
        <v>7.0065451543538906</v>
      </c>
      <c r="U134">
        <f>SQRT(SUMXMY2(mainRocks!$B134:$I134,photoshoppedRocks!U$2:U$9))</f>
        <v>6.5711274527283363</v>
      </c>
    </row>
    <row r="135" spans="1:21" x14ac:dyDescent="0.25">
      <c r="A135">
        <v>134</v>
      </c>
      <c r="B135">
        <f>SQRT(SUMXMY2(mainRocks!$B135:$I135,photoshoppedRocks!B$2:B$9))</f>
        <v>7.4033299939959454</v>
      </c>
      <c r="C135">
        <f>SQRT(SUMXMY2(mainRocks!$B135:$I135,photoshoppedRocks!C$2:C$9))</f>
        <v>6.7138684824771477</v>
      </c>
      <c r="D135">
        <f>SQRT(SUMXMY2(mainRocks!$B135:$I135,photoshoppedRocks!D$2:D$9))</f>
        <v>7.0975903657509001</v>
      </c>
      <c r="E135">
        <f>SQRT(SUMXMY2(mainRocks!$B135:$I135,photoshoppedRocks!E$2:E$9))</f>
        <v>6.401940408969768</v>
      </c>
      <c r="F135">
        <f>SQRT(SUMXMY2(mainRocks!$B135:$I135,photoshoppedRocks!F$2:F$9))</f>
        <v>6.3382962221720121</v>
      </c>
      <c r="G135">
        <f>SQRT(SUMXMY2(mainRocks!$B135:$I135,photoshoppedRocks!G$2:G$9))</f>
        <v>7.1881611000310786</v>
      </c>
      <c r="H135">
        <f>SQRT(SUMXMY2(mainRocks!$B135:$I135,photoshoppedRocks!H$2:H$9))</f>
        <v>7.0569326906241638</v>
      </c>
      <c r="I135">
        <f>SQRT(SUMXMY2(mainRocks!$B135:$I135,photoshoppedRocks!I$2:I$9))</f>
        <v>7.6520891265065645</v>
      </c>
      <c r="J135">
        <f>SQRT(SUMXMY2(mainRocks!$B135:$I135,photoshoppedRocks!J$2:J$9))</f>
        <v>5.0887075962369863</v>
      </c>
      <c r="K135">
        <f>SQRT(SUMXMY2(mainRocks!$B135:$I135,photoshoppedRocks!K$2:K$9))</f>
        <v>6.9149332607046903</v>
      </c>
      <c r="L135">
        <f>SQRT(SUMXMY2(mainRocks!$B135:$I135,photoshoppedRocks!L$2:L$9))</f>
        <v>9.0229995566884504</v>
      </c>
      <c r="M135">
        <f>SQRT(SUMXMY2(mainRocks!$B135:$I135,photoshoppedRocks!M$2:M$9))</f>
        <v>8.4627323010951958</v>
      </c>
      <c r="N135">
        <f>SQRT(SUMXMY2(mainRocks!$B135:$I135,photoshoppedRocks!N$2:N$9))</f>
        <v>7.4151492904728489</v>
      </c>
      <c r="O135">
        <f>SQRT(SUMXMY2(mainRocks!$B135:$I135,photoshoppedRocks!O$2:O$9))</f>
        <v>7.5610113741483014</v>
      </c>
      <c r="P135">
        <f>SQRT(SUMXMY2(mainRocks!$B135:$I135,photoshoppedRocks!P$2:P$9))</f>
        <v>7.3230208247689692</v>
      </c>
      <c r="Q135">
        <f>SQRT(SUMXMY2(mainRocks!$B135:$I135,photoshoppedRocks!Q$2:Q$9))</f>
        <v>6.8212957713325997</v>
      </c>
      <c r="R135">
        <f>SQRT(SUMXMY2(mainRocks!$B135:$I135,photoshoppedRocks!R$2:R$9))</f>
        <v>3.0685343406910079</v>
      </c>
      <c r="S135">
        <f>SQRT(SUMXMY2(mainRocks!$B135:$I135,photoshoppedRocks!S$2:S$9))</f>
        <v>2.1081876102472474</v>
      </c>
      <c r="T135">
        <f>SQRT(SUMXMY2(mainRocks!$B135:$I135,photoshoppedRocks!T$2:T$9))</f>
        <v>6.372559532872172</v>
      </c>
      <c r="U135">
        <f>SQRT(SUMXMY2(mainRocks!$B135:$I135,photoshoppedRocks!U$2:U$9))</f>
        <v>4.021291334882366</v>
      </c>
    </row>
    <row r="136" spans="1:21" x14ac:dyDescent="0.25">
      <c r="A136">
        <v>135</v>
      </c>
      <c r="B136">
        <f>SQRT(SUMXMY2(mainRocks!$B136:$I136,photoshoppedRocks!B$2:B$9))</f>
        <v>5.943751256571896</v>
      </c>
      <c r="C136">
        <f>SQRT(SUMXMY2(mainRocks!$B136:$I136,photoshoppedRocks!C$2:C$9))</f>
        <v>5.5449176729686434</v>
      </c>
      <c r="D136">
        <f>SQRT(SUMXMY2(mainRocks!$B136:$I136,photoshoppedRocks!D$2:D$9))</f>
        <v>6.6651471851715316</v>
      </c>
      <c r="E136">
        <f>SQRT(SUMXMY2(mainRocks!$B136:$I136,photoshoppedRocks!E$2:E$9))</f>
        <v>4.713942617385154</v>
      </c>
      <c r="F136">
        <f>SQRT(SUMXMY2(mainRocks!$B136:$I136,photoshoppedRocks!F$2:F$9))</f>
        <v>3.8028514301770979</v>
      </c>
      <c r="G136">
        <f>SQRT(SUMXMY2(mainRocks!$B136:$I136,photoshoppedRocks!G$2:G$9))</f>
        <v>5.9119462108513803</v>
      </c>
      <c r="H136">
        <f>SQRT(SUMXMY2(mainRocks!$B136:$I136,photoshoppedRocks!H$2:H$9))</f>
        <v>4.6597470961415919</v>
      </c>
      <c r="I136">
        <f>SQRT(SUMXMY2(mainRocks!$B136:$I136,photoshoppedRocks!I$2:I$9))</f>
        <v>6.1989211964663662</v>
      </c>
      <c r="J136">
        <f>SQRT(SUMXMY2(mainRocks!$B136:$I136,photoshoppedRocks!J$2:J$9))</f>
        <v>5.4329059443358672</v>
      </c>
      <c r="K136">
        <f>SQRT(SUMXMY2(mainRocks!$B136:$I136,photoshoppedRocks!K$2:K$9))</f>
        <v>7.2438764484217977</v>
      </c>
      <c r="L136">
        <f>SQRT(SUMXMY2(mainRocks!$B136:$I136,photoshoppedRocks!L$2:L$9))</f>
        <v>8.4106622212522595</v>
      </c>
      <c r="M136">
        <f>SQRT(SUMXMY2(mainRocks!$B136:$I136,photoshoppedRocks!M$2:M$9))</f>
        <v>8.3423091527466173</v>
      </c>
      <c r="N136">
        <f>SQRT(SUMXMY2(mainRocks!$B136:$I136,photoshoppedRocks!N$2:N$9))</f>
        <v>8.4474525745931235</v>
      </c>
      <c r="O136">
        <f>SQRT(SUMXMY2(mainRocks!$B136:$I136,photoshoppedRocks!O$2:O$9))</f>
        <v>8.6011882318665727</v>
      </c>
      <c r="P136">
        <f>SQRT(SUMXMY2(mainRocks!$B136:$I136,photoshoppedRocks!P$2:P$9))</f>
        <v>7.1392739126608671</v>
      </c>
      <c r="Q136">
        <f>SQRT(SUMXMY2(mainRocks!$B136:$I136,photoshoppedRocks!Q$2:Q$9))</f>
        <v>6.093640127214603</v>
      </c>
      <c r="R136">
        <f>SQRT(SUMXMY2(mainRocks!$B136:$I136,photoshoppedRocks!R$2:R$9))</f>
        <v>3.1764733589312533</v>
      </c>
      <c r="S136">
        <f>SQRT(SUMXMY2(mainRocks!$B136:$I136,photoshoppedRocks!S$2:S$9))</f>
        <v>4.5669266471008703</v>
      </c>
      <c r="T136">
        <f>SQRT(SUMXMY2(mainRocks!$B136:$I136,photoshoppedRocks!T$2:T$9))</f>
        <v>5.3983854067674715</v>
      </c>
      <c r="U136">
        <f>SQRT(SUMXMY2(mainRocks!$B136:$I136,photoshoppedRocks!U$2:U$9))</f>
        <v>7.0151816797571245</v>
      </c>
    </row>
    <row r="137" spans="1:21" x14ac:dyDescent="0.25">
      <c r="A137">
        <v>136</v>
      </c>
      <c r="B137">
        <f>SQRT(SUMXMY2(mainRocks!$B137:$I137,photoshoppedRocks!B$2:B$9))</f>
        <v>7.4720993034086485</v>
      </c>
      <c r="C137">
        <f>SQRT(SUMXMY2(mainRocks!$B137:$I137,photoshoppedRocks!C$2:C$9))</f>
        <v>3.1690258755649192</v>
      </c>
      <c r="D137">
        <f>SQRT(SUMXMY2(mainRocks!$B137:$I137,photoshoppedRocks!D$2:D$9))</f>
        <v>5.5509132581945462</v>
      </c>
      <c r="E137">
        <f>SQRT(SUMXMY2(mainRocks!$B137:$I137,photoshoppedRocks!E$2:E$9))</f>
        <v>3.7549098524465272</v>
      </c>
      <c r="F137">
        <f>SQRT(SUMXMY2(mainRocks!$B137:$I137,photoshoppedRocks!F$2:F$9))</f>
        <v>5.1294420749239391</v>
      </c>
      <c r="G137">
        <f>SQRT(SUMXMY2(mainRocks!$B137:$I137,photoshoppedRocks!G$2:G$9))</f>
        <v>7.7922007802674074</v>
      </c>
      <c r="H137">
        <f>SQRT(SUMXMY2(mainRocks!$B137:$I137,photoshoppedRocks!H$2:H$9))</f>
        <v>5.8794401093981721</v>
      </c>
      <c r="I137">
        <f>SQRT(SUMXMY2(mainRocks!$B137:$I137,photoshoppedRocks!I$2:I$9))</f>
        <v>6.1803461877147301</v>
      </c>
      <c r="J137">
        <f>SQRT(SUMXMY2(mainRocks!$B137:$I137,photoshoppedRocks!J$2:J$9))</f>
        <v>6.9208704654833699</v>
      </c>
      <c r="K137">
        <f>SQRT(SUMXMY2(mainRocks!$B137:$I137,photoshoppedRocks!K$2:K$9))</f>
        <v>8.3962972196081758</v>
      </c>
      <c r="L137">
        <f>SQRT(SUMXMY2(mainRocks!$B137:$I137,photoshoppedRocks!L$2:L$9))</f>
        <v>8.7010954482754634</v>
      </c>
      <c r="M137">
        <f>SQRT(SUMXMY2(mainRocks!$B137:$I137,photoshoppedRocks!M$2:M$9))</f>
        <v>9.3202780537921726</v>
      </c>
      <c r="N137">
        <f>SQRT(SUMXMY2(mainRocks!$B137:$I137,photoshoppedRocks!N$2:N$9))</f>
        <v>8.4785694548078094</v>
      </c>
      <c r="O137">
        <f>SQRT(SUMXMY2(mainRocks!$B137:$I137,photoshoppedRocks!O$2:O$9))</f>
        <v>8.6865180596139897</v>
      </c>
      <c r="P137">
        <f>SQRT(SUMXMY2(mainRocks!$B137:$I137,photoshoppedRocks!P$2:P$9))</f>
        <v>8.0254138211060493</v>
      </c>
      <c r="Q137">
        <f>SQRT(SUMXMY2(mainRocks!$B137:$I137,photoshoppedRocks!Q$2:Q$9))</f>
        <v>6.730771055384368</v>
      </c>
      <c r="R137">
        <f>SQRT(SUMXMY2(mainRocks!$B137:$I137,photoshoppedRocks!R$2:R$9))</f>
        <v>4.3756325257041402</v>
      </c>
      <c r="S137">
        <f>SQRT(SUMXMY2(mainRocks!$B137:$I137,photoshoppedRocks!S$2:S$9))</f>
        <v>5.2594826741800373</v>
      </c>
      <c r="T137">
        <f>SQRT(SUMXMY2(mainRocks!$B137:$I137,photoshoppedRocks!T$2:T$9))</f>
        <v>5.2511050265634571</v>
      </c>
      <c r="U137">
        <f>SQRT(SUMXMY2(mainRocks!$B137:$I137,photoshoppedRocks!U$2:U$9))</f>
        <v>6.8780060337280888</v>
      </c>
    </row>
    <row r="138" spans="1:21" x14ac:dyDescent="0.25">
      <c r="A138">
        <v>137</v>
      </c>
      <c r="B138">
        <f>SQRT(SUMXMY2(mainRocks!$B138:$I138,photoshoppedRocks!B$2:B$9))</f>
        <v>7.1821776641907151</v>
      </c>
      <c r="C138">
        <f>SQRT(SUMXMY2(mainRocks!$B138:$I138,photoshoppedRocks!C$2:C$9))</f>
        <v>5.5861339940964543</v>
      </c>
      <c r="D138">
        <f>SQRT(SUMXMY2(mainRocks!$B138:$I138,photoshoppedRocks!D$2:D$9))</f>
        <v>7.0433818581701217</v>
      </c>
      <c r="E138">
        <f>SQRT(SUMXMY2(mainRocks!$B138:$I138,photoshoppedRocks!E$2:E$9))</f>
        <v>4.6155896698038488</v>
      </c>
      <c r="F138">
        <f>SQRT(SUMXMY2(mainRocks!$B138:$I138,photoshoppedRocks!F$2:F$9))</f>
        <v>5.8709099805737104</v>
      </c>
      <c r="G138">
        <f>SQRT(SUMXMY2(mainRocks!$B138:$I138,photoshoppedRocks!G$2:G$9))</f>
        <v>7.0477465192783431</v>
      </c>
      <c r="H138">
        <f>SQRT(SUMXMY2(mainRocks!$B138:$I138,photoshoppedRocks!H$2:H$9))</f>
        <v>6.6512213915941789</v>
      </c>
      <c r="I138">
        <f>SQRT(SUMXMY2(mainRocks!$B138:$I138,photoshoppedRocks!I$2:I$9))</f>
        <v>6.6275318935483067</v>
      </c>
      <c r="J138">
        <f>SQRT(SUMXMY2(mainRocks!$B138:$I138,photoshoppedRocks!J$2:J$9))</f>
        <v>6.5799212761248143</v>
      </c>
      <c r="K138">
        <f>SQRT(SUMXMY2(mainRocks!$B138:$I138,photoshoppedRocks!K$2:K$9))</f>
        <v>7.9020972532613136</v>
      </c>
      <c r="L138">
        <f>SQRT(SUMXMY2(mainRocks!$B138:$I138,photoshoppedRocks!L$2:L$9))</f>
        <v>7.9203698145983061</v>
      </c>
      <c r="M138">
        <f>SQRT(SUMXMY2(mainRocks!$B138:$I138,photoshoppedRocks!M$2:M$9))</f>
        <v>8.2372689041939147</v>
      </c>
      <c r="N138">
        <f>SQRT(SUMXMY2(mainRocks!$B138:$I138,photoshoppedRocks!N$2:N$9))</f>
        <v>8.4197869331711708</v>
      </c>
      <c r="O138">
        <f>SQRT(SUMXMY2(mainRocks!$B138:$I138,photoshoppedRocks!O$2:O$9))</f>
        <v>8.5572959514089497</v>
      </c>
      <c r="P138">
        <f>SQRT(SUMXMY2(mainRocks!$B138:$I138,photoshoppedRocks!P$2:P$9))</f>
        <v>7.7417937843887312</v>
      </c>
      <c r="Q138">
        <f>SQRT(SUMXMY2(mainRocks!$B138:$I138,photoshoppedRocks!Q$2:Q$9))</f>
        <v>7.2650195457410849</v>
      </c>
      <c r="R138">
        <f>SQRT(SUMXMY2(mainRocks!$B138:$I138,photoshoppedRocks!R$2:R$9))</f>
        <v>3.2648800896817018</v>
      </c>
      <c r="S138">
        <f>SQRT(SUMXMY2(mainRocks!$B138:$I138,photoshoppedRocks!S$2:S$9))</f>
        <v>4.3410883428006848</v>
      </c>
      <c r="T138">
        <f>SQRT(SUMXMY2(mainRocks!$B138:$I138,photoshoppedRocks!T$2:T$9))</f>
        <v>6.4007118354133077</v>
      </c>
      <c r="U138">
        <f>SQRT(SUMXMY2(mainRocks!$B138:$I138,photoshoppedRocks!U$2:U$9))</f>
        <v>7.5043894488492535</v>
      </c>
    </row>
    <row r="139" spans="1:21" x14ac:dyDescent="0.25">
      <c r="A139">
        <v>138</v>
      </c>
      <c r="B139">
        <f>SQRT(SUMXMY2(mainRocks!$B139:$I139,photoshoppedRocks!B$2:B$9))</f>
        <v>7.6310235224378644</v>
      </c>
      <c r="C139">
        <f>SQRT(SUMXMY2(mainRocks!$B139:$I139,photoshoppedRocks!C$2:C$9))</f>
        <v>5.4285750432318798</v>
      </c>
      <c r="D139">
        <f>SQRT(SUMXMY2(mainRocks!$B139:$I139,photoshoppedRocks!D$2:D$9))</f>
        <v>7.3298373788236262</v>
      </c>
      <c r="E139">
        <f>SQRT(SUMXMY2(mainRocks!$B139:$I139,photoshoppedRocks!E$2:E$9))</f>
        <v>4.9548275449302981</v>
      </c>
      <c r="F139">
        <f>SQRT(SUMXMY2(mainRocks!$B139:$I139,photoshoppedRocks!F$2:F$9))</f>
        <v>5.3460054246137831</v>
      </c>
      <c r="G139">
        <f>SQRT(SUMXMY2(mainRocks!$B139:$I139,photoshoppedRocks!G$2:G$9))</f>
        <v>6.977032392070428</v>
      </c>
      <c r="H139">
        <f>SQRT(SUMXMY2(mainRocks!$B139:$I139,photoshoppedRocks!H$2:H$9))</f>
        <v>6.1168862994173754</v>
      </c>
      <c r="I139">
        <f>SQRT(SUMXMY2(mainRocks!$B139:$I139,photoshoppedRocks!I$2:I$9))</f>
        <v>7.1509657389753993</v>
      </c>
      <c r="J139">
        <f>SQRT(SUMXMY2(mainRocks!$B139:$I139,photoshoppedRocks!J$2:J$9))</f>
        <v>6.215026468165683</v>
      </c>
      <c r="K139">
        <f>SQRT(SUMXMY2(mainRocks!$B139:$I139,photoshoppedRocks!K$2:K$9))</f>
        <v>8.0670238006342831</v>
      </c>
      <c r="L139">
        <f>SQRT(SUMXMY2(mainRocks!$B139:$I139,photoshoppedRocks!L$2:L$9))</f>
        <v>8.9885997797209765</v>
      </c>
      <c r="M139">
        <f>SQRT(SUMXMY2(mainRocks!$B139:$I139,photoshoppedRocks!M$2:M$9))</f>
        <v>9.2472552143865911</v>
      </c>
      <c r="N139">
        <f>SQRT(SUMXMY2(mainRocks!$B139:$I139,photoshoppedRocks!N$2:N$9))</f>
        <v>8.1385125176533322</v>
      </c>
      <c r="O139">
        <f>SQRT(SUMXMY2(mainRocks!$B139:$I139,photoshoppedRocks!O$2:O$9))</f>
        <v>8.0608863036269156</v>
      </c>
      <c r="P139">
        <f>SQRT(SUMXMY2(mainRocks!$B139:$I139,photoshoppedRocks!P$2:P$9))</f>
        <v>7.0093245751641433</v>
      </c>
      <c r="Q139">
        <f>SQRT(SUMXMY2(mainRocks!$B139:$I139,photoshoppedRocks!Q$2:Q$9))</f>
        <v>6.1715967949956037</v>
      </c>
      <c r="R139">
        <f>SQRT(SUMXMY2(mainRocks!$B139:$I139,photoshoppedRocks!R$2:R$9))</f>
        <v>2.6227775353620828</v>
      </c>
      <c r="S139">
        <f>SQRT(SUMXMY2(mainRocks!$B139:$I139,photoshoppedRocks!S$2:S$9))</f>
        <v>4.466819226250375</v>
      </c>
      <c r="T139">
        <f>SQRT(SUMXMY2(mainRocks!$B139:$I139,photoshoppedRocks!T$2:T$9))</f>
        <v>6.0493728600574785</v>
      </c>
      <c r="U139">
        <f>SQRT(SUMXMY2(mainRocks!$B139:$I139,photoshoppedRocks!U$2:U$9))</f>
        <v>7.2152580688427221</v>
      </c>
    </row>
    <row r="140" spans="1:21" x14ac:dyDescent="0.25">
      <c r="A140">
        <v>139</v>
      </c>
      <c r="B140">
        <f>SQRT(SUMXMY2(mainRocks!$B140:$I140,photoshoppedRocks!B$2:B$9))</f>
        <v>7.20801477523458</v>
      </c>
      <c r="C140">
        <f>SQRT(SUMXMY2(mainRocks!$B140:$I140,photoshoppedRocks!C$2:C$9))</f>
        <v>5.3947051819353389</v>
      </c>
      <c r="D140">
        <f>SQRT(SUMXMY2(mainRocks!$B140:$I140,photoshoppedRocks!D$2:D$9))</f>
        <v>6.5659347392431489</v>
      </c>
      <c r="E140">
        <f>SQRT(SUMXMY2(mainRocks!$B140:$I140,photoshoppedRocks!E$2:E$9))</f>
        <v>5.6232249643776484</v>
      </c>
      <c r="F140">
        <f>SQRT(SUMXMY2(mainRocks!$B140:$I140,photoshoppedRocks!F$2:F$9))</f>
        <v>5.1487803410128112</v>
      </c>
      <c r="G140">
        <f>SQRT(SUMXMY2(mainRocks!$B140:$I140,photoshoppedRocks!G$2:G$9))</f>
        <v>6.4732049249193402</v>
      </c>
      <c r="H140">
        <f>SQRT(SUMXMY2(mainRocks!$B140:$I140,photoshoppedRocks!H$2:H$9))</f>
        <v>5.8446574749937223</v>
      </c>
      <c r="I140">
        <f>SQRT(SUMXMY2(mainRocks!$B140:$I140,photoshoppedRocks!I$2:I$9))</f>
        <v>7.073825838964372</v>
      </c>
      <c r="J140">
        <f>SQRT(SUMXMY2(mainRocks!$B140:$I140,photoshoppedRocks!J$2:J$9))</f>
        <v>5.7393477852452888</v>
      </c>
      <c r="K140">
        <f>SQRT(SUMXMY2(mainRocks!$B140:$I140,photoshoppedRocks!K$2:K$9))</f>
        <v>7.6193859332626008</v>
      </c>
      <c r="L140">
        <f>SQRT(SUMXMY2(mainRocks!$B140:$I140,photoshoppedRocks!L$2:L$9))</f>
        <v>9.0718753849465994</v>
      </c>
      <c r="M140">
        <f>SQRT(SUMXMY2(mainRocks!$B140:$I140,photoshoppedRocks!M$2:M$9))</f>
        <v>9.1209692467412697</v>
      </c>
      <c r="N140">
        <f>SQRT(SUMXMY2(mainRocks!$B140:$I140,photoshoppedRocks!N$2:N$9))</f>
        <v>7.6573146076153868</v>
      </c>
      <c r="O140">
        <f>SQRT(SUMXMY2(mainRocks!$B140:$I140,photoshoppedRocks!O$2:O$9))</f>
        <v>7.7992887496232628</v>
      </c>
      <c r="P140">
        <f>SQRT(SUMXMY2(mainRocks!$B140:$I140,photoshoppedRocks!P$2:P$9))</f>
        <v>7.3126899291573961</v>
      </c>
      <c r="Q140">
        <f>SQRT(SUMXMY2(mainRocks!$B140:$I140,photoshoppedRocks!Q$2:Q$9))</f>
        <v>6.266707428945443</v>
      </c>
      <c r="R140">
        <f>SQRT(SUMXMY2(mainRocks!$B140:$I140,photoshoppedRocks!R$2:R$9))</f>
        <v>2.6044686598229592</v>
      </c>
      <c r="S140">
        <f>SQRT(SUMXMY2(mainRocks!$B140:$I140,photoshoppedRocks!S$2:S$9))</f>
        <v>2.8842647243275019</v>
      </c>
      <c r="T140">
        <f>SQRT(SUMXMY2(mainRocks!$B140:$I140,photoshoppedRocks!T$2:T$9))</f>
        <v>6.1639533580324892</v>
      </c>
      <c r="U140">
        <f>SQRT(SUMXMY2(mainRocks!$B140:$I140,photoshoppedRocks!U$2:U$9))</f>
        <v>5.0059620454014624</v>
      </c>
    </row>
    <row r="141" spans="1:21" x14ac:dyDescent="0.25">
      <c r="A141">
        <v>140</v>
      </c>
      <c r="B141">
        <f>SQRT(SUMXMY2(mainRocks!$B141:$I141,photoshoppedRocks!B$2:B$9))</f>
        <v>8.2609720372362965</v>
      </c>
      <c r="C141">
        <f>SQRT(SUMXMY2(mainRocks!$B141:$I141,photoshoppedRocks!C$2:C$9))</f>
        <v>4.02498347822696</v>
      </c>
      <c r="D141">
        <f>SQRT(SUMXMY2(mainRocks!$B141:$I141,photoshoppedRocks!D$2:D$9))</f>
        <v>6.4252194515051384</v>
      </c>
      <c r="E141">
        <f>SQRT(SUMXMY2(mainRocks!$B141:$I141,photoshoppedRocks!E$2:E$9))</f>
        <v>4.8582596678234484</v>
      </c>
      <c r="F141">
        <f>SQRT(SUMXMY2(mainRocks!$B141:$I141,photoshoppedRocks!F$2:F$9))</f>
        <v>5.8407010709331812</v>
      </c>
      <c r="G141">
        <f>SQRT(SUMXMY2(mainRocks!$B141:$I141,photoshoppedRocks!G$2:G$9))</f>
        <v>7.3963216533625689</v>
      </c>
      <c r="H141">
        <f>SQRT(SUMXMY2(mainRocks!$B141:$I141,photoshoppedRocks!H$2:H$9))</f>
        <v>6.5234175858977466</v>
      </c>
      <c r="I141">
        <f>SQRT(SUMXMY2(mainRocks!$B141:$I141,photoshoppedRocks!I$2:I$9))</f>
        <v>6.9997099939926066</v>
      </c>
      <c r="J141">
        <f>SQRT(SUMXMY2(mainRocks!$B141:$I141,photoshoppedRocks!J$2:J$9))</f>
        <v>6.7129006398128661</v>
      </c>
      <c r="K141">
        <f>SQRT(SUMXMY2(mainRocks!$B141:$I141,photoshoppedRocks!K$2:K$9))</f>
        <v>8.2148391341522924</v>
      </c>
      <c r="L141">
        <f>SQRT(SUMXMY2(mainRocks!$B141:$I141,photoshoppedRocks!L$2:L$9))</f>
        <v>8.7182567638261261</v>
      </c>
      <c r="M141">
        <f>SQRT(SUMXMY2(mainRocks!$B141:$I141,photoshoppedRocks!M$2:M$9))</f>
        <v>9.1859444805637693</v>
      </c>
      <c r="N141">
        <f>SQRT(SUMXMY2(mainRocks!$B141:$I141,photoshoppedRocks!N$2:N$9))</f>
        <v>7.7074878527312647</v>
      </c>
      <c r="O141">
        <f>SQRT(SUMXMY2(mainRocks!$B141:$I141,photoshoppedRocks!O$2:O$9))</f>
        <v>7.7895687300389094</v>
      </c>
      <c r="P141">
        <f>SQRT(SUMXMY2(mainRocks!$B141:$I141,photoshoppedRocks!P$2:P$9))</f>
        <v>7.7531836041719018</v>
      </c>
      <c r="Q141">
        <f>SQRT(SUMXMY2(mainRocks!$B141:$I141,photoshoppedRocks!Q$2:Q$9))</f>
        <v>6.9041771414122914</v>
      </c>
      <c r="R141">
        <f>SQRT(SUMXMY2(mainRocks!$B141:$I141,photoshoppedRocks!R$2:R$9))</f>
        <v>3.7851791238988941</v>
      </c>
      <c r="S141">
        <f>SQRT(SUMXMY2(mainRocks!$B141:$I141,photoshoppedRocks!S$2:S$9))</f>
        <v>4.7390434688869432</v>
      </c>
      <c r="T141">
        <f>SQRT(SUMXMY2(mainRocks!$B141:$I141,photoshoppedRocks!T$2:T$9))</f>
        <v>6.0055861495777414</v>
      </c>
      <c r="U141">
        <f>SQRT(SUMXMY2(mainRocks!$B141:$I141,photoshoppedRocks!U$2:U$9))</f>
        <v>6.2530063169646652</v>
      </c>
    </row>
    <row r="142" spans="1:21" x14ac:dyDescent="0.25">
      <c r="A142">
        <v>141</v>
      </c>
      <c r="B142">
        <f>SQRT(SUMXMY2(mainRocks!$B142:$I142,photoshoppedRocks!B$2:B$9))</f>
        <v>7.8724556524632137</v>
      </c>
      <c r="C142">
        <f>SQRT(SUMXMY2(mainRocks!$B142:$I142,photoshoppedRocks!C$2:C$9))</f>
        <v>7.6570910272766124</v>
      </c>
      <c r="D142">
        <f>SQRT(SUMXMY2(mainRocks!$B142:$I142,photoshoppedRocks!D$2:D$9))</f>
        <v>7.8261106560027631</v>
      </c>
      <c r="E142">
        <f>SQRT(SUMXMY2(mainRocks!$B142:$I142,photoshoppedRocks!E$2:E$9))</f>
        <v>7.36163962714829</v>
      </c>
      <c r="F142">
        <f>SQRT(SUMXMY2(mainRocks!$B142:$I142,photoshoppedRocks!F$2:F$9))</f>
        <v>7.231630659816636</v>
      </c>
      <c r="G142">
        <f>SQRT(SUMXMY2(mainRocks!$B142:$I142,photoshoppedRocks!G$2:G$9))</f>
        <v>7.5761460519184816</v>
      </c>
      <c r="H142">
        <f>SQRT(SUMXMY2(mainRocks!$B142:$I142,photoshoppedRocks!H$2:H$9))</f>
        <v>7.8471376947266567</v>
      </c>
      <c r="I142">
        <f>SQRT(SUMXMY2(mainRocks!$B142:$I142,photoshoppedRocks!I$2:I$9))</f>
        <v>8.2634454678420912</v>
      </c>
      <c r="J142">
        <f>SQRT(SUMXMY2(mainRocks!$B142:$I142,photoshoppedRocks!J$2:J$9))</f>
        <v>5.6390282850860043</v>
      </c>
      <c r="K142">
        <f>SQRT(SUMXMY2(mainRocks!$B142:$I142,photoshoppedRocks!K$2:K$9))</f>
        <v>7.2540461123430973</v>
      </c>
      <c r="L142">
        <f>SQRT(SUMXMY2(mainRocks!$B142:$I142,photoshoppedRocks!L$2:L$9))</f>
        <v>9.390705404813847</v>
      </c>
      <c r="M142">
        <f>SQRT(SUMXMY2(mainRocks!$B142:$I142,photoshoppedRocks!M$2:M$9))</f>
        <v>8.9256367279875324</v>
      </c>
      <c r="N142">
        <f>SQRT(SUMXMY2(mainRocks!$B142:$I142,photoshoppedRocks!N$2:N$9))</f>
        <v>7.6192403820853425</v>
      </c>
      <c r="O142">
        <f>SQRT(SUMXMY2(mainRocks!$B142:$I142,photoshoppedRocks!O$2:O$9))</f>
        <v>7.7599659793068678</v>
      </c>
      <c r="P142">
        <f>SQRT(SUMXMY2(mainRocks!$B142:$I142,photoshoppedRocks!P$2:P$9))</f>
        <v>7.6107256552841269</v>
      </c>
      <c r="Q142">
        <f>SQRT(SUMXMY2(mainRocks!$B142:$I142,photoshoppedRocks!Q$2:Q$9))</f>
        <v>7.307546852398553</v>
      </c>
      <c r="R142">
        <f>SQRT(SUMXMY2(mainRocks!$B142:$I142,photoshoppedRocks!R$2:R$9))</f>
        <v>3.8423505826511981</v>
      </c>
      <c r="S142">
        <f>SQRT(SUMXMY2(mainRocks!$B142:$I142,photoshoppedRocks!S$2:S$9))</f>
        <v>2.1679787821839955</v>
      </c>
      <c r="T142">
        <f>SQRT(SUMXMY2(mainRocks!$B142:$I142,photoshoppedRocks!T$2:T$9))</f>
        <v>7.3212773475671593</v>
      </c>
      <c r="U142">
        <f>SQRT(SUMXMY2(mainRocks!$B142:$I142,photoshoppedRocks!U$2:U$9))</f>
        <v>4.4447642232181446</v>
      </c>
    </row>
    <row r="143" spans="1:21" x14ac:dyDescent="0.25">
      <c r="A143">
        <v>142</v>
      </c>
      <c r="B143">
        <f>SQRT(SUMXMY2(mainRocks!$B143:$I143,photoshoppedRocks!B$2:B$9))</f>
        <v>7.2887685516827876</v>
      </c>
      <c r="C143">
        <f>SQRT(SUMXMY2(mainRocks!$B143:$I143,photoshoppedRocks!C$2:C$9))</f>
        <v>7.4060371319620053</v>
      </c>
      <c r="D143">
        <f>SQRT(SUMXMY2(mainRocks!$B143:$I143,photoshoppedRocks!D$2:D$9))</f>
        <v>7.5782939372922193</v>
      </c>
      <c r="E143">
        <f>SQRT(SUMXMY2(mainRocks!$B143:$I143,photoshoppedRocks!E$2:E$9))</f>
        <v>7.2479515037008904</v>
      </c>
      <c r="F143">
        <f>SQRT(SUMXMY2(mainRocks!$B143:$I143,photoshoppedRocks!F$2:F$9))</f>
        <v>6.8065154815074065</v>
      </c>
      <c r="G143">
        <f>SQRT(SUMXMY2(mainRocks!$B143:$I143,photoshoppedRocks!G$2:G$9))</f>
        <v>6.8896224860292596</v>
      </c>
      <c r="H143">
        <f>SQRT(SUMXMY2(mainRocks!$B143:$I143,photoshoppedRocks!H$2:H$9))</f>
        <v>7.3276994343381743</v>
      </c>
      <c r="I143">
        <f>SQRT(SUMXMY2(mainRocks!$B143:$I143,photoshoppedRocks!I$2:I$9))</f>
        <v>7.706007915905615</v>
      </c>
      <c r="J143">
        <f>SQRT(SUMXMY2(mainRocks!$B143:$I143,photoshoppedRocks!J$2:J$9))</f>
        <v>4.9114882673177584</v>
      </c>
      <c r="K143">
        <f>SQRT(SUMXMY2(mainRocks!$B143:$I143,photoshoppedRocks!K$2:K$9))</f>
        <v>6.3418664445098498</v>
      </c>
      <c r="L143">
        <f>SQRT(SUMXMY2(mainRocks!$B143:$I143,photoshoppedRocks!L$2:L$9))</f>
        <v>8.7480063443049687</v>
      </c>
      <c r="M143">
        <f>SQRT(SUMXMY2(mainRocks!$B143:$I143,photoshoppedRocks!M$2:M$9))</f>
        <v>8.4082136033761667</v>
      </c>
      <c r="N143">
        <f>SQRT(SUMXMY2(mainRocks!$B143:$I143,photoshoppedRocks!N$2:N$9))</f>
        <v>7.6631644247008035</v>
      </c>
      <c r="O143">
        <f>SQRT(SUMXMY2(mainRocks!$B143:$I143,photoshoppedRocks!O$2:O$9))</f>
        <v>7.9066108415679608</v>
      </c>
      <c r="P143">
        <f>SQRT(SUMXMY2(mainRocks!$B143:$I143,photoshoppedRocks!P$2:P$9))</f>
        <v>7.5701413461044424</v>
      </c>
      <c r="Q143">
        <f>SQRT(SUMXMY2(mainRocks!$B143:$I143,photoshoppedRocks!Q$2:Q$9))</f>
        <v>7.3289038743866746</v>
      </c>
      <c r="R143">
        <f>SQRT(SUMXMY2(mainRocks!$B143:$I143,photoshoppedRocks!R$2:R$9))</f>
        <v>3.6369227377001017</v>
      </c>
      <c r="S143">
        <f>SQRT(SUMXMY2(mainRocks!$B143:$I143,photoshoppedRocks!S$2:S$9))</f>
        <v>1.9189390297766111</v>
      </c>
      <c r="T143">
        <f>SQRT(SUMXMY2(mainRocks!$B143:$I143,photoshoppedRocks!T$2:T$9))</f>
        <v>6.6939025239392311</v>
      </c>
      <c r="U143">
        <f>SQRT(SUMXMY2(mainRocks!$B143:$I143,photoshoppedRocks!U$2:U$9))</f>
        <v>4.5741716189928852</v>
      </c>
    </row>
    <row r="144" spans="1:21" x14ac:dyDescent="0.25">
      <c r="A144">
        <v>143</v>
      </c>
      <c r="B144">
        <f>SQRT(SUMXMY2(mainRocks!$B144:$I144,photoshoppedRocks!B$2:B$9))</f>
        <v>7.4259718555890046</v>
      </c>
      <c r="C144">
        <f>SQRT(SUMXMY2(mainRocks!$B144:$I144,photoshoppedRocks!C$2:C$9))</f>
        <v>7.2420873372253673</v>
      </c>
      <c r="D144">
        <f>SQRT(SUMXMY2(mainRocks!$B144:$I144,photoshoppedRocks!D$2:D$9))</f>
        <v>7.5022294019844535</v>
      </c>
      <c r="E144">
        <f>SQRT(SUMXMY2(mainRocks!$B144:$I144,photoshoppedRocks!E$2:E$9))</f>
        <v>7.0593948749166868</v>
      </c>
      <c r="F144">
        <f>SQRT(SUMXMY2(mainRocks!$B144:$I144,photoshoppedRocks!F$2:F$9))</f>
        <v>6.7906585836721316</v>
      </c>
      <c r="G144">
        <f>SQRT(SUMXMY2(mainRocks!$B144:$I144,photoshoppedRocks!G$2:G$9))</f>
        <v>7.314941079735366</v>
      </c>
      <c r="H144">
        <f>SQRT(SUMXMY2(mainRocks!$B144:$I144,photoshoppedRocks!H$2:H$9))</f>
        <v>7.3385777913707511</v>
      </c>
      <c r="I144">
        <f>SQRT(SUMXMY2(mainRocks!$B144:$I144,photoshoppedRocks!I$2:I$9))</f>
        <v>7.7454821024904579</v>
      </c>
      <c r="J144">
        <f>SQRT(SUMXMY2(mainRocks!$B144:$I144,photoshoppedRocks!J$2:J$9))</f>
        <v>5.3432969223130389</v>
      </c>
      <c r="K144">
        <f>SQRT(SUMXMY2(mainRocks!$B144:$I144,photoshoppedRocks!K$2:K$9))</f>
        <v>6.9191316651730226</v>
      </c>
      <c r="L144">
        <f>SQRT(SUMXMY2(mainRocks!$B144:$I144,photoshoppedRocks!L$2:L$9))</f>
        <v>9.1274315116575924</v>
      </c>
      <c r="M144">
        <f>SQRT(SUMXMY2(mainRocks!$B144:$I144,photoshoppedRocks!M$2:M$9))</f>
        <v>8.9688345396712492</v>
      </c>
      <c r="N144">
        <f>SQRT(SUMXMY2(mainRocks!$B144:$I144,photoshoppedRocks!N$2:N$9))</f>
        <v>7.695057114797784</v>
      </c>
      <c r="O144">
        <f>SQRT(SUMXMY2(mainRocks!$B144:$I144,photoshoppedRocks!O$2:O$9))</f>
        <v>7.872239198601628</v>
      </c>
      <c r="P144">
        <f>SQRT(SUMXMY2(mainRocks!$B144:$I144,photoshoppedRocks!P$2:P$9))</f>
        <v>7.3750063728786017</v>
      </c>
      <c r="Q144">
        <f>SQRT(SUMXMY2(mainRocks!$B144:$I144,photoshoppedRocks!Q$2:Q$9))</f>
        <v>6.9362597269710138</v>
      </c>
      <c r="R144">
        <f>SQRT(SUMXMY2(mainRocks!$B144:$I144,photoshoppedRocks!R$2:R$9))</f>
        <v>3.703438942388547</v>
      </c>
      <c r="S144">
        <f>SQRT(SUMXMY2(mainRocks!$B144:$I144,photoshoppedRocks!S$2:S$9))</f>
        <v>2.1353126234816298</v>
      </c>
      <c r="T144">
        <f>SQRT(SUMXMY2(mainRocks!$B144:$I144,photoshoppedRocks!T$2:T$9))</f>
        <v>6.7718839328505913</v>
      </c>
      <c r="U144">
        <f>SQRT(SUMXMY2(mainRocks!$B144:$I144,photoshoppedRocks!U$2:U$9))</f>
        <v>4.8827685794024687</v>
      </c>
    </row>
    <row r="145" spans="1:21" x14ac:dyDescent="0.25">
      <c r="A145">
        <v>144</v>
      </c>
      <c r="B145">
        <f>SQRT(SUMXMY2(mainRocks!$B145:$I145,photoshoppedRocks!B$2:B$9))</f>
        <v>7.17427975479072</v>
      </c>
      <c r="C145">
        <f>SQRT(SUMXMY2(mainRocks!$B145:$I145,photoshoppedRocks!C$2:C$9))</f>
        <v>8.1523990947450553</v>
      </c>
      <c r="D145">
        <f>SQRT(SUMXMY2(mainRocks!$B145:$I145,photoshoppedRocks!D$2:D$9))</f>
        <v>7.7285206863927067</v>
      </c>
      <c r="E145">
        <f>SQRT(SUMXMY2(mainRocks!$B145:$I145,photoshoppedRocks!E$2:E$9))</f>
        <v>7.5540281969291057</v>
      </c>
      <c r="F145">
        <f>SQRT(SUMXMY2(mainRocks!$B145:$I145,photoshoppedRocks!F$2:F$9))</f>
        <v>7.7230983419868471</v>
      </c>
      <c r="G145">
        <f>SQRT(SUMXMY2(mainRocks!$B145:$I145,photoshoppedRocks!G$2:G$9))</f>
        <v>7.682438870567081</v>
      </c>
      <c r="H145">
        <f>SQRT(SUMXMY2(mainRocks!$B145:$I145,photoshoppedRocks!H$2:H$9))</f>
        <v>8.2477242921911493</v>
      </c>
      <c r="I145">
        <f>SQRT(SUMXMY2(mainRocks!$B145:$I145,photoshoppedRocks!I$2:I$9))</f>
        <v>7.6755614126915832</v>
      </c>
      <c r="J145">
        <f>SQRT(SUMXMY2(mainRocks!$B145:$I145,photoshoppedRocks!J$2:J$9))</f>
        <v>6.0134444372588991</v>
      </c>
      <c r="K145">
        <f>SQRT(SUMXMY2(mainRocks!$B145:$I145,photoshoppedRocks!K$2:K$9))</f>
        <v>6.7573058980632208</v>
      </c>
      <c r="L145">
        <f>SQRT(SUMXMY2(mainRocks!$B145:$I145,photoshoppedRocks!L$2:L$9))</f>
        <v>8.2413711237875944</v>
      </c>
      <c r="M145">
        <f>SQRT(SUMXMY2(mainRocks!$B145:$I145,photoshoppedRocks!M$2:M$9))</f>
        <v>7.8496040027507119</v>
      </c>
      <c r="N145">
        <f>SQRT(SUMXMY2(mainRocks!$B145:$I145,photoshoppedRocks!N$2:N$9))</f>
        <v>8.2361272452530745</v>
      </c>
      <c r="O145">
        <f>SQRT(SUMXMY2(mainRocks!$B145:$I145,photoshoppedRocks!O$2:O$9))</f>
        <v>8.6539580539773819</v>
      </c>
      <c r="P145">
        <f>SQRT(SUMXMY2(mainRocks!$B145:$I145,photoshoppedRocks!P$2:P$9))</f>
        <v>8.3972694966875991</v>
      </c>
      <c r="Q145">
        <f>SQRT(SUMXMY2(mainRocks!$B145:$I145,photoshoppedRocks!Q$2:Q$9))</f>
        <v>8.4022027468991727</v>
      </c>
      <c r="R145">
        <f>SQRT(SUMXMY2(mainRocks!$B145:$I145,photoshoppedRocks!R$2:R$9))</f>
        <v>5.2754241535633888</v>
      </c>
      <c r="S145">
        <f>SQRT(SUMXMY2(mainRocks!$B145:$I145,photoshoppedRocks!S$2:S$9))</f>
        <v>3.3347968453865371</v>
      </c>
      <c r="T145">
        <f>SQRT(SUMXMY2(mainRocks!$B145:$I145,photoshoppedRocks!T$2:T$9))</f>
        <v>7.6073605146594705</v>
      </c>
      <c r="U145">
        <f>SQRT(SUMXMY2(mainRocks!$B145:$I145,photoshoppedRocks!U$2:U$9))</f>
        <v>5.7322858442335196</v>
      </c>
    </row>
    <row r="146" spans="1:21" x14ac:dyDescent="0.25">
      <c r="A146">
        <v>145</v>
      </c>
      <c r="B146">
        <f>SQRT(SUMXMY2(mainRocks!$B146:$I146,photoshoppedRocks!B$2:B$9))</f>
        <v>6.546956392095491</v>
      </c>
      <c r="C146">
        <f>SQRT(SUMXMY2(mainRocks!$B146:$I146,photoshoppedRocks!C$2:C$9))</f>
        <v>5.6435470229280451</v>
      </c>
      <c r="D146">
        <f>SQRT(SUMXMY2(mainRocks!$B146:$I146,photoshoppedRocks!D$2:D$9))</f>
        <v>6.8195617161222311</v>
      </c>
      <c r="E146">
        <f>SQRT(SUMXMY2(mainRocks!$B146:$I146,photoshoppedRocks!E$2:E$9))</f>
        <v>6.7541933641257268</v>
      </c>
      <c r="F146">
        <f>SQRT(SUMXMY2(mainRocks!$B146:$I146,photoshoppedRocks!F$2:F$9))</f>
        <v>4.4743576075231175</v>
      </c>
      <c r="G146">
        <f>SQRT(SUMXMY2(mainRocks!$B146:$I146,photoshoppedRocks!G$2:G$9))</f>
        <v>4.1907267866087388</v>
      </c>
      <c r="H146">
        <f>SQRT(SUMXMY2(mainRocks!$B146:$I146,photoshoppedRocks!H$2:H$9))</f>
        <v>4.4777635042507553</v>
      </c>
      <c r="I146">
        <f>SQRT(SUMXMY2(mainRocks!$B146:$I146,photoshoppedRocks!I$2:I$9))</f>
        <v>6.210362549803353</v>
      </c>
      <c r="J146">
        <f>SQRT(SUMXMY2(mainRocks!$B146:$I146,photoshoppedRocks!J$2:J$9))</f>
        <v>4.4928512105343525</v>
      </c>
      <c r="K146">
        <f>SQRT(SUMXMY2(mainRocks!$B146:$I146,photoshoppedRocks!K$2:K$9))</f>
        <v>5.9377110909844717</v>
      </c>
      <c r="L146">
        <f>SQRT(SUMXMY2(mainRocks!$B146:$I146,photoshoppedRocks!L$2:L$9))</f>
        <v>8.1042743043408887</v>
      </c>
      <c r="M146">
        <f>SQRT(SUMXMY2(mainRocks!$B146:$I146,photoshoppedRocks!M$2:M$9))</f>
        <v>8.9112650617070077</v>
      </c>
      <c r="N146">
        <f>SQRT(SUMXMY2(mainRocks!$B146:$I146,photoshoppedRocks!N$2:N$9))</f>
        <v>6.3593158437052022</v>
      </c>
      <c r="O146">
        <f>SQRT(SUMXMY2(mainRocks!$B146:$I146,photoshoppedRocks!O$2:O$9))</f>
        <v>6.5354011353550447</v>
      </c>
      <c r="P146">
        <f>SQRT(SUMXMY2(mainRocks!$B146:$I146,photoshoppedRocks!P$2:P$9))</f>
        <v>5.7158596028943887</v>
      </c>
      <c r="Q146">
        <f>SQRT(SUMXMY2(mainRocks!$B146:$I146,photoshoppedRocks!Q$2:Q$9))</f>
        <v>4.9834964633277314</v>
      </c>
      <c r="R146">
        <f>SQRT(SUMXMY2(mainRocks!$B146:$I146,photoshoppedRocks!R$2:R$9))</f>
        <v>4.0278706533353326</v>
      </c>
      <c r="S146">
        <f>SQRT(SUMXMY2(mainRocks!$B146:$I146,photoshoppedRocks!S$2:S$9))</f>
        <v>3.6854538390814229</v>
      </c>
      <c r="T146">
        <f>SQRT(SUMXMY2(mainRocks!$B146:$I146,photoshoppedRocks!T$2:T$9))</f>
        <v>5.9871572553257693</v>
      </c>
      <c r="U146">
        <f>SQRT(SUMXMY2(mainRocks!$B146:$I146,photoshoppedRocks!U$2:U$9))</f>
        <v>5.8210870977850862</v>
      </c>
    </row>
    <row r="147" spans="1:21" x14ac:dyDescent="0.25">
      <c r="A147">
        <v>146</v>
      </c>
      <c r="B147">
        <f>SQRT(SUMXMY2(mainRocks!$B147:$I147,photoshoppedRocks!B$2:B$9))</f>
        <v>6.6986763617896932</v>
      </c>
      <c r="C147">
        <f>SQRT(SUMXMY2(mainRocks!$B147:$I147,photoshoppedRocks!C$2:C$9))</f>
        <v>3.6763356756422554</v>
      </c>
      <c r="D147">
        <f>SQRT(SUMXMY2(mainRocks!$B147:$I147,photoshoppedRocks!D$2:D$9))</f>
        <v>5.2450049570996597</v>
      </c>
      <c r="E147">
        <f>SQRT(SUMXMY2(mainRocks!$B147:$I147,photoshoppedRocks!E$2:E$9))</f>
        <v>5.251306599314117</v>
      </c>
      <c r="F147">
        <f>SQRT(SUMXMY2(mainRocks!$B147:$I147,photoshoppedRocks!F$2:F$9))</f>
        <v>3.9452691923365637</v>
      </c>
      <c r="G147">
        <f>SQRT(SUMXMY2(mainRocks!$B147:$I147,photoshoppedRocks!G$2:G$9))</f>
        <v>6.9370094421155288</v>
      </c>
      <c r="H147">
        <f>SQRT(SUMXMY2(mainRocks!$B147:$I147,photoshoppedRocks!H$2:H$9))</f>
        <v>4.3135251245356159</v>
      </c>
      <c r="I147">
        <f>SQRT(SUMXMY2(mainRocks!$B147:$I147,photoshoppedRocks!I$2:I$9))</f>
        <v>5.6899673109781572</v>
      </c>
      <c r="J147">
        <f>SQRT(SUMXMY2(mainRocks!$B147:$I147,photoshoppedRocks!J$2:J$9))</f>
        <v>4.4289008794507918</v>
      </c>
      <c r="K147">
        <f>SQRT(SUMXMY2(mainRocks!$B147:$I147,photoshoppedRocks!K$2:K$9))</f>
        <v>5.821435733562641</v>
      </c>
      <c r="L147">
        <f>SQRT(SUMXMY2(mainRocks!$B147:$I147,photoshoppedRocks!L$2:L$9))</f>
        <v>8.4309035696062846</v>
      </c>
      <c r="M147">
        <f>SQRT(SUMXMY2(mainRocks!$B147:$I147,photoshoppedRocks!M$2:M$9))</f>
        <v>8.535333619724538</v>
      </c>
      <c r="N147">
        <f>SQRT(SUMXMY2(mainRocks!$B147:$I147,photoshoppedRocks!N$2:N$9))</f>
        <v>8.2752192115979621</v>
      </c>
      <c r="O147">
        <f>SQRT(SUMXMY2(mainRocks!$B147:$I147,photoshoppedRocks!O$2:O$9))</f>
        <v>8.6195869390592037</v>
      </c>
      <c r="P147">
        <f>SQRT(SUMXMY2(mainRocks!$B147:$I147,photoshoppedRocks!P$2:P$9))</f>
        <v>7.7498993541851879</v>
      </c>
      <c r="Q147">
        <f>SQRT(SUMXMY2(mainRocks!$B147:$I147,photoshoppedRocks!Q$2:Q$9))</f>
        <v>6.4608658862415647</v>
      </c>
      <c r="R147">
        <f>SQRT(SUMXMY2(mainRocks!$B147:$I147,photoshoppedRocks!R$2:R$9))</f>
        <v>5.5410770613663187</v>
      </c>
      <c r="S147">
        <f>SQRT(SUMXMY2(mainRocks!$B147:$I147,photoshoppedRocks!S$2:S$9))</f>
        <v>6.2597307450081274</v>
      </c>
      <c r="T147">
        <f>SQRT(SUMXMY2(mainRocks!$B147:$I147,photoshoppedRocks!T$2:T$9))</f>
        <v>1.260055157522876</v>
      </c>
      <c r="U147">
        <f>SQRT(SUMXMY2(mainRocks!$B147:$I147,photoshoppedRocks!U$2:U$9))</f>
        <v>5.926311162941075</v>
      </c>
    </row>
    <row r="148" spans="1:21" x14ac:dyDescent="0.25">
      <c r="A148">
        <v>147</v>
      </c>
      <c r="B148">
        <f>SQRT(SUMXMY2(mainRocks!$B148:$I148,photoshoppedRocks!B$2:B$9))</f>
        <v>6.0459651007924284</v>
      </c>
      <c r="C148">
        <f>SQRT(SUMXMY2(mainRocks!$B148:$I148,photoshoppedRocks!C$2:C$9))</f>
        <v>6.2995522856787209</v>
      </c>
      <c r="D148">
        <f>SQRT(SUMXMY2(mainRocks!$B148:$I148,photoshoppedRocks!D$2:D$9))</f>
        <v>5.0883960144627114</v>
      </c>
      <c r="E148">
        <f>SQRT(SUMXMY2(mainRocks!$B148:$I148,photoshoppedRocks!E$2:E$9))</f>
        <v>5.1413391251696288</v>
      </c>
      <c r="F148">
        <f>SQRT(SUMXMY2(mainRocks!$B148:$I148,photoshoppedRocks!F$2:F$9))</f>
        <v>5.686518091064162</v>
      </c>
      <c r="G148">
        <f>SQRT(SUMXMY2(mainRocks!$B148:$I148,photoshoppedRocks!G$2:G$9))</f>
        <v>8.0568379032968007</v>
      </c>
      <c r="H148">
        <f>SQRT(SUMXMY2(mainRocks!$B148:$I148,photoshoppedRocks!H$2:H$9))</f>
        <v>6.3929373530482838</v>
      </c>
      <c r="I148">
        <f>SQRT(SUMXMY2(mainRocks!$B148:$I148,photoshoppedRocks!I$2:I$9))</f>
        <v>5.3737570655920059</v>
      </c>
      <c r="J148">
        <f>SQRT(SUMXMY2(mainRocks!$B148:$I148,photoshoppedRocks!J$2:J$9))</f>
        <v>7.647442186770685</v>
      </c>
      <c r="K148">
        <f>SQRT(SUMXMY2(mainRocks!$B148:$I148,photoshoppedRocks!K$2:K$9))</f>
        <v>8.143705114995262</v>
      </c>
      <c r="L148">
        <f>SQRT(SUMXMY2(mainRocks!$B148:$I148,photoshoppedRocks!L$2:L$9))</f>
        <v>6.9980625890313384</v>
      </c>
      <c r="M148">
        <f>SQRT(SUMXMY2(mainRocks!$B148:$I148,photoshoppedRocks!M$2:M$9))</f>
        <v>5.8139017019554089</v>
      </c>
      <c r="N148">
        <f>SQRT(SUMXMY2(mainRocks!$B148:$I148,photoshoppedRocks!N$2:N$9))</f>
        <v>7.4140733743334373</v>
      </c>
      <c r="O148">
        <f>SQRT(SUMXMY2(mainRocks!$B148:$I148,photoshoppedRocks!O$2:O$9))</f>
        <v>8.0105452997907705</v>
      </c>
      <c r="P148">
        <f>SQRT(SUMXMY2(mainRocks!$B148:$I148,photoshoppedRocks!P$2:P$9))</f>
        <v>7.9585967984312411</v>
      </c>
      <c r="Q148">
        <f>SQRT(SUMXMY2(mainRocks!$B148:$I148,photoshoppedRocks!Q$2:Q$9))</f>
        <v>7.4788859464495108</v>
      </c>
      <c r="R148">
        <f>SQRT(SUMXMY2(mainRocks!$B148:$I148,photoshoppedRocks!R$2:R$9))</f>
        <v>8.8324533398144816</v>
      </c>
      <c r="S148">
        <f>SQRT(SUMXMY2(mainRocks!$B148:$I148,photoshoppedRocks!S$2:S$9))</f>
        <v>8.487561840717273</v>
      </c>
      <c r="T148">
        <f>SQRT(SUMXMY2(mainRocks!$B148:$I148,photoshoppedRocks!T$2:T$9))</f>
        <v>7.4360371166367907</v>
      </c>
      <c r="U148">
        <f>SQRT(SUMXMY2(mainRocks!$B148:$I148,photoshoppedRocks!U$2:U$9))</f>
        <v>7.8890920263361108</v>
      </c>
    </row>
    <row r="149" spans="1:21" x14ac:dyDescent="0.25">
      <c r="A149">
        <v>148</v>
      </c>
      <c r="B149">
        <f>SQRT(SUMXMY2(mainRocks!$B149:$I149,photoshoppedRocks!B$2:B$9))</f>
        <v>8.4995985787565296</v>
      </c>
      <c r="C149">
        <f>SQRT(SUMXMY2(mainRocks!$B149:$I149,photoshoppedRocks!C$2:C$9))</f>
        <v>6.0578705004316493</v>
      </c>
      <c r="D149">
        <f>SQRT(SUMXMY2(mainRocks!$B149:$I149,photoshoppedRocks!D$2:D$9))</f>
        <v>6.4024373483853791</v>
      </c>
      <c r="E149">
        <f>SQRT(SUMXMY2(mainRocks!$B149:$I149,photoshoppedRocks!E$2:E$9))</f>
        <v>6.4470110904201174</v>
      </c>
      <c r="F149">
        <f>SQRT(SUMXMY2(mainRocks!$B149:$I149,photoshoppedRocks!F$2:F$9))</f>
        <v>7.3037039918112781</v>
      </c>
      <c r="G149">
        <f>SQRT(SUMXMY2(mainRocks!$B149:$I149,photoshoppedRocks!G$2:G$9))</f>
        <v>8.6745647153041627</v>
      </c>
      <c r="H149">
        <f>SQRT(SUMXMY2(mainRocks!$B149:$I149,photoshoppedRocks!H$2:H$9))</f>
        <v>8.0447022319039263</v>
      </c>
      <c r="I149">
        <f>SQRT(SUMXMY2(mainRocks!$B149:$I149,photoshoppedRocks!I$2:I$9))</f>
        <v>7.934223528487208</v>
      </c>
      <c r="J149">
        <f>SQRT(SUMXMY2(mainRocks!$B149:$I149,photoshoppedRocks!J$2:J$9))</f>
        <v>6.2090300369703479</v>
      </c>
      <c r="K149">
        <f>SQRT(SUMXMY2(mainRocks!$B149:$I149,photoshoppedRocks!K$2:K$9))</f>
        <v>7.2870822007165534</v>
      </c>
      <c r="L149">
        <f>SQRT(SUMXMY2(mainRocks!$B149:$I149,photoshoppedRocks!L$2:L$9))</f>
        <v>8.9390455866384304</v>
      </c>
      <c r="M149">
        <f>SQRT(SUMXMY2(mainRocks!$B149:$I149,photoshoppedRocks!M$2:M$9))</f>
        <v>7.8804240368142624</v>
      </c>
      <c r="N149">
        <f>SQRT(SUMXMY2(mainRocks!$B149:$I149,photoshoppedRocks!N$2:N$9))</f>
        <v>8.587296198455018</v>
      </c>
      <c r="O149">
        <f>SQRT(SUMXMY2(mainRocks!$B149:$I149,photoshoppedRocks!O$2:O$9))</f>
        <v>9.0183408673657937</v>
      </c>
      <c r="P149">
        <f>SQRT(SUMXMY2(mainRocks!$B149:$I149,photoshoppedRocks!P$2:P$9))</f>
        <v>9.6530608099193085</v>
      </c>
      <c r="Q149">
        <f>SQRT(SUMXMY2(mainRocks!$B149:$I149,photoshoppedRocks!Q$2:Q$9))</f>
        <v>9.1191425583768577</v>
      </c>
      <c r="R149">
        <f>SQRT(SUMXMY2(mainRocks!$B149:$I149,photoshoppedRocks!R$2:R$9))</f>
        <v>5.6112731175732309</v>
      </c>
      <c r="S149">
        <f>SQRT(SUMXMY2(mainRocks!$B149:$I149,photoshoppedRocks!S$2:S$9))</f>
        <v>5.3107745197852267</v>
      </c>
      <c r="T149">
        <f>SQRT(SUMXMY2(mainRocks!$B149:$I149,photoshoppedRocks!T$2:T$9))</f>
        <v>5.8304229692192999</v>
      </c>
      <c r="U149">
        <f>SQRT(SUMXMY2(mainRocks!$B149:$I149,photoshoppedRocks!U$2:U$9))</f>
        <v>3.5556002306221095</v>
      </c>
    </row>
    <row r="150" spans="1:21" x14ac:dyDescent="0.25">
      <c r="A150">
        <v>149</v>
      </c>
      <c r="B150">
        <f>SQRT(SUMXMY2(mainRocks!$B150:$I150,photoshoppedRocks!B$2:B$9))</f>
        <v>6.6656856361517676</v>
      </c>
      <c r="C150">
        <f>SQRT(SUMXMY2(mainRocks!$B150:$I150,photoshoppedRocks!C$2:C$9))</f>
        <v>6.1011200611035346</v>
      </c>
      <c r="D150">
        <f>SQRT(SUMXMY2(mainRocks!$B150:$I150,photoshoppedRocks!D$2:D$9))</f>
        <v>5.6016491321752744</v>
      </c>
      <c r="E150">
        <f>SQRT(SUMXMY2(mainRocks!$B150:$I150,photoshoppedRocks!E$2:E$9))</f>
        <v>6.7295437438209733</v>
      </c>
      <c r="F150">
        <f>SQRT(SUMXMY2(mainRocks!$B150:$I150,photoshoppedRocks!F$2:F$9))</f>
        <v>6.1866649335486077</v>
      </c>
      <c r="G150">
        <f>SQRT(SUMXMY2(mainRocks!$B150:$I150,photoshoppedRocks!G$2:G$9))</f>
        <v>7.1074090919265362</v>
      </c>
      <c r="H150">
        <f>SQRT(SUMXMY2(mainRocks!$B150:$I150,photoshoppedRocks!H$2:H$9))</f>
        <v>6.628867550343724</v>
      </c>
      <c r="I150">
        <f>SQRT(SUMXMY2(mainRocks!$B150:$I150,photoshoppedRocks!I$2:I$9))</f>
        <v>6.5730537803976627</v>
      </c>
      <c r="J150">
        <f>SQRT(SUMXMY2(mainRocks!$B150:$I150,photoshoppedRocks!J$2:J$9))</f>
        <v>4.5387840882773887</v>
      </c>
      <c r="K150">
        <f>SQRT(SUMXMY2(mainRocks!$B150:$I150,photoshoppedRocks!K$2:K$9))</f>
        <v>5.4325465483509667</v>
      </c>
      <c r="L150">
        <f>SQRT(SUMXMY2(mainRocks!$B150:$I150,photoshoppedRocks!L$2:L$9))</f>
        <v>8.02867168341065</v>
      </c>
      <c r="M150">
        <f>SQRT(SUMXMY2(mainRocks!$B150:$I150,photoshoppedRocks!M$2:M$9))</f>
        <v>7.4989979330574563</v>
      </c>
      <c r="N150">
        <f>SQRT(SUMXMY2(mainRocks!$B150:$I150,photoshoppedRocks!N$2:N$9))</f>
        <v>7.395043813257633</v>
      </c>
      <c r="O150">
        <f>SQRT(SUMXMY2(mainRocks!$B150:$I150,photoshoppedRocks!O$2:O$9))</f>
        <v>7.9947156922557294</v>
      </c>
      <c r="P150">
        <f>SQRT(SUMXMY2(mainRocks!$B150:$I150,photoshoppedRocks!P$2:P$9))</f>
        <v>8.1640409112154746</v>
      </c>
      <c r="Q150">
        <f>SQRT(SUMXMY2(mainRocks!$B150:$I150,photoshoppedRocks!Q$2:Q$9))</f>
        <v>7.5994960359223835</v>
      </c>
      <c r="R150">
        <f>SQRT(SUMXMY2(mainRocks!$B150:$I150,photoshoppedRocks!R$2:R$9))</f>
        <v>5.4686979254663539</v>
      </c>
      <c r="S150">
        <f>SQRT(SUMXMY2(mainRocks!$B150:$I150,photoshoppedRocks!S$2:S$9))</f>
        <v>3.8845721772159161</v>
      </c>
      <c r="T150">
        <f>SQRT(SUMXMY2(mainRocks!$B150:$I150,photoshoppedRocks!T$2:T$9))</f>
        <v>5.3230556074495405</v>
      </c>
      <c r="U150">
        <f>SQRT(SUMXMY2(mainRocks!$B150:$I150,photoshoppedRocks!U$2:U$9))</f>
        <v>2.5426218751517107</v>
      </c>
    </row>
    <row r="151" spans="1:21" x14ac:dyDescent="0.25">
      <c r="A151">
        <v>150</v>
      </c>
      <c r="B151">
        <f>SQRT(SUMXMY2(mainRocks!$B151:$I151,photoshoppedRocks!B$2:B$9))</f>
        <v>6.9896790341188062</v>
      </c>
      <c r="C151">
        <f>SQRT(SUMXMY2(mainRocks!$B151:$I151,photoshoppedRocks!C$2:C$9))</f>
        <v>6.2308423186596524</v>
      </c>
      <c r="D151">
        <f>SQRT(SUMXMY2(mainRocks!$B151:$I151,photoshoppedRocks!D$2:D$9))</f>
        <v>5.3636939696444275</v>
      </c>
      <c r="E151">
        <f>SQRT(SUMXMY2(mainRocks!$B151:$I151,photoshoppedRocks!E$2:E$9))</f>
        <v>5.8635653829389502</v>
      </c>
      <c r="F151">
        <f>SQRT(SUMXMY2(mainRocks!$B151:$I151,photoshoppedRocks!F$2:F$9))</f>
        <v>6.1837796694254887</v>
      </c>
      <c r="G151">
        <f>SQRT(SUMXMY2(mainRocks!$B151:$I151,photoshoppedRocks!G$2:G$9))</f>
        <v>8.3028426457448905</v>
      </c>
      <c r="H151">
        <f>SQRT(SUMXMY2(mainRocks!$B151:$I151,photoshoppedRocks!H$2:H$9))</f>
        <v>6.7979359367384449</v>
      </c>
      <c r="I151">
        <f>SQRT(SUMXMY2(mainRocks!$B151:$I151,photoshoppedRocks!I$2:I$9))</f>
        <v>6.1071366449425382</v>
      </c>
      <c r="J151">
        <f>SQRT(SUMXMY2(mainRocks!$B151:$I151,photoshoppedRocks!J$2:J$9))</f>
        <v>7.590082542370669</v>
      </c>
      <c r="K151">
        <f>SQRT(SUMXMY2(mainRocks!$B151:$I151,photoshoppedRocks!K$2:K$9))</f>
        <v>8.0174145458495527</v>
      </c>
      <c r="L151">
        <f>SQRT(SUMXMY2(mainRocks!$B151:$I151,photoshoppedRocks!L$2:L$9))</f>
        <v>7.4847254458664016</v>
      </c>
      <c r="M151">
        <f>SQRT(SUMXMY2(mainRocks!$B151:$I151,photoshoppedRocks!M$2:M$9))</f>
        <v>6.2614442423453713</v>
      </c>
      <c r="N151">
        <f>SQRT(SUMXMY2(mainRocks!$B151:$I151,photoshoppedRocks!N$2:N$9))</f>
        <v>7.7733212335526183</v>
      </c>
      <c r="O151">
        <f>SQRT(SUMXMY2(mainRocks!$B151:$I151,photoshoppedRocks!O$2:O$9))</f>
        <v>8.3857976961050049</v>
      </c>
      <c r="P151">
        <f>SQRT(SUMXMY2(mainRocks!$B151:$I151,photoshoppedRocks!P$2:P$9))</f>
        <v>8.7249660171257979</v>
      </c>
      <c r="Q151">
        <f>SQRT(SUMXMY2(mainRocks!$B151:$I151,photoshoppedRocks!Q$2:Q$9))</f>
        <v>8.2305730055689317</v>
      </c>
      <c r="R151">
        <f>SQRT(SUMXMY2(mainRocks!$B151:$I151,photoshoppedRocks!R$2:R$9))</f>
        <v>8.9231246208937378</v>
      </c>
      <c r="S151">
        <f>SQRT(SUMXMY2(mainRocks!$B151:$I151,photoshoppedRocks!S$2:S$9))</f>
        <v>8.6563763203779445</v>
      </c>
      <c r="T151">
        <f>SQRT(SUMXMY2(mainRocks!$B151:$I151,photoshoppedRocks!T$2:T$9))</f>
        <v>7.1754245170582065</v>
      </c>
      <c r="U151">
        <f>SQRT(SUMXMY2(mainRocks!$B151:$I151,photoshoppedRocks!U$2:U$9))</f>
        <v>7.3734213225611898</v>
      </c>
    </row>
    <row r="152" spans="1:21" x14ac:dyDescent="0.25">
      <c r="A152">
        <v>151</v>
      </c>
      <c r="B152">
        <f>SQRT(SUMXMY2(mainRocks!$B152:$I152,photoshoppedRocks!B$2:B$9))</f>
        <v>4.4404650657335427</v>
      </c>
      <c r="C152">
        <f>SQRT(SUMXMY2(mainRocks!$B152:$I152,photoshoppedRocks!C$2:C$9))</f>
        <v>5.8259920185321228</v>
      </c>
      <c r="D152">
        <f>SQRT(SUMXMY2(mainRocks!$B152:$I152,photoshoppedRocks!D$2:D$9))</f>
        <v>3.0734449726650386</v>
      </c>
      <c r="E152">
        <f>SQRT(SUMXMY2(mainRocks!$B152:$I152,photoshoppedRocks!E$2:E$9))</f>
        <v>5.4008873345034702</v>
      </c>
      <c r="F152">
        <f>SQRT(SUMXMY2(mainRocks!$B152:$I152,photoshoppedRocks!F$2:F$9))</f>
        <v>5.1723052887469825</v>
      </c>
      <c r="G152">
        <f>SQRT(SUMXMY2(mainRocks!$B152:$I152,photoshoppedRocks!G$2:G$9))</f>
        <v>7.304913894085268</v>
      </c>
      <c r="H152">
        <f>SQRT(SUMXMY2(mainRocks!$B152:$I152,photoshoppedRocks!H$2:H$9))</f>
        <v>5.7741163826164783</v>
      </c>
      <c r="I152">
        <f>SQRT(SUMXMY2(mainRocks!$B152:$I152,photoshoppedRocks!I$2:I$9))</f>
        <v>4.520702268453431</v>
      </c>
      <c r="J152">
        <f>SQRT(SUMXMY2(mainRocks!$B152:$I152,photoshoppedRocks!J$2:J$9))</f>
        <v>7.001075203138444</v>
      </c>
      <c r="K152">
        <f>SQRT(SUMXMY2(mainRocks!$B152:$I152,photoshoppedRocks!K$2:K$9))</f>
        <v>7.3794878548582217</v>
      </c>
      <c r="L152">
        <f>SQRT(SUMXMY2(mainRocks!$B152:$I152,photoshoppedRocks!L$2:L$9))</f>
        <v>6.8414866805395453</v>
      </c>
      <c r="M152">
        <f>SQRT(SUMXMY2(mainRocks!$B152:$I152,photoshoppedRocks!M$2:M$9))</f>
        <v>6.009000998502164</v>
      </c>
      <c r="N152">
        <f>SQRT(SUMXMY2(mainRocks!$B152:$I152,photoshoppedRocks!N$2:N$9))</f>
        <v>7.6607852077969127</v>
      </c>
      <c r="O152">
        <f>SQRT(SUMXMY2(mainRocks!$B152:$I152,photoshoppedRocks!O$2:O$9))</f>
        <v>8.6019125780258889</v>
      </c>
      <c r="P152">
        <f>SQRT(SUMXMY2(mainRocks!$B152:$I152,photoshoppedRocks!P$2:P$9))</f>
        <v>8.6344657622808363</v>
      </c>
      <c r="Q152">
        <f>SQRT(SUMXMY2(mainRocks!$B152:$I152,photoshoppedRocks!Q$2:Q$9))</f>
        <v>7.7433022025489873</v>
      </c>
      <c r="R152">
        <f>SQRT(SUMXMY2(mainRocks!$B152:$I152,photoshoppedRocks!R$2:R$9))</f>
        <v>8.00165907796627</v>
      </c>
      <c r="S152">
        <f>SQRT(SUMXMY2(mainRocks!$B152:$I152,photoshoppedRocks!S$2:S$9))</f>
        <v>6.5729046851449171</v>
      </c>
      <c r="T152">
        <f>SQRT(SUMXMY2(mainRocks!$B152:$I152,photoshoppedRocks!T$2:T$9))</f>
        <v>7.0159176163920272</v>
      </c>
      <c r="U152">
        <f>SQRT(SUMXMY2(mainRocks!$B152:$I152,photoshoppedRocks!U$2:U$9))</f>
        <v>5.5385486366014698</v>
      </c>
    </row>
    <row r="153" spans="1:21" x14ac:dyDescent="0.25">
      <c r="A153">
        <v>152</v>
      </c>
      <c r="B153">
        <f>SQRT(SUMXMY2(mainRocks!$B153:$I153,photoshoppedRocks!B$2:B$9))</f>
        <v>7.8325058570038752</v>
      </c>
      <c r="C153">
        <f>SQRT(SUMXMY2(mainRocks!$B153:$I153,photoshoppedRocks!C$2:C$9))</f>
        <v>6.479317479488099</v>
      </c>
      <c r="D153">
        <f>SQRT(SUMXMY2(mainRocks!$B153:$I153,photoshoppedRocks!D$2:D$9))</f>
        <v>6.2813430092616338</v>
      </c>
      <c r="E153">
        <f>SQRT(SUMXMY2(mainRocks!$B153:$I153,photoshoppedRocks!E$2:E$9))</f>
        <v>7.2517664055042479</v>
      </c>
      <c r="F153">
        <f>SQRT(SUMXMY2(mainRocks!$B153:$I153,photoshoppedRocks!F$2:F$9))</f>
        <v>6.7114165419827732</v>
      </c>
      <c r="G153">
        <f>SQRT(SUMXMY2(mainRocks!$B153:$I153,photoshoppedRocks!G$2:G$9))</f>
        <v>7.8362352568054012</v>
      </c>
      <c r="H153">
        <f>SQRT(SUMXMY2(mainRocks!$B153:$I153,photoshoppedRocks!H$2:H$9))</f>
        <v>7.2537475831462457</v>
      </c>
      <c r="I153">
        <f>SQRT(SUMXMY2(mainRocks!$B153:$I153,photoshoppedRocks!I$2:I$9))</f>
        <v>7.7867278750448197</v>
      </c>
      <c r="J153">
        <f>SQRT(SUMXMY2(mainRocks!$B153:$I153,photoshoppedRocks!J$2:J$9))</f>
        <v>5.2765318155015422</v>
      </c>
      <c r="K153">
        <f>SQRT(SUMXMY2(mainRocks!$B153:$I153,photoshoppedRocks!K$2:K$9))</f>
        <v>6.566499904819918</v>
      </c>
      <c r="L153">
        <f>SQRT(SUMXMY2(mainRocks!$B153:$I153,photoshoppedRocks!L$2:L$9))</f>
        <v>9.2792093413178272</v>
      </c>
      <c r="M153">
        <f>SQRT(SUMXMY2(mainRocks!$B153:$I153,photoshoppedRocks!M$2:M$9))</f>
        <v>8.3942454693676893</v>
      </c>
      <c r="N153">
        <f>SQRT(SUMXMY2(mainRocks!$B153:$I153,photoshoppedRocks!N$2:N$9))</f>
        <v>7.9583596299740051</v>
      </c>
      <c r="O153">
        <f>SQRT(SUMXMY2(mainRocks!$B153:$I153,photoshoppedRocks!O$2:O$9))</f>
        <v>8.4393274613561466</v>
      </c>
      <c r="P153">
        <f>SQRT(SUMXMY2(mainRocks!$B153:$I153,photoshoppedRocks!P$2:P$9))</f>
        <v>8.9078517612272829</v>
      </c>
      <c r="Q153">
        <f>SQRT(SUMXMY2(mainRocks!$B153:$I153,photoshoppedRocks!Q$2:Q$9))</f>
        <v>8.1783624889093787</v>
      </c>
      <c r="R153">
        <f>SQRT(SUMXMY2(mainRocks!$B153:$I153,photoshoppedRocks!R$2:R$9))</f>
        <v>5.5929460930711645</v>
      </c>
      <c r="S153">
        <f>SQRT(SUMXMY2(mainRocks!$B153:$I153,photoshoppedRocks!S$2:S$9))</f>
        <v>4.4919968833470936</v>
      </c>
      <c r="T153">
        <f>SQRT(SUMXMY2(mainRocks!$B153:$I153,photoshoppedRocks!T$2:T$9))</f>
        <v>5.8595812137046108</v>
      </c>
      <c r="U153">
        <f>SQRT(SUMXMY2(mainRocks!$B153:$I153,photoshoppedRocks!U$2:U$9))</f>
        <v>0.860186607661384</v>
      </c>
    </row>
    <row r="154" spans="1:21" x14ac:dyDescent="0.25">
      <c r="A154">
        <v>153</v>
      </c>
      <c r="B154">
        <f>SQRT(SUMXMY2(mainRocks!$B154:$I154,photoshoppedRocks!B$2:B$9))</f>
        <v>7.6162135605561909</v>
      </c>
      <c r="C154">
        <f>SQRT(SUMXMY2(mainRocks!$B154:$I154,photoshoppedRocks!C$2:C$9))</f>
        <v>7.3242452170855126</v>
      </c>
      <c r="D154">
        <f>SQRT(SUMXMY2(mainRocks!$B154:$I154,photoshoppedRocks!D$2:D$9))</f>
        <v>7.578045328447172</v>
      </c>
      <c r="E154">
        <f>SQRT(SUMXMY2(mainRocks!$B154:$I154,photoshoppedRocks!E$2:E$9))</f>
        <v>7.3216173759627727</v>
      </c>
      <c r="F154">
        <f>SQRT(SUMXMY2(mainRocks!$B154:$I154,photoshoppedRocks!F$2:F$9))</f>
        <v>6.6368851880984057</v>
      </c>
      <c r="G154">
        <f>SQRT(SUMXMY2(mainRocks!$B154:$I154,photoshoppedRocks!G$2:G$9))</f>
        <v>7.820830518557476</v>
      </c>
      <c r="H154">
        <f>SQRT(SUMXMY2(mainRocks!$B154:$I154,photoshoppedRocks!H$2:H$9))</f>
        <v>7.113328545765337</v>
      </c>
      <c r="I154">
        <f>SQRT(SUMXMY2(mainRocks!$B154:$I154,photoshoppedRocks!I$2:I$9))</f>
        <v>7.7327710427763225</v>
      </c>
      <c r="J154">
        <f>SQRT(SUMXMY2(mainRocks!$B154:$I154,photoshoppedRocks!J$2:J$9))</f>
        <v>3.5944797954641508</v>
      </c>
      <c r="K154">
        <f>SQRT(SUMXMY2(mainRocks!$B154:$I154,photoshoppedRocks!K$2:K$9))</f>
        <v>5.0509159565369925</v>
      </c>
      <c r="L154">
        <f>SQRT(SUMXMY2(mainRocks!$B154:$I154,photoshoppedRocks!L$2:L$9))</f>
        <v>8.9525567856339219</v>
      </c>
      <c r="M154">
        <f>SQRT(SUMXMY2(mainRocks!$B154:$I154,photoshoppedRocks!M$2:M$9))</f>
        <v>7.9747435068471013</v>
      </c>
      <c r="N154">
        <f>SQRT(SUMXMY2(mainRocks!$B154:$I154,photoshoppedRocks!N$2:N$9))</f>
        <v>8.1935655852626219</v>
      </c>
      <c r="O154">
        <f>SQRT(SUMXMY2(mainRocks!$B154:$I154,photoshoppedRocks!O$2:O$9))</f>
        <v>8.3939072546699016</v>
      </c>
      <c r="P154">
        <f>SQRT(SUMXMY2(mainRocks!$B154:$I154,photoshoppedRocks!P$2:P$9))</f>
        <v>7.7905209068457033</v>
      </c>
      <c r="Q154">
        <f>SQRT(SUMXMY2(mainRocks!$B154:$I154,photoshoppedRocks!Q$2:Q$9))</f>
        <v>7.5277648741176826</v>
      </c>
      <c r="R154">
        <f>SQRT(SUMXMY2(mainRocks!$B154:$I154,photoshoppedRocks!R$2:R$9))</f>
        <v>5.6063220563931218</v>
      </c>
      <c r="S154">
        <f>SQRT(SUMXMY2(mainRocks!$B154:$I154,photoshoppedRocks!S$2:S$9))</f>
        <v>5.6730230917915359</v>
      </c>
      <c r="T154">
        <f>SQRT(SUMXMY2(mainRocks!$B154:$I154,photoshoppedRocks!T$2:T$9))</f>
        <v>4.4731982965211818</v>
      </c>
      <c r="U154">
        <f>SQRT(SUMXMY2(mainRocks!$B154:$I154,photoshoppedRocks!U$2:U$9))</f>
        <v>5.3893391060500182</v>
      </c>
    </row>
    <row r="155" spans="1:21" x14ac:dyDescent="0.25">
      <c r="A155">
        <v>154</v>
      </c>
      <c r="B155">
        <f>SQRT(SUMXMY2(mainRocks!$B155:$I155,photoshoppedRocks!B$2:B$9))</f>
        <v>6.9918687058611164</v>
      </c>
      <c r="C155">
        <f>SQRT(SUMXMY2(mainRocks!$B155:$I155,photoshoppedRocks!C$2:C$9))</f>
        <v>5.2013245428448327</v>
      </c>
      <c r="D155">
        <f>SQRT(SUMXMY2(mainRocks!$B155:$I155,photoshoppedRocks!D$2:D$9))</f>
        <v>6.0818602417352539</v>
      </c>
      <c r="E155">
        <f>SQRT(SUMXMY2(mainRocks!$B155:$I155,photoshoppedRocks!E$2:E$9))</f>
        <v>5.8123692243352885</v>
      </c>
      <c r="F155">
        <f>SQRT(SUMXMY2(mainRocks!$B155:$I155,photoshoppedRocks!F$2:F$9))</f>
        <v>4.1674558186020407</v>
      </c>
      <c r="G155">
        <f>SQRT(SUMXMY2(mainRocks!$B155:$I155,photoshoppedRocks!G$2:G$9))</f>
        <v>7.2666195029050478</v>
      </c>
      <c r="H155">
        <f>SQRT(SUMXMY2(mainRocks!$B155:$I155,photoshoppedRocks!H$2:H$9))</f>
        <v>4.5740758629476188</v>
      </c>
      <c r="I155">
        <f>SQRT(SUMXMY2(mainRocks!$B155:$I155,photoshoppedRocks!I$2:I$9))</f>
        <v>6.4170129343799829</v>
      </c>
      <c r="J155">
        <f>SQRT(SUMXMY2(mainRocks!$B155:$I155,photoshoppedRocks!J$2:J$9))</f>
        <v>5.344850980149026</v>
      </c>
      <c r="K155">
        <f>SQRT(SUMXMY2(mainRocks!$B155:$I155,photoshoppedRocks!K$2:K$9))</f>
        <v>7.2510915729978205</v>
      </c>
      <c r="L155">
        <f>SQRT(SUMXMY2(mainRocks!$B155:$I155,photoshoppedRocks!L$2:L$9))</f>
        <v>9.4309915703493239</v>
      </c>
      <c r="M155">
        <f>SQRT(SUMXMY2(mainRocks!$B155:$I155,photoshoppedRocks!M$2:M$9))</f>
        <v>9.5214939479054443</v>
      </c>
      <c r="N155">
        <f>SQRT(SUMXMY2(mainRocks!$B155:$I155,photoshoppedRocks!N$2:N$9))</f>
        <v>6.6355964313692253</v>
      </c>
      <c r="O155">
        <f>SQRT(SUMXMY2(mainRocks!$B155:$I155,photoshoppedRocks!O$2:O$9))</f>
        <v>6.6025660163303188</v>
      </c>
      <c r="P155">
        <f>SQRT(SUMXMY2(mainRocks!$B155:$I155,photoshoppedRocks!P$2:P$9))</f>
        <v>5.2622518943889407</v>
      </c>
      <c r="Q155">
        <f>SQRT(SUMXMY2(mainRocks!$B155:$I155,photoshoppedRocks!Q$2:Q$9))</f>
        <v>3.3627186917730723</v>
      </c>
      <c r="R155">
        <f>SQRT(SUMXMY2(mainRocks!$B155:$I155,photoshoppedRocks!R$2:R$9))</f>
        <v>6.2536359024170896</v>
      </c>
      <c r="S155">
        <f>SQRT(SUMXMY2(mainRocks!$B155:$I155,photoshoppedRocks!S$2:S$9))</f>
        <v>6.5405828486458297</v>
      </c>
      <c r="T155">
        <f>SQRT(SUMXMY2(mainRocks!$B155:$I155,photoshoppedRocks!T$2:T$9))</f>
        <v>5.079972047167189</v>
      </c>
      <c r="U155">
        <f>SQRT(SUMXMY2(mainRocks!$B155:$I155,photoshoppedRocks!U$2:U$9))</f>
        <v>6.4840417179410563</v>
      </c>
    </row>
    <row r="156" spans="1:21" x14ac:dyDescent="0.25">
      <c r="A156">
        <v>155</v>
      </c>
      <c r="B156">
        <f>SQRT(SUMXMY2(mainRocks!$B156:$I156,photoshoppedRocks!B$2:B$9))</f>
        <v>6.8671965895844282</v>
      </c>
      <c r="C156">
        <f>SQRT(SUMXMY2(mainRocks!$B156:$I156,photoshoppedRocks!C$2:C$9))</f>
        <v>3.2165139514698211</v>
      </c>
      <c r="D156">
        <f>SQRT(SUMXMY2(mainRocks!$B156:$I156,photoshoppedRocks!D$2:D$9))</f>
        <v>3.6410549295499512</v>
      </c>
      <c r="E156">
        <f>SQRT(SUMXMY2(mainRocks!$B156:$I156,photoshoppedRocks!E$2:E$9))</f>
        <v>3.6867588746756956</v>
      </c>
      <c r="F156">
        <f>SQRT(SUMXMY2(mainRocks!$B156:$I156,photoshoppedRocks!F$2:F$9))</f>
        <v>5.2448816001888927</v>
      </c>
      <c r="G156">
        <f>SQRT(SUMXMY2(mainRocks!$B156:$I156,photoshoppedRocks!G$2:G$9))</f>
        <v>8.0671625742884334</v>
      </c>
      <c r="H156">
        <f>SQRT(SUMXMY2(mainRocks!$B156:$I156,photoshoppedRocks!H$2:H$9))</f>
        <v>6.0956106338905869</v>
      </c>
      <c r="I156">
        <f>SQRT(SUMXMY2(mainRocks!$B156:$I156,photoshoppedRocks!I$2:I$9))</f>
        <v>5.691948875385302</v>
      </c>
      <c r="J156">
        <f>SQRT(SUMXMY2(mainRocks!$B156:$I156,photoshoppedRocks!J$2:J$9))</f>
        <v>7.1486406400098179</v>
      </c>
      <c r="K156">
        <f>SQRT(SUMXMY2(mainRocks!$B156:$I156,photoshoppedRocks!K$2:K$9))</f>
        <v>8.369093499298474</v>
      </c>
      <c r="L156">
        <f>SQRT(SUMXMY2(mainRocks!$B156:$I156,photoshoppedRocks!L$2:L$9))</f>
        <v>8.2501992097160901</v>
      </c>
      <c r="M156">
        <f>SQRT(SUMXMY2(mainRocks!$B156:$I156,photoshoppedRocks!M$2:M$9))</f>
        <v>8.2493691880046196</v>
      </c>
      <c r="N156">
        <f>SQRT(SUMXMY2(mainRocks!$B156:$I156,photoshoppedRocks!N$2:N$9))</f>
        <v>7.7677840469467219</v>
      </c>
      <c r="O156">
        <f>SQRT(SUMXMY2(mainRocks!$B156:$I156,photoshoppedRocks!O$2:O$9))</f>
        <v>8.2750251359134861</v>
      </c>
      <c r="P156">
        <f>SQRT(SUMXMY2(mainRocks!$B156:$I156,photoshoppedRocks!P$2:P$9))</f>
        <v>8.3875783155807255</v>
      </c>
      <c r="Q156">
        <f>SQRT(SUMXMY2(mainRocks!$B156:$I156,photoshoppedRocks!Q$2:Q$9))</f>
        <v>7.1026866747731461</v>
      </c>
      <c r="R156">
        <f>SQRT(SUMXMY2(mainRocks!$B156:$I156,photoshoppedRocks!R$2:R$9))</f>
        <v>5.8474877511628875</v>
      </c>
      <c r="S156">
        <f>SQRT(SUMXMY2(mainRocks!$B156:$I156,photoshoppedRocks!S$2:S$9))</f>
        <v>5.4124263505381762</v>
      </c>
      <c r="T156">
        <f>SQRT(SUMXMY2(mainRocks!$B156:$I156,photoshoppedRocks!T$2:T$9))</f>
        <v>5.9134312374458196</v>
      </c>
      <c r="U156">
        <f>SQRT(SUMXMY2(mainRocks!$B156:$I156,photoshoppedRocks!U$2:U$9))</f>
        <v>5.1435093078558731</v>
      </c>
    </row>
    <row r="157" spans="1:21" x14ac:dyDescent="0.25">
      <c r="A157">
        <v>156</v>
      </c>
      <c r="B157">
        <f>SQRT(SUMXMY2(mainRocks!$B157:$I157,photoshoppedRocks!B$2:B$9))</f>
        <v>6.1396442079325739</v>
      </c>
      <c r="C157">
        <f>SQRT(SUMXMY2(mainRocks!$B157:$I157,photoshoppedRocks!C$2:C$9))</f>
        <v>6.5109126856378596</v>
      </c>
      <c r="D157">
        <f>SQRT(SUMXMY2(mainRocks!$B157:$I157,photoshoppedRocks!D$2:D$9))</f>
        <v>6.6582849893947911</v>
      </c>
      <c r="E157">
        <f>SQRT(SUMXMY2(mainRocks!$B157:$I157,photoshoppedRocks!E$2:E$9))</f>
        <v>7.4814550055453779</v>
      </c>
      <c r="F157">
        <f>SQRT(SUMXMY2(mainRocks!$B157:$I157,photoshoppedRocks!F$2:F$9))</f>
        <v>5.0312611739006359</v>
      </c>
      <c r="G157">
        <f>SQRT(SUMXMY2(mainRocks!$B157:$I157,photoshoppedRocks!G$2:G$9))</f>
        <v>5.4328802674088079</v>
      </c>
      <c r="H157">
        <f>SQRT(SUMXMY2(mainRocks!$B157:$I157,photoshoppedRocks!H$2:H$9))</f>
        <v>5.0154823297465621</v>
      </c>
      <c r="I157">
        <f>SQRT(SUMXMY2(mainRocks!$B157:$I157,photoshoppedRocks!I$2:I$9))</f>
        <v>6.3446221321683138</v>
      </c>
      <c r="J157">
        <f>SQRT(SUMXMY2(mainRocks!$B157:$I157,photoshoppedRocks!J$2:J$9))</f>
        <v>2.2222148860990014</v>
      </c>
      <c r="K157">
        <f>SQRT(SUMXMY2(mainRocks!$B157:$I157,photoshoppedRocks!K$2:K$9))</f>
        <v>3.2581866122123824</v>
      </c>
      <c r="L157">
        <f>SQRT(SUMXMY2(mainRocks!$B157:$I157,photoshoppedRocks!L$2:L$9))</f>
        <v>7.9771333823623634</v>
      </c>
      <c r="M157">
        <f>SQRT(SUMXMY2(mainRocks!$B157:$I157,photoshoppedRocks!M$2:M$9))</f>
        <v>7.7394061787710822</v>
      </c>
      <c r="N157">
        <f>SQRT(SUMXMY2(mainRocks!$B157:$I157,photoshoppedRocks!N$2:N$9))</f>
        <v>7.8271162633501232</v>
      </c>
      <c r="O157">
        <f>SQRT(SUMXMY2(mainRocks!$B157:$I157,photoshoppedRocks!O$2:O$9))</f>
        <v>8.3067674218073542</v>
      </c>
      <c r="P157">
        <f>SQRT(SUMXMY2(mainRocks!$B157:$I157,photoshoppedRocks!P$2:P$9))</f>
        <v>7.5660208828683517</v>
      </c>
      <c r="Q157">
        <f>SQRT(SUMXMY2(mainRocks!$B157:$I157,photoshoppedRocks!Q$2:Q$9))</f>
        <v>7.0281824108371005</v>
      </c>
      <c r="R157">
        <f>SQRT(SUMXMY2(mainRocks!$B157:$I157,photoshoppedRocks!R$2:R$9))</f>
        <v>5.5921776616985266</v>
      </c>
      <c r="S157">
        <f>SQRT(SUMXMY2(mainRocks!$B157:$I157,photoshoppedRocks!S$2:S$9))</f>
        <v>5.1881007122067322</v>
      </c>
      <c r="T157">
        <f>SQRT(SUMXMY2(mainRocks!$B157:$I157,photoshoppedRocks!T$2:T$9))</f>
        <v>3.8324241675472197</v>
      </c>
      <c r="U157">
        <f>SQRT(SUMXMY2(mainRocks!$B157:$I157,photoshoppedRocks!U$2:U$9))</f>
        <v>4.9492660061871794</v>
      </c>
    </row>
    <row r="158" spans="1:21" x14ac:dyDescent="0.25">
      <c r="A158">
        <v>157</v>
      </c>
      <c r="B158">
        <f>SQRT(SUMXMY2(mainRocks!$B158:$I158,photoshoppedRocks!B$2:B$9))</f>
        <v>7.2505365318712789</v>
      </c>
      <c r="C158">
        <f>SQRT(SUMXMY2(mainRocks!$B158:$I158,photoshoppedRocks!C$2:C$9))</f>
        <v>6.5164976022400261</v>
      </c>
      <c r="D158">
        <f>SQRT(SUMXMY2(mainRocks!$B158:$I158,photoshoppedRocks!D$2:D$9))</f>
        <v>6.8949632341296789</v>
      </c>
      <c r="E158">
        <f>SQRT(SUMXMY2(mainRocks!$B158:$I158,photoshoppedRocks!E$2:E$9))</f>
        <v>7.5499976158936635</v>
      </c>
      <c r="F158">
        <f>SQRT(SUMXMY2(mainRocks!$B158:$I158,photoshoppedRocks!F$2:F$9))</f>
        <v>5.8559415980694345</v>
      </c>
      <c r="G158">
        <f>SQRT(SUMXMY2(mainRocks!$B158:$I158,photoshoppedRocks!G$2:G$9))</f>
        <v>6.6202354187747732</v>
      </c>
      <c r="H158">
        <f>SQRT(SUMXMY2(mainRocks!$B158:$I158,photoshoppedRocks!H$2:H$9))</f>
        <v>5.9815487960895215</v>
      </c>
      <c r="I158">
        <f>SQRT(SUMXMY2(mainRocks!$B158:$I158,photoshoppedRocks!I$2:I$9))</f>
        <v>6.9281402266409131</v>
      </c>
      <c r="J158">
        <f>SQRT(SUMXMY2(mainRocks!$B158:$I158,photoshoppedRocks!J$2:J$9))</f>
        <v>2.4540338220978128</v>
      </c>
      <c r="K158">
        <f>SQRT(SUMXMY2(mainRocks!$B158:$I158,photoshoppedRocks!K$2:K$9))</f>
        <v>3.4767138219876541</v>
      </c>
      <c r="L158">
        <f>SQRT(SUMXMY2(mainRocks!$B158:$I158,photoshoppedRocks!L$2:L$9))</f>
        <v>8.2533661011735084</v>
      </c>
      <c r="M158">
        <f>SQRT(SUMXMY2(mainRocks!$B158:$I158,photoshoppedRocks!M$2:M$9))</f>
        <v>7.7132079577825454</v>
      </c>
      <c r="N158">
        <f>SQRT(SUMXMY2(mainRocks!$B158:$I158,photoshoppedRocks!N$2:N$9))</f>
        <v>7.4185203376414623</v>
      </c>
      <c r="O158">
        <f>SQRT(SUMXMY2(mainRocks!$B158:$I158,photoshoppedRocks!O$2:O$9))</f>
        <v>7.7739990995625927</v>
      </c>
      <c r="P158">
        <f>SQRT(SUMXMY2(mainRocks!$B158:$I158,photoshoppedRocks!P$2:P$9))</f>
        <v>7.4529351935999006</v>
      </c>
      <c r="Q158">
        <f>SQRT(SUMXMY2(mainRocks!$B158:$I158,photoshoppedRocks!Q$2:Q$9))</f>
        <v>7.1387498205217979</v>
      </c>
      <c r="R158">
        <f>SQRT(SUMXMY2(mainRocks!$B158:$I158,photoshoppedRocks!R$2:R$9))</f>
        <v>6.1789227216400757</v>
      </c>
      <c r="S158">
        <f>SQRT(SUMXMY2(mainRocks!$B158:$I158,photoshoppedRocks!S$2:S$9))</f>
        <v>6.0426346902654977</v>
      </c>
      <c r="T158">
        <f>SQRT(SUMXMY2(mainRocks!$B158:$I158,photoshoppedRocks!T$2:T$9))</f>
        <v>3.5735114383474422</v>
      </c>
      <c r="U158">
        <f>SQRT(SUMXMY2(mainRocks!$B158:$I158,photoshoppedRocks!U$2:U$9))</f>
        <v>4.8879154043416095</v>
      </c>
    </row>
    <row r="159" spans="1:21" x14ac:dyDescent="0.25">
      <c r="A159">
        <v>158</v>
      </c>
      <c r="B159">
        <f>SQRT(SUMXMY2(mainRocks!$B159:$I159,photoshoppedRocks!B$2:B$9))</f>
        <v>7.7698196890275391</v>
      </c>
      <c r="C159">
        <f>SQRT(SUMXMY2(mainRocks!$B159:$I159,photoshoppedRocks!C$2:C$9))</f>
        <v>4.383879902552076</v>
      </c>
      <c r="D159">
        <f>SQRT(SUMXMY2(mainRocks!$B159:$I159,photoshoppedRocks!D$2:D$9))</f>
        <v>5.4459733748890109</v>
      </c>
      <c r="E159">
        <f>SQRT(SUMXMY2(mainRocks!$B159:$I159,photoshoppedRocks!E$2:E$9))</f>
        <v>6.4588376663297558</v>
      </c>
      <c r="F159">
        <f>SQRT(SUMXMY2(mainRocks!$B159:$I159,photoshoppedRocks!F$2:F$9))</f>
        <v>5.8324344831296644</v>
      </c>
      <c r="G159">
        <f>SQRT(SUMXMY2(mainRocks!$B159:$I159,photoshoppedRocks!G$2:G$9))</f>
        <v>7.5898390628523869</v>
      </c>
      <c r="H159">
        <f>SQRT(SUMXMY2(mainRocks!$B159:$I159,photoshoppedRocks!H$2:H$9))</f>
        <v>6.1609898555345799</v>
      </c>
      <c r="I159">
        <f>SQRT(SUMXMY2(mainRocks!$B159:$I159,photoshoppedRocks!I$2:I$9))</f>
        <v>6.7854394846612553</v>
      </c>
      <c r="J159">
        <f>SQRT(SUMXMY2(mainRocks!$B159:$I159,photoshoppedRocks!J$2:J$9))</f>
        <v>5.3618866082751131</v>
      </c>
      <c r="K159">
        <f>SQRT(SUMXMY2(mainRocks!$B159:$I159,photoshoppedRocks!K$2:K$9))</f>
        <v>6.3499789763431513</v>
      </c>
      <c r="L159">
        <f>SQRT(SUMXMY2(mainRocks!$B159:$I159,photoshoppedRocks!L$2:L$9))</f>
        <v>8.84368610930985</v>
      </c>
      <c r="M159">
        <f>SQRT(SUMXMY2(mainRocks!$B159:$I159,photoshoppedRocks!M$2:M$9))</f>
        <v>8.8784546515708449</v>
      </c>
      <c r="N159">
        <f>SQRT(SUMXMY2(mainRocks!$B159:$I159,photoshoppedRocks!N$2:N$9))</f>
        <v>8.630239857616937</v>
      </c>
      <c r="O159">
        <f>SQRT(SUMXMY2(mainRocks!$B159:$I159,photoshoppedRocks!O$2:O$9))</f>
        <v>9.1473086752333881</v>
      </c>
      <c r="P159">
        <f>SQRT(SUMXMY2(mainRocks!$B159:$I159,photoshoppedRocks!P$2:P$9))</f>
        <v>9.2189916476803475</v>
      </c>
      <c r="Q159">
        <f>SQRT(SUMXMY2(mainRocks!$B159:$I159,photoshoppedRocks!Q$2:Q$9))</f>
        <v>8.1604386524254942</v>
      </c>
      <c r="R159">
        <f>SQRT(SUMXMY2(mainRocks!$B159:$I159,photoshoppedRocks!R$2:R$9))</f>
        <v>5.6967397693768662</v>
      </c>
      <c r="S159">
        <f>SQRT(SUMXMY2(mainRocks!$B159:$I159,photoshoppedRocks!S$2:S$9))</f>
        <v>5.5586572119532605</v>
      </c>
      <c r="T159">
        <f>SQRT(SUMXMY2(mainRocks!$B159:$I159,photoshoppedRocks!T$2:T$9))</f>
        <v>3.7939077479559256</v>
      </c>
      <c r="U159">
        <f>SQRT(SUMXMY2(mainRocks!$B159:$I159,photoshoppedRocks!U$2:U$9))</f>
        <v>4.0710545316907751</v>
      </c>
    </row>
    <row r="160" spans="1:21" x14ac:dyDescent="0.25">
      <c r="A160">
        <v>159</v>
      </c>
      <c r="B160">
        <f>SQRT(SUMXMY2(mainRocks!$B160:$I160,photoshoppedRocks!B$2:B$9))</f>
        <v>6.3904944253164011</v>
      </c>
      <c r="C160">
        <f>SQRT(SUMXMY2(mainRocks!$B160:$I160,photoshoppedRocks!C$2:C$9))</f>
        <v>5.8807395793386394</v>
      </c>
      <c r="D160">
        <f>SQRT(SUMXMY2(mainRocks!$B160:$I160,photoshoppedRocks!D$2:D$9))</f>
        <v>6.468301090703803</v>
      </c>
      <c r="E160">
        <f>SQRT(SUMXMY2(mainRocks!$B160:$I160,photoshoppedRocks!E$2:E$9))</f>
        <v>7.4161614734308472</v>
      </c>
      <c r="F160">
        <f>SQRT(SUMXMY2(mainRocks!$B160:$I160,photoshoppedRocks!F$2:F$9))</f>
        <v>4.7445390713956606</v>
      </c>
      <c r="G160">
        <f>SQRT(SUMXMY2(mainRocks!$B160:$I160,photoshoppedRocks!G$2:G$9))</f>
        <v>4.6276060765799851</v>
      </c>
      <c r="H160">
        <f>SQRT(SUMXMY2(mainRocks!$B160:$I160,photoshoppedRocks!H$2:H$9))</f>
        <v>4.3774283546392851</v>
      </c>
      <c r="I160">
        <f>SQRT(SUMXMY2(mainRocks!$B160:$I160,photoshoppedRocks!I$2:I$9))</f>
        <v>5.6286747996309039</v>
      </c>
      <c r="J160">
        <f>SQRT(SUMXMY2(mainRocks!$B160:$I160,photoshoppedRocks!J$2:J$9))</f>
        <v>2.6576894099950805</v>
      </c>
      <c r="K160">
        <f>SQRT(SUMXMY2(mainRocks!$B160:$I160,photoshoppedRocks!K$2:K$9))</f>
        <v>3.207332848333643</v>
      </c>
      <c r="L160">
        <f>SQRT(SUMXMY2(mainRocks!$B160:$I160,photoshoppedRocks!L$2:L$9))</f>
        <v>7.264752783130338</v>
      </c>
      <c r="M160">
        <f>SQRT(SUMXMY2(mainRocks!$B160:$I160,photoshoppedRocks!M$2:M$9))</f>
        <v>7.8259065928491625</v>
      </c>
      <c r="N160">
        <f>SQRT(SUMXMY2(mainRocks!$B160:$I160,photoshoppedRocks!N$2:N$9))</f>
        <v>5.6430987054986019</v>
      </c>
      <c r="O160">
        <f>SQRT(SUMXMY2(mainRocks!$B160:$I160,photoshoppedRocks!O$2:O$9))</f>
        <v>6.0203216691469246</v>
      </c>
      <c r="P160">
        <f>SQRT(SUMXMY2(mainRocks!$B160:$I160,photoshoppedRocks!P$2:P$9))</f>
        <v>5.4427507751136286</v>
      </c>
      <c r="Q160">
        <f>SQRT(SUMXMY2(mainRocks!$B160:$I160,photoshoppedRocks!Q$2:Q$9))</f>
        <v>5.2094892264021437</v>
      </c>
      <c r="R160">
        <f>SQRT(SUMXMY2(mainRocks!$B160:$I160,photoshoppedRocks!R$2:R$9))</f>
        <v>6.3768226414100617</v>
      </c>
      <c r="S160">
        <f>SQRT(SUMXMY2(mainRocks!$B160:$I160,photoshoppedRocks!S$2:S$9))</f>
        <v>5.8994688743987798</v>
      </c>
      <c r="T160">
        <f>SQRT(SUMXMY2(mainRocks!$B160:$I160,photoshoppedRocks!T$2:T$9))</f>
        <v>4.5714060200336615</v>
      </c>
      <c r="U160">
        <f>SQRT(SUMXMY2(mainRocks!$B160:$I160,photoshoppedRocks!U$2:U$9))</f>
        <v>5.8310841187552764</v>
      </c>
    </row>
    <row r="161" spans="1:21" x14ac:dyDescent="0.25">
      <c r="A161">
        <v>160</v>
      </c>
      <c r="B161">
        <f>SQRT(SUMXMY2(mainRocks!$B161:$I161,photoshoppedRocks!B$2:B$9))</f>
        <v>6.9076907863626902</v>
      </c>
      <c r="C161">
        <f>SQRT(SUMXMY2(mainRocks!$B161:$I161,photoshoppedRocks!C$2:C$9))</f>
        <v>3.9492461305925208</v>
      </c>
      <c r="D161">
        <f>SQRT(SUMXMY2(mainRocks!$B161:$I161,photoshoppedRocks!D$2:D$9))</f>
        <v>5.0566152711077388</v>
      </c>
      <c r="E161">
        <f>SQRT(SUMXMY2(mainRocks!$B161:$I161,photoshoppedRocks!E$2:E$9))</f>
        <v>5.7047644999596603</v>
      </c>
      <c r="F161">
        <f>SQRT(SUMXMY2(mainRocks!$B161:$I161,photoshoppedRocks!F$2:F$9))</f>
        <v>5.1829999035307726</v>
      </c>
      <c r="G161">
        <f>SQRT(SUMXMY2(mainRocks!$B161:$I161,photoshoppedRocks!G$2:G$9))</f>
        <v>6.5190207086647609</v>
      </c>
      <c r="H161">
        <f>SQRT(SUMXMY2(mainRocks!$B161:$I161,photoshoppedRocks!H$2:H$9))</f>
        <v>5.5557949926180683</v>
      </c>
      <c r="I161">
        <f>SQRT(SUMXMY2(mainRocks!$B161:$I161,photoshoppedRocks!I$2:I$9))</f>
        <v>5.9805564122412553</v>
      </c>
      <c r="J161">
        <f>SQRT(SUMXMY2(mainRocks!$B161:$I161,photoshoppedRocks!J$2:J$9))</f>
        <v>5.6575036897911071</v>
      </c>
      <c r="K161">
        <f>SQRT(SUMXMY2(mainRocks!$B161:$I161,photoshoppedRocks!K$2:K$9))</f>
        <v>6.7164084896617178</v>
      </c>
      <c r="L161">
        <f>SQRT(SUMXMY2(mainRocks!$B161:$I161,photoshoppedRocks!L$2:L$9))</f>
        <v>8.1225380269962404</v>
      </c>
      <c r="M161">
        <f>SQRT(SUMXMY2(mainRocks!$B161:$I161,photoshoppedRocks!M$2:M$9))</f>
        <v>8.6491346966040474</v>
      </c>
      <c r="N161">
        <f>SQRT(SUMXMY2(mainRocks!$B161:$I161,photoshoppedRocks!N$2:N$9))</f>
        <v>7.8938212546269382</v>
      </c>
      <c r="O161">
        <f>SQRT(SUMXMY2(mainRocks!$B161:$I161,photoshoppedRocks!O$2:O$9))</f>
        <v>8.4189268912373869</v>
      </c>
      <c r="P161">
        <f>SQRT(SUMXMY2(mainRocks!$B161:$I161,photoshoppedRocks!P$2:P$9))</f>
        <v>8.3700646950904751</v>
      </c>
      <c r="Q161">
        <f>SQRT(SUMXMY2(mainRocks!$B161:$I161,photoshoppedRocks!Q$2:Q$9))</f>
        <v>7.3066605915424878</v>
      </c>
      <c r="R161">
        <f>SQRT(SUMXMY2(mainRocks!$B161:$I161,photoshoppedRocks!R$2:R$9))</f>
        <v>4.5819657353585699</v>
      </c>
      <c r="S161">
        <f>SQRT(SUMXMY2(mainRocks!$B161:$I161,photoshoppedRocks!S$2:S$9))</f>
        <v>3.9585153782699898</v>
      </c>
      <c r="T161">
        <f>SQRT(SUMXMY2(mainRocks!$B161:$I161,photoshoppedRocks!T$2:T$9))</f>
        <v>5.0394136563691605</v>
      </c>
      <c r="U161">
        <f>SQRT(SUMXMY2(mainRocks!$B161:$I161,photoshoppedRocks!U$2:U$9))</f>
        <v>4.3910350715975843</v>
      </c>
    </row>
    <row r="163" spans="1:21" x14ac:dyDescent="0.25">
      <c r="A163" t="s">
        <v>9</v>
      </c>
      <c r="B163" cm="1">
        <f t="array" ref="B163:U163">photoshoppedRocks!B10:U10</f>
        <v>1</v>
      </c>
      <c r="C163">
        <v>11</v>
      </c>
      <c r="D163">
        <v>22</v>
      </c>
      <c r="E163">
        <v>27</v>
      </c>
      <c r="F163">
        <v>33</v>
      </c>
      <c r="G163">
        <v>39</v>
      </c>
      <c r="H163">
        <v>51</v>
      </c>
      <c r="I163">
        <v>57</v>
      </c>
      <c r="J163">
        <v>67</v>
      </c>
      <c r="K163">
        <v>73</v>
      </c>
      <c r="L163">
        <v>85</v>
      </c>
      <c r="M163">
        <v>86</v>
      </c>
      <c r="N163">
        <v>99</v>
      </c>
      <c r="O163">
        <v>105</v>
      </c>
      <c r="P163">
        <v>118</v>
      </c>
      <c r="Q163">
        <v>119</v>
      </c>
      <c r="R163">
        <v>129</v>
      </c>
      <c r="S163">
        <v>131</v>
      </c>
      <c r="T163">
        <v>146</v>
      </c>
      <c r="U163">
        <v>152</v>
      </c>
    </row>
    <row r="164" spans="1:21" x14ac:dyDescent="0.25">
      <c r="A164" t="s">
        <v>11</v>
      </c>
      <c r="B164">
        <f>VLOOKUP(B163,$A$1:$U$161, COLUMN(B163))</f>
        <v>1.053689233123315</v>
      </c>
      <c r="C164">
        <f>VLOOKUP(C163,$A$1:$U$161, COLUMN(C163))</f>
        <v>1.0862044006539471</v>
      </c>
      <c r="D164">
        <f t="shared" ref="D164:U164" si="0">VLOOKUP(D163,$A$1:$U$161, COLUMN(D163))</f>
        <v>1.0055237441254186</v>
      </c>
      <c r="E164">
        <f t="shared" si="0"/>
        <v>0.99227869069127972</v>
      </c>
      <c r="F164">
        <f t="shared" si="0"/>
        <v>1.549382780335447</v>
      </c>
      <c r="G164">
        <f t="shared" si="0"/>
        <v>1.1916140314716002</v>
      </c>
      <c r="H164">
        <f t="shared" si="0"/>
        <v>1.2566837310954573</v>
      </c>
      <c r="I164">
        <f t="shared" si="0"/>
        <v>0.77498129009673533</v>
      </c>
      <c r="J164">
        <f t="shared" si="0"/>
        <v>1.2995722373150329</v>
      </c>
      <c r="K164">
        <f t="shared" si="0"/>
        <v>1.588167497463665</v>
      </c>
      <c r="L164">
        <f t="shared" si="0"/>
        <v>0.56268463636392263</v>
      </c>
      <c r="M164">
        <f t="shared" si="0"/>
        <v>0.78078486153357241</v>
      </c>
      <c r="N164">
        <f t="shared" si="0"/>
        <v>1.2756770751252058</v>
      </c>
      <c r="O164">
        <f t="shared" si="0"/>
        <v>0.7010135519374785</v>
      </c>
      <c r="P164">
        <f t="shared" si="0"/>
        <v>1.1365487231086928</v>
      </c>
      <c r="Q164">
        <f t="shared" si="0"/>
        <v>1.2077735714942601</v>
      </c>
      <c r="R164">
        <f t="shared" si="0"/>
        <v>1.287557765694417</v>
      </c>
      <c r="S164">
        <f t="shared" si="0"/>
        <v>1.2270207822200894</v>
      </c>
      <c r="T164">
        <f t="shared" si="0"/>
        <v>1.260055157522876</v>
      </c>
      <c r="U164">
        <f t="shared" si="0"/>
        <v>0.860186607661384</v>
      </c>
    </row>
    <row r="165" spans="1:21" x14ac:dyDescent="0.25">
      <c r="A165" t="s">
        <v>10</v>
      </c>
      <c r="B165">
        <f>AVERAGE(B2:B161)</f>
        <v>5.9505196812428398</v>
      </c>
      <c r="C165">
        <f t="shared" ref="C165:U165" si="1">AVERAGE(C2:C161)</f>
        <v>5.7215944042595268</v>
      </c>
      <c r="D165">
        <f t="shared" si="1"/>
        <v>5.7202880293513685</v>
      </c>
      <c r="E165">
        <f t="shared" si="1"/>
        <v>5.8526668402141953</v>
      </c>
      <c r="F165">
        <f t="shared" si="1"/>
        <v>5.0008413703058006</v>
      </c>
      <c r="G165">
        <f t="shared" si="1"/>
        <v>6.2386217113833391</v>
      </c>
      <c r="H165">
        <f t="shared" si="1"/>
        <v>5.2689321383516088</v>
      </c>
      <c r="I165">
        <f t="shared" si="1"/>
        <v>5.2709426253543681</v>
      </c>
      <c r="J165">
        <f t="shared" si="1"/>
        <v>5.6552855119017922</v>
      </c>
      <c r="K165">
        <f t="shared" si="1"/>
        <v>6.3636826263664235</v>
      </c>
      <c r="L165">
        <f t="shared" si="1"/>
        <v>6.9943572331235959</v>
      </c>
      <c r="M165">
        <f t="shared" si="1"/>
        <v>7.2650091679825124</v>
      </c>
      <c r="N165">
        <f t="shared" si="1"/>
        <v>6.683308547247643</v>
      </c>
      <c r="O165">
        <f t="shared" si="1"/>
        <v>7.0962941350533173</v>
      </c>
      <c r="P165">
        <f t="shared" si="1"/>
        <v>6.4583613399888531</v>
      </c>
      <c r="Q165">
        <f t="shared" si="1"/>
        <v>5.9743136536322989</v>
      </c>
      <c r="R165">
        <f t="shared" si="1"/>
        <v>6.5311211434214398</v>
      </c>
      <c r="S165">
        <f t="shared" si="1"/>
        <v>6.1116251670241093</v>
      </c>
      <c r="T165">
        <f t="shared" si="1"/>
        <v>6.1151110153125723</v>
      </c>
      <c r="U165">
        <f t="shared" si="1"/>
        <v>6.9097158359934543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7AA-E8E5-4DB0-ADB5-6F4CF51E8227}">
  <dimension ref="A1:U165"/>
  <sheetViews>
    <sheetView topLeftCell="A127" workbookViewId="0">
      <selection activeCell="A2" sqref="A2"/>
    </sheetView>
  </sheetViews>
  <sheetFormatPr defaultRowHeight="15" x14ac:dyDescent="0.25"/>
  <sheetData>
    <row r="1" spans="1:21" x14ac:dyDescent="0.25">
      <c r="B1">
        <v>601</v>
      </c>
      <c r="C1">
        <v>602</v>
      </c>
      <c r="D1">
        <v>603</v>
      </c>
      <c r="E1">
        <v>604</v>
      </c>
      <c r="F1">
        <v>605</v>
      </c>
      <c r="G1">
        <v>606</v>
      </c>
      <c r="H1">
        <v>607</v>
      </c>
      <c r="I1">
        <v>608</v>
      </c>
      <c r="J1">
        <v>609</v>
      </c>
      <c r="K1">
        <v>610</v>
      </c>
      <c r="L1">
        <v>611</v>
      </c>
      <c r="M1">
        <v>612</v>
      </c>
      <c r="N1">
        <v>613</v>
      </c>
      <c r="O1">
        <v>614</v>
      </c>
      <c r="P1">
        <v>615</v>
      </c>
      <c r="Q1">
        <v>616</v>
      </c>
      <c r="R1">
        <v>617</v>
      </c>
      <c r="S1">
        <v>618</v>
      </c>
      <c r="T1">
        <v>619</v>
      </c>
      <c r="U1">
        <v>620</v>
      </c>
    </row>
    <row r="2" spans="1:21" x14ac:dyDescent="0.25">
      <c r="A2">
        <v>161</v>
      </c>
      <c r="B2">
        <f>SQRT(SUMXMY2(mainRocks!$B162:$I162,photoshoppedRocks!V$2:V$9))</f>
        <v>5.0341942751546638</v>
      </c>
      <c r="C2">
        <f>SQRT(SUMXMY2(mainRocks!$B162:$I162,photoshoppedRocks!W$2:W$9))</f>
        <v>6.1310857113565129</v>
      </c>
      <c r="D2">
        <f>SQRT(SUMXMY2(mainRocks!$B162:$I162,photoshoppedRocks!X$2:X$9))</f>
        <v>4.0340422655197852</v>
      </c>
      <c r="E2">
        <f>SQRT(SUMXMY2(mainRocks!$B162:$I162,photoshoppedRocks!Y$2:Y$9))</f>
        <v>3.7789964276246675</v>
      </c>
      <c r="F2">
        <f>SQRT(SUMXMY2(mainRocks!$B162:$I162,photoshoppedRocks!Z$2:Z$9))</f>
        <v>5.2262854878010634</v>
      </c>
      <c r="G2">
        <f>SQRT(SUMXMY2(mainRocks!$B162:$I162,photoshoppedRocks!AA$2:AA$9))</f>
        <v>7.1049041513591158</v>
      </c>
      <c r="H2">
        <f>SQRT(SUMXMY2(mainRocks!$B162:$I162,photoshoppedRocks!AB$2:AB$9))</f>
        <v>7.2896509518631962</v>
      </c>
      <c r="I2">
        <f>SQRT(SUMXMY2(mainRocks!$B162:$I162,photoshoppedRocks!AC$2:AC$9))</f>
        <v>5.5739172939683996</v>
      </c>
      <c r="J2">
        <f>SQRT(SUMXMY2(mainRocks!$B162:$I162,photoshoppedRocks!AD$2:AD$9))</f>
        <v>5.9905746802790132</v>
      </c>
      <c r="K2">
        <f>SQRT(SUMXMY2(mainRocks!$B162:$I162,photoshoppedRocks!AE$2:AE$9))</f>
        <v>7.0770666239622191</v>
      </c>
      <c r="L2">
        <f>SQRT(SUMXMY2(mainRocks!$B162:$I162,photoshoppedRocks!AF$2:AF$9))</f>
        <v>5.6259087265969754</v>
      </c>
      <c r="M2">
        <f>SQRT(SUMXMY2(mainRocks!$B162:$I162,photoshoppedRocks!AG$2:AG$9))</f>
        <v>5.4794288023479227</v>
      </c>
      <c r="N2">
        <f>SQRT(SUMXMY2(mainRocks!$B162:$I162,photoshoppedRocks!AH$2:AH$9))</f>
        <v>6.6368903109814914</v>
      </c>
      <c r="O2">
        <f>SQRT(SUMXMY2(mainRocks!$B162:$I162,photoshoppedRocks!AI$2:AI$9))</f>
        <v>8.0373468881217267</v>
      </c>
      <c r="P2">
        <f>SQRT(SUMXMY2(mainRocks!$B162:$I162,photoshoppedRocks!AJ$2:AJ$9))</f>
        <v>8.0000300624435159</v>
      </c>
      <c r="Q2">
        <f>SQRT(SUMXMY2(mainRocks!$B162:$I162,photoshoppedRocks!AK$2:AK$9))</f>
        <v>7.2371944840525044</v>
      </c>
      <c r="R2">
        <f>SQRT(SUMXMY2(mainRocks!$B162:$I162,photoshoppedRocks!AL$2:AL$9))</f>
        <v>7.4212667382327666</v>
      </c>
      <c r="S2">
        <f>SQRT(SUMXMY2(mainRocks!$B162:$I162,photoshoppedRocks!AM$2:AM$9))</f>
        <v>4.7798012510982089</v>
      </c>
      <c r="T2">
        <f>SQRT(SUMXMY2(mainRocks!$B162:$I162,photoshoppedRocks!AN$2:AN$9))</f>
        <v>5.8804934316773112</v>
      </c>
      <c r="U2">
        <f>SQRT(SUMXMY2(mainRocks!$B162:$I162,photoshoppedRocks!AO$2:AO$9))</f>
        <v>8.7524541129902538</v>
      </c>
    </row>
    <row r="3" spans="1:21" x14ac:dyDescent="0.25">
      <c r="A3">
        <v>162</v>
      </c>
      <c r="B3">
        <f>SQRT(SUMXMY2(mainRocks!$B163:$I163,photoshoppedRocks!V$2:V$9))</f>
        <v>3.4040051410066936</v>
      </c>
      <c r="C3">
        <f>SQRT(SUMXMY2(mainRocks!$B163:$I163,photoshoppedRocks!W$2:W$9))</f>
        <v>7.3231325947302084</v>
      </c>
      <c r="D3">
        <f>SQRT(SUMXMY2(mainRocks!$B163:$I163,photoshoppedRocks!X$2:X$9))</f>
        <v>2.3759924242303465</v>
      </c>
      <c r="E3">
        <f>SQRT(SUMXMY2(mainRocks!$B163:$I163,photoshoppedRocks!Y$2:Y$9))</f>
        <v>3.6436562680911599</v>
      </c>
      <c r="F3">
        <f>SQRT(SUMXMY2(mainRocks!$B163:$I163,photoshoppedRocks!Z$2:Z$9))</f>
        <v>6.2837912918874066</v>
      </c>
      <c r="G3">
        <f>SQRT(SUMXMY2(mainRocks!$B163:$I163,photoshoppedRocks!AA$2:AA$9))</f>
        <v>7.2163494926451559</v>
      </c>
      <c r="H3">
        <f>SQRT(SUMXMY2(mainRocks!$B163:$I163,photoshoppedRocks!AB$2:AB$9))</f>
        <v>4.1465368682793597</v>
      </c>
      <c r="I3">
        <f>SQRT(SUMXMY2(mainRocks!$B163:$I163,photoshoppedRocks!AC$2:AC$9))</f>
        <v>2.8413234592351504</v>
      </c>
      <c r="J3">
        <f>SQRT(SUMXMY2(mainRocks!$B163:$I163,photoshoppedRocks!AD$2:AD$9))</f>
        <v>6.3224920719602329</v>
      </c>
      <c r="K3">
        <f>SQRT(SUMXMY2(mainRocks!$B163:$I163,photoshoppedRocks!AE$2:AE$9))</f>
        <v>8.2228978468663954</v>
      </c>
      <c r="L3">
        <f>SQRT(SUMXMY2(mainRocks!$B163:$I163,photoshoppedRocks!AF$2:AF$9))</f>
        <v>5.7345364241584518</v>
      </c>
      <c r="M3">
        <f>SQRT(SUMXMY2(mainRocks!$B163:$I163,photoshoppedRocks!AG$2:AG$9))</f>
        <v>4.9798988945559932</v>
      </c>
      <c r="N3">
        <f>SQRT(SUMXMY2(mainRocks!$B163:$I163,photoshoppedRocks!AH$2:AH$9))</f>
        <v>4.539073914357421</v>
      </c>
      <c r="O3">
        <f>SQRT(SUMXMY2(mainRocks!$B163:$I163,photoshoppedRocks!AI$2:AI$9))</f>
        <v>6.2285475032305886</v>
      </c>
      <c r="P3">
        <f>SQRT(SUMXMY2(mainRocks!$B163:$I163,photoshoppedRocks!AJ$2:AJ$9))</f>
        <v>8.0546855928707739</v>
      </c>
      <c r="Q3">
        <f>SQRT(SUMXMY2(mainRocks!$B163:$I163,photoshoppedRocks!AK$2:AK$9))</f>
        <v>7.7297985096637536</v>
      </c>
      <c r="R3">
        <f>SQRT(SUMXMY2(mainRocks!$B163:$I163,photoshoppedRocks!AL$2:AL$9))</f>
        <v>6.2894240594827124</v>
      </c>
      <c r="S3">
        <f>SQRT(SUMXMY2(mainRocks!$B163:$I163,photoshoppedRocks!AM$2:AM$9))</f>
        <v>5.6150983072427145</v>
      </c>
      <c r="T3">
        <f>SQRT(SUMXMY2(mainRocks!$B163:$I163,photoshoppedRocks!AN$2:AN$9))</f>
        <v>2.829038352514861</v>
      </c>
      <c r="U3">
        <f>SQRT(SUMXMY2(mainRocks!$B163:$I163,photoshoppedRocks!AO$2:AO$9))</f>
        <v>5.9941629941135224</v>
      </c>
    </row>
    <row r="4" spans="1:21" x14ac:dyDescent="0.25">
      <c r="A4">
        <v>163</v>
      </c>
      <c r="B4">
        <f>SQRT(SUMXMY2(mainRocks!$B164:$I164,photoshoppedRocks!V$2:V$9))</f>
        <v>5.1087906592460799</v>
      </c>
      <c r="C4">
        <f>SQRT(SUMXMY2(mainRocks!$B164:$I164,photoshoppedRocks!W$2:W$9))</f>
        <v>7.1619363303508923</v>
      </c>
      <c r="D4">
        <f>SQRT(SUMXMY2(mainRocks!$B164:$I164,photoshoppedRocks!X$2:X$9))</f>
        <v>3.7327473796119661</v>
      </c>
      <c r="E4">
        <f>SQRT(SUMXMY2(mainRocks!$B164:$I164,photoshoppedRocks!Y$2:Y$9))</f>
        <v>4.2190645882707223</v>
      </c>
      <c r="F4">
        <f>SQRT(SUMXMY2(mainRocks!$B164:$I164,photoshoppedRocks!Z$2:Z$9))</f>
        <v>5.6450629757337518</v>
      </c>
      <c r="G4">
        <f>SQRT(SUMXMY2(mainRocks!$B164:$I164,photoshoppedRocks!AA$2:AA$9))</f>
        <v>7.786712849463501</v>
      </c>
      <c r="H4">
        <f>SQRT(SUMXMY2(mainRocks!$B164:$I164,photoshoppedRocks!AB$2:AB$9))</f>
        <v>6.5673377406678277</v>
      </c>
      <c r="I4">
        <f>SQRT(SUMXMY2(mainRocks!$B164:$I164,photoshoppedRocks!AC$2:AC$9))</f>
        <v>5.4957871137808825</v>
      </c>
      <c r="J4">
        <f>SQRT(SUMXMY2(mainRocks!$B164:$I164,photoshoppedRocks!AD$2:AD$9))</f>
        <v>6.4871751171060579</v>
      </c>
      <c r="K4">
        <f>SQRT(SUMXMY2(mainRocks!$B164:$I164,photoshoppedRocks!AE$2:AE$9))</f>
        <v>7.6949492525941974</v>
      </c>
      <c r="L4">
        <f>SQRT(SUMXMY2(mainRocks!$B164:$I164,photoshoppedRocks!AF$2:AF$9))</f>
        <v>5.1374932603362122</v>
      </c>
      <c r="M4">
        <f>SQRT(SUMXMY2(mainRocks!$B164:$I164,photoshoppedRocks!AG$2:AG$9))</f>
        <v>5.2022449000407498</v>
      </c>
      <c r="N4">
        <f>SQRT(SUMXMY2(mainRocks!$B164:$I164,photoshoppedRocks!AH$2:AH$9))</f>
        <v>6.2512333982982904</v>
      </c>
      <c r="O4">
        <f>SQRT(SUMXMY2(mainRocks!$B164:$I164,photoshoppedRocks!AI$2:AI$9))</f>
        <v>7.6904330827333771</v>
      </c>
      <c r="P4">
        <f>SQRT(SUMXMY2(mainRocks!$B164:$I164,photoshoppedRocks!AJ$2:AJ$9))</f>
        <v>8.1796837958444346</v>
      </c>
      <c r="Q4">
        <f>SQRT(SUMXMY2(mainRocks!$B164:$I164,photoshoppedRocks!AK$2:AK$9))</f>
        <v>8.266686155891005</v>
      </c>
      <c r="R4">
        <f>SQRT(SUMXMY2(mainRocks!$B164:$I164,photoshoppedRocks!AL$2:AL$9))</f>
        <v>6.5446544599390419</v>
      </c>
      <c r="S4">
        <f>SQRT(SUMXMY2(mainRocks!$B164:$I164,photoshoppedRocks!AM$2:AM$9))</f>
        <v>6.7323108959702678</v>
      </c>
      <c r="T4">
        <f>SQRT(SUMXMY2(mainRocks!$B164:$I164,photoshoppedRocks!AN$2:AN$9))</f>
        <v>5.8396728504257842</v>
      </c>
      <c r="U4">
        <f>SQRT(SUMXMY2(mainRocks!$B164:$I164,photoshoppedRocks!AO$2:AO$9))</f>
        <v>8.2495578669405081</v>
      </c>
    </row>
    <row r="5" spans="1:21" x14ac:dyDescent="0.25">
      <c r="A5">
        <v>164</v>
      </c>
      <c r="B5">
        <f>SQRT(SUMXMY2(mainRocks!$B165:$I165,photoshoppedRocks!V$2:V$9))</f>
        <v>3.1350444972918647</v>
      </c>
      <c r="C5">
        <f>SQRT(SUMXMY2(mainRocks!$B165:$I165,photoshoppedRocks!W$2:W$9))</f>
        <v>6.0106089541742769</v>
      </c>
      <c r="D5">
        <f>SQRT(SUMXMY2(mainRocks!$B165:$I165,photoshoppedRocks!X$2:X$9))</f>
        <v>3.5331064235315641</v>
      </c>
      <c r="E5">
        <f>SQRT(SUMXMY2(mainRocks!$B165:$I165,photoshoppedRocks!Y$2:Y$9))</f>
        <v>3.3057649644220017</v>
      </c>
      <c r="F5">
        <f>SQRT(SUMXMY2(mainRocks!$B165:$I165,photoshoppedRocks!Z$2:Z$9))</f>
        <v>4.9365040261302333</v>
      </c>
      <c r="G5">
        <f>SQRT(SUMXMY2(mainRocks!$B165:$I165,photoshoppedRocks!AA$2:AA$9))</f>
        <v>6.1726201081874459</v>
      </c>
      <c r="H5">
        <f>SQRT(SUMXMY2(mainRocks!$B165:$I165,photoshoppedRocks!AB$2:AB$9))</f>
        <v>4.2444550887010219</v>
      </c>
      <c r="I5">
        <f>SQRT(SUMXMY2(mainRocks!$B165:$I165,photoshoppedRocks!AC$2:AC$9))</f>
        <v>3.4742662534699327</v>
      </c>
      <c r="J5">
        <f>SQRT(SUMXMY2(mainRocks!$B165:$I165,photoshoppedRocks!AD$2:AD$9))</f>
        <v>5.5693408047990749</v>
      </c>
      <c r="K5">
        <f>SQRT(SUMXMY2(mainRocks!$B165:$I165,photoshoppedRocks!AE$2:AE$9))</f>
        <v>8.5742605512078995</v>
      </c>
      <c r="L5">
        <f>SQRT(SUMXMY2(mainRocks!$B165:$I165,photoshoppedRocks!AF$2:AF$9))</f>
        <v>3.9857793466272065</v>
      </c>
      <c r="M5">
        <f>SQRT(SUMXMY2(mainRocks!$B165:$I165,photoshoppedRocks!AG$2:AG$9))</f>
        <v>2.8603789958675052</v>
      </c>
      <c r="N5">
        <f>SQRT(SUMXMY2(mainRocks!$B165:$I165,photoshoppedRocks!AH$2:AH$9))</f>
        <v>4.1557854853204343</v>
      </c>
      <c r="O5">
        <f>SQRT(SUMXMY2(mainRocks!$B165:$I165,photoshoppedRocks!AI$2:AI$9))</f>
        <v>5.4829144622180639</v>
      </c>
      <c r="P5">
        <f>SQRT(SUMXMY2(mainRocks!$B165:$I165,photoshoppedRocks!AJ$2:AJ$9))</f>
        <v>8.1067867247140537</v>
      </c>
      <c r="Q5">
        <f>SQRT(SUMXMY2(mainRocks!$B165:$I165,photoshoppedRocks!AK$2:AK$9))</f>
        <v>6.9401772311663628</v>
      </c>
      <c r="R5">
        <f>SQRT(SUMXMY2(mainRocks!$B165:$I165,photoshoppedRocks!AL$2:AL$9))</f>
        <v>4.7743745140070439</v>
      </c>
      <c r="S5">
        <f>SQRT(SUMXMY2(mainRocks!$B165:$I165,photoshoppedRocks!AM$2:AM$9))</f>
        <v>5.2899270316328559</v>
      </c>
      <c r="T5">
        <f>SQRT(SUMXMY2(mainRocks!$B165:$I165,photoshoppedRocks!AN$2:AN$9))</f>
        <v>3.5931811810706127</v>
      </c>
      <c r="U5">
        <f>SQRT(SUMXMY2(mainRocks!$B165:$I165,photoshoppedRocks!AO$2:AO$9))</f>
        <v>5.9761466682135573</v>
      </c>
    </row>
    <row r="6" spans="1:21" x14ac:dyDescent="0.25">
      <c r="A6">
        <v>165</v>
      </c>
      <c r="B6">
        <f>SQRT(SUMXMY2(mainRocks!$B166:$I166,photoshoppedRocks!V$2:V$9))</f>
        <v>4.0396709024374742</v>
      </c>
      <c r="C6">
        <f>SQRT(SUMXMY2(mainRocks!$B166:$I166,photoshoppedRocks!W$2:W$9))</f>
        <v>6.3544032764690028</v>
      </c>
      <c r="D6">
        <f>SQRT(SUMXMY2(mainRocks!$B166:$I166,photoshoppedRocks!X$2:X$9))</f>
        <v>5.6476685455150433</v>
      </c>
      <c r="E6">
        <f>SQRT(SUMXMY2(mainRocks!$B166:$I166,photoshoppedRocks!Y$2:Y$9))</f>
        <v>5.3254891794087795</v>
      </c>
      <c r="F6">
        <f>SQRT(SUMXMY2(mainRocks!$B166:$I166,photoshoppedRocks!Z$2:Z$9))</f>
        <v>3.5181274848987494</v>
      </c>
      <c r="G6">
        <f>SQRT(SUMXMY2(mainRocks!$B166:$I166,photoshoppedRocks!AA$2:AA$9))</f>
        <v>6.9269651363349594</v>
      </c>
      <c r="H6">
        <f>SQRT(SUMXMY2(mainRocks!$B166:$I166,photoshoppedRocks!AB$2:AB$9))</f>
        <v>6.2296757540019687</v>
      </c>
      <c r="I6">
        <f>SQRT(SUMXMY2(mainRocks!$B166:$I166,photoshoppedRocks!AC$2:AC$9))</f>
        <v>6.8147916329114571</v>
      </c>
      <c r="J6">
        <f>SQRT(SUMXMY2(mainRocks!$B166:$I166,photoshoppedRocks!AD$2:AD$9))</f>
        <v>3.7695567378671995</v>
      </c>
      <c r="K6">
        <f>SQRT(SUMXMY2(mainRocks!$B166:$I166,photoshoppedRocks!AE$2:AE$9))</f>
        <v>6.8605550067031755</v>
      </c>
      <c r="L6">
        <f>SQRT(SUMXMY2(mainRocks!$B166:$I166,photoshoppedRocks!AF$2:AF$9))</f>
        <v>4.7414506219088688</v>
      </c>
      <c r="M6">
        <f>SQRT(SUMXMY2(mainRocks!$B166:$I166,photoshoppedRocks!AG$2:AG$9))</f>
        <v>4.6799024562484206</v>
      </c>
      <c r="N6">
        <f>SQRT(SUMXMY2(mainRocks!$B166:$I166,photoshoppedRocks!AH$2:AH$9))</f>
        <v>6.1557670521227488</v>
      </c>
      <c r="O6">
        <f>SQRT(SUMXMY2(mainRocks!$B166:$I166,photoshoppedRocks!AI$2:AI$9))</f>
        <v>7.2367246734969815</v>
      </c>
      <c r="P6">
        <f>SQRT(SUMXMY2(mainRocks!$B166:$I166,photoshoppedRocks!AJ$2:AJ$9))</f>
        <v>7.9776997938002161</v>
      </c>
      <c r="Q6">
        <f>SQRT(SUMXMY2(mainRocks!$B166:$I166,photoshoppedRocks!AK$2:AK$9))</f>
        <v>6.1154429929482621</v>
      </c>
      <c r="R6">
        <f>SQRT(SUMXMY2(mainRocks!$B166:$I166,photoshoppedRocks!AL$2:AL$9))</f>
        <v>5.6755523960227876</v>
      </c>
      <c r="S6">
        <f>SQRT(SUMXMY2(mainRocks!$B166:$I166,photoshoppedRocks!AM$2:AM$9))</f>
        <v>5.654399614459523</v>
      </c>
      <c r="T6">
        <f>SQRT(SUMXMY2(mainRocks!$B166:$I166,photoshoppedRocks!AN$2:AN$9))</f>
        <v>6.2099853461984917</v>
      </c>
      <c r="U6">
        <f>SQRT(SUMXMY2(mainRocks!$B166:$I166,photoshoppedRocks!AO$2:AO$9))</f>
        <v>7.9567265882396638</v>
      </c>
    </row>
    <row r="7" spans="1:21" x14ac:dyDescent="0.25">
      <c r="A7">
        <v>166</v>
      </c>
      <c r="B7">
        <f>SQRT(SUMXMY2(mainRocks!$B167:$I167,photoshoppedRocks!V$2:V$9))</f>
        <v>1.3467987971482602</v>
      </c>
      <c r="C7">
        <f>SQRT(SUMXMY2(mainRocks!$B167:$I167,photoshoppedRocks!W$2:W$9))</f>
        <v>7.0061088344386997</v>
      </c>
      <c r="D7">
        <f>SQRT(SUMXMY2(mainRocks!$B167:$I167,photoshoppedRocks!X$2:X$9))</f>
        <v>4.1941127786458008</v>
      </c>
      <c r="E7">
        <f>SQRT(SUMXMY2(mainRocks!$B167:$I167,photoshoppedRocks!Y$2:Y$9))</f>
        <v>4.6935094545553007</v>
      </c>
      <c r="F7">
        <f>SQRT(SUMXMY2(mainRocks!$B167:$I167,photoshoppedRocks!Z$2:Z$9))</f>
        <v>5.2107581981895876</v>
      </c>
      <c r="G7">
        <f>SQRT(SUMXMY2(mainRocks!$B167:$I167,photoshoppedRocks!AA$2:AA$9))</f>
        <v>7.3838949071611246</v>
      </c>
      <c r="H7">
        <f>SQRT(SUMXMY2(mainRocks!$B167:$I167,photoshoppedRocks!AB$2:AB$9))</f>
        <v>4.2092139408682945</v>
      </c>
      <c r="I7">
        <f>SQRT(SUMXMY2(mainRocks!$B167:$I167,photoshoppedRocks!AC$2:AC$9))</f>
        <v>4.6626931059206553</v>
      </c>
      <c r="J7">
        <f>SQRT(SUMXMY2(mainRocks!$B167:$I167,photoshoppedRocks!AD$2:AD$9))</f>
        <v>5.6138843949621906</v>
      </c>
      <c r="K7">
        <f>SQRT(SUMXMY2(mainRocks!$B167:$I167,photoshoppedRocks!AE$2:AE$9))</f>
        <v>8.3688997484735115</v>
      </c>
      <c r="L7">
        <f>SQRT(SUMXMY2(mainRocks!$B167:$I167,photoshoppedRocks!AF$2:AF$9))</f>
        <v>5.3453768810066142</v>
      </c>
      <c r="M7">
        <f>SQRT(SUMXMY2(mainRocks!$B167:$I167,photoshoppedRocks!AG$2:AG$9))</f>
        <v>4.4462936250319771</v>
      </c>
      <c r="N7">
        <f>SQRT(SUMXMY2(mainRocks!$B167:$I167,photoshoppedRocks!AH$2:AH$9))</f>
        <v>4.7332367361035299</v>
      </c>
      <c r="O7">
        <f>SQRT(SUMXMY2(mainRocks!$B167:$I167,photoshoppedRocks!AI$2:AI$9))</f>
        <v>6.5197337368944757</v>
      </c>
      <c r="P7">
        <f>SQRT(SUMXMY2(mainRocks!$B167:$I167,photoshoppedRocks!AJ$2:AJ$9))</f>
        <v>8.021846420868453</v>
      </c>
      <c r="Q7">
        <f>SQRT(SUMXMY2(mainRocks!$B167:$I167,photoshoppedRocks!AK$2:AK$9))</f>
        <v>7.363436629726638</v>
      </c>
      <c r="R7">
        <f>SQRT(SUMXMY2(mainRocks!$B167:$I167,photoshoppedRocks!AL$2:AL$9))</f>
        <v>5.7565309866272765</v>
      </c>
      <c r="S7">
        <f>SQRT(SUMXMY2(mainRocks!$B167:$I167,photoshoppedRocks!AM$2:AM$9))</f>
        <v>5.9521633882144069</v>
      </c>
      <c r="T7">
        <f>SQRT(SUMXMY2(mainRocks!$B167:$I167,photoshoppedRocks!AN$2:AN$9))</f>
        <v>4.3293567651557661</v>
      </c>
      <c r="U7">
        <f>SQRT(SUMXMY2(mainRocks!$B167:$I167,photoshoppedRocks!AO$2:AO$9))</f>
        <v>6.9096846527175177</v>
      </c>
    </row>
    <row r="8" spans="1:21" x14ac:dyDescent="0.25">
      <c r="A8">
        <v>167</v>
      </c>
      <c r="B8">
        <f>SQRT(SUMXMY2(mainRocks!$B168:$I168,photoshoppedRocks!V$2:V$9))</f>
        <v>3.9676174210727524</v>
      </c>
      <c r="C8">
        <f>SQRT(SUMXMY2(mainRocks!$B168:$I168,photoshoppedRocks!W$2:W$9))</f>
        <v>4.794872678184479</v>
      </c>
      <c r="D8">
        <f>SQRT(SUMXMY2(mainRocks!$B168:$I168,photoshoppedRocks!X$2:X$9))</f>
        <v>4.4759936327032461</v>
      </c>
      <c r="E8">
        <f>SQRT(SUMXMY2(mainRocks!$B168:$I168,photoshoppedRocks!Y$2:Y$9))</f>
        <v>3.6718662829683764</v>
      </c>
      <c r="F8">
        <f>SQRT(SUMXMY2(mainRocks!$B168:$I168,photoshoppedRocks!Z$2:Z$9))</f>
        <v>4.4800379462678661</v>
      </c>
      <c r="G8">
        <f>SQRT(SUMXMY2(mainRocks!$B168:$I168,photoshoppedRocks!AA$2:AA$9))</f>
        <v>7.5090676518459993</v>
      </c>
      <c r="H8">
        <f>SQRT(SUMXMY2(mainRocks!$B168:$I168,photoshoppedRocks!AB$2:AB$9))</f>
        <v>5.3122973373108557</v>
      </c>
      <c r="I8">
        <f>SQRT(SUMXMY2(mainRocks!$B168:$I168,photoshoppedRocks!AC$2:AC$9))</f>
        <v>5.0774810684039</v>
      </c>
      <c r="J8">
        <f>SQRT(SUMXMY2(mainRocks!$B168:$I168,photoshoppedRocks!AD$2:AD$9))</f>
        <v>3.6935658921968622</v>
      </c>
      <c r="K8">
        <f>SQRT(SUMXMY2(mainRocks!$B168:$I168,photoshoppedRocks!AE$2:AE$9))</f>
        <v>7.6511107690321669</v>
      </c>
      <c r="L8">
        <f>SQRT(SUMXMY2(mainRocks!$B168:$I168,photoshoppedRocks!AF$2:AF$9))</f>
        <v>3.9692950255681425</v>
      </c>
      <c r="M8">
        <f>SQRT(SUMXMY2(mainRocks!$B168:$I168,photoshoppedRocks!AG$2:AG$9))</f>
        <v>3.3573284021674135</v>
      </c>
      <c r="N8">
        <f>SQRT(SUMXMY2(mainRocks!$B168:$I168,photoshoppedRocks!AH$2:AH$9))</f>
        <v>5.3054440907430171</v>
      </c>
      <c r="O8">
        <f>SQRT(SUMXMY2(mainRocks!$B168:$I168,photoshoppedRocks!AI$2:AI$9))</f>
        <v>7.2195935481161273</v>
      </c>
      <c r="P8">
        <f>SQRT(SUMXMY2(mainRocks!$B168:$I168,photoshoppedRocks!AJ$2:AJ$9))</f>
        <v>7.8946037899314501</v>
      </c>
      <c r="Q8">
        <f>SQRT(SUMXMY2(mainRocks!$B168:$I168,photoshoppedRocks!AK$2:AK$9))</f>
        <v>6.9340767229675206</v>
      </c>
      <c r="R8">
        <f>SQRT(SUMXMY2(mainRocks!$B168:$I168,photoshoppedRocks!AL$2:AL$9))</f>
        <v>5.4574451898301275</v>
      </c>
      <c r="S8">
        <f>SQRT(SUMXMY2(mainRocks!$B168:$I168,photoshoppedRocks!AM$2:AM$9))</f>
        <v>6.0609182472625385</v>
      </c>
      <c r="T8">
        <f>SQRT(SUMXMY2(mainRocks!$B168:$I168,photoshoppedRocks!AN$2:AN$9))</f>
        <v>5.5304038731362111</v>
      </c>
      <c r="U8">
        <f>SQRT(SUMXMY2(mainRocks!$B168:$I168,photoshoppedRocks!AO$2:AO$9))</f>
        <v>6.8210348921552955</v>
      </c>
    </row>
    <row r="9" spans="1:21" x14ac:dyDescent="0.25">
      <c r="A9">
        <v>168</v>
      </c>
      <c r="B9">
        <f>SQRT(SUMXMY2(mainRocks!$B169:$I169,photoshoppedRocks!V$2:V$9))</f>
        <v>5.1228001132193324</v>
      </c>
      <c r="C9">
        <f>SQRT(SUMXMY2(mainRocks!$B169:$I169,photoshoppedRocks!W$2:W$9))</f>
        <v>6.1036476798714379</v>
      </c>
      <c r="D9">
        <f>SQRT(SUMXMY2(mainRocks!$B169:$I169,photoshoppedRocks!X$2:X$9))</f>
        <v>1.842967172795001</v>
      </c>
      <c r="E9">
        <f>SQRT(SUMXMY2(mainRocks!$B169:$I169,photoshoppedRocks!Y$2:Y$9))</f>
        <v>1.7699748585785051</v>
      </c>
      <c r="F9">
        <f>SQRT(SUMXMY2(mainRocks!$B169:$I169,photoshoppedRocks!Z$2:Z$9))</f>
        <v>6.3563023055861647</v>
      </c>
      <c r="G9">
        <f>SQRT(SUMXMY2(mainRocks!$B169:$I169,photoshoppedRocks!AA$2:AA$9))</f>
        <v>7.0615006903632027</v>
      </c>
      <c r="H9">
        <f>SQRT(SUMXMY2(mainRocks!$B169:$I169,photoshoppedRocks!AB$2:AB$9))</f>
        <v>5.9829385756499294</v>
      </c>
      <c r="I9">
        <f>SQRT(SUMXMY2(mainRocks!$B169:$I169,photoshoppedRocks!AC$2:AC$9))</f>
        <v>2.9466250185593688</v>
      </c>
      <c r="J9">
        <f>SQRT(SUMXMY2(mainRocks!$B169:$I169,photoshoppedRocks!AD$2:AD$9))</f>
        <v>6.2850038981690375</v>
      </c>
      <c r="K9">
        <f>SQRT(SUMXMY2(mainRocks!$B169:$I169,photoshoppedRocks!AE$2:AE$9))</f>
        <v>8.0792683455867476</v>
      </c>
      <c r="L9">
        <f>SQRT(SUMXMY2(mainRocks!$B169:$I169,photoshoppedRocks!AF$2:AF$9))</f>
        <v>5.3669615239910193</v>
      </c>
      <c r="M9">
        <f>SQRT(SUMXMY2(mainRocks!$B169:$I169,photoshoppedRocks!AG$2:AG$9))</f>
        <v>4.8302512357019278</v>
      </c>
      <c r="N9">
        <f>SQRT(SUMXMY2(mainRocks!$B169:$I169,photoshoppedRocks!AH$2:AH$9))</f>
        <v>5.5002616301408791</v>
      </c>
      <c r="O9">
        <f>SQRT(SUMXMY2(mainRocks!$B169:$I169,photoshoppedRocks!AI$2:AI$9))</f>
        <v>7.1288489954550167</v>
      </c>
      <c r="P9">
        <f>SQRT(SUMXMY2(mainRocks!$B169:$I169,photoshoppedRocks!AJ$2:AJ$9))</f>
        <v>8.4463747252889512</v>
      </c>
      <c r="Q9">
        <f>SQRT(SUMXMY2(mainRocks!$B169:$I169,photoshoppedRocks!AK$2:AK$9))</f>
        <v>7.8982340431263491</v>
      </c>
      <c r="R9">
        <f>SQRT(SUMXMY2(mainRocks!$B169:$I169,photoshoppedRocks!AL$2:AL$9))</f>
        <v>6.9030278139378805</v>
      </c>
      <c r="S9">
        <f>SQRT(SUMXMY2(mainRocks!$B169:$I169,photoshoppedRocks!AM$2:AM$9))</f>
        <v>5.1861512704509494</v>
      </c>
      <c r="T9">
        <f>SQRT(SUMXMY2(mainRocks!$B169:$I169,photoshoppedRocks!AN$2:AN$9))</f>
        <v>4.1282233466710592</v>
      </c>
      <c r="U9">
        <f>SQRT(SUMXMY2(mainRocks!$B169:$I169,photoshoppedRocks!AO$2:AO$9))</f>
        <v>6.8289018150797869</v>
      </c>
    </row>
    <row r="10" spans="1:21" x14ac:dyDescent="0.25">
      <c r="A10">
        <v>169</v>
      </c>
      <c r="B10">
        <f>SQRT(SUMXMY2(mainRocks!$B170:$I170,photoshoppedRocks!V$2:V$9))</f>
        <v>4.923073531849794</v>
      </c>
      <c r="C10">
        <f>SQRT(SUMXMY2(mainRocks!$B170:$I170,photoshoppedRocks!W$2:W$9))</f>
        <v>6.2318880766586302</v>
      </c>
      <c r="D10">
        <f>SQRT(SUMXMY2(mainRocks!$B170:$I170,photoshoppedRocks!X$2:X$9))</f>
        <v>6.1201326783003651</v>
      </c>
      <c r="E10">
        <f>SQRT(SUMXMY2(mainRocks!$B170:$I170,photoshoppedRocks!Y$2:Y$9))</f>
        <v>5.7698808479898442</v>
      </c>
      <c r="F10">
        <f>SQRT(SUMXMY2(mainRocks!$B170:$I170,photoshoppedRocks!Z$2:Z$9))</f>
        <v>3.274480264102992</v>
      </c>
      <c r="G10">
        <f>SQRT(SUMXMY2(mainRocks!$B170:$I170,photoshoppedRocks!AA$2:AA$9))</f>
        <v>6.2237234835747648</v>
      </c>
      <c r="H10">
        <f>SQRT(SUMXMY2(mainRocks!$B170:$I170,photoshoppedRocks!AB$2:AB$9))</f>
        <v>7.3338041970044436</v>
      </c>
      <c r="I10">
        <f>SQRT(SUMXMY2(mainRocks!$B170:$I170,photoshoppedRocks!AC$2:AC$9))</f>
        <v>7.4499234224252273</v>
      </c>
      <c r="J10">
        <f>SQRT(SUMXMY2(mainRocks!$B170:$I170,photoshoppedRocks!AD$2:AD$9))</f>
        <v>4.7360162584180383</v>
      </c>
      <c r="K10">
        <f>SQRT(SUMXMY2(mainRocks!$B170:$I170,photoshoppedRocks!AE$2:AE$9))</f>
        <v>6.1142135226045218</v>
      </c>
      <c r="L10">
        <f>SQRT(SUMXMY2(mainRocks!$B170:$I170,photoshoppedRocks!AF$2:AF$9))</f>
        <v>5.213045942632772</v>
      </c>
      <c r="M10">
        <f>SQRT(SUMXMY2(mainRocks!$B170:$I170,photoshoppedRocks!AG$2:AG$9))</f>
        <v>4.9254308440988179</v>
      </c>
      <c r="N10">
        <f>SQRT(SUMXMY2(mainRocks!$B170:$I170,photoshoppedRocks!AH$2:AH$9))</f>
        <v>5.8923945896384087</v>
      </c>
      <c r="O10">
        <f>SQRT(SUMXMY2(mainRocks!$B170:$I170,photoshoppedRocks!AI$2:AI$9))</f>
        <v>7.2424575939386768</v>
      </c>
      <c r="P10">
        <f>SQRT(SUMXMY2(mainRocks!$B170:$I170,photoshoppedRocks!AJ$2:AJ$9))</f>
        <v>7.7382302886383529</v>
      </c>
      <c r="Q10">
        <f>SQRT(SUMXMY2(mainRocks!$B170:$I170,photoshoppedRocks!AK$2:AK$9))</f>
        <v>6.4275350640817202</v>
      </c>
      <c r="R10">
        <f>SQRT(SUMXMY2(mainRocks!$B170:$I170,photoshoppedRocks!AL$2:AL$9))</f>
        <v>6.255876837022929</v>
      </c>
      <c r="S10">
        <f>SQRT(SUMXMY2(mainRocks!$B170:$I170,photoshoppedRocks!AM$2:AM$9))</f>
        <v>4.8113452380805102</v>
      </c>
      <c r="T10">
        <f>SQRT(SUMXMY2(mainRocks!$B170:$I170,photoshoppedRocks!AN$2:AN$9))</f>
        <v>7.0250830600071916</v>
      </c>
      <c r="U10">
        <f>SQRT(SUMXMY2(mainRocks!$B170:$I170,photoshoppedRocks!AO$2:AO$9))</f>
        <v>9.0695671341029271</v>
      </c>
    </row>
    <row r="11" spans="1:21" x14ac:dyDescent="0.25">
      <c r="A11">
        <v>170</v>
      </c>
      <c r="B11">
        <f>SQRT(SUMXMY2(mainRocks!$B171:$I171,photoshoppedRocks!V$2:V$9))</f>
        <v>3.1310771309566938</v>
      </c>
      <c r="C11">
        <f>SQRT(SUMXMY2(mainRocks!$B171:$I171,photoshoppedRocks!W$2:W$9))</f>
        <v>6.9019814546259104</v>
      </c>
      <c r="D11">
        <f>SQRT(SUMXMY2(mainRocks!$B171:$I171,photoshoppedRocks!X$2:X$9))</f>
        <v>4.2171337422472144</v>
      </c>
      <c r="E11">
        <f>SQRT(SUMXMY2(mainRocks!$B171:$I171,photoshoppedRocks!Y$2:Y$9))</f>
        <v>4.5430687866243016</v>
      </c>
      <c r="F11">
        <f>SQRT(SUMXMY2(mainRocks!$B171:$I171,photoshoppedRocks!Z$2:Z$9))</f>
        <v>4.7560534059238657</v>
      </c>
      <c r="G11">
        <f>SQRT(SUMXMY2(mainRocks!$B171:$I171,photoshoppedRocks!AA$2:AA$9))</f>
        <v>7.7404720140311856</v>
      </c>
      <c r="H11">
        <f>SQRT(SUMXMY2(mainRocks!$B171:$I171,photoshoppedRocks!AB$2:AB$9))</f>
        <v>5.558045069986389</v>
      </c>
      <c r="I11">
        <f>SQRT(SUMXMY2(mainRocks!$B171:$I171,photoshoppedRocks!AC$2:AC$9))</f>
        <v>5.4777763736757272</v>
      </c>
      <c r="J11">
        <f>SQRT(SUMXMY2(mainRocks!$B171:$I171,photoshoppedRocks!AD$2:AD$9))</f>
        <v>5.4735157805564061</v>
      </c>
      <c r="K11">
        <f>SQRT(SUMXMY2(mainRocks!$B171:$I171,photoshoppedRocks!AE$2:AE$9))</f>
        <v>7.7263476494395471</v>
      </c>
      <c r="L11">
        <f>SQRT(SUMXMY2(mainRocks!$B171:$I171,photoshoppedRocks!AF$2:AF$9))</f>
        <v>4.9730068369146654</v>
      </c>
      <c r="M11">
        <f>SQRT(SUMXMY2(mainRocks!$B171:$I171,photoshoppedRocks!AG$2:AG$9))</f>
        <v>4.8723942779705336</v>
      </c>
      <c r="N11">
        <f>SQRT(SUMXMY2(mainRocks!$B171:$I171,photoshoppedRocks!AH$2:AH$9))</f>
        <v>6.1298338476666725</v>
      </c>
      <c r="O11">
        <f>SQRT(SUMXMY2(mainRocks!$B171:$I171,photoshoppedRocks!AI$2:AI$9))</f>
        <v>7.462871364294041</v>
      </c>
      <c r="P11">
        <f>SQRT(SUMXMY2(mainRocks!$B171:$I171,photoshoppedRocks!AJ$2:AJ$9))</f>
        <v>7.7913451341857529</v>
      </c>
      <c r="Q11">
        <f>SQRT(SUMXMY2(mainRocks!$B171:$I171,photoshoppedRocks!AK$2:AK$9))</f>
        <v>7.1938409768356708</v>
      </c>
      <c r="R11">
        <f>SQRT(SUMXMY2(mainRocks!$B171:$I171,photoshoppedRocks!AL$2:AL$9))</f>
        <v>6.1069537414327932</v>
      </c>
      <c r="S11">
        <f>SQRT(SUMXMY2(mainRocks!$B171:$I171,photoshoppedRocks!AM$2:AM$9))</f>
        <v>6.3073574498358669</v>
      </c>
      <c r="T11">
        <f>SQRT(SUMXMY2(mainRocks!$B171:$I171,photoshoppedRocks!AN$2:AN$9))</f>
        <v>5.2950906507821003</v>
      </c>
      <c r="U11">
        <f>SQRT(SUMXMY2(mainRocks!$B171:$I171,photoshoppedRocks!AO$2:AO$9))</f>
        <v>7.8258609111074797</v>
      </c>
    </row>
    <row r="12" spans="1:21" x14ac:dyDescent="0.25">
      <c r="A12">
        <v>171</v>
      </c>
      <c r="B12">
        <f>SQRT(SUMXMY2(mainRocks!$B172:$I172,photoshoppedRocks!V$2:V$9))</f>
        <v>5.8909395685238533</v>
      </c>
      <c r="C12">
        <f>SQRT(SUMXMY2(mainRocks!$B172:$I172,photoshoppedRocks!W$2:W$9))</f>
        <v>3.4739299071800516</v>
      </c>
      <c r="D12">
        <f>SQRT(SUMXMY2(mainRocks!$B172:$I172,photoshoppedRocks!X$2:X$9))</f>
        <v>5.6433302224838835</v>
      </c>
      <c r="E12">
        <f>SQRT(SUMXMY2(mainRocks!$B172:$I172,photoshoppedRocks!Y$2:Y$9))</f>
        <v>4.5114712677795028</v>
      </c>
      <c r="F12">
        <f>SQRT(SUMXMY2(mainRocks!$B172:$I172,photoshoppedRocks!Z$2:Z$9))</f>
        <v>5.9815507186681947</v>
      </c>
      <c r="G12">
        <f>SQRT(SUMXMY2(mainRocks!$B172:$I172,photoshoppedRocks!AA$2:AA$9))</f>
        <v>7.9649101689849582</v>
      </c>
      <c r="H12">
        <f>SQRT(SUMXMY2(mainRocks!$B172:$I172,photoshoppedRocks!AB$2:AB$9))</f>
        <v>6.9840074455859522</v>
      </c>
      <c r="I12">
        <f>SQRT(SUMXMY2(mainRocks!$B172:$I172,photoshoppedRocks!AC$2:AC$9))</f>
        <v>5.4007957746983921</v>
      </c>
      <c r="J12">
        <f>SQRT(SUMXMY2(mainRocks!$B172:$I172,photoshoppedRocks!AD$2:AD$9))</f>
        <v>5.7113922996061124</v>
      </c>
      <c r="K12">
        <f>SQRT(SUMXMY2(mainRocks!$B172:$I172,photoshoppedRocks!AE$2:AE$9))</f>
        <v>7.8342309769370475</v>
      </c>
      <c r="L12">
        <f>SQRT(SUMXMY2(mainRocks!$B172:$I172,photoshoppedRocks!AF$2:AF$9))</f>
        <v>5.7959033808371929</v>
      </c>
      <c r="M12">
        <f>SQRT(SUMXMY2(mainRocks!$B172:$I172,photoshoppedRocks!AG$2:AG$9))</f>
        <v>4.5731141468369225</v>
      </c>
      <c r="N12">
        <f>SQRT(SUMXMY2(mainRocks!$B172:$I172,photoshoppedRocks!AH$2:AH$9))</f>
        <v>5.3838657115496487</v>
      </c>
      <c r="O12">
        <f>SQRT(SUMXMY2(mainRocks!$B172:$I172,photoshoppedRocks!AI$2:AI$9))</f>
        <v>8.0947027122680666</v>
      </c>
      <c r="P12">
        <f>SQRT(SUMXMY2(mainRocks!$B172:$I172,photoshoppedRocks!AJ$2:AJ$9))</f>
        <v>7.5022002106048866</v>
      </c>
      <c r="Q12">
        <f>SQRT(SUMXMY2(mainRocks!$B172:$I172,photoshoppedRocks!AK$2:AK$9))</f>
        <v>7.8125380639072723</v>
      </c>
      <c r="R12">
        <f>SQRT(SUMXMY2(mainRocks!$B172:$I172,photoshoppedRocks!AL$2:AL$9))</f>
        <v>7.4948997991967845</v>
      </c>
      <c r="S12">
        <f>SQRT(SUMXMY2(mainRocks!$B172:$I172,photoshoppedRocks!AM$2:AM$9))</f>
        <v>5.5207951420062678</v>
      </c>
      <c r="T12">
        <f>SQRT(SUMXMY2(mainRocks!$B172:$I172,photoshoppedRocks!AN$2:AN$9))</f>
        <v>6.7911725055398202</v>
      </c>
      <c r="U12">
        <f>SQRT(SUMXMY2(mainRocks!$B172:$I172,photoshoppedRocks!AO$2:AO$9))</f>
        <v>8.1596019510757998</v>
      </c>
    </row>
    <row r="13" spans="1:21" x14ac:dyDescent="0.25">
      <c r="A13">
        <v>172</v>
      </c>
      <c r="B13">
        <f>SQRT(SUMXMY2(mainRocks!$B173:$I173,photoshoppedRocks!V$2:V$9))</f>
        <v>6.5152111247449227</v>
      </c>
      <c r="C13">
        <f>SQRT(SUMXMY2(mainRocks!$B173:$I173,photoshoppedRocks!W$2:W$9))</f>
        <v>1.7085022680699022</v>
      </c>
      <c r="D13">
        <f>SQRT(SUMXMY2(mainRocks!$B173:$I173,photoshoppedRocks!X$2:X$9))</f>
        <v>6.131282002974582</v>
      </c>
      <c r="E13">
        <f>SQRT(SUMXMY2(mainRocks!$B173:$I173,photoshoppedRocks!Y$2:Y$9))</f>
        <v>4.2069038496262303</v>
      </c>
      <c r="F13">
        <f>SQRT(SUMXMY2(mainRocks!$B173:$I173,photoshoppedRocks!Z$2:Z$9))</f>
        <v>5.1822697729855776</v>
      </c>
      <c r="G13">
        <f>SQRT(SUMXMY2(mainRocks!$B173:$I173,photoshoppedRocks!AA$2:AA$9))</f>
        <v>7.0635882524394074</v>
      </c>
      <c r="H13">
        <f>SQRT(SUMXMY2(mainRocks!$B173:$I173,photoshoppedRocks!AB$2:AB$9))</f>
        <v>7.8801633866310157</v>
      </c>
      <c r="I13">
        <f>SQRT(SUMXMY2(mainRocks!$B173:$I173,photoshoppedRocks!AC$2:AC$9))</f>
        <v>6.4102265170585042</v>
      </c>
      <c r="J13">
        <f>SQRT(SUMXMY2(mainRocks!$B173:$I173,photoshoppedRocks!AD$2:AD$9))</f>
        <v>4.5931872376379346</v>
      </c>
      <c r="K13">
        <f>SQRT(SUMXMY2(mainRocks!$B173:$I173,photoshoppedRocks!AE$2:AE$9))</f>
        <v>7.8771713197060782</v>
      </c>
      <c r="L13">
        <f>SQRT(SUMXMY2(mainRocks!$B173:$I173,photoshoppedRocks!AF$2:AF$9))</f>
        <v>4.9166638079087734</v>
      </c>
      <c r="M13">
        <f>SQRT(SUMXMY2(mainRocks!$B173:$I173,photoshoppedRocks!AG$2:AG$9))</f>
        <v>3.7742111758617853</v>
      </c>
      <c r="N13">
        <f>SQRT(SUMXMY2(mainRocks!$B173:$I173,photoshoppedRocks!AH$2:AH$9))</f>
        <v>5.896201234693403</v>
      </c>
      <c r="O13">
        <f>SQRT(SUMXMY2(mainRocks!$B173:$I173,photoshoppedRocks!AI$2:AI$9))</f>
        <v>8.1349366930542253</v>
      </c>
      <c r="P13">
        <f>SQRT(SUMXMY2(mainRocks!$B173:$I173,photoshoppedRocks!AJ$2:AJ$9))</f>
        <v>8.7071580323317885</v>
      </c>
      <c r="Q13">
        <f>SQRT(SUMXMY2(mainRocks!$B173:$I173,photoshoppedRocks!AK$2:AK$9))</f>
        <v>7.5244959964106561</v>
      </c>
      <c r="R13">
        <f>SQRT(SUMXMY2(mainRocks!$B173:$I173,photoshoppedRocks!AL$2:AL$9))</f>
        <v>6.9810370289807233</v>
      </c>
      <c r="S13">
        <f>SQRT(SUMXMY2(mainRocks!$B173:$I173,photoshoppedRocks!AM$2:AM$9))</f>
        <v>5.1863330012639954</v>
      </c>
      <c r="T13">
        <f>SQRT(SUMXMY2(mainRocks!$B173:$I173,photoshoppedRocks!AN$2:AN$9))</f>
        <v>7.4982505292901482</v>
      </c>
      <c r="U13">
        <f>SQRT(SUMXMY2(mainRocks!$B173:$I173,photoshoppedRocks!AO$2:AO$9))</f>
        <v>8.5247157723879567</v>
      </c>
    </row>
    <row r="14" spans="1:21" x14ac:dyDescent="0.25">
      <c r="A14">
        <v>173</v>
      </c>
      <c r="B14">
        <f>SQRT(SUMXMY2(mainRocks!$B174:$I174,photoshoppedRocks!V$2:V$9))</f>
        <v>5.0690165712887545</v>
      </c>
      <c r="C14">
        <f>SQRT(SUMXMY2(mainRocks!$B174:$I174,photoshoppedRocks!W$2:W$9))</f>
        <v>7.2736746559081125</v>
      </c>
      <c r="D14">
        <f>SQRT(SUMXMY2(mainRocks!$B174:$I174,photoshoppedRocks!X$2:X$9))</f>
        <v>4.91304834089794</v>
      </c>
      <c r="E14">
        <f>SQRT(SUMXMY2(mainRocks!$B174:$I174,photoshoppedRocks!Y$2:Y$9))</f>
        <v>5.2130448875872917</v>
      </c>
      <c r="F14">
        <f>SQRT(SUMXMY2(mainRocks!$B174:$I174,photoshoppedRocks!Z$2:Z$9))</f>
        <v>4.9113815775197098</v>
      </c>
      <c r="G14">
        <f>SQRT(SUMXMY2(mainRocks!$B174:$I174,photoshoppedRocks!AA$2:AA$9))</f>
        <v>4.5864644335261122</v>
      </c>
      <c r="H14">
        <f>SQRT(SUMXMY2(mainRocks!$B174:$I174,photoshoppedRocks!AB$2:AB$9))</f>
        <v>6.880741820472557</v>
      </c>
      <c r="I14">
        <f>SQRT(SUMXMY2(mainRocks!$B174:$I174,photoshoppedRocks!AC$2:AC$9))</f>
        <v>5.7613268437053637</v>
      </c>
      <c r="J14">
        <f>SQRT(SUMXMY2(mainRocks!$B174:$I174,photoshoppedRocks!AD$2:AD$9))</f>
        <v>6.9782977867098781</v>
      </c>
      <c r="K14">
        <f>SQRT(SUMXMY2(mainRocks!$B174:$I174,photoshoppedRocks!AE$2:AE$9))</f>
        <v>6.6380922711273005</v>
      </c>
      <c r="L14">
        <f>SQRT(SUMXMY2(mainRocks!$B174:$I174,photoshoppedRocks!AF$2:AF$9))</f>
        <v>6.0338355960367371</v>
      </c>
      <c r="M14">
        <f>SQRT(SUMXMY2(mainRocks!$B174:$I174,photoshoppedRocks!AG$2:AG$9))</f>
        <v>5.4800345801828652</v>
      </c>
      <c r="N14">
        <f>SQRT(SUMXMY2(mainRocks!$B174:$I174,photoshoppedRocks!AH$2:AH$9))</f>
        <v>5.0765809360237721</v>
      </c>
      <c r="O14">
        <f>SQRT(SUMXMY2(mainRocks!$B174:$I174,photoshoppedRocks!AI$2:AI$9))</f>
        <v>5.7387362720375998</v>
      </c>
      <c r="P14">
        <f>SQRT(SUMXMY2(mainRocks!$B174:$I174,photoshoppedRocks!AJ$2:AJ$9))</f>
        <v>7.2734323396866758</v>
      </c>
      <c r="Q14">
        <f>SQRT(SUMXMY2(mainRocks!$B174:$I174,photoshoppedRocks!AK$2:AK$9))</f>
        <v>6.3336120026411473</v>
      </c>
      <c r="R14">
        <f>SQRT(SUMXMY2(mainRocks!$B174:$I174,photoshoppedRocks!AL$2:AL$9))</f>
        <v>6.7939791727676058</v>
      </c>
      <c r="S14">
        <f>SQRT(SUMXMY2(mainRocks!$B174:$I174,photoshoppedRocks!AM$2:AM$9))</f>
        <v>2.3173715714144767</v>
      </c>
      <c r="T14">
        <f>SQRT(SUMXMY2(mainRocks!$B174:$I174,photoshoppedRocks!AN$2:AN$9))</f>
        <v>5.0862789935275865</v>
      </c>
      <c r="U14">
        <f>SQRT(SUMXMY2(mainRocks!$B174:$I174,photoshoppedRocks!AO$2:AO$9))</f>
        <v>8.3868765342050917</v>
      </c>
    </row>
    <row r="15" spans="1:21" x14ac:dyDescent="0.25">
      <c r="A15">
        <v>174</v>
      </c>
      <c r="B15">
        <f>SQRT(SUMXMY2(mainRocks!$B175:$I175,photoshoppedRocks!V$2:V$9))</f>
        <v>4.1407314571220386</v>
      </c>
      <c r="C15">
        <f>SQRT(SUMXMY2(mainRocks!$B175:$I175,photoshoppedRocks!W$2:W$9))</f>
        <v>7.1795623125647428</v>
      </c>
      <c r="D15">
        <f>SQRT(SUMXMY2(mainRocks!$B175:$I175,photoshoppedRocks!X$2:X$9))</f>
        <v>4.6081846751188262</v>
      </c>
      <c r="E15">
        <f>SQRT(SUMXMY2(mainRocks!$B175:$I175,photoshoppedRocks!Y$2:Y$9))</f>
        <v>5.0309988073940151</v>
      </c>
      <c r="F15">
        <f>SQRT(SUMXMY2(mainRocks!$B175:$I175,photoshoppedRocks!Z$2:Z$9))</f>
        <v>4.800799204299218</v>
      </c>
      <c r="G15">
        <f>SQRT(SUMXMY2(mainRocks!$B175:$I175,photoshoppedRocks!AA$2:AA$9))</f>
        <v>6.1619722492072286</v>
      </c>
      <c r="H15">
        <f>SQRT(SUMXMY2(mainRocks!$B175:$I175,photoshoppedRocks!AB$2:AB$9))</f>
        <v>6.7332088932395378</v>
      </c>
      <c r="I15">
        <f>SQRT(SUMXMY2(mainRocks!$B175:$I175,photoshoppedRocks!AC$2:AC$9))</f>
        <v>5.7193719060750023</v>
      </c>
      <c r="J15">
        <f>SQRT(SUMXMY2(mainRocks!$B175:$I175,photoshoppedRocks!AD$2:AD$9))</f>
        <v>6.8020510142162269</v>
      </c>
      <c r="K15">
        <f>SQRT(SUMXMY2(mainRocks!$B175:$I175,photoshoppedRocks!AE$2:AE$9))</f>
        <v>6.8890728694070296</v>
      </c>
      <c r="L15">
        <f>SQRT(SUMXMY2(mainRocks!$B175:$I175,photoshoppedRocks!AF$2:AF$9))</f>
        <v>5.9853833628264788</v>
      </c>
      <c r="M15">
        <f>SQRT(SUMXMY2(mainRocks!$B175:$I175,photoshoppedRocks!AG$2:AG$9))</f>
        <v>5.6164318744199146</v>
      </c>
      <c r="N15">
        <f>SQRT(SUMXMY2(mainRocks!$B175:$I175,photoshoppedRocks!AH$2:AH$9))</f>
        <v>5.8550695982199903</v>
      </c>
      <c r="O15">
        <f>SQRT(SUMXMY2(mainRocks!$B175:$I175,photoshoppedRocks!AI$2:AI$9))</f>
        <v>6.8749605089774892</v>
      </c>
      <c r="P15">
        <f>SQRT(SUMXMY2(mainRocks!$B175:$I175,photoshoppedRocks!AJ$2:AJ$9))</f>
        <v>7.1032684026439545</v>
      </c>
      <c r="Q15">
        <f>SQRT(SUMXMY2(mainRocks!$B175:$I175,photoshoppedRocks!AK$2:AK$9))</f>
        <v>6.6101543854890403</v>
      </c>
      <c r="R15">
        <f>SQRT(SUMXMY2(mainRocks!$B175:$I175,photoshoppedRocks!AL$2:AL$9))</f>
        <v>7.0790528321238</v>
      </c>
      <c r="S15">
        <f>SQRT(SUMXMY2(mainRocks!$B175:$I175,photoshoppedRocks!AM$2:AM$9))</f>
        <v>3.8484577430446083</v>
      </c>
      <c r="T15">
        <f>SQRT(SUMXMY2(mainRocks!$B175:$I175,photoshoppedRocks!AN$2:AN$9))</f>
        <v>5.2949239843457621</v>
      </c>
      <c r="U15">
        <f>SQRT(SUMXMY2(mainRocks!$B175:$I175,photoshoppedRocks!AO$2:AO$9))</f>
        <v>8.7776185836478451</v>
      </c>
    </row>
    <row r="16" spans="1:21" x14ac:dyDescent="0.25">
      <c r="A16">
        <v>175</v>
      </c>
      <c r="B16">
        <f>SQRT(SUMXMY2(mainRocks!$B176:$I176,photoshoppedRocks!V$2:V$9))</f>
        <v>6.719185292875915</v>
      </c>
      <c r="C16">
        <f>SQRT(SUMXMY2(mainRocks!$B176:$I176,photoshoppedRocks!W$2:W$9))</f>
        <v>8.1242841530808114</v>
      </c>
      <c r="D16">
        <f>SQRT(SUMXMY2(mainRocks!$B176:$I176,photoshoppedRocks!X$2:X$9))</f>
        <v>5.8415227466817239</v>
      </c>
      <c r="E16">
        <f>SQRT(SUMXMY2(mainRocks!$B176:$I176,photoshoppedRocks!Y$2:Y$9))</f>
        <v>6.0960981783432597</v>
      </c>
      <c r="F16">
        <f>SQRT(SUMXMY2(mainRocks!$B176:$I176,photoshoppedRocks!Z$2:Z$9))</f>
        <v>5.9672007675291097</v>
      </c>
      <c r="G16">
        <f>SQRT(SUMXMY2(mainRocks!$B176:$I176,photoshoppedRocks!AA$2:AA$9))</f>
        <v>3.5519318687159531</v>
      </c>
      <c r="H16">
        <f>SQRT(SUMXMY2(mainRocks!$B176:$I176,photoshoppedRocks!AB$2:AB$9))</f>
        <v>7.0340432185194883</v>
      </c>
      <c r="I16">
        <f>SQRT(SUMXMY2(mainRocks!$B176:$I176,photoshoppedRocks!AC$2:AC$9))</f>
        <v>5.8023230692542445</v>
      </c>
      <c r="J16">
        <f>SQRT(SUMXMY2(mainRocks!$B176:$I176,photoshoppedRocks!AD$2:AD$9))</f>
        <v>8.1678337397378495</v>
      </c>
      <c r="K16">
        <f>SQRT(SUMXMY2(mainRocks!$B176:$I176,photoshoppedRocks!AE$2:AE$9))</f>
        <v>7.3380323656958613</v>
      </c>
      <c r="L16">
        <f>SQRT(SUMXMY2(mainRocks!$B176:$I176,photoshoppedRocks!AF$2:AF$9))</f>
        <v>6.4149335148542264</v>
      </c>
      <c r="M16">
        <f>SQRT(SUMXMY2(mainRocks!$B176:$I176,photoshoppedRocks!AG$2:AG$9))</f>
        <v>5.9825385080248328</v>
      </c>
      <c r="N16">
        <f>SQRT(SUMXMY2(mainRocks!$B176:$I176,photoshoppedRocks!AH$2:AH$9))</f>
        <v>5.1813781950365296</v>
      </c>
      <c r="O16">
        <f>SQRT(SUMXMY2(mainRocks!$B176:$I176,photoshoppedRocks!AI$2:AI$9))</f>
        <v>4.351047919754504</v>
      </c>
      <c r="P16">
        <f>SQRT(SUMXMY2(mainRocks!$B176:$I176,photoshoppedRocks!AJ$2:AJ$9))</f>
        <v>7.1772263444871234</v>
      </c>
      <c r="Q16">
        <f>SQRT(SUMXMY2(mainRocks!$B176:$I176,photoshoppedRocks!AK$2:AK$9))</f>
        <v>6.1126592412795269</v>
      </c>
      <c r="R16">
        <f>SQRT(SUMXMY2(mainRocks!$B176:$I176,photoshoppedRocks!AL$2:AL$9))</f>
        <v>6.7223313664234077</v>
      </c>
      <c r="S16">
        <f>SQRT(SUMXMY2(mainRocks!$B176:$I176,photoshoppedRocks!AM$2:AM$9))</f>
        <v>2.8020893990021092</v>
      </c>
      <c r="T16">
        <f>SQRT(SUMXMY2(mainRocks!$B176:$I176,photoshoppedRocks!AN$2:AN$9))</f>
        <v>4.8265269086580256</v>
      </c>
      <c r="U16">
        <f>SQRT(SUMXMY2(mainRocks!$B176:$I176,photoshoppedRocks!AO$2:AO$9))</f>
        <v>7.6957010077055363</v>
      </c>
    </row>
    <row r="17" spans="1:21" x14ac:dyDescent="0.25">
      <c r="A17">
        <v>176</v>
      </c>
      <c r="B17">
        <f>SQRT(SUMXMY2(mainRocks!$B177:$I177,photoshoppedRocks!V$2:V$9))</f>
        <v>5.268954355467506</v>
      </c>
      <c r="C17">
        <f>SQRT(SUMXMY2(mainRocks!$B177:$I177,photoshoppedRocks!W$2:W$9))</f>
        <v>6.6421800638043536</v>
      </c>
      <c r="D17">
        <f>SQRT(SUMXMY2(mainRocks!$B177:$I177,photoshoppedRocks!X$2:X$9))</f>
        <v>4.9113852424748758</v>
      </c>
      <c r="E17">
        <f>SQRT(SUMXMY2(mainRocks!$B177:$I177,photoshoppedRocks!Y$2:Y$9))</f>
        <v>4.7248832789816086</v>
      </c>
      <c r="F17">
        <f>SQRT(SUMXMY2(mainRocks!$B177:$I177,photoshoppedRocks!Z$2:Z$9))</f>
        <v>4.5832032466387522</v>
      </c>
      <c r="G17">
        <f>SQRT(SUMXMY2(mainRocks!$B177:$I177,photoshoppedRocks!AA$2:AA$9))</f>
        <v>4.3004863678425957</v>
      </c>
      <c r="H17">
        <f>SQRT(SUMXMY2(mainRocks!$B177:$I177,photoshoppedRocks!AB$2:AB$9))</f>
        <v>7.1453066414255453</v>
      </c>
      <c r="I17">
        <f>SQRT(SUMXMY2(mainRocks!$B177:$I177,photoshoppedRocks!AC$2:AC$9))</f>
        <v>5.8600790097062685</v>
      </c>
      <c r="J17">
        <f>SQRT(SUMXMY2(mainRocks!$B177:$I177,photoshoppedRocks!AD$2:AD$9))</f>
        <v>6.452847201042343</v>
      </c>
      <c r="K17">
        <f>SQRT(SUMXMY2(mainRocks!$B177:$I177,photoshoppedRocks!AE$2:AE$9))</f>
        <v>6.8350084125771193</v>
      </c>
      <c r="L17">
        <f>SQRT(SUMXMY2(mainRocks!$B177:$I177,photoshoppedRocks!AF$2:AF$9))</f>
        <v>5.5344417062608953</v>
      </c>
      <c r="M17">
        <f>SQRT(SUMXMY2(mainRocks!$B177:$I177,photoshoppedRocks!AG$2:AG$9))</f>
        <v>5.0179816659688985</v>
      </c>
      <c r="N17">
        <f>SQRT(SUMXMY2(mainRocks!$B177:$I177,photoshoppedRocks!AH$2:AH$9))</f>
        <v>5.3347027096174724</v>
      </c>
      <c r="O17">
        <f>SQRT(SUMXMY2(mainRocks!$B177:$I177,photoshoppedRocks!AI$2:AI$9))</f>
        <v>5.9597551124186303</v>
      </c>
      <c r="P17">
        <f>SQRT(SUMXMY2(mainRocks!$B177:$I177,photoshoppedRocks!AJ$2:AJ$9))</f>
        <v>7.8290881333652136</v>
      </c>
      <c r="Q17">
        <f>SQRT(SUMXMY2(mainRocks!$B177:$I177,photoshoppedRocks!AK$2:AK$9))</f>
        <v>6.2340205325295486</v>
      </c>
      <c r="R17">
        <f>SQRT(SUMXMY2(mainRocks!$B177:$I177,photoshoppedRocks!AL$2:AL$9))</f>
        <v>6.5659798964054099</v>
      </c>
      <c r="S17">
        <f>SQRT(SUMXMY2(mainRocks!$B177:$I177,photoshoppedRocks!AM$2:AM$9))</f>
        <v>2.2097565476766894</v>
      </c>
      <c r="T17">
        <f>SQRT(SUMXMY2(mainRocks!$B177:$I177,photoshoppedRocks!AN$2:AN$9))</f>
        <v>5.3632164789424639</v>
      </c>
      <c r="U17">
        <f>SQRT(SUMXMY2(mainRocks!$B177:$I177,photoshoppedRocks!AO$2:AO$9))</f>
        <v>8.3678585671604182</v>
      </c>
    </row>
    <row r="18" spans="1:21" x14ac:dyDescent="0.25">
      <c r="A18">
        <v>177</v>
      </c>
      <c r="B18">
        <f>SQRT(SUMXMY2(mainRocks!$B178:$I178,photoshoppedRocks!V$2:V$9))</f>
        <v>5.0885811381955977</v>
      </c>
      <c r="C18">
        <f>SQRT(SUMXMY2(mainRocks!$B178:$I178,photoshoppedRocks!W$2:W$9))</f>
        <v>8.1998806088869376</v>
      </c>
      <c r="D18">
        <f>SQRT(SUMXMY2(mainRocks!$B178:$I178,photoshoppedRocks!X$2:X$9))</f>
        <v>1.0822314909482165</v>
      </c>
      <c r="E18">
        <f>SQRT(SUMXMY2(mainRocks!$B178:$I178,photoshoppedRocks!Y$2:Y$9))</f>
        <v>3.4667561206407354</v>
      </c>
      <c r="F18">
        <f>SQRT(SUMXMY2(mainRocks!$B178:$I178,photoshoppedRocks!Z$2:Z$9))</f>
        <v>6.9193528599139968</v>
      </c>
      <c r="G18">
        <f>SQRT(SUMXMY2(mainRocks!$B178:$I178,photoshoppedRocks!AA$2:AA$9))</f>
        <v>7.1988441433330106</v>
      </c>
      <c r="H18">
        <f>SQRT(SUMXMY2(mainRocks!$B178:$I178,photoshoppedRocks!AB$2:AB$9))</f>
        <v>5.3760529201264378</v>
      </c>
      <c r="I18">
        <f>SQRT(SUMXMY2(mainRocks!$B178:$I178,photoshoppedRocks!AC$2:AC$9))</f>
        <v>3.1020341713140431</v>
      </c>
      <c r="J18">
        <f>SQRT(SUMXMY2(mainRocks!$B178:$I178,photoshoppedRocks!AD$2:AD$9))</f>
        <v>7.4400187499763737</v>
      </c>
      <c r="K18">
        <f>SQRT(SUMXMY2(mainRocks!$B178:$I178,photoshoppedRocks!AE$2:AE$9))</f>
        <v>8.3819003811784825</v>
      </c>
      <c r="L18">
        <f>SQRT(SUMXMY2(mainRocks!$B178:$I178,photoshoppedRocks!AF$2:AF$9))</f>
        <v>5.8702241013440029</v>
      </c>
      <c r="M18">
        <f>SQRT(SUMXMY2(mainRocks!$B178:$I178,photoshoppedRocks!AG$2:AG$9))</f>
        <v>5.6372961603946266</v>
      </c>
      <c r="N18">
        <f>SQRT(SUMXMY2(mainRocks!$B178:$I178,photoshoppedRocks!AH$2:AH$9))</f>
        <v>5.4410876670018835</v>
      </c>
      <c r="O18">
        <f>SQRT(SUMXMY2(mainRocks!$B178:$I178,photoshoppedRocks!AI$2:AI$9))</f>
        <v>6.4664228905941501</v>
      </c>
      <c r="P18">
        <f>SQRT(SUMXMY2(mainRocks!$B178:$I178,photoshoppedRocks!AJ$2:AJ$9))</f>
        <v>8.561458111793808</v>
      </c>
      <c r="Q18">
        <f>SQRT(SUMXMY2(mainRocks!$B178:$I178,photoshoppedRocks!AK$2:AK$9))</f>
        <v>8.4757450409978716</v>
      </c>
      <c r="R18">
        <f>SQRT(SUMXMY2(mainRocks!$B178:$I178,photoshoppedRocks!AL$2:AL$9))</f>
        <v>6.6338320750528501</v>
      </c>
      <c r="S18">
        <f>SQRT(SUMXMY2(mainRocks!$B178:$I178,photoshoppedRocks!AM$2:AM$9))</f>
        <v>6.2238004466724348</v>
      </c>
      <c r="T18">
        <f>SQRT(SUMXMY2(mainRocks!$B178:$I178,photoshoppedRocks!AN$2:AN$9))</f>
        <v>3.2365748871299118</v>
      </c>
      <c r="U18">
        <f>SQRT(SUMXMY2(mainRocks!$B178:$I178,photoshoppedRocks!AO$2:AO$9))</f>
        <v>6.573049140239255</v>
      </c>
    </row>
    <row r="19" spans="1:21" x14ac:dyDescent="0.25">
      <c r="A19">
        <v>178</v>
      </c>
      <c r="B19">
        <f>SQRT(SUMXMY2(mainRocks!$B179:$I179,photoshoppedRocks!V$2:V$9))</f>
        <v>5.8639851636920097</v>
      </c>
      <c r="C19">
        <f>SQRT(SUMXMY2(mainRocks!$B179:$I179,photoshoppedRocks!W$2:W$9))</f>
        <v>6.3180212092078332</v>
      </c>
      <c r="D19">
        <f>SQRT(SUMXMY2(mainRocks!$B179:$I179,photoshoppedRocks!X$2:X$9))</f>
        <v>1.9998852467079202</v>
      </c>
      <c r="E19">
        <f>SQRT(SUMXMY2(mainRocks!$B179:$I179,photoshoppedRocks!Y$2:Y$9))</f>
        <v>1.4702992892605233</v>
      </c>
      <c r="F19">
        <f>SQRT(SUMXMY2(mainRocks!$B179:$I179,photoshoppedRocks!Z$2:Z$9))</f>
        <v>6.6281498172566984</v>
      </c>
      <c r="G19">
        <f>SQRT(SUMXMY2(mainRocks!$B179:$I179,photoshoppedRocks!AA$2:AA$9))</f>
        <v>6.7011562435149949</v>
      </c>
      <c r="H19">
        <f>SQRT(SUMXMY2(mainRocks!$B179:$I179,photoshoppedRocks!AB$2:AB$9))</f>
        <v>6.3290731548940089</v>
      </c>
      <c r="I19">
        <f>SQRT(SUMXMY2(mainRocks!$B179:$I179,photoshoppedRocks!AC$2:AC$9))</f>
        <v>2.9686192076451974</v>
      </c>
      <c r="J19">
        <f>SQRT(SUMXMY2(mainRocks!$B179:$I179,photoshoppedRocks!AD$2:AD$9))</f>
        <v>6.5942377118208295</v>
      </c>
      <c r="K19">
        <f>SQRT(SUMXMY2(mainRocks!$B179:$I179,photoshoppedRocks!AE$2:AE$9))</f>
        <v>8.4103234182758992</v>
      </c>
      <c r="L19">
        <f>SQRT(SUMXMY2(mainRocks!$B179:$I179,photoshoppedRocks!AF$2:AF$9))</f>
        <v>5.2730995628757098</v>
      </c>
      <c r="M19">
        <f>SQRT(SUMXMY2(mainRocks!$B179:$I179,photoshoppedRocks!AG$2:AG$9))</f>
        <v>4.8909166829951207</v>
      </c>
      <c r="N19">
        <f>SQRT(SUMXMY2(mainRocks!$B179:$I179,photoshoppedRocks!AH$2:AH$9))</f>
        <v>5.7883240234112669</v>
      </c>
      <c r="O19">
        <f>SQRT(SUMXMY2(mainRocks!$B179:$I179,photoshoppedRocks!AI$2:AI$9))</f>
        <v>6.9471645295041062</v>
      </c>
      <c r="P19">
        <f>SQRT(SUMXMY2(mainRocks!$B179:$I179,photoshoppedRocks!AJ$2:AJ$9))</f>
        <v>8.9149282105914907</v>
      </c>
      <c r="Q19">
        <f>SQRT(SUMXMY2(mainRocks!$B179:$I179,photoshoppedRocks!AK$2:AK$9))</f>
        <v>7.9648239151910962</v>
      </c>
      <c r="R19">
        <f>SQRT(SUMXMY2(mainRocks!$B179:$I179,photoshoppedRocks!AL$2:AL$9))</f>
        <v>6.8335699308633702</v>
      </c>
      <c r="S19">
        <f>SQRT(SUMXMY2(mainRocks!$B179:$I179,photoshoppedRocks!AM$2:AM$9))</f>
        <v>5.2501182843817915</v>
      </c>
      <c r="T19">
        <f>SQRT(SUMXMY2(mainRocks!$B179:$I179,photoshoppedRocks!AN$2:AN$9))</f>
        <v>4.094516943425683</v>
      </c>
      <c r="U19">
        <f>SQRT(SUMXMY2(mainRocks!$B179:$I179,photoshoppedRocks!AO$2:AO$9))</f>
        <v>6.6284688277157944</v>
      </c>
    </row>
    <row r="20" spans="1:21" x14ac:dyDescent="0.25">
      <c r="A20">
        <v>179</v>
      </c>
      <c r="B20">
        <f>SQRT(SUMXMY2(mainRocks!$B180:$I180,photoshoppedRocks!V$2:V$9))</f>
        <v>5.7845780312828348</v>
      </c>
      <c r="C20">
        <f>SQRT(SUMXMY2(mainRocks!$B180:$I180,photoshoppedRocks!W$2:W$9))</f>
        <v>5.1832994318291128</v>
      </c>
      <c r="D20">
        <f>SQRT(SUMXMY2(mainRocks!$B180:$I180,photoshoppedRocks!X$2:X$9))</f>
        <v>4.1624487984838918</v>
      </c>
      <c r="E20">
        <f>SQRT(SUMXMY2(mainRocks!$B180:$I180,photoshoppedRocks!Y$2:Y$9))</f>
        <v>3.2945957263372998</v>
      </c>
      <c r="F20">
        <f>SQRT(SUMXMY2(mainRocks!$B180:$I180,photoshoppedRocks!Z$2:Z$9))</f>
        <v>6.7241217270361791</v>
      </c>
      <c r="G20">
        <f>SQRT(SUMXMY2(mainRocks!$B180:$I180,photoshoppedRocks!AA$2:AA$9))</f>
        <v>8.7870618525193045</v>
      </c>
      <c r="H20">
        <f>SQRT(SUMXMY2(mainRocks!$B180:$I180,photoshoppedRocks!AB$2:AB$9))</f>
        <v>5.5443627226219609</v>
      </c>
      <c r="I20">
        <f>SQRT(SUMXMY2(mainRocks!$B180:$I180,photoshoppedRocks!AC$2:AC$9))</f>
        <v>4.1259269261585336</v>
      </c>
      <c r="J20">
        <f>SQRT(SUMXMY2(mainRocks!$B180:$I180,photoshoppedRocks!AD$2:AD$9))</f>
        <v>5.0165292782959012</v>
      </c>
      <c r="K20">
        <f>SQRT(SUMXMY2(mainRocks!$B180:$I180,photoshoppedRocks!AE$2:AE$9))</f>
        <v>8.6613437179227564</v>
      </c>
      <c r="L20">
        <f>SQRT(SUMXMY2(mainRocks!$B180:$I180,photoshoppedRocks!AF$2:AF$9))</f>
        <v>5.0945162675174567</v>
      </c>
      <c r="M20">
        <f>SQRT(SUMXMY2(mainRocks!$B180:$I180,photoshoppedRocks!AG$2:AG$9))</f>
        <v>4.507855920501453</v>
      </c>
      <c r="N20">
        <f>SQRT(SUMXMY2(mainRocks!$B180:$I180,photoshoppedRocks!AH$2:AH$9))</f>
        <v>5.8436527959830054</v>
      </c>
      <c r="O20">
        <f>SQRT(SUMXMY2(mainRocks!$B180:$I180,photoshoppedRocks!AI$2:AI$9))</f>
        <v>8.0087189986913643</v>
      </c>
      <c r="P20">
        <f>SQRT(SUMXMY2(mainRocks!$B180:$I180,photoshoppedRocks!AJ$2:AJ$9))</f>
        <v>8.6746337098461979</v>
      </c>
      <c r="Q20">
        <f>SQRT(SUMXMY2(mainRocks!$B180:$I180,photoshoppedRocks!AK$2:AK$9))</f>
        <v>8.3898571501545849</v>
      </c>
      <c r="R20">
        <f>SQRT(SUMXMY2(mainRocks!$B180:$I180,photoshoppedRocks!AL$2:AL$9))</f>
        <v>6.5812946294783066</v>
      </c>
      <c r="S20">
        <f>SQRT(SUMXMY2(mainRocks!$B180:$I180,photoshoppedRocks!AM$2:AM$9))</f>
        <v>7.3162131598252387</v>
      </c>
      <c r="T20">
        <f>SQRT(SUMXMY2(mainRocks!$B180:$I180,photoshoppedRocks!AN$2:AN$9))</f>
        <v>5.5848108293835708</v>
      </c>
      <c r="U20">
        <f>SQRT(SUMXMY2(mainRocks!$B180:$I180,photoshoppedRocks!AO$2:AO$9))</f>
        <v>6.0214576308398948</v>
      </c>
    </row>
    <row r="21" spans="1:21" x14ac:dyDescent="0.25">
      <c r="A21">
        <v>180</v>
      </c>
      <c r="B21">
        <f>SQRT(SUMXMY2(mainRocks!$B181:$I181,photoshoppedRocks!V$2:V$9))</f>
        <v>6.4280105787094035</v>
      </c>
      <c r="C21">
        <f>SQRT(SUMXMY2(mainRocks!$B181:$I181,photoshoppedRocks!W$2:W$9))</f>
        <v>6.5202371122528966</v>
      </c>
      <c r="D21">
        <f>SQRT(SUMXMY2(mainRocks!$B181:$I181,photoshoppedRocks!X$2:X$9))</f>
        <v>2.1380993896449247</v>
      </c>
      <c r="E21">
        <f>SQRT(SUMXMY2(mainRocks!$B181:$I181,photoshoppedRocks!Y$2:Y$9))</f>
        <v>2.0410575690068127</v>
      </c>
      <c r="F21">
        <f>SQRT(SUMXMY2(mainRocks!$B181:$I181,photoshoppedRocks!Z$2:Z$9))</f>
        <v>7.3163094521760081</v>
      </c>
      <c r="G21">
        <f>SQRT(SUMXMY2(mainRocks!$B181:$I181,photoshoppedRocks!AA$2:AA$9))</f>
        <v>7.8389909427170528</v>
      </c>
      <c r="H21">
        <f>SQRT(SUMXMY2(mainRocks!$B181:$I181,photoshoppedRocks!AB$2:AB$9))</f>
        <v>6.9687132958674667</v>
      </c>
      <c r="I21">
        <f>SQRT(SUMXMY2(mainRocks!$B181:$I181,photoshoppedRocks!AC$2:AC$9))</f>
        <v>3.5751917431097318</v>
      </c>
      <c r="J21">
        <f>SQRT(SUMXMY2(mainRocks!$B181:$I181,photoshoppedRocks!AD$2:AD$9))</f>
        <v>6.8826953295929059</v>
      </c>
      <c r="K21">
        <f>SQRT(SUMXMY2(mainRocks!$B181:$I181,photoshoppedRocks!AE$2:AE$9))</f>
        <v>8.3373005223513452</v>
      </c>
      <c r="L21">
        <f>SQRT(SUMXMY2(mainRocks!$B181:$I181,photoshoppedRocks!AF$2:AF$9))</f>
        <v>6.0812823483209524</v>
      </c>
      <c r="M21">
        <f>SQRT(SUMXMY2(mainRocks!$B181:$I181,photoshoppedRocks!AG$2:AG$9))</f>
        <v>5.7519144638980855</v>
      </c>
      <c r="N21">
        <f>SQRT(SUMXMY2(mainRocks!$B181:$I181,photoshoppedRocks!AH$2:AH$9))</f>
        <v>6.3718274458745352</v>
      </c>
      <c r="O21">
        <f>SQRT(SUMXMY2(mainRocks!$B181:$I181,photoshoppedRocks!AI$2:AI$9))</f>
        <v>8.0441916312330601</v>
      </c>
      <c r="P21">
        <f>SQRT(SUMXMY2(mainRocks!$B181:$I181,photoshoppedRocks!AJ$2:AJ$9))</f>
        <v>9.1165187983133116</v>
      </c>
      <c r="Q21">
        <f>SQRT(SUMXMY2(mainRocks!$B181:$I181,photoshoppedRocks!AK$2:AK$9))</f>
        <v>8.8070135687416755</v>
      </c>
      <c r="R21">
        <f>SQRT(SUMXMY2(mainRocks!$B181:$I181,photoshoppedRocks!AL$2:AL$9))</f>
        <v>7.7744275673518244</v>
      </c>
      <c r="S21">
        <f>SQRT(SUMXMY2(mainRocks!$B181:$I181,photoshoppedRocks!AM$2:AM$9))</f>
        <v>6.0362698746825432</v>
      </c>
      <c r="T21">
        <f>SQRT(SUMXMY2(mainRocks!$B181:$I181,photoshoppedRocks!AN$2:AN$9))</f>
        <v>5.050654908029256</v>
      </c>
      <c r="U21">
        <f>SQRT(SUMXMY2(mainRocks!$B181:$I181,photoshoppedRocks!AO$2:AO$9))</f>
        <v>7.3479042590387635</v>
      </c>
    </row>
    <row r="22" spans="1:21" x14ac:dyDescent="0.25">
      <c r="A22">
        <v>181</v>
      </c>
      <c r="B22">
        <f>SQRT(SUMXMY2(mainRocks!$B182:$I182,photoshoppedRocks!V$2:V$9))</f>
        <v>5.7299038386346419</v>
      </c>
      <c r="C22">
        <f>SQRT(SUMXMY2(mainRocks!$B182:$I182,photoshoppedRocks!W$2:W$9))</f>
        <v>7.179860165769246</v>
      </c>
      <c r="D22">
        <f>SQRT(SUMXMY2(mainRocks!$B182:$I182,photoshoppedRocks!X$2:X$9))</f>
        <v>1.4834207090370555</v>
      </c>
      <c r="E22">
        <f>SQRT(SUMXMY2(mainRocks!$B182:$I182,photoshoppedRocks!Y$2:Y$9))</f>
        <v>2.5634371457088623</v>
      </c>
      <c r="F22">
        <f>SQRT(SUMXMY2(mainRocks!$B182:$I182,photoshoppedRocks!Z$2:Z$9))</f>
        <v>7.3720463916066068</v>
      </c>
      <c r="G22">
        <f>SQRT(SUMXMY2(mainRocks!$B182:$I182,photoshoppedRocks!AA$2:AA$9))</f>
        <v>7.6294992627301568</v>
      </c>
      <c r="H22">
        <f>SQRT(SUMXMY2(mainRocks!$B182:$I182,photoshoppedRocks!AB$2:AB$9))</f>
        <v>6.5976131290035491</v>
      </c>
      <c r="I22">
        <f>SQRT(SUMXMY2(mainRocks!$B182:$I182,photoshoppedRocks!AC$2:AC$9))</f>
        <v>3.3956949215145937</v>
      </c>
      <c r="J22">
        <f>SQRT(SUMXMY2(mainRocks!$B182:$I182,photoshoppedRocks!AD$2:AD$9))</f>
        <v>7.14478684076719</v>
      </c>
      <c r="K22">
        <f>SQRT(SUMXMY2(mainRocks!$B182:$I182,photoshoppedRocks!AE$2:AE$9))</f>
        <v>8.4299563462689413</v>
      </c>
      <c r="L22">
        <f>SQRT(SUMXMY2(mainRocks!$B182:$I182,photoshoppedRocks!AF$2:AF$9))</f>
        <v>6.467052419765901</v>
      </c>
      <c r="M22">
        <f>SQRT(SUMXMY2(mainRocks!$B182:$I182,photoshoppedRocks!AG$2:AG$9))</f>
        <v>5.8993762382136632</v>
      </c>
      <c r="N22">
        <f>SQRT(SUMXMY2(mainRocks!$B182:$I182,photoshoppedRocks!AH$2:AH$9))</f>
        <v>5.8545248312736708</v>
      </c>
      <c r="O22">
        <f>SQRT(SUMXMY2(mainRocks!$B182:$I182,photoshoppedRocks!AI$2:AI$9))</f>
        <v>7.7102751572171533</v>
      </c>
      <c r="P22">
        <f>SQRT(SUMXMY2(mainRocks!$B182:$I182,photoshoppedRocks!AJ$2:AJ$9))</f>
        <v>9.2546862183436556</v>
      </c>
      <c r="Q22">
        <f>SQRT(SUMXMY2(mainRocks!$B182:$I182,photoshoppedRocks!AK$2:AK$9))</f>
        <v>9.0043316242795051</v>
      </c>
      <c r="R22">
        <f>SQRT(SUMXMY2(mainRocks!$B182:$I182,photoshoppedRocks!AL$2:AL$9))</f>
        <v>7.7791180734065222</v>
      </c>
      <c r="S22">
        <f>SQRT(SUMXMY2(mainRocks!$B182:$I182,photoshoppedRocks!AM$2:AM$9))</f>
        <v>5.7754049208691853</v>
      </c>
      <c r="T22">
        <f>SQRT(SUMXMY2(mainRocks!$B182:$I182,photoshoppedRocks!AN$2:AN$9))</f>
        <v>4.5586433288863475</v>
      </c>
      <c r="U22">
        <f>SQRT(SUMXMY2(mainRocks!$B182:$I182,photoshoppedRocks!AO$2:AO$9))</f>
        <v>7.4140082951127049</v>
      </c>
    </row>
    <row r="23" spans="1:21" x14ac:dyDescent="0.25">
      <c r="A23">
        <v>182</v>
      </c>
      <c r="B23">
        <f>SQRT(SUMXMY2(mainRocks!$B183:$I183,photoshoppedRocks!V$2:V$9))</f>
        <v>4.0749788956508723</v>
      </c>
      <c r="C23">
        <f>SQRT(SUMXMY2(mainRocks!$B183:$I183,photoshoppedRocks!W$2:W$9))</f>
        <v>6.9673573900008883</v>
      </c>
      <c r="D23">
        <f>SQRT(SUMXMY2(mainRocks!$B183:$I183,photoshoppedRocks!X$2:X$9))</f>
        <v>2.9731397545355986</v>
      </c>
      <c r="E23">
        <f>SQRT(SUMXMY2(mainRocks!$B183:$I183,photoshoppedRocks!Y$2:Y$9))</f>
        <v>3.6288950108814113</v>
      </c>
      <c r="F23">
        <f>SQRT(SUMXMY2(mainRocks!$B183:$I183,photoshoppedRocks!Z$2:Z$9))</f>
        <v>5.5105664863061037</v>
      </c>
      <c r="G23">
        <f>SQRT(SUMXMY2(mainRocks!$B183:$I183,photoshoppedRocks!AA$2:AA$9))</f>
        <v>7.019307800631057</v>
      </c>
      <c r="H23">
        <f>SQRT(SUMXMY2(mainRocks!$B183:$I183,photoshoppedRocks!AB$2:AB$9))</f>
        <v>3.3921102576419888</v>
      </c>
      <c r="I23">
        <f>SQRT(SUMXMY2(mainRocks!$B183:$I183,photoshoppedRocks!AC$2:AC$9))</f>
        <v>2.9948440693966023</v>
      </c>
      <c r="J23">
        <f>SQRT(SUMXMY2(mainRocks!$B183:$I183,photoshoppedRocks!AD$2:AD$9))</f>
        <v>5.9270385522619975</v>
      </c>
      <c r="K23">
        <f>SQRT(SUMXMY2(mainRocks!$B183:$I183,photoshoppedRocks!AE$2:AE$9))</f>
        <v>8.2003926125521573</v>
      </c>
      <c r="L23">
        <f>SQRT(SUMXMY2(mainRocks!$B183:$I183,photoshoppedRocks!AF$2:AF$9))</f>
        <v>3.9832534441082204</v>
      </c>
      <c r="M23">
        <f>SQRT(SUMXMY2(mainRocks!$B183:$I183,photoshoppedRocks!AG$2:AG$9))</f>
        <v>3.7576581803032592</v>
      </c>
      <c r="N23">
        <f>SQRT(SUMXMY2(mainRocks!$B183:$I183,photoshoppedRocks!AH$2:AH$9))</f>
        <v>4.5674023251734681</v>
      </c>
      <c r="O23">
        <f>SQRT(SUMXMY2(mainRocks!$B183:$I183,photoshoppedRocks!AI$2:AI$9))</f>
        <v>5.4301933667227731</v>
      </c>
      <c r="P23">
        <f>SQRT(SUMXMY2(mainRocks!$B183:$I183,photoshoppedRocks!AJ$2:AJ$9))</f>
        <v>7.3950645703739459</v>
      </c>
      <c r="Q23">
        <f>SQRT(SUMXMY2(mainRocks!$B183:$I183,photoshoppedRocks!AK$2:AK$9))</f>
        <v>7.0828744870991462</v>
      </c>
      <c r="R23">
        <f>SQRT(SUMXMY2(mainRocks!$B183:$I183,photoshoppedRocks!AL$2:AL$9))</f>
        <v>4.5644718204848189</v>
      </c>
      <c r="S23">
        <f>SQRT(SUMXMY2(mainRocks!$B183:$I183,photoshoppedRocks!AM$2:AM$9))</f>
        <v>6.437723122346906</v>
      </c>
      <c r="T23">
        <f>SQRT(SUMXMY2(mainRocks!$B183:$I183,photoshoppedRocks!AN$2:AN$9))</f>
        <v>2.9392522858713575</v>
      </c>
      <c r="U23">
        <f>SQRT(SUMXMY2(mainRocks!$B183:$I183,photoshoppedRocks!AO$2:AO$9))</f>
        <v>4.963240473722788</v>
      </c>
    </row>
    <row r="24" spans="1:21" x14ac:dyDescent="0.25">
      <c r="A24">
        <v>183</v>
      </c>
      <c r="B24">
        <f>SQRT(SUMXMY2(mainRocks!$B184:$I184,photoshoppedRocks!V$2:V$9))</f>
        <v>5.8246930391223186</v>
      </c>
      <c r="C24">
        <f>SQRT(SUMXMY2(mainRocks!$B184:$I184,photoshoppedRocks!W$2:W$9))</f>
        <v>7.1399642155966019</v>
      </c>
      <c r="D24">
        <f>SQRT(SUMXMY2(mainRocks!$B184:$I184,photoshoppedRocks!X$2:X$9))</f>
        <v>1.3460222880769841</v>
      </c>
      <c r="E24">
        <f>SQRT(SUMXMY2(mainRocks!$B184:$I184,photoshoppedRocks!Y$2:Y$9))</f>
        <v>2.0895394229351116</v>
      </c>
      <c r="F24">
        <f>SQRT(SUMXMY2(mainRocks!$B184:$I184,photoshoppedRocks!Z$2:Z$9))</f>
        <v>6.8892518461731385</v>
      </c>
      <c r="G24">
        <f>SQRT(SUMXMY2(mainRocks!$B184:$I184,photoshoppedRocks!AA$2:AA$9))</f>
        <v>6.711938170156218</v>
      </c>
      <c r="H24">
        <f>SQRT(SUMXMY2(mainRocks!$B184:$I184,photoshoppedRocks!AB$2:AB$9))</f>
        <v>5.5720480974234246</v>
      </c>
      <c r="I24">
        <f>SQRT(SUMXMY2(mainRocks!$B184:$I184,photoshoppedRocks!AC$2:AC$9))</f>
        <v>2.3581541510257553</v>
      </c>
      <c r="J24">
        <f>SQRT(SUMXMY2(mainRocks!$B184:$I184,photoshoppedRocks!AD$2:AD$9))</f>
        <v>6.8692047574664707</v>
      </c>
      <c r="K24">
        <f>SQRT(SUMXMY2(mainRocks!$B184:$I184,photoshoppedRocks!AE$2:AE$9))</f>
        <v>8.6525110228187518</v>
      </c>
      <c r="L24">
        <f>SQRT(SUMXMY2(mainRocks!$B184:$I184,photoshoppedRocks!AF$2:AF$9))</f>
        <v>5.1860312378542419</v>
      </c>
      <c r="M24">
        <f>SQRT(SUMXMY2(mainRocks!$B184:$I184,photoshoppedRocks!AG$2:AG$9))</f>
        <v>4.8648184961003427</v>
      </c>
      <c r="N24">
        <f>SQRT(SUMXMY2(mainRocks!$B184:$I184,photoshoppedRocks!AH$2:AH$9))</f>
        <v>5.3434097727948959</v>
      </c>
      <c r="O24">
        <f>SQRT(SUMXMY2(mainRocks!$B184:$I184,photoshoppedRocks!AI$2:AI$9))</f>
        <v>6.2645282344323423</v>
      </c>
      <c r="P24">
        <f>SQRT(SUMXMY2(mainRocks!$B184:$I184,photoshoppedRocks!AJ$2:AJ$9))</f>
        <v>8.9802061223559893</v>
      </c>
      <c r="Q24">
        <f>SQRT(SUMXMY2(mainRocks!$B184:$I184,photoshoppedRocks!AK$2:AK$9))</f>
        <v>8.207580337712205</v>
      </c>
      <c r="R24">
        <f>SQRT(SUMXMY2(mainRocks!$B184:$I184,photoshoppedRocks!AL$2:AL$9))</f>
        <v>6.274752823817046</v>
      </c>
      <c r="S24">
        <f>SQRT(SUMXMY2(mainRocks!$B184:$I184,photoshoppedRocks!AM$2:AM$9))</f>
        <v>5.9019338356169326</v>
      </c>
      <c r="T24">
        <f>SQRT(SUMXMY2(mainRocks!$B184:$I184,photoshoppedRocks!AN$2:AN$9))</f>
        <v>3.2648074981536048</v>
      </c>
      <c r="U24">
        <f>SQRT(SUMXMY2(mainRocks!$B184:$I184,photoshoppedRocks!AO$2:AO$9))</f>
        <v>5.7338622236673942</v>
      </c>
    </row>
    <row r="25" spans="1:21" x14ac:dyDescent="0.25">
      <c r="A25">
        <v>184</v>
      </c>
      <c r="B25">
        <f>SQRT(SUMXMY2(mainRocks!$B185:$I185,photoshoppedRocks!V$2:V$9))</f>
        <v>5.7558571907232023</v>
      </c>
      <c r="C25">
        <f>SQRT(SUMXMY2(mainRocks!$B185:$I185,photoshoppedRocks!W$2:W$9))</f>
        <v>7.5050786804669807</v>
      </c>
      <c r="D25">
        <f>SQRT(SUMXMY2(mainRocks!$B185:$I185,photoshoppedRocks!X$2:X$9))</f>
        <v>0.93900745470949287</v>
      </c>
      <c r="E25">
        <f>SQRT(SUMXMY2(mainRocks!$B185:$I185,photoshoppedRocks!Y$2:Y$9))</f>
        <v>2.5413996143857425</v>
      </c>
      <c r="F25">
        <f>SQRT(SUMXMY2(mainRocks!$B185:$I185,photoshoppedRocks!Z$2:Z$9))</f>
        <v>7.5508697512273386</v>
      </c>
      <c r="G25">
        <f>SQRT(SUMXMY2(mainRocks!$B185:$I185,photoshoppedRocks!AA$2:AA$9))</f>
        <v>7.6120254203464137</v>
      </c>
      <c r="H25">
        <f>SQRT(SUMXMY2(mainRocks!$B185:$I185,photoshoppedRocks!AB$2:AB$9))</f>
        <v>5.6690606805713415</v>
      </c>
      <c r="I25">
        <f>SQRT(SUMXMY2(mainRocks!$B185:$I185,photoshoppedRocks!AC$2:AC$9))</f>
        <v>2.2212397439268008</v>
      </c>
      <c r="J25">
        <f>SQRT(SUMXMY2(mainRocks!$B185:$I185,photoshoppedRocks!AD$2:AD$9))</f>
        <v>7.2326161933286635</v>
      </c>
      <c r="K25">
        <f>SQRT(SUMXMY2(mainRocks!$B185:$I185,photoshoppedRocks!AE$2:AE$9))</f>
        <v>8.8970020793523474</v>
      </c>
      <c r="L25">
        <f>SQRT(SUMXMY2(mainRocks!$B185:$I185,photoshoppedRocks!AF$2:AF$9))</f>
        <v>6.097875941670182</v>
      </c>
      <c r="M25">
        <f>SQRT(SUMXMY2(mainRocks!$B185:$I185,photoshoppedRocks!AG$2:AG$9))</f>
        <v>5.5918458490913361</v>
      </c>
      <c r="N25">
        <f>SQRT(SUMXMY2(mainRocks!$B185:$I185,photoshoppedRocks!AH$2:AH$9))</f>
        <v>5.5342263235252682</v>
      </c>
      <c r="O25">
        <f>SQRT(SUMXMY2(mainRocks!$B185:$I185,photoshoppedRocks!AI$2:AI$9))</f>
        <v>7.0192409133751781</v>
      </c>
      <c r="P25">
        <f>SQRT(SUMXMY2(mainRocks!$B185:$I185,photoshoppedRocks!AJ$2:AJ$9))</f>
        <v>9.2213568958152798</v>
      </c>
      <c r="Q25">
        <f>SQRT(SUMXMY2(mainRocks!$B185:$I185,photoshoppedRocks!AK$2:AK$9))</f>
        <v>8.9098631863794644</v>
      </c>
      <c r="R25">
        <f>SQRT(SUMXMY2(mainRocks!$B185:$I185,photoshoppedRocks!AL$2:AL$9))</f>
        <v>7.1169452716737966</v>
      </c>
      <c r="S25">
        <f>SQRT(SUMXMY2(mainRocks!$B185:$I185,photoshoppedRocks!AM$2:AM$9))</f>
        <v>6.3358323841465385</v>
      </c>
      <c r="T25">
        <f>SQRT(SUMXMY2(mainRocks!$B185:$I185,photoshoppedRocks!AN$2:AN$9))</f>
        <v>3.5442955576531707</v>
      </c>
      <c r="U25">
        <f>SQRT(SUMXMY2(mainRocks!$B185:$I185,photoshoppedRocks!AO$2:AO$9))</f>
        <v>6.1457215198868234</v>
      </c>
    </row>
    <row r="26" spans="1:21" x14ac:dyDescent="0.25">
      <c r="A26">
        <v>185</v>
      </c>
      <c r="B26">
        <f>SQRT(SUMXMY2(mainRocks!$B186:$I186,photoshoppedRocks!V$2:V$9))</f>
        <v>5.5030213519484006</v>
      </c>
      <c r="C26">
        <f>SQRT(SUMXMY2(mainRocks!$B186:$I186,photoshoppedRocks!W$2:W$9))</f>
        <v>7.2343090893325819</v>
      </c>
      <c r="D26">
        <f>SQRT(SUMXMY2(mainRocks!$B186:$I186,photoshoppedRocks!X$2:X$9))</f>
        <v>0.80427669368196919</v>
      </c>
      <c r="E26">
        <f>SQRT(SUMXMY2(mainRocks!$B186:$I186,photoshoppedRocks!Y$2:Y$9))</f>
        <v>2.2724691417046792</v>
      </c>
      <c r="F26">
        <f>SQRT(SUMXMY2(mainRocks!$B186:$I186,photoshoppedRocks!Z$2:Z$9))</f>
        <v>6.8764630443273669</v>
      </c>
      <c r="G26">
        <f>SQRT(SUMXMY2(mainRocks!$B186:$I186,photoshoppedRocks!AA$2:AA$9))</f>
        <v>7.0114882157784448</v>
      </c>
      <c r="H26">
        <f>SQRT(SUMXMY2(mainRocks!$B186:$I186,photoshoppedRocks!AB$2:AB$9))</f>
        <v>5.3757975222286785</v>
      </c>
      <c r="I26">
        <f>SQRT(SUMXMY2(mainRocks!$B186:$I186,photoshoppedRocks!AC$2:AC$9))</f>
        <v>2.3163678464354494</v>
      </c>
      <c r="J26">
        <f>SQRT(SUMXMY2(mainRocks!$B186:$I186,photoshoppedRocks!AD$2:AD$9))</f>
        <v>6.7913145266582964</v>
      </c>
      <c r="K26">
        <f>SQRT(SUMXMY2(mainRocks!$B186:$I186,photoshoppedRocks!AE$2:AE$9))</f>
        <v>8.4502352629971202</v>
      </c>
      <c r="L26">
        <f>SQRT(SUMXMY2(mainRocks!$B186:$I186,photoshoppedRocks!AF$2:AF$9))</f>
        <v>5.3855691435539104</v>
      </c>
      <c r="M26">
        <f>SQRT(SUMXMY2(mainRocks!$B186:$I186,photoshoppedRocks!AG$2:AG$9))</f>
        <v>5.0389822385080896</v>
      </c>
      <c r="N26">
        <f>SQRT(SUMXMY2(mainRocks!$B186:$I186,photoshoppedRocks!AH$2:AH$9))</f>
        <v>5.2783610145574551</v>
      </c>
      <c r="O26">
        <f>SQRT(SUMXMY2(mainRocks!$B186:$I186,photoshoppedRocks!AI$2:AI$9))</f>
        <v>6.444598901405735</v>
      </c>
      <c r="P26">
        <f>SQRT(SUMXMY2(mainRocks!$B186:$I186,photoshoppedRocks!AJ$2:AJ$9))</f>
        <v>8.7677477723757544</v>
      </c>
      <c r="Q26">
        <f>SQRT(SUMXMY2(mainRocks!$B186:$I186,photoshoppedRocks!AK$2:AK$9))</f>
        <v>8.2522765343873452</v>
      </c>
      <c r="R26">
        <f>SQRT(SUMXMY2(mainRocks!$B186:$I186,photoshoppedRocks!AL$2:AL$9))</f>
        <v>6.4296873952004852</v>
      </c>
      <c r="S26">
        <f>SQRT(SUMXMY2(mainRocks!$B186:$I186,photoshoppedRocks!AM$2:AM$9))</f>
        <v>5.9566594665130896</v>
      </c>
      <c r="T26">
        <f>SQRT(SUMXMY2(mainRocks!$B186:$I186,photoshoppedRocks!AN$2:AN$9))</f>
        <v>3.2018133924387291</v>
      </c>
      <c r="U26">
        <f>SQRT(SUMXMY2(mainRocks!$B186:$I186,photoshoppedRocks!AO$2:AO$9))</f>
        <v>5.8427930820798375</v>
      </c>
    </row>
    <row r="27" spans="1:21" x14ac:dyDescent="0.25">
      <c r="A27">
        <v>186</v>
      </c>
      <c r="B27">
        <f>SQRT(SUMXMY2(mainRocks!$B187:$I187,photoshoppedRocks!V$2:V$9))</f>
        <v>5.0770932628818235</v>
      </c>
      <c r="C27">
        <f>SQRT(SUMXMY2(mainRocks!$B187:$I187,photoshoppedRocks!W$2:W$9))</f>
        <v>5.8255224658394376</v>
      </c>
      <c r="D27">
        <f>SQRT(SUMXMY2(mainRocks!$B187:$I187,photoshoppedRocks!X$2:X$9))</f>
        <v>1.9073696547864025</v>
      </c>
      <c r="E27">
        <f>SQRT(SUMXMY2(mainRocks!$B187:$I187,photoshoppedRocks!Y$2:Y$9))</f>
        <v>1.5490597147947527</v>
      </c>
      <c r="F27">
        <f>SQRT(SUMXMY2(mainRocks!$B187:$I187,photoshoppedRocks!Z$2:Z$9))</f>
        <v>6.4795791530006017</v>
      </c>
      <c r="G27">
        <f>SQRT(SUMXMY2(mainRocks!$B187:$I187,photoshoppedRocks!AA$2:AA$9))</f>
        <v>7.4397460306115279</v>
      </c>
      <c r="H27">
        <f>SQRT(SUMXMY2(mainRocks!$B187:$I187,photoshoppedRocks!AB$2:AB$9))</f>
        <v>5.8590913117991263</v>
      </c>
      <c r="I27">
        <f>SQRT(SUMXMY2(mainRocks!$B187:$I187,photoshoppedRocks!AC$2:AC$9))</f>
        <v>2.8153095744518049</v>
      </c>
      <c r="J27">
        <f>SQRT(SUMXMY2(mainRocks!$B187:$I187,photoshoppedRocks!AD$2:AD$9))</f>
        <v>6.27778695082909</v>
      </c>
      <c r="K27">
        <f>SQRT(SUMXMY2(mainRocks!$B187:$I187,photoshoppedRocks!AE$2:AE$9))</f>
        <v>8.4623044142833823</v>
      </c>
      <c r="L27">
        <f>SQRT(SUMXMY2(mainRocks!$B187:$I187,photoshoppedRocks!AF$2:AF$9))</f>
        <v>5.1788416658554066</v>
      </c>
      <c r="M27">
        <f>SQRT(SUMXMY2(mainRocks!$B187:$I187,photoshoppedRocks!AG$2:AG$9))</f>
        <v>4.463199076895406</v>
      </c>
      <c r="N27">
        <f>SQRT(SUMXMY2(mainRocks!$B187:$I187,photoshoppedRocks!AH$2:AH$9))</f>
        <v>5.2930721702995891</v>
      </c>
      <c r="O27">
        <f>SQRT(SUMXMY2(mainRocks!$B187:$I187,photoshoppedRocks!AI$2:AI$9))</f>
        <v>7.2806330081937247</v>
      </c>
      <c r="P27">
        <f>SQRT(SUMXMY2(mainRocks!$B187:$I187,photoshoppedRocks!AJ$2:AJ$9))</f>
        <v>8.6444577042171939</v>
      </c>
      <c r="Q27">
        <f>SQRT(SUMXMY2(mainRocks!$B187:$I187,photoshoppedRocks!AK$2:AK$9))</f>
        <v>8.357041103165642</v>
      </c>
      <c r="R27">
        <f>SQRT(SUMXMY2(mainRocks!$B187:$I187,photoshoppedRocks!AL$2:AL$9))</f>
        <v>6.7610410440996436</v>
      </c>
      <c r="S27">
        <f>SQRT(SUMXMY2(mainRocks!$B187:$I187,photoshoppedRocks!AM$2:AM$9))</f>
        <v>5.7894270873722906</v>
      </c>
      <c r="T27">
        <f>SQRT(SUMXMY2(mainRocks!$B187:$I187,photoshoppedRocks!AN$2:AN$9))</f>
        <v>4.4547476920696649</v>
      </c>
      <c r="U27">
        <f>SQRT(SUMXMY2(mainRocks!$B187:$I187,photoshoppedRocks!AO$2:AO$9))</f>
        <v>6.8114943294404942</v>
      </c>
    </row>
    <row r="28" spans="1:21" x14ac:dyDescent="0.25">
      <c r="A28">
        <v>187</v>
      </c>
      <c r="B28">
        <f>SQRT(SUMXMY2(mainRocks!$B188:$I188,photoshoppedRocks!V$2:V$9))</f>
        <v>5.2778331728087045</v>
      </c>
      <c r="C28">
        <f>SQRT(SUMXMY2(mainRocks!$B188:$I188,photoshoppedRocks!W$2:W$9))</f>
        <v>6.4995134433278929</v>
      </c>
      <c r="D28">
        <f>SQRT(SUMXMY2(mainRocks!$B188:$I188,photoshoppedRocks!X$2:X$9))</f>
        <v>1.4043325816913883</v>
      </c>
      <c r="E28">
        <f>SQRT(SUMXMY2(mainRocks!$B188:$I188,photoshoppedRocks!Y$2:Y$9))</f>
        <v>2.05918503296814</v>
      </c>
      <c r="F28">
        <f>SQRT(SUMXMY2(mainRocks!$B188:$I188,photoshoppedRocks!Z$2:Z$9))</f>
        <v>6.396816004857417</v>
      </c>
      <c r="G28">
        <f>SQRT(SUMXMY2(mainRocks!$B188:$I188,photoshoppedRocks!AA$2:AA$9))</f>
        <v>6.7026397784753433</v>
      </c>
      <c r="H28">
        <f>SQRT(SUMXMY2(mainRocks!$B188:$I188,photoshoppedRocks!AB$2:AB$9))</f>
        <v>5.3022889396938755</v>
      </c>
      <c r="I28">
        <f>SQRT(SUMXMY2(mainRocks!$B188:$I188,photoshoppedRocks!AC$2:AC$9))</f>
        <v>2.2779633447445988</v>
      </c>
      <c r="J28">
        <f>SQRT(SUMXMY2(mainRocks!$B188:$I188,photoshoppedRocks!AD$2:AD$9))</f>
        <v>6.5911102251441687</v>
      </c>
      <c r="K28">
        <f>SQRT(SUMXMY2(mainRocks!$B188:$I188,photoshoppedRocks!AE$2:AE$9))</f>
        <v>8.2099401337646789</v>
      </c>
      <c r="L28">
        <f>SQRT(SUMXMY2(mainRocks!$B188:$I188,photoshoppedRocks!AF$2:AF$9))</f>
        <v>4.8817085123960444</v>
      </c>
      <c r="M28">
        <f>SQRT(SUMXMY2(mainRocks!$B188:$I188,photoshoppedRocks!AG$2:AG$9))</f>
        <v>4.2605728488080095</v>
      </c>
      <c r="N28">
        <f>SQRT(SUMXMY2(mainRocks!$B188:$I188,photoshoppedRocks!AH$2:AH$9))</f>
        <v>4.5304103566895568</v>
      </c>
      <c r="O28">
        <f>SQRT(SUMXMY2(mainRocks!$B188:$I188,photoshoppedRocks!AI$2:AI$9))</f>
        <v>6.1425144688474287</v>
      </c>
      <c r="P28">
        <f>SQRT(SUMXMY2(mainRocks!$B188:$I188,photoshoppedRocks!AJ$2:AJ$9))</f>
        <v>8.2906080597263792</v>
      </c>
      <c r="Q28">
        <f>SQRT(SUMXMY2(mainRocks!$B188:$I188,photoshoppedRocks!AK$2:AK$9))</f>
        <v>8.117664996783251</v>
      </c>
      <c r="R28">
        <f>SQRT(SUMXMY2(mainRocks!$B188:$I188,photoshoppedRocks!AL$2:AL$9))</f>
        <v>6.0615556584098123</v>
      </c>
      <c r="S28">
        <f>SQRT(SUMXMY2(mainRocks!$B188:$I188,photoshoppedRocks!AM$2:AM$9))</f>
        <v>5.6403506096695804</v>
      </c>
      <c r="T28">
        <f>SQRT(SUMXMY2(mainRocks!$B188:$I188,photoshoppedRocks!AN$2:AN$9))</f>
        <v>3.5979533070900187</v>
      </c>
      <c r="U28">
        <f>SQRT(SUMXMY2(mainRocks!$B188:$I188,photoshoppedRocks!AO$2:AO$9))</f>
        <v>6.036489377113158</v>
      </c>
    </row>
    <row r="29" spans="1:21" x14ac:dyDescent="0.25">
      <c r="A29">
        <v>188</v>
      </c>
      <c r="B29">
        <f>SQRT(SUMXMY2(mainRocks!$B189:$I189,photoshoppedRocks!V$2:V$9))</f>
        <v>6.1432063289458219</v>
      </c>
      <c r="C29">
        <f>SQRT(SUMXMY2(mainRocks!$B189:$I189,photoshoppedRocks!W$2:W$9))</f>
        <v>6.6539519084526013</v>
      </c>
      <c r="D29">
        <f>SQRT(SUMXMY2(mainRocks!$B189:$I189,photoshoppedRocks!X$2:X$9))</f>
        <v>1.7004125969893309</v>
      </c>
      <c r="E29">
        <f>SQRT(SUMXMY2(mainRocks!$B189:$I189,photoshoppedRocks!Y$2:Y$9))</f>
        <v>1.7291298389652525</v>
      </c>
      <c r="F29">
        <f>SQRT(SUMXMY2(mainRocks!$B189:$I189,photoshoppedRocks!Z$2:Z$9))</f>
        <v>7.4980989590695586</v>
      </c>
      <c r="G29">
        <f>SQRT(SUMXMY2(mainRocks!$B189:$I189,photoshoppedRocks!AA$2:AA$9))</f>
        <v>7.6363129192038741</v>
      </c>
      <c r="H29">
        <f>SQRT(SUMXMY2(mainRocks!$B189:$I189,photoshoppedRocks!AB$2:AB$9))</f>
        <v>6.5930982853283782</v>
      </c>
      <c r="I29">
        <f>SQRT(SUMXMY2(mainRocks!$B189:$I189,photoshoppedRocks!AC$2:AC$9))</f>
        <v>2.8242468022465741</v>
      </c>
      <c r="J29">
        <f>SQRT(SUMXMY2(mainRocks!$B189:$I189,photoshoppedRocks!AD$2:AD$9))</f>
        <v>7.115305685632908</v>
      </c>
      <c r="K29">
        <f>SQRT(SUMXMY2(mainRocks!$B189:$I189,photoshoppedRocks!AE$2:AE$9))</f>
        <v>8.9144718295589449</v>
      </c>
      <c r="L29">
        <f>SQRT(SUMXMY2(mainRocks!$B189:$I189,photoshoppedRocks!AF$2:AF$9))</f>
        <v>6.0840142176033751</v>
      </c>
      <c r="M29">
        <f>SQRT(SUMXMY2(mainRocks!$B189:$I189,photoshoppedRocks!AG$2:AG$9))</f>
        <v>5.4929695065601809</v>
      </c>
      <c r="N29">
        <f>SQRT(SUMXMY2(mainRocks!$B189:$I189,photoshoppedRocks!AH$2:AH$9))</f>
        <v>5.9379327210738921</v>
      </c>
      <c r="O29">
        <f>SQRT(SUMXMY2(mainRocks!$B189:$I189,photoshoppedRocks!AI$2:AI$9))</f>
        <v>7.6704103540814552</v>
      </c>
      <c r="P29">
        <f>SQRT(SUMXMY2(mainRocks!$B189:$I189,photoshoppedRocks!AJ$2:AJ$9))</f>
        <v>9.4558915497165046</v>
      </c>
      <c r="Q29">
        <f>SQRT(SUMXMY2(mainRocks!$B189:$I189,photoshoppedRocks!AK$2:AK$9))</f>
        <v>9.0175085250860718</v>
      </c>
      <c r="R29">
        <f>SQRT(SUMXMY2(mainRocks!$B189:$I189,photoshoppedRocks!AL$2:AL$9))</f>
        <v>7.576787841823208</v>
      </c>
      <c r="S29">
        <f>SQRT(SUMXMY2(mainRocks!$B189:$I189,photoshoppedRocks!AM$2:AM$9))</f>
        <v>6.0160036569137825</v>
      </c>
      <c r="T29">
        <f>SQRT(SUMXMY2(mainRocks!$B189:$I189,photoshoppedRocks!AN$2:AN$9))</f>
        <v>4.5582111622872405</v>
      </c>
      <c r="U29">
        <f>SQRT(SUMXMY2(mainRocks!$B189:$I189,photoshoppedRocks!AO$2:AO$9))</f>
        <v>6.9838424237664469</v>
      </c>
    </row>
    <row r="30" spans="1:21" x14ac:dyDescent="0.25">
      <c r="A30">
        <v>189</v>
      </c>
      <c r="B30">
        <f>SQRT(SUMXMY2(mainRocks!$B190:$I190,photoshoppedRocks!V$2:V$9))</f>
        <v>5.9508569971055429</v>
      </c>
      <c r="C30">
        <f>SQRT(SUMXMY2(mainRocks!$B190:$I190,photoshoppedRocks!W$2:W$9))</f>
        <v>5.8231495773335578</v>
      </c>
      <c r="D30">
        <f>SQRT(SUMXMY2(mainRocks!$B190:$I190,photoshoppedRocks!X$2:X$9))</f>
        <v>2.1736618872308546</v>
      </c>
      <c r="E30">
        <f>SQRT(SUMXMY2(mainRocks!$B190:$I190,photoshoppedRocks!Y$2:Y$9))</f>
        <v>0.57596440862261611</v>
      </c>
      <c r="F30">
        <f>SQRT(SUMXMY2(mainRocks!$B190:$I190,photoshoppedRocks!Z$2:Z$9))</f>
        <v>6.7585758115153221</v>
      </c>
      <c r="G30">
        <f>SQRT(SUMXMY2(mainRocks!$B190:$I190,photoshoppedRocks!AA$2:AA$9))</f>
        <v>7.0352566406635084</v>
      </c>
      <c r="H30">
        <f>SQRT(SUMXMY2(mainRocks!$B190:$I190,photoshoppedRocks!AB$2:AB$9))</f>
        <v>6.4066531043907782</v>
      </c>
      <c r="I30">
        <f>SQRT(SUMXMY2(mainRocks!$B190:$I190,photoshoppedRocks!AC$2:AC$9))</f>
        <v>3.0866144883998716</v>
      </c>
      <c r="J30">
        <f>SQRT(SUMXMY2(mainRocks!$B190:$I190,photoshoppedRocks!AD$2:AD$9))</f>
        <v>6.3386113621202549</v>
      </c>
      <c r="K30">
        <f>SQRT(SUMXMY2(mainRocks!$B190:$I190,photoshoppedRocks!AE$2:AE$9))</f>
        <v>8.7700258266438418</v>
      </c>
      <c r="L30">
        <f>SQRT(SUMXMY2(mainRocks!$B190:$I190,photoshoppedRocks!AF$2:AF$9))</f>
        <v>5.0979440954172892</v>
      </c>
      <c r="M30">
        <f>SQRT(SUMXMY2(mainRocks!$B190:$I190,photoshoppedRocks!AG$2:AG$9))</f>
        <v>4.4824605965920101</v>
      </c>
      <c r="N30">
        <f>SQRT(SUMXMY2(mainRocks!$B190:$I190,photoshoppedRocks!AH$2:AH$9))</f>
        <v>5.6116708741692971</v>
      </c>
      <c r="O30">
        <f>SQRT(SUMXMY2(mainRocks!$B190:$I190,photoshoppedRocks!AI$2:AI$9))</f>
        <v>7.221600099700896</v>
      </c>
      <c r="P30">
        <f>SQRT(SUMXMY2(mainRocks!$B190:$I190,photoshoppedRocks!AJ$2:AJ$9))</f>
        <v>9.3835994160023688</v>
      </c>
      <c r="Q30">
        <f>SQRT(SUMXMY2(mainRocks!$B190:$I190,photoshoppedRocks!AK$2:AK$9))</f>
        <v>8.4859908673059508</v>
      </c>
      <c r="R30">
        <f>SQRT(SUMXMY2(mainRocks!$B190:$I190,photoshoppedRocks!AL$2:AL$9))</f>
        <v>6.7485092427883648</v>
      </c>
      <c r="S30">
        <f>SQRT(SUMXMY2(mainRocks!$B190:$I190,photoshoppedRocks!AM$2:AM$9))</f>
        <v>5.753332512553051</v>
      </c>
      <c r="T30">
        <f>SQRT(SUMXMY2(mainRocks!$B190:$I190,photoshoppedRocks!AN$2:AN$9))</f>
        <v>4.6389412585200951</v>
      </c>
      <c r="U30">
        <f>SQRT(SUMXMY2(mainRocks!$B190:$I190,photoshoppedRocks!AO$2:AO$9))</f>
        <v>6.6524702178965072</v>
      </c>
    </row>
    <row r="31" spans="1:21" x14ac:dyDescent="0.25">
      <c r="A31">
        <v>190</v>
      </c>
      <c r="B31">
        <f>SQRT(SUMXMY2(mainRocks!$B191:$I191,photoshoppedRocks!V$2:V$9))</f>
        <v>4.7909686911938794</v>
      </c>
      <c r="C31">
        <f>SQRT(SUMXMY2(mainRocks!$B191:$I191,photoshoppedRocks!W$2:W$9))</f>
        <v>6.2540462902028473</v>
      </c>
      <c r="D31">
        <f>SQRT(SUMXMY2(mainRocks!$B191:$I191,photoshoppedRocks!X$2:X$9))</f>
        <v>1.6462508921789534</v>
      </c>
      <c r="E31">
        <f>SQRT(SUMXMY2(mainRocks!$B191:$I191,photoshoppedRocks!Y$2:Y$9))</f>
        <v>1.5996502742787249</v>
      </c>
      <c r="F31">
        <f>SQRT(SUMXMY2(mainRocks!$B191:$I191,photoshoppedRocks!Z$2:Z$9))</f>
        <v>6.4841071089240963</v>
      </c>
      <c r="G31">
        <f>SQRT(SUMXMY2(mainRocks!$B191:$I191,photoshoppedRocks!AA$2:AA$9))</f>
        <v>7.1239463782372754</v>
      </c>
      <c r="H31">
        <f>SQRT(SUMXMY2(mainRocks!$B191:$I191,photoshoppedRocks!AB$2:AB$9))</f>
        <v>5.6238641519866039</v>
      </c>
      <c r="I31">
        <f>SQRT(SUMXMY2(mainRocks!$B191:$I191,photoshoppedRocks!AC$2:AC$9))</f>
        <v>2.6276299206699565</v>
      </c>
      <c r="J31">
        <f>SQRT(SUMXMY2(mainRocks!$B191:$I191,photoshoppedRocks!AD$2:AD$9))</f>
        <v>6.303821063450326</v>
      </c>
      <c r="K31">
        <f>SQRT(SUMXMY2(mainRocks!$B191:$I191,photoshoppedRocks!AE$2:AE$9))</f>
        <v>8.6582199671757021</v>
      </c>
      <c r="L31">
        <f>SQRT(SUMXMY2(mainRocks!$B191:$I191,photoshoppedRocks!AF$2:AF$9))</f>
        <v>5.2419317050110452</v>
      </c>
      <c r="M31">
        <f>SQRT(SUMXMY2(mainRocks!$B191:$I191,photoshoppedRocks!AG$2:AG$9))</f>
        <v>4.5360444221810701</v>
      </c>
      <c r="N31">
        <f>SQRT(SUMXMY2(mainRocks!$B191:$I191,photoshoppedRocks!AH$2:AH$9))</f>
        <v>5.2919977324258181</v>
      </c>
      <c r="O31">
        <f>SQRT(SUMXMY2(mainRocks!$B191:$I191,photoshoppedRocks!AI$2:AI$9))</f>
        <v>6.9800590255383952</v>
      </c>
      <c r="P31">
        <f>SQRT(SUMXMY2(mainRocks!$B191:$I191,photoshoppedRocks!AJ$2:AJ$9))</f>
        <v>8.9239529357790772</v>
      </c>
      <c r="Q31">
        <f>SQRT(SUMXMY2(mainRocks!$B191:$I191,photoshoppedRocks!AK$2:AK$9))</f>
        <v>8.1980525126398156</v>
      </c>
      <c r="R31">
        <f>SQRT(SUMXMY2(mainRocks!$B191:$I191,photoshoppedRocks!AL$2:AL$9))</f>
        <v>6.6137307928279032</v>
      </c>
      <c r="S31">
        <f>SQRT(SUMXMY2(mainRocks!$B191:$I191,photoshoppedRocks!AM$2:AM$9))</f>
        <v>5.580789281096358</v>
      </c>
      <c r="T31">
        <f>SQRT(SUMXMY2(mainRocks!$B191:$I191,photoshoppedRocks!AN$2:AN$9))</f>
        <v>3.9021975859763947</v>
      </c>
      <c r="U31">
        <f>SQRT(SUMXMY2(mainRocks!$B191:$I191,photoshoppedRocks!AO$2:AO$9))</f>
        <v>6.5426702499820362</v>
      </c>
    </row>
    <row r="32" spans="1:21" x14ac:dyDescent="0.25">
      <c r="A32">
        <v>191</v>
      </c>
      <c r="B32">
        <f>SQRT(SUMXMY2(mainRocks!$B192:$I192,photoshoppedRocks!V$2:V$9))</f>
        <v>5.2183451399845149</v>
      </c>
      <c r="C32">
        <f>SQRT(SUMXMY2(mainRocks!$B192:$I192,photoshoppedRocks!W$2:W$9))</f>
        <v>7.1193665448549561</v>
      </c>
      <c r="D32">
        <f>SQRT(SUMXMY2(mainRocks!$B192:$I192,photoshoppedRocks!X$2:X$9))</f>
        <v>1.1703755807432072</v>
      </c>
      <c r="E32">
        <f>SQRT(SUMXMY2(mainRocks!$B192:$I192,photoshoppedRocks!Y$2:Y$9))</f>
        <v>2.3830950463630276</v>
      </c>
      <c r="F32">
        <f>SQRT(SUMXMY2(mainRocks!$B192:$I192,photoshoppedRocks!Z$2:Z$9))</f>
        <v>6.8911833526615736</v>
      </c>
      <c r="G32">
        <f>SQRT(SUMXMY2(mainRocks!$B192:$I192,photoshoppedRocks!AA$2:AA$9))</f>
        <v>7.44289439667123</v>
      </c>
      <c r="H32">
        <f>SQRT(SUMXMY2(mainRocks!$B192:$I192,photoshoppedRocks!AB$2:AB$9))</f>
        <v>5.4349775528515298</v>
      </c>
      <c r="I32">
        <f>SQRT(SUMXMY2(mainRocks!$B192:$I192,photoshoppedRocks!AC$2:AC$9))</f>
        <v>2.5210965868050361</v>
      </c>
      <c r="J32">
        <f>SQRT(SUMXMY2(mainRocks!$B192:$I192,photoshoppedRocks!AD$2:AD$9))</f>
        <v>6.6190380721068527</v>
      </c>
      <c r="K32">
        <f>SQRT(SUMXMY2(mainRocks!$B192:$I192,photoshoppedRocks!AE$2:AE$9))</f>
        <v>8.4047300967966851</v>
      </c>
      <c r="L32">
        <f>SQRT(SUMXMY2(mainRocks!$B192:$I192,photoshoppedRocks!AF$2:AF$9))</f>
        <v>5.6592279508781056</v>
      </c>
      <c r="M32">
        <f>SQRT(SUMXMY2(mainRocks!$B192:$I192,photoshoppedRocks!AG$2:AG$9))</f>
        <v>5.3023953077830779</v>
      </c>
      <c r="N32">
        <f>SQRT(SUMXMY2(mainRocks!$B192:$I192,photoshoppedRocks!AH$2:AH$9))</f>
        <v>5.6234511645429981</v>
      </c>
      <c r="O32">
        <f>SQRT(SUMXMY2(mainRocks!$B192:$I192,photoshoppedRocks!AI$2:AI$9))</f>
        <v>6.9661808044293538</v>
      </c>
      <c r="P32">
        <f>SQRT(SUMXMY2(mainRocks!$B192:$I192,photoshoppedRocks!AJ$2:AJ$9))</f>
        <v>8.6956518444565152</v>
      </c>
      <c r="Q32">
        <f>SQRT(SUMXMY2(mainRocks!$B192:$I192,photoshoppedRocks!AK$2:AK$9))</f>
        <v>8.2019180683544999</v>
      </c>
      <c r="R32">
        <f>SQRT(SUMXMY2(mainRocks!$B192:$I192,photoshoppedRocks!AL$2:AL$9))</f>
        <v>6.814185351162676</v>
      </c>
      <c r="S32">
        <f>SQRT(SUMXMY2(mainRocks!$B192:$I192,photoshoppedRocks!AM$2:AM$9))</f>
        <v>5.9692882322769441</v>
      </c>
      <c r="T32">
        <f>SQRT(SUMXMY2(mainRocks!$B192:$I192,photoshoppedRocks!AN$2:AN$9))</f>
        <v>3.4227151502863924</v>
      </c>
      <c r="U32">
        <f>SQRT(SUMXMY2(mainRocks!$B192:$I192,photoshoppedRocks!AO$2:AO$9))</f>
        <v>6.1437058035032903</v>
      </c>
    </row>
    <row r="33" spans="1:21" x14ac:dyDescent="0.25">
      <c r="A33">
        <v>192</v>
      </c>
      <c r="B33">
        <f>SQRT(SUMXMY2(mainRocks!$B193:$I193,photoshoppedRocks!V$2:V$9))</f>
        <v>6.9382276555327875</v>
      </c>
      <c r="C33">
        <f>SQRT(SUMXMY2(mainRocks!$B193:$I193,photoshoppedRocks!W$2:W$9))</f>
        <v>6.4548639799766505</v>
      </c>
      <c r="D33">
        <f>SQRT(SUMXMY2(mainRocks!$B193:$I193,photoshoppedRocks!X$2:X$9))</f>
        <v>2.7633447124815973</v>
      </c>
      <c r="E33">
        <f>SQRT(SUMXMY2(mainRocks!$B193:$I193,photoshoppedRocks!Y$2:Y$9))</f>
        <v>1.9739566864548981</v>
      </c>
      <c r="F33">
        <f>SQRT(SUMXMY2(mainRocks!$B193:$I193,photoshoppedRocks!Z$2:Z$9))</f>
        <v>7.5789883889606262</v>
      </c>
      <c r="G33">
        <f>SQRT(SUMXMY2(mainRocks!$B193:$I193,photoshoppedRocks!AA$2:AA$9))</f>
        <v>8.0875746673523814</v>
      </c>
      <c r="H33">
        <f>SQRT(SUMXMY2(mainRocks!$B193:$I193,photoshoppedRocks!AB$2:AB$9))</f>
        <v>7.3244180656213231</v>
      </c>
      <c r="I33">
        <f>SQRT(SUMXMY2(mainRocks!$B193:$I193,photoshoppedRocks!AC$2:AC$9))</f>
        <v>4.0735788933074568</v>
      </c>
      <c r="J33">
        <f>SQRT(SUMXMY2(mainRocks!$B193:$I193,photoshoppedRocks!AD$2:AD$9))</f>
        <v>6.7286001515917118</v>
      </c>
      <c r="K33">
        <f>SQRT(SUMXMY2(mainRocks!$B193:$I193,photoshoppedRocks!AE$2:AE$9))</f>
        <v>8.8192157814626579</v>
      </c>
      <c r="L33">
        <f>SQRT(SUMXMY2(mainRocks!$B193:$I193,photoshoppedRocks!AF$2:AF$9))</f>
        <v>6.0332750641753439</v>
      </c>
      <c r="M33">
        <f>SQRT(SUMXMY2(mainRocks!$B193:$I193,photoshoppedRocks!AG$2:AG$9))</f>
        <v>5.8026406919608595</v>
      </c>
      <c r="N33">
        <f>SQRT(SUMXMY2(mainRocks!$B193:$I193,photoshoppedRocks!AH$2:AH$9))</f>
        <v>6.8531459928999032</v>
      </c>
      <c r="O33">
        <f>SQRT(SUMXMY2(mainRocks!$B193:$I193,photoshoppedRocks!AI$2:AI$9))</f>
        <v>8.3959826107490247</v>
      </c>
      <c r="P33">
        <f>SQRT(SUMXMY2(mainRocks!$B193:$I193,photoshoppedRocks!AJ$2:AJ$9))</f>
        <v>9.845633143683548</v>
      </c>
      <c r="Q33">
        <f>SQRT(SUMXMY2(mainRocks!$B193:$I193,photoshoppedRocks!AK$2:AK$9))</f>
        <v>9.0932358926841879</v>
      </c>
      <c r="R33">
        <f>SQRT(SUMXMY2(mainRocks!$B193:$I193,photoshoppedRocks!AL$2:AL$9))</f>
        <v>7.8098994231680097</v>
      </c>
      <c r="S33">
        <f>SQRT(SUMXMY2(mainRocks!$B193:$I193,photoshoppedRocks!AM$2:AM$9))</f>
        <v>6.5807153866430053</v>
      </c>
      <c r="T33">
        <f>SQRT(SUMXMY2(mainRocks!$B193:$I193,photoshoppedRocks!AN$2:AN$9))</f>
        <v>5.5250717642398097</v>
      </c>
      <c r="U33">
        <f>SQRT(SUMXMY2(mainRocks!$B193:$I193,photoshoppedRocks!AO$2:AO$9))</f>
        <v>7.3157029737408017</v>
      </c>
    </row>
    <row r="34" spans="1:21" x14ac:dyDescent="0.25">
      <c r="A34">
        <v>193</v>
      </c>
      <c r="B34">
        <f>SQRT(SUMXMY2(mainRocks!$B194:$I194,photoshoppedRocks!V$2:V$9))</f>
        <v>6.4276445141280174</v>
      </c>
      <c r="C34">
        <f>SQRT(SUMXMY2(mainRocks!$B194:$I194,photoshoppedRocks!W$2:W$9))</f>
        <v>5.9747548903699803</v>
      </c>
      <c r="D34">
        <f>SQRT(SUMXMY2(mainRocks!$B194:$I194,photoshoppedRocks!X$2:X$9))</f>
        <v>6.4880423087399794</v>
      </c>
      <c r="E34">
        <f>SQRT(SUMXMY2(mainRocks!$B194:$I194,photoshoppedRocks!Y$2:Y$9))</f>
        <v>5.9138317527640227</v>
      </c>
      <c r="F34">
        <f>SQRT(SUMXMY2(mainRocks!$B194:$I194,photoshoppedRocks!Z$2:Z$9))</f>
        <v>4.4920229295941931</v>
      </c>
      <c r="G34">
        <f>SQRT(SUMXMY2(mainRocks!$B194:$I194,photoshoppedRocks!AA$2:AA$9))</f>
        <v>5.905532914140772</v>
      </c>
      <c r="H34">
        <f>SQRT(SUMXMY2(mainRocks!$B194:$I194,photoshoppedRocks!AB$2:AB$9))</f>
        <v>6.1140090775202482</v>
      </c>
      <c r="I34">
        <f>SQRT(SUMXMY2(mainRocks!$B194:$I194,photoshoppedRocks!AC$2:AC$9))</f>
        <v>6.5380264606377967</v>
      </c>
      <c r="J34">
        <f>SQRT(SUMXMY2(mainRocks!$B194:$I194,photoshoppedRocks!AD$2:AD$9))</f>
        <v>5.7712510775394268</v>
      </c>
      <c r="K34">
        <f>SQRT(SUMXMY2(mainRocks!$B194:$I194,photoshoppedRocks!AE$2:AE$9))</f>
        <v>7.5748460050353499</v>
      </c>
      <c r="L34">
        <f>SQRT(SUMXMY2(mainRocks!$B194:$I194,photoshoppedRocks!AF$2:AF$9))</f>
        <v>3.6845798946419928</v>
      </c>
      <c r="M34">
        <f>SQRT(SUMXMY2(mainRocks!$B194:$I194,photoshoppedRocks!AG$2:AG$9))</f>
        <v>3.0015629262102768</v>
      </c>
      <c r="N34">
        <f>SQRT(SUMXMY2(mainRocks!$B194:$I194,photoshoppedRocks!AH$2:AH$9))</f>
        <v>4.073557781595837</v>
      </c>
      <c r="O34">
        <f>SQRT(SUMXMY2(mainRocks!$B194:$I194,photoshoppedRocks!AI$2:AI$9))</f>
        <v>5.0840659909171126</v>
      </c>
      <c r="P34">
        <f>SQRT(SUMXMY2(mainRocks!$B194:$I194,photoshoppedRocks!AJ$2:AJ$9))</f>
        <v>7.3285203827239238</v>
      </c>
      <c r="Q34">
        <f>SQRT(SUMXMY2(mainRocks!$B194:$I194,photoshoppedRocks!AK$2:AK$9))</f>
        <v>6.9472146936740051</v>
      </c>
      <c r="R34">
        <f>SQRT(SUMXMY2(mainRocks!$B194:$I194,photoshoppedRocks!AL$2:AL$9))</f>
        <v>3.9795027327544328</v>
      </c>
      <c r="S34">
        <f>SQRT(SUMXMY2(mainRocks!$B194:$I194,photoshoppedRocks!AM$2:AM$9))</f>
        <v>6.3868669940746381</v>
      </c>
      <c r="T34">
        <f>SQRT(SUMXMY2(mainRocks!$B194:$I194,photoshoppedRocks!AN$2:AN$9))</f>
        <v>6.5698075314273856</v>
      </c>
      <c r="U34">
        <f>SQRT(SUMXMY2(mainRocks!$B194:$I194,photoshoppedRocks!AO$2:AO$9))</f>
        <v>6.9335316397922346</v>
      </c>
    </row>
    <row r="35" spans="1:21" x14ac:dyDescent="0.25">
      <c r="A35">
        <v>194</v>
      </c>
      <c r="B35">
        <f>SQRT(SUMXMY2(mainRocks!$B195:$I195,photoshoppedRocks!V$2:V$9))</f>
        <v>5.6212071657251697</v>
      </c>
      <c r="C35">
        <f>SQRT(SUMXMY2(mainRocks!$B195:$I195,photoshoppedRocks!W$2:W$9))</f>
        <v>5.7033569062439007</v>
      </c>
      <c r="D35">
        <f>SQRT(SUMXMY2(mainRocks!$B195:$I195,photoshoppedRocks!X$2:X$9))</f>
        <v>7.1160024592463422</v>
      </c>
      <c r="E35">
        <f>SQRT(SUMXMY2(mainRocks!$B195:$I195,photoshoppedRocks!Y$2:Y$9))</f>
        <v>6.3989009993904427</v>
      </c>
      <c r="F35">
        <f>SQRT(SUMXMY2(mainRocks!$B195:$I195,photoshoppedRocks!Z$2:Z$9))</f>
        <v>1.9609752675645862</v>
      </c>
      <c r="G35">
        <f>SQRT(SUMXMY2(mainRocks!$B195:$I195,photoshoppedRocks!AA$2:AA$9))</f>
        <v>5.7061083936427286</v>
      </c>
      <c r="H35">
        <f>SQRT(SUMXMY2(mainRocks!$B195:$I195,photoshoppedRocks!AB$2:AB$9))</f>
        <v>6.4831903411823406</v>
      </c>
      <c r="I35">
        <f>SQRT(SUMXMY2(mainRocks!$B195:$I195,photoshoppedRocks!AC$2:AC$9))</f>
        <v>7.6331571449826701</v>
      </c>
      <c r="J35">
        <f>SQRT(SUMXMY2(mainRocks!$B195:$I195,photoshoppedRocks!AD$2:AD$9))</f>
        <v>3.8258114172028916</v>
      </c>
      <c r="K35">
        <f>SQRT(SUMXMY2(mainRocks!$B195:$I195,photoshoppedRocks!AE$2:AE$9))</f>
        <v>6.3827498775997791</v>
      </c>
      <c r="L35">
        <f>SQRT(SUMXMY2(mainRocks!$B195:$I195,photoshoppedRocks!AF$2:AF$9))</f>
        <v>3.6520609250120675</v>
      </c>
      <c r="M35">
        <f>SQRT(SUMXMY2(mainRocks!$B195:$I195,photoshoppedRocks!AG$2:AG$9))</f>
        <v>3.5283129112934413</v>
      </c>
      <c r="N35">
        <f>SQRT(SUMXMY2(mainRocks!$B195:$I195,photoshoppedRocks!AH$2:AH$9))</f>
        <v>5.2588933246454053</v>
      </c>
      <c r="O35">
        <f>SQRT(SUMXMY2(mainRocks!$B195:$I195,photoshoppedRocks!AI$2:AI$9))</f>
        <v>5.8401235432137906</v>
      </c>
      <c r="P35">
        <f>SQRT(SUMXMY2(mainRocks!$B195:$I195,photoshoppedRocks!AJ$2:AJ$9))</f>
        <v>6.9903846103057878</v>
      </c>
      <c r="Q35">
        <f>SQRT(SUMXMY2(mainRocks!$B195:$I195,photoshoppedRocks!AK$2:AK$9))</f>
        <v>5.1251915086170197</v>
      </c>
      <c r="R35">
        <f>SQRT(SUMXMY2(mainRocks!$B195:$I195,photoshoppedRocks!AL$2:AL$9))</f>
        <v>4.1111309879399371</v>
      </c>
      <c r="S35">
        <f>SQRT(SUMXMY2(mainRocks!$B195:$I195,photoshoppedRocks!AM$2:AM$9))</f>
        <v>5.6172176386535</v>
      </c>
      <c r="T35">
        <f>SQRT(SUMXMY2(mainRocks!$B195:$I195,photoshoppedRocks!AN$2:AN$9))</f>
        <v>7.0301652185421641</v>
      </c>
      <c r="U35">
        <f>SQRT(SUMXMY2(mainRocks!$B195:$I195,photoshoppedRocks!AO$2:AO$9))</f>
        <v>7.7173980718892556</v>
      </c>
    </row>
    <row r="36" spans="1:21" x14ac:dyDescent="0.25">
      <c r="A36">
        <v>195</v>
      </c>
      <c r="B36">
        <f>SQRT(SUMXMY2(mainRocks!$B196:$I196,photoshoppedRocks!V$2:V$9))</f>
        <v>6.437431242351253</v>
      </c>
      <c r="C36">
        <f>SQRT(SUMXMY2(mainRocks!$B196:$I196,photoshoppedRocks!W$2:W$9))</f>
        <v>6.3510688076889865</v>
      </c>
      <c r="D36">
        <f>SQRT(SUMXMY2(mainRocks!$B196:$I196,photoshoppedRocks!X$2:X$9))</f>
        <v>7.0639331820169424</v>
      </c>
      <c r="E36">
        <f>SQRT(SUMXMY2(mainRocks!$B196:$I196,photoshoppedRocks!Y$2:Y$9))</f>
        <v>6.3898631440743703</v>
      </c>
      <c r="F36">
        <f>SQRT(SUMXMY2(mainRocks!$B196:$I196,photoshoppedRocks!Z$2:Z$9))</f>
        <v>1.6044796664339502</v>
      </c>
      <c r="G36">
        <f>SQRT(SUMXMY2(mainRocks!$B196:$I196,photoshoppedRocks!AA$2:AA$9))</f>
        <v>5.2920952372382715</v>
      </c>
      <c r="H36">
        <f>SQRT(SUMXMY2(mainRocks!$B196:$I196,photoshoppedRocks!AB$2:AB$9))</f>
        <v>7.2117260069972158</v>
      </c>
      <c r="I36">
        <f>SQRT(SUMXMY2(mainRocks!$B196:$I196,photoshoppedRocks!AC$2:AC$9))</f>
        <v>7.9361488771317799</v>
      </c>
      <c r="J36">
        <f>SQRT(SUMXMY2(mainRocks!$B196:$I196,photoshoppedRocks!AD$2:AD$9))</f>
        <v>4.6767428836744918</v>
      </c>
      <c r="K36">
        <f>SQRT(SUMXMY2(mainRocks!$B196:$I196,photoshoppedRocks!AE$2:AE$9))</f>
        <v>6.1168545021113587</v>
      </c>
      <c r="L36">
        <f>SQRT(SUMXMY2(mainRocks!$B196:$I196,photoshoppedRocks!AF$2:AF$9))</f>
        <v>3.1374652189307213</v>
      </c>
      <c r="M36">
        <f>SQRT(SUMXMY2(mainRocks!$B196:$I196,photoshoppedRocks!AG$2:AG$9))</f>
        <v>4.0210353144432842</v>
      </c>
      <c r="N36">
        <f>SQRT(SUMXMY2(mainRocks!$B196:$I196,photoshoppedRocks!AH$2:AH$9))</f>
        <v>6.2140959117155576</v>
      </c>
      <c r="O36">
        <f>SQRT(SUMXMY2(mainRocks!$B196:$I196,photoshoppedRocks!AI$2:AI$9))</f>
        <v>5.9347368939153498</v>
      </c>
      <c r="P36">
        <f>SQRT(SUMXMY2(mainRocks!$B196:$I196,photoshoppedRocks!AJ$2:AJ$9))</f>
        <v>7.0153250815625077</v>
      </c>
      <c r="Q36">
        <f>SQRT(SUMXMY2(mainRocks!$B196:$I196,photoshoppedRocks!AK$2:AK$9))</f>
        <v>4.9014798785672884</v>
      </c>
      <c r="R36">
        <f>SQRT(SUMXMY2(mainRocks!$B196:$I196,photoshoppedRocks!AL$2:AL$9))</f>
        <v>4.0648115577477881</v>
      </c>
      <c r="S36">
        <f>SQRT(SUMXMY2(mainRocks!$B196:$I196,photoshoppedRocks!AM$2:AM$9))</f>
        <v>5.8116279130722059</v>
      </c>
      <c r="T36">
        <f>SQRT(SUMXMY2(mainRocks!$B196:$I196,photoshoppedRocks!AN$2:AN$9))</f>
        <v>7.2071549171639147</v>
      </c>
      <c r="U36">
        <f>SQRT(SUMXMY2(mainRocks!$B196:$I196,photoshoppedRocks!AO$2:AO$9))</f>
        <v>8.1521603271770857</v>
      </c>
    </row>
    <row r="37" spans="1:21" x14ac:dyDescent="0.25">
      <c r="A37">
        <v>196</v>
      </c>
      <c r="B37">
        <f>SQRT(SUMXMY2(mainRocks!$B197:$I197,photoshoppedRocks!V$2:V$9))</f>
        <v>6.2680556793953262</v>
      </c>
      <c r="C37">
        <f>SQRT(SUMXMY2(mainRocks!$B197:$I197,photoshoppedRocks!W$2:W$9))</f>
        <v>7.972270441975736</v>
      </c>
      <c r="D37">
        <f>SQRT(SUMXMY2(mainRocks!$B197:$I197,photoshoppedRocks!X$2:X$9))</f>
        <v>6.6281726742745617</v>
      </c>
      <c r="E37">
        <f>SQRT(SUMXMY2(mainRocks!$B197:$I197,photoshoppedRocks!Y$2:Y$9))</f>
        <v>6.4549701780875797</v>
      </c>
      <c r="F37">
        <f>SQRT(SUMXMY2(mainRocks!$B197:$I197,photoshoppedRocks!Z$2:Z$9))</f>
        <v>2.850854959481453</v>
      </c>
      <c r="G37">
        <f>SQRT(SUMXMY2(mainRocks!$B197:$I197,photoshoppedRocks!AA$2:AA$9))</f>
        <v>4.5000712216586081</v>
      </c>
      <c r="H37">
        <f>SQRT(SUMXMY2(mainRocks!$B197:$I197,photoshoppedRocks!AB$2:AB$9))</f>
        <v>6.9416268266163659</v>
      </c>
      <c r="I37">
        <f>SQRT(SUMXMY2(mainRocks!$B197:$I197,photoshoppedRocks!AC$2:AC$9))</f>
        <v>7.6959015066462486</v>
      </c>
      <c r="J37">
        <f>SQRT(SUMXMY2(mainRocks!$B197:$I197,photoshoppedRocks!AD$2:AD$9))</f>
        <v>5.9864476110628413</v>
      </c>
      <c r="K37">
        <f>SQRT(SUMXMY2(mainRocks!$B197:$I197,photoshoppedRocks!AE$2:AE$9))</f>
        <v>7.0564829766676267</v>
      </c>
      <c r="L37">
        <f>SQRT(SUMXMY2(mainRocks!$B197:$I197,photoshoppedRocks!AF$2:AF$9))</f>
        <v>3.4871336366706682</v>
      </c>
      <c r="M37">
        <f>SQRT(SUMXMY2(mainRocks!$B197:$I197,photoshoppedRocks!AG$2:AG$9))</f>
        <v>4.588817712657586</v>
      </c>
      <c r="N37">
        <f>SQRT(SUMXMY2(mainRocks!$B197:$I197,photoshoppedRocks!AH$2:AH$9))</f>
        <v>6.4328588512418019</v>
      </c>
      <c r="O37">
        <f>SQRT(SUMXMY2(mainRocks!$B197:$I197,photoshoppedRocks!AI$2:AI$9))</f>
        <v>5.0399499005446469</v>
      </c>
      <c r="P37">
        <f>SQRT(SUMXMY2(mainRocks!$B197:$I197,photoshoppedRocks!AJ$2:AJ$9))</f>
        <v>7.8445310248605677</v>
      </c>
      <c r="Q37">
        <f>SQRT(SUMXMY2(mainRocks!$B197:$I197,photoshoppedRocks!AK$2:AK$9))</f>
        <v>5.2837831143982434</v>
      </c>
      <c r="R37">
        <f>SQRT(SUMXMY2(mainRocks!$B197:$I197,photoshoppedRocks!AL$2:AL$9))</f>
        <v>3.6011664776846954</v>
      </c>
      <c r="S37">
        <f>SQRT(SUMXMY2(mainRocks!$B197:$I197,photoshoppedRocks!AM$2:AM$9))</f>
        <v>6.002433673102936</v>
      </c>
      <c r="T37">
        <f>SQRT(SUMXMY2(mainRocks!$B197:$I197,photoshoppedRocks!AN$2:AN$9))</f>
        <v>6.3895077275170422</v>
      </c>
      <c r="U37">
        <f>SQRT(SUMXMY2(mainRocks!$B197:$I197,photoshoppedRocks!AO$2:AO$9))</f>
        <v>7.8908832838916068</v>
      </c>
    </row>
    <row r="38" spans="1:21" x14ac:dyDescent="0.25">
      <c r="A38">
        <v>197</v>
      </c>
      <c r="B38">
        <f>SQRT(SUMXMY2(mainRocks!$B198:$I198,photoshoppedRocks!V$2:V$9))</f>
        <v>5.8936201099154673</v>
      </c>
      <c r="C38">
        <f>SQRT(SUMXMY2(mainRocks!$B198:$I198,photoshoppedRocks!W$2:W$9))</f>
        <v>6.1078002586856099</v>
      </c>
      <c r="D38">
        <f>SQRT(SUMXMY2(mainRocks!$B198:$I198,photoshoppedRocks!X$2:X$9))</f>
        <v>7.6926594231123984</v>
      </c>
      <c r="E38">
        <f>SQRT(SUMXMY2(mainRocks!$B198:$I198,photoshoppedRocks!Y$2:Y$9))</f>
        <v>7.1044398793993606</v>
      </c>
      <c r="F38">
        <f>SQRT(SUMXMY2(mainRocks!$B198:$I198,photoshoppedRocks!Z$2:Z$9))</f>
        <v>3.9253346354164504</v>
      </c>
      <c r="G38">
        <f>SQRT(SUMXMY2(mainRocks!$B198:$I198,photoshoppedRocks!AA$2:AA$9))</f>
        <v>6.4876261452090471</v>
      </c>
      <c r="H38">
        <f>SQRT(SUMXMY2(mainRocks!$B198:$I198,photoshoppedRocks!AB$2:AB$9))</f>
        <v>6.4872324607647593</v>
      </c>
      <c r="I38">
        <f>SQRT(SUMXMY2(mainRocks!$B198:$I198,photoshoppedRocks!AC$2:AC$9))</f>
        <v>8.0429904886180239</v>
      </c>
      <c r="J38">
        <f>SQRT(SUMXMY2(mainRocks!$B198:$I198,photoshoppedRocks!AD$2:AD$9))</f>
        <v>3.6230678988945266</v>
      </c>
      <c r="K38">
        <f>SQRT(SUMXMY2(mainRocks!$B198:$I198,photoshoppedRocks!AE$2:AE$9))</f>
        <v>6.7328258554636626</v>
      </c>
      <c r="L38">
        <f>SQRT(SUMXMY2(mainRocks!$B198:$I198,photoshoppedRocks!AF$2:AF$9))</f>
        <v>5.2558128771865542</v>
      </c>
      <c r="M38">
        <f>SQRT(SUMXMY2(mainRocks!$B198:$I198,photoshoppedRocks!AG$2:AG$9))</f>
        <v>4.4059269172331943</v>
      </c>
      <c r="N38">
        <f>SQRT(SUMXMY2(mainRocks!$B198:$I198,photoshoppedRocks!AH$2:AH$9))</f>
        <v>4.6632509046801243</v>
      </c>
      <c r="O38">
        <f>SQRT(SUMXMY2(mainRocks!$B198:$I198,photoshoppedRocks!AI$2:AI$9))</f>
        <v>6.2159272035634396</v>
      </c>
      <c r="P38">
        <f>SQRT(SUMXMY2(mainRocks!$B198:$I198,photoshoppedRocks!AJ$2:AJ$9))</f>
        <v>7.8351133367680132</v>
      </c>
      <c r="Q38">
        <f>SQRT(SUMXMY2(mainRocks!$B198:$I198,photoshoppedRocks!AK$2:AK$9))</f>
        <v>6.319549351021795</v>
      </c>
      <c r="R38">
        <f>SQRT(SUMXMY2(mainRocks!$B198:$I198,photoshoppedRocks!AL$2:AL$9))</f>
        <v>5.0488802719018802</v>
      </c>
      <c r="S38">
        <f>SQRT(SUMXMY2(mainRocks!$B198:$I198,photoshoppedRocks!AM$2:AM$9))</f>
        <v>6.063647417190416</v>
      </c>
      <c r="T38">
        <f>SQRT(SUMXMY2(mainRocks!$B198:$I198,photoshoppedRocks!AN$2:AN$9))</f>
        <v>7.4900076768986015</v>
      </c>
      <c r="U38">
        <f>SQRT(SUMXMY2(mainRocks!$B198:$I198,photoshoppedRocks!AO$2:AO$9))</f>
        <v>7.6513693545665404</v>
      </c>
    </row>
    <row r="39" spans="1:21" x14ac:dyDescent="0.25">
      <c r="A39">
        <v>198</v>
      </c>
      <c r="B39">
        <f>SQRT(SUMXMY2(mainRocks!$B199:$I199,photoshoppedRocks!V$2:V$9))</f>
        <v>5.2969517649304683</v>
      </c>
      <c r="C39">
        <f>SQRT(SUMXMY2(mainRocks!$B199:$I199,photoshoppedRocks!W$2:W$9))</f>
        <v>7.7279782608389889</v>
      </c>
      <c r="D39">
        <f>SQRT(SUMXMY2(mainRocks!$B199:$I199,photoshoppedRocks!X$2:X$9))</f>
        <v>6.3503893581417508</v>
      </c>
      <c r="E39">
        <f>SQRT(SUMXMY2(mainRocks!$B199:$I199,photoshoppedRocks!Y$2:Y$9))</f>
        <v>6.2964613871602513</v>
      </c>
      <c r="F39">
        <f>SQRT(SUMXMY2(mainRocks!$B199:$I199,photoshoppedRocks!Z$2:Z$9))</f>
        <v>3.0348746267350157</v>
      </c>
      <c r="G39">
        <f>SQRT(SUMXMY2(mainRocks!$B199:$I199,photoshoppedRocks!AA$2:AA$9))</f>
        <v>5.8983456155094878</v>
      </c>
      <c r="H39">
        <f>SQRT(SUMXMY2(mainRocks!$B199:$I199,photoshoppedRocks!AB$2:AB$9))</f>
        <v>5.0457731815847611</v>
      </c>
      <c r="I39">
        <f>SQRT(SUMXMY2(mainRocks!$B199:$I199,photoshoppedRocks!AC$2:AC$9))</f>
        <v>6.8064548775408777</v>
      </c>
      <c r="J39">
        <f>SQRT(SUMXMY2(mainRocks!$B199:$I199,photoshoppedRocks!AD$2:AD$9))</f>
        <v>5.3988820138988034</v>
      </c>
      <c r="K39">
        <f>SQRT(SUMXMY2(mainRocks!$B199:$I199,photoshoppedRocks!AE$2:AE$9))</f>
        <v>7.5372851876521167</v>
      </c>
      <c r="L39">
        <f>SQRT(SUMXMY2(mainRocks!$B199:$I199,photoshoppedRocks!AF$2:AF$9))</f>
        <v>2.6595219495240117</v>
      </c>
      <c r="M39">
        <f>SQRT(SUMXMY2(mainRocks!$B199:$I199,photoshoppedRocks!AG$2:AG$9))</f>
        <v>3.8915094757690101</v>
      </c>
      <c r="N39">
        <f>SQRT(SUMXMY2(mainRocks!$B199:$I199,photoshoppedRocks!AH$2:AH$9))</f>
        <v>5.946273707121124</v>
      </c>
      <c r="O39">
        <f>SQRT(SUMXMY2(mainRocks!$B199:$I199,photoshoppedRocks!AI$2:AI$9))</f>
        <v>4.6672204790431744</v>
      </c>
      <c r="P39">
        <f>SQRT(SUMXMY2(mainRocks!$B199:$I199,photoshoppedRocks!AJ$2:AJ$9))</f>
        <v>6.98211049755015</v>
      </c>
      <c r="Q39">
        <f>SQRT(SUMXMY2(mainRocks!$B199:$I199,photoshoppedRocks!AK$2:AK$9))</f>
        <v>4.9238757092355607</v>
      </c>
      <c r="R39">
        <f>SQRT(SUMXMY2(mainRocks!$B199:$I199,photoshoppedRocks!AL$2:AL$9))</f>
        <v>2.0295191548738831</v>
      </c>
      <c r="S39">
        <f>SQRT(SUMXMY2(mainRocks!$B199:$I199,photoshoppedRocks!AM$2:AM$9))</f>
        <v>6.8535933640682245</v>
      </c>
      <c r="T39">
        <f>SQRT(SUMXMY2(mainRocks!$B199:$I199,photoshoppedRocks!AN$2:AN$9))</f>
        <v>5.461133673515052</v>
      </c>
      <c r="U39">
        <f>SQRT(SUMXMY2(mainRocks!$B199:$I199,photoshoppedRocks!AO$2:AO$9))</f>
        <v>6.3151930295122414</v>
      </c>
    </row>
    <row r="40" spans="1:21" x14ac:dyDescent="0.25">
      <c r="A40">
        <v>199</v>
      </c>
      <c r="B40">
        <f>SQRT(SUMXMY2(mainRocks!$B200:$I200,photoshoppedRocks!V$2:V$9))</f>
        <v>5.5625745837696412</v>
      </c>
      <c r="C40">
        <f>SQRT(SUMXMY2(mainRocks!$B200:$I200,photoshoppedRocks!W$2:W$9))</f>
        <v>6.2879093504916241</v>
      </c>
      <c r="D40">
        <f>SQRT(SUMXMY2(mainRocks!$B200:$I200,photoshoppedRocks!X$2:X$9))</f>
        <v>5.8278820338095381</v>
      </c>
      <c r="E40">
        <f>SQRT(SUMXMY2(mainRocks!$B200:$I200,photoshoppedRocks!Y$2:Y$9))</f>
        <v>5.2950301226716361</v>
      </c>
      <c r="F40">
        <f>SQRT(SUMXMY2(mainRocks!$B200:$I200,photoshoppedRocks!Z$2:Z$9))</f>
        <v>4.1687631259163664</v>
      </c>
      <c r="G40">
        <f>SQRT(SUMXMY2(mainRocks!$B200:$I200,photoshoppedRocks!AA$2:AA$9))</f>
        <v>3.8221330432102958</v>
      </c>
      <c r="H40">
        <f>SQRT(SUMXMY2(mainRocks!$B200:$I200,photoshoppedRocks!AB$2:AB$9))</f>
        <v>5.6832894524210182</v>
      </c>
      <c r="I40">
        <f>SQRT(SUMXMY2(mainRocks!$B200:$I200,photoshoppedRocks!AC$2:AC$9))</f>
        <v>5.8182026434286387</v>
      </c>
      <c r="J40">
        <f>SQRT(SUMXMY2(mainRocks!$B200:$I200,photoshoppedRocks!AD$2:AD$9))</f>
        <v>5.8388715519353571</v>
      </c>
      <c r="K40">
        <f>SQRT(SUMXMY2(mainRocks!$B200:$I200,photoshoppedRocks!AE$2:AE$9))</f>
        <v>7.8888135990147461</v>
      </c>
      <c r="L40">
        <f>SQRT(SUMXMY2(mainRocks!$B200:$I200,photoshoppedRocks!AF$2:AF$9))</f>
        <v>3.6940139415004918</v>
      </c>
      <c r="M40">
        <f>SQRT(SUMXMY2(mainRocks!$B200:$I200,photoshoppedRocks!AG$2:AG$9))</f>
        <v>2.5716500539536868</v>
      </c>
      <c r="N40">
        <f>SQRT(SUMXMY2(mainRocks!$B200:$I200,photoshoppedRocks!AH$2:AH$9))</f>
        <v>3.3897346503819437</v>
      </c>
      <c r="O40">
        <f>SQRT(SUMXMY2(mainRocks!$B200:$I200,photoshoppedRocks!AI$2:AI$9))</f>
        <v>3.55063923822176</v>
      </c>
      <c r="P40">
        <f>SQRT(SUMXMY2(mainRocks!$B200:$I200,photoshoppedRocks!AJ$2:AJ$9))</f>
        <v>7.9513013400323347</v>
      </c>
      <c r="Q40">
        <f>SQRT(SUMXMY2(mainRocks!$B200:$I200,photoshoppedRocks!AK$2:AK$9))</f>
        <v>6.2607683234567943</v>
      </c>
      <c r="R40">
        <f>SQRT(SUMXMY2(mainRocks!$B200:$I200,photoshoppedRocks!AL$2:AL$9))</f>
        <v>3.5857325611372635</v>
      </c>
      <c r="S40">
        <f>SQRT(SUMXMY2(mainRocks!$B200:$I200,photoshoppedRocks!AM$2:AM$9))</f>
        <v>4.7579201338399946</v>
      </c>
      <c r="T40">
        <f>SQRT(SUMXMY2(mainRocks!$B200:$I200,photoshoppedRocks!AN$2:AN$9))</f>
        <v>5.3031721639034126</v>
      </c>
      <c r="U40">
        <f>SQRT(SUMXMY2(mainRocks!$B200:$I200,photoshoppedRocks!AO$2:AO$9))</f>
        <v>6.4580301176132648</v>
      </c>
    </row>
    <row r="41" spans="1:21" x14ac:dyDescent="0.25">
      <c r="A41">
        <v>200</v>
      </c>
      <c r="B41">
        <f>SQRT(SUMXMY2(mainRocks!$B201:$I201,photoshoppedRocks!V$2:V$9))</f>
        <v>5.9339429555734693</v>
      </c>
      <c r="C41">
        <f>SQRT(SUMXMY2(mainRocks!$B201:$I201,photoshoppedRocks!W$2:W$9))</f>
        <v>6.2321241162223338</v>
      </c>
      <c r="D41">
        <f>SQRT(SUMXMY2(mainRocks!$B201:$I201,photoshoppedRocks!X$2:X$9))</f>
        <v>6.6500079699200354</v>
      </c>
      <c r="E41">
        <f>SQRT(SUMXMY2(mainRocks!$B201:$I201,photoshoppedRocks!Y$2:Y$9))</f>
        <v>6.1021780537771919</v>
      </c>
      <c r="F41">
        <f>SQRT(SUMXMY2(mainRocks!$B201:$I201,photoshoppedRocks!Z$2:Z$9))</f>
        <v>2.9472646640571658</v>
      </c>
      <c r="G41">
        <f>SQRT(SUMXMY2(mainRocks!$B201:$I201,photoshoppedRocks!AA$2:AA$9))</f>
        <v>6.3906386222348708</v>
      </c>
      <c r="H41">
        <f>SQRT(SUMXMY2(mainRocks!$B201:$I201,photoshoppedRocks!AB$2:AB$9))</f>
        <v>6.6765724739569778</v>
      </c>
      <c r="I41">
        <f>SQRT(SUMXMY2(mainRocks!$B201:$I201,photoshoppedRocks!AC$2:AC$9))</f>
        <v>7.6382943776735921</v>
      </c>
      <c r="J41">
        <f>SQRT(SUMXMY2(mainRocks!$B201:$I201,photoshoppedRocks!AD$2:AD$9))</f>
        <v>3.9127966980153723</v>
      </c>
      <c r="K41">
        <f>SQRT(SUMXMY2(mainRocks!$B201:$I201,photoshoppedRocks!AE$2:AE$9))</f>
        <v>6.4453996772892213</v>
      </c>
      <c r="L41">
        <f>SQRT(SUMXMY2(mainRocks!$B201:$I201,photoshoppedRocks!AF$2:AF$9))</f>
        <v>3.588521143869714</v>
      </c>
      <c r="M41">
        <f>SQRT(SUMXMY2(mainRocks!$B201:$I201,photoshoppedRocks!AG$2:AG$9))</f>
        <v>3.8989071545754972</v>
      </c>
      <c r="N41">
        <f>SQRT(SUMXMY2(mainRocks!$B201:$I201,photoshoppedRocks!AH$2:AH$9))</f>
        <v>5.6784052338662834</v>
      </c>
      <c r="O41">
        <f>SQRT(SUMXMY2(mainRocks!$B201:$I201,photoshoppedRocks!AI$2:AI$9))</f>
        <v>6.42044281961922</v>
      </c>
      <c r="P41">
        <f>SQRT(SUMXMY2(mainRocks!$B201:$I201,photoshoppedRocks!AJ$2:AJ$9))</f>
        <v>7.6478837595768931</v>
      </c>
      <c r="Q41">
        <f>SQRT(SUMXMY2(mainRocks!$B201:$I201,photoshoppedRocks!AK$2:AK$9))</f>
        <v>6.2220241883168521</v>
      </c>
      <c r="R41">
        <f>SQRT(SUMXMY2(mainRocks!$B201:$I201,photoshoppedRocks!AL$2:AL$9))</f>
        <v>4.2455175185129077</v>
      </c>
      <c r="S41">
        <f>SQRT(SUMXMY2(mainRocks!$B201:$I201,photoshoppedRocks!AM$2:AM$9))</f>
        <v>6.4844968193376422</v>
      </c>
      <c r="T41">
        <f>SQRT(SUMXMY2(mainRocks!$B201:$I201,photoshoppedRocks!AN$2:AN$9))</f>
        <v>7.1546133368617477</v>
      </c>
      <c r="U41">
        <f>SQRT(SUMXMY2(mainRocks!$B201:$I201,photoshoppedRocks!AO$2:AO$9))</f>
        <v>7.7940361815942323</v>
      </c>
    </row>
    <row r="42" spans="1:21" x14ac:dyDescent="0.25">
      <c r="A42">
        <v>201</v>
      </c>
      <c r="B42">
        <f>SQRT(SUMXMY2(mainRocks!$B202:$I202,photoshoppedRocks!V$2:V$9))</f>
        <v>4.6800124999833068</v>
      </c>
      <c r="C42">
        <f>SQRT(SUMXMY2(mainRocks!$B202:$I202,photoshoppedRocks!W$2:W$9))</f>
        <v>7.1814904441905369</v>
      </c>
      <c r="D42">
        <f>SQRT(SUMXMY2(mainRocks!$B202:$I202,photoshoppedRocks!X$2:X$9))</f>
        <v>5.8304936326180821</v>
      </c>
      <c r="E42">
        <f>SQRT(SUMXMY2(mainRocks!$B202:$I202,photoshoppedRocks!Y$2:Y$9))</f>
        <v>5.9458044871993563</v>
      </c>
      <c r="F42">
        <f>SQRT(SUMXMY2(mainRocks!$B202:$I202,photoshoppedRocks!Z$2:Z$9))</f>
        <v>3.3216961028968321</v>
      </c>
      <c r="G42">
        <f>SQRT(SUMXMY2(mainRocks!$B202:$I202,photoshoppedRocks!AA$2:AA$9))</f>
        <v>6.269559633658492</v>
      </c>
      <c r="H42">
        <f>SQRT(SUMXMY2(mainRocks!$B202:$I202,photoshoppedRocks!AB$2:AB$9))</f>
        <v>4.62861880046305</v>
      </c>
      <c r="I42">
        <f>SQRT(SUMXMY2(mainRocks!$B202:$I202,photoshoppedRocks!AC$2:AC$9))</f>
        <v>6.303178959858271</v>
      </c>
      <c r="J42">
        <f>SQRT(SUMXMY2(mainRocks!$B202:$I202,photoshoppedRocks!AD$2:AD$9))</f>
        <v>5.1582033693913232</v>
      </c>
      <c r="K42">
        <f>SQRT(SUMXMY2(mainRocks!$B202:$I202,photoshoppedRocks!AE$2:AE$9))</f>
        <v>7.0193380742061429</v>
      </c>
      <c r="L42">
        <f>SQRT(SUMXMY2(mainRocks!$B202:$I202,photoshoppedRocks!AF$2:AF$9))</f>
        <v>3.2802807806649725</v>
      </c>
      <c r="M42">
        <f>SQRT(SUMXMY2(mainRocks!$B202:$I202,photoshoppedRocks!AG$2:AG$9))</f>
        <v>3.5984634220733711</v>
      </c>
      <c r="N42">
        <f>SQRT(SUMXMY2(mainRocks!$B202:$I202,photoshoppedRocks!AH$2:AH$9))</f>
        <v>4.7972254481106056</v>
      </c>
      <c r="O42">
        <f>SQRT(SUMXMY2(mainRocks!$B202:$I202,photoshoppedRocks!AI$2:AI$9))</f>
        <v>4.865408513167214</v>
      </c>
      <c r="P42">
        <f>SQRT(SUMXMY2(mainRocks!$B202:$I202,photoshoppedRocks!AJ$2:AJ$9))</f>
        <v>6.4957655437985133</v>
      </c>
      <c r="Q42">
        <f>SQRT(SUMXMY2(mainRocks!$B202:$I202,photoshoppedRocks!AK$2:AK$9))</f>
        <v>5.7578064399561057</v>
      </c>
      <c r="R42">
        <f>SQRT(SUMXMY2(mainRocks!$B202:$I202,photoshoppedRocks!AL$2:AL$9))</f>
        <v>2.9965278239989694</v>
      </c>
      <c r="S42">
        <f>SQRT(SUMXMY2(mainRocks!$B202:$I202,photoshoppedRocks!AM$2:AM$9))</f>
        <v>6.5497754923355958</v>
      </c>
      <c r="T42">
        <f>SQRT(SUMXMY2(mainRocks!$B202:$I202,photoshoppedRocks!AN$2:AN$9))</f>
        <v>5.3980839193180392</v>
      </c>
      <c r="U42">
        <f>SQRT(SUMXMY2(mainRocks!$B202:$I202,photoshoppedRocks!AO$2:AO$9))</f>
        <v>6.4001626541830943</v>
      </c>
    </row>
    <row r="43" spans="1:21" x14ac:dyDescent="0.25">
      <c r="A43">
        <v>202</v>
      </c>
      <c r="B43">
        <f>SQRT(SUMXMY2(mainRocks!$B203:$I203,photoshoppedRocks!V$2:V$9))</f>
        <v>5.995826798699242</v>
      </c>
      <c r="C43">
        <f>SQRT(SUMXMY2(mainRocks!$B203:$I203,photoshoppedRocks!W$2:W$9))</f>
        <v>6.3790253957795153</v>
      </c>
      <c r="D43">
        <f>SQRT(SUMXMY2(mainRocks!$B203:$I203,photoshoppedRocks!X$2:X$9))</f>
        <v>7.2472035986303016</v>
      </c>
      <c r="E43">
        <f>SQRT(SUMXMY2(mainRocks!$B203:$I203,photoshoppedRocks!Y$2:Y$9))</f>
        <v>6.5815356110865197</v>
      </c>
      <c r="F43">
        <f>SQRT(SUMXMY2(mainRocks!$B203:$I203,photoshoppedRocks!Z$2:Z$9))</f>
        <v>0.44221148786525222</v>
      </c>
      <c r="G43">
        <f>SQRT(SUMXMY2(mainRocks!$B203:$I203,photoshoppedRocks!AA$2:AA$9))</f>
        <v>5.2715474009061136</v>
      </c>
      <c r="H43">
        <f>SQRT(SUMXMY2(mainRocks!$B203:$I203,photoshoppedRocks!AB$2:AB$9))</f>
        <v>7.2081107094716579</v>
      </c>
      <c r="I43">
        <f>SQRT(SUMXMY2(mainRocks!$B203:$I203,photoshoppedRocks!AC$2:AC$9))</f>
        <v>7.9573792796372356</v>
      </c>
      <c r="J43">
        <f>SQRT(SUMXMY2(mainRocks!$B203:$I203,photoshoppedRocks!AD$2:AD$9))</f>
        <v>4.8447315715114705</v>
      </c>
      <c r="K43">
        <f>SQRT(SUMXMY2(mainRocks!$B203:$I203,photoshoppedRocks!AE$2:AE$9))</f>
        <v>6.1212115630812818</v>
      </c>
      <c r="L43">
        <f>SQRT(SUMXMY2(mainRocks!$B203:$I203,photoshoppedRocks!AF$2:AF$9))</f>
        <v>3.6600065573711751</v>
      </c>
      <c r="M43">
        <f>SQRT(SUMXMY2(mainRocks!$B203:$I203,photoshoppedRocks!AG$2:AG$9))</f>
        <v>4.4247373933375975</v>
      </c>
      <c r="N43">
        <f>SQRT(SUMXMY2(mainRocks!$B203:$I203,photoshoppedRocks!AH$2:AH$9))</f>
        <v>6.593952835742761</v>
      </c>
      <c r="O43">
        <f>SQRT(SUMXMY2(mainRocks!$B203:$I203,photoshoppedRocks!AI$2:AI$9))</f>
        <v>6.1241843538548055</v>
      </c>
      <c r="P43">
        <f>SQRT(SUMXMY2(mainRocks!$B203:$I203,photoshoppedRocks!AJ$2:AJ$9))</f>
        <v>6.5288818338211643</v>
      </c>
      <c r="Q43">
        <f>SQRT(SUMXMY2(mainRocks!$B203:$I203,photoshoppedRocks!AK$2:AK$9))</f>
        <v>3.8076905073810821</v>
      </c>
      <c r="R43">
        <f>SQRT(SUMXMY2(mainRocks!$B203:$I203,photoshoppedRocks!AL$2:AL$9))</f>
        <v>4.6362958274898718</v>
      </c>
      <c r="S43">
        <f>SQRT(SUMXMY2(mainRocks!$B203:$I203,photoshoppedRocks!AM$2:AM$9))</f>
        <v>5.2409626024233376</v>
      </c>
      <c r="T43">
        <f>SQRT(SUMXMY2(mainRocks!$B203:$I203,photoshoppedRocks!AN$2:AN$9))</f>
        <v>7.0572704355154201</v>
      </c>
      <c r="U43">
        <f>SQRT(SUMXMY2(mainRocks!$B203:$I203,photoshoppedRocks!AO$2:AO$9))</f>
        <v>8.4185610409380534</v>
      </c>
    </row>
    <row r="44" spans="1:21" x14ac:dyDescent="0.25">
      <c r="A44">
        <v>203</v>
      </c>
      <c r="B44">
        <f>SQRT(SUMXMY2(mainRocks!$B204:$I204,photoshoppedRocks!V$2:V$9))</f>
        <v>4.7774463890241607</v>
      </c>
      <c r="C44">
        <f>SQRT(SUMXMY2(mainRocks!$B204:$I204,photoshoppedRocks!W$2:W$9))</f>
        <v>7.9058201345590957</v>
      </c>
      <c r="D44">
        <f>SQRT(SUMXMY2(mainRocks!$B204:$I204,photoshoppedRocks!X$2:X$9))</f>
        <v>6.1235335387339882</v>
      </c>
      <c r="E44">
        <f>SQRT(SUMXMY2(mainRocks!$B204:$I204,photoshoppedRocks!Y$2:Y$9))</f>
        <v>6.3946308728495023</v>
      </c>
      <c r="F44">
        <f>SQRT(SUMXMY2(mainRocks!$B204:$I204,photoshoppedRocks!Z$2:Z$9))</f>
        <v>3.3412315094886793</v>
      </c>
      <c r="G44">
        <f>SQRT(SUMXMY2(mainRocks!$B204:$I204,photoshoppedRocks!AA$2:AA$9))</f>
        <v>6.7791802601789541</v>
      </c>
      <c r="H44">
        <f>SQRT(SUMXMY2(mainRocks!$B204:$I204,photoshoppedRocks!AB$2:AB$9))</f>
        <v>5.3345375619635487</v>
      </c>
      <c r="I44">
        <f>SQRT(SUMXMY2(mainRocks!$B204:$I204,photoshoppedRocks!AC$2:AC$9))</f>
        <v>7.0806241250330464</v>
      </c>
      <c r="J44">
        <f>SQRT(SUMXMY2(mainRocks!$B204:$I204,photoshoppedRocks!AD$2:AD$9))</f>
        <v>5.224026320760645</v>
      </c>
      <c r="K44">
        <f>SQRT(SUMXMY2(mainRocks!$B204:$I204,photoshoppedRocks!AE$2:AE$9))</f>
        <v>6.971485351056832</v>
      </c>
      <c r="L44">
        <f>SQRT(SUMXMY2(mainRocks!$B204:$I204,photoshoppedRocks!AF$2:AF$9))</f>
        <v>3.8667116520371674</v>
      </c>
      <c r="M44">
        <f>SQRT(SUMXMY2(mainRocks!$B204:$I204,photoshoppedRocks!AG$2:AG$9))</f>
        <v>4.5985049744454987</v>
      </c>
      <c r="N44">
        <f>SQRT(SUMXMY2(mainRocks!$B204:$I204,photoshoppedRocks!AH$2:AH$9))</f>
        <v>5.9352178561532174</v>
      </c>
      <c r="O44">
        <f>SQRT(SUMXMY2(mainRocks!$B204:$I204,photoshoppedRocks!AI$2:AI$9))</f>
        <v>5.7994102286353222</v>
      </c>
      <c r="P44">
        <f>SQRT(SUMXMY2(mainRocks!$B204:$I204,photoshoppedRocks!AJ$2:AJ$9))</f>
        <v>7.010040014151131</v>
      </c>
      <c r="Q44">
        <f>SQRT(SUMXMY2(mainRocks!$B204:$I204,photoshoppedRocks!AK$2:AK$9))</f>
        <v>5.9159611222522424</v>
      </c>
      <c r="R44">
        <f>SQRT(SUMXMY2(mainRocks!$B204:$I204,photoshoppedRocks!AL$2:AL$9))</f>
        <v>3.7189226934691715</v>
      </c>
      <c r="S44">
        <f>SQRT(SUMXMY2(mainRocks!$B204:$I204,photoshoppedRocks!AM$2:AM$9))</f>
        <v>7.0229845507447903</v>
      </c>
      <c r="T44">
        <f>SQRT(SUMXMY2(mainRocks!$B204:$I204,photoshoppedRocks!AN$2:AN$9))</f>
        <v>5.9366255566609558</v>
      </c>
      <c r="U44">
        <f>SQRT(SUMXMY2(mainRocks!$B204:$I204,photoshoppedRocks!AO$2:AO$9))</f>
        <v>7.1997897885979976</v>
      </c>
    </row>
    <row r="45" spans="1:21" x14ac:dyDescent="0.25">
      <c r="A45">
        <v>204</v>
      </c>
      <c r="B45">
        <f>SQRT(SUMXMY2(mainRocks!$B205:$I205,photoshoppedRocks!V$2:V$9))</f>
        <v>5.9252301221134021</v>
      </c>
      <c r="C45">
        <f>SQRT(SUMXMY2(mainRocks!$B205:$I205,photoshoppedRocks!W$2:W$9))</f>
        <v>6.8101502186075162</v>
      </c>
      <c r="D45">
        <f>SQRT(SUMXMY2(mainRocks!$B205:$I205,photoshoppedRocks!X$2:X$9))</f>
        <v>5.4932721578308854</v>
      </c>
      <c r="E45">
        <f>SQRT(SUMXMY2(mainRocks!$B205:$I205,photoshoppedRocks!Y$2:Y$9))</f>
        <v>4.8949304387294417</v>
      </c>
      <c r="F45">
        <f>SQRT(SUMXMY2(mainRocks!$B205:$I205,photoshoppedRocks!Z$2:Z$9))</f>
        <v>3.6531537060463255</v>
      </c>
      <c r="G45">
        <f>SQRT(SUMXMY2(mainRocks!$B205:$I205,photoshoppedRocks!AA$2:AA$9))</f>
        <v>5.0071939247446773</v>
      </c>
      <c r="H45">
        <f>SQRT(SUMXMY2(mainRocks!$B205:$I205,photoshoppedRocks!AB$2:AB$9))</f>
        <v>6.8467499589221168</v>
      </c>
      <c r="I45">
        <f>SQRT(SUMXMY2(mainRocks!$B205:$I205,photoshoppedRocks!AC$2:AC$9))</f>
        <v>6.3649684995292786</v>
      </c>
      <c r="J45">
        <f>SQRT(SUMXMY2(mainRocks!$B205:$I205,photoshoppedRocks!AD$2:AD$9))</f>
        <v>6.4251562626912042</v>
      </c>
      <c r="K45">
        <f>SQRT(SUMXMY2(mainRocks!$B205:$I205,photoshoppedRocks!AE$2:AE$9))</f>
        <v>8.1583786379402614</v>
      </c>
      <c r="L45">
        <f>SQRT(SUMXMY2(mainRocks!$B205:$I205,photoshoppedRocks!AF$2:AF$9))</f>
        <v>2.5047093643774319</v>
      </c>
      <c r="M45">
        <f>SQRT(SUMXMY2(mainRocks!$B205:$I205,photoshoppedRocks!AG$2:AG$9))</f>
        <v>3.4525179217492847</v>
      </c>
      <c r="N45">
        <f>SQRT(SUMXMY2(mainRocks!$B205:$I205,photoshoppedRocks!AH$2:AH$9))</f>
        <v>6.2771523002074758</v>
      </c>
      <c r="O45">
        <f>SQRT(SUMXMY2(mainRocks!$B205:$I205,photoshoppedRocks!AI$2:AI$9))</f>
        <v>5.6370074507667631</v>
      </c>
      <c r="P45">
        <f>SQRT(SUMXMY2(mainRocks!$B205:$I205,photoshoppedRocks!AJ$2:AJ$9))</f>
        <v>8.1728853534109973</v>
      </c>
      <c r="Q45">
        <f>SQRT(SUMXMY2(mainRocks!$B205:$I205,photoshoppedRocks!AK$2:AK$9))</f>
        <v>6.2798947443408641</v>
      </c>
      <c r="R45">
        <f>SQRT(SUMXMY2(mainRocks!$B205:$I205,photoshoppedRocks!AL$2:AL$9))</f>
        <v>4.0634726527934202</v>
      </c>
      <c r="S45">
        <f>SQRT(SUMXMY2(mainRocks!$B205:$I205,photoshoppedRocks!AM$2:AM$9))</f>
        <v>5.9383933854199995</v>
      </c>
      <c r="T45">
        <f>SQRT(SUMXMY2(mainRocks!$B205:$I205,photoshoppedRocks!AN$2:AN$9))</f>
        <v>5.9213043326618502</v>
      </c>
      <c r="U45">
        <f>SQRT(SUMXMY2(mainRocks!$B205:$I205,photoshoppedRocks!AO$2:AO$9))</f>
        <v>7.8275625197119956</v>
      </c>
    </row>
    <row r="46" spans="1:21" x14ac:dyDescent="0.25">
      <c r="A46">
        <v>205</v>
      </c>
      <c r="B46">
        <f>SQRT(SUMXMY2(mainRocks!$B206:$I206,photoshoppedRocks!V$2:V$9))</f>
        <v>7.1863399585602687</v>
      </c>
      <c r="C46">
        <f>SQRT(SUMXMY2(mainRocks!$B206:$I206,photoshoppedRocks!W$2:W$9))</f>
        <v>7.2143214511137499</v>
      </c>
      <c r="D46">
        <f>SQRT(SUMXMY2(mainRocks!$B206:$I206,photoshoppedRocks!X$2:X$9))</f>
        <v>7.358345126453365</v>
      </c>
      <c r="E46">
        <f>SQRT(SUMXMY2(mainRocks!$B206:$I206,photoshoppedRocks!Y$2:Y$9))</f>
        <v>6.9532747680499432</v>
      </c>
      <c r="F46">
        <f>SQRT(SUMXMY2(mainRocks!$B206:$I206,photoshoppedRocks!Z$2:Z$9))</f>
        <v>3.4449891146417282</v>
      </c>
      <c r="G46">
        <f>SQRT(SUMXMY2(mainRocks!$B206:$I206,photoshoppedRocks!AA$2:AA$9))</f>
        <v>2.7200020220580723</v>
      </c>
      <c r="H46">
        <f>SQRT(SUMXMY2(mainRocks!$B206:$I206,photoshoppedRocks!AB$2:AB$9))</f>
        <v>8.0165269911601982</v>
      </c>
      <c r="I46">
        <f>SQRT(SUMXMY2(mainRocks!$B206:$I206,photoshoppedRocks!AC$2:AC$9))</f>
        <v>8.0581113171760048</v>
      </c>
      <c r="J46">
        <f>SQRT(SUMXMY2(mainRocks!$B206:$I206,photoshoppedRocks!AD$2:AD$9))</f>
        <v>6.4303762720388296</v>
      </c>
      <c r="K46">
        <f>SQRT(SUMXMY2(mainRocks!$B206:$I206,photoshoppedRocks!AE$2:AE$9))</f>
        <v>5.6226639593701488</v>
      </c>
      <c r="L46">
        <f>SQRT(SUMXMY2(mainRocks!$B206:$I206,photoshoppedRocks!AF$2:AF$9))</f>
        <v>5.265090217650596</v>
      </c>
      <c r="M46">
        <f>SQRT(SUMXMY2(mainRocks!$B206:$I206,photoshoppedRocks!AG$2:AG$9))</f>
        <v>5.2717486662396942</v>
      </c>
      <c r="N46">
        <f>SQRT(SUMXMY2(mainRocks!$B206:$I206,photoshoppedRocks!AH$2:AH$9))</f>
        <v>5.6347765705482944</v>
      </c>
      <c r="O46">
        <f>SQRT(SUMXMY2(mainRocks!$B206:$I206,photoshoppedRocks!AI$2:AI$9))</f>
        <v>4.9285976707375907</v>
      </c>
      <c r="P46">
        <f>SQRT(SUMXMY2(mainRocks!$B206:$I206,photoshoppedRocks!AJ$2:AJ$9))</f>
        <v>7.0299501420707102</v>
      </c>
      <c r="Q46">
        <f>SQRT(SUMXMY2(mainRocks!$B206:$I206,photoshoppedRocks!AK$2:AK$9))</f>
        <v>4.929249638636696</v>
      </c>
      <c r="R46">
        <f>SQRT(SUMXMY2(mainRocks!$B206:$I206,photoshoppedRocks!AL$2:AL$9))</f>
        <v>5.6227171367587037</v>
      </c>
      <c r="S46">
        <f>SQRT(SUMXMY2(mainRocks!$B206:$I206,photoshoppedRocks!AM$2:AM$9))</f>
        <v>3.4269161063556837</v>
      </c>
      <c r="T46">
        <f>SQRT(SUMXMY2(mainRocks!$B206:$I206,photoshoppedRocks!AN$2:AN$9))</f>
        <v>7.0773946477499763</v>
      </c>
      <c r="U46">
        <f>SQRT(SUMXMY2(mainRocks!$B206:$I206,photoshoppedRocks!AO$2:AO$9))</f>
        <v>8.7321152649286535</v>
      </c>
    </row>
    <row r="47" spans="1:21" x14ac:dyDescent="0.25">
      <c r="A47">
        <v>206</v>
      </c>
      <c r="B47">
        <f>SQRT(SUMXMY2(mainRocks!$B207:$I207,photoshoppedRocks!V$2:V$9))</f>
        <v>6.7585320891448024</v>
      </c>
      <c r="C47">
        <f>SQRT(SUMXMY2(mainRocks!$B207:$I207,photoshoppedRocks!W$2:W$9))</f>
        <v>7.7877090341126642</v>
      </c>
      <c r="D47">
        <f>SQRT(SUMXMY2(mainRocks!$B207:$I207,photoshoppedRocks!X$2:X$9))</f>
        <v>7.1315798389978076</v>
      </c>
      <c r="E47">
        <f>SQRT(SUMXMY2(mainRocks!$B207:$I207,photoshoppedRocks!Y$2:Y$9))</f>
        <v>7.0072067188002949</v>
      </c>
      <c r="F47">
        <f>SQRT(SUMXMY2(mainRocks!$B207:$I207,photoshoppedRocks!Z$2:Z$9))</f>
        <v>2.2244819621655738</v>
      </c>
      <c r="G47">
        <f>SQRT(SUMXMY2(mainRocks!$B207:$I207,photoshoppedRocks!AA$2:AA$9))</f>
        <v>4.4465205498231981</v>
      </c>
      <c r="H47">
        <f>SQRT(SUMXMY2(mainRocks!$B207:$I207,photoshoppedRocks!AB$2:AB$9))</f>
        <v>7.3105430030880738</v>
      </c>
      <c r="I47">
        <f>SQRT(SUMXMY2(mainRocks!$B207:$I207,photoshoppedRocks!AC$2:AC$9))</f>
        <v>7.8590466342935006</v>
      </c>
      <c r="J47">
        <f>SQRT(SUMXMY2(mainRocks!$B207:$I207,photoshoppedRocks!AD$2:AD$9))</f>
        <v>6.5106685524606451</v>
      </c>
      <c r="K47">
        <f>SQRT(SUMXMY2(mainRocks!$B207:$I207,photoshoppedRocks!AE$2:AE$9))</f>
        <v>5.432063328055003</v>
      </c>
      <c r="L47">
        <f>SQRT(SUMXMY2(mainRocks!$B207:$I207,photoshoppedRocks!AF$2:AF$9))</f>
        <v>4.2103442852099402</v>
      </c>
      <c r="M47">
        <f>SQRT(SUMXMY2(mainRocks!$B207:$I207,photoshoppedRocks!AG$2:AG$9))</f>
        <v>5.3580057857378245</v>
      </c>
      <c r="N47">
        <f>SQRT(SUMXMY2(mainRocks!$B207:$I207,photoshoppedRocks!AH$2:AH$9))</f>
        <v>6.7247930079668627</v>
      </c>
      <c r="O47">
        <f>SQRT(SUMXMY2(mainRocks!$B207:$I207,photoshoppedRocks!AI$2:AI$9))</f>
        <v>5.1267694506384824</v>
      </c>
      <c r="P47">
        <f>SQRT(SUMXMY2(mainRocks!$B207:$I207,photoshoppedRocks!AJ$2:AJ$9))</f>
        <v>5.3148692363970724</v>
      </c>
      <c r="Q47">
        <f>SQRT(SUMXMY2(mainRocks!$B207:$I207,photoshoppedRocks!AK$2:AK$9))</f>
        <v>3.25689422609946</v>
      </c>
      <c r="R47">
        <f>SQRT(SUMXMY2(mainRocks!$B207:$I207,photoshoppedRocks!AL$2:AL$9))</f>
        <v>4.7880292396768001</v>
      </c>
      <c r="S47">
        <f>SQRT(SUMXMY2(mainRocks!$B207:$I207,photoshoppedRocks!AM$2:AM$9))</f>
        <v>5.0594570854984031</v>
      </c>
      <c r="T47">
        <f>SQRT(SUMXMY2(mainRocks!$B207:$I207,photoshoppedRocks!AN$2:AN$9))</f>
        <v>6.5611751234058673</v>
      </c>
      <c r="U47">
        <f>SQRT(SUMXMY2(mainRocks!$B207:$I207,photoshoppedRocks!AO$2:AO$9))</f>
        <v>8.3500333532268005</v>
      </c>
    </row>
    <row r="48" spans="1:21" x14ac:dyDescent="0.25">
      <c r="A48">
        <v>207</v>
      </c>
      <c r="B48">
        <f>SQRT(SUMXMY2(mainRocks!$B208:$I208,photoshoppedRocks!V$2:V$9))</f>
        <v>7.8100446861717767</v>
      </c>
      <c r="C48">
        <f>SQRT(SUMXMY2(mainRocks!$B208:$I208,photoshoppedRocks!W$2:W$9))</f>
        <v>7.7974572778566733</v>
      </c>
      <c r="D48">
        <f>SQRT(SUMXMY2(mainRocks!$B208:$I208,photoshoppedRocks!X$2:X$9))</f>
        <v>7.1604413970089862</v>
      </c>
      <c r="E48">
        <f>SQRT(SUMXMY2(mainRocks!$B208:$I208,photoshoppedRocks!Y$2:Y$9))</f>
        <v>6.759172434551437</v>
      </c>
      <c r="F48">
        <f>SQRT(SUMXMY2(mainRocks!$B208:$I208,photoshoppedRocks!Z$2:Z$9))</f>
        <v>4.9331501092101382</v>
      </c>
      <c r="G48">
        <f>SQRT(SUMXMY2(mainRocks!$B208:$I208,photoshoppedRocks!AA$2:AA$9))</f>
        <v>0.992056954010202</v>
      </c>
      <c r="H48">
        <f>SQRT(SUMXMY2(mainRocks!$B208:$I208,photoshoppedRocks!AB$2:AB$9))</f>
        <v>8.3581938838483527</v>
      </c>
      <c r="I48">
        <f>SQRT(SUMXMY2(mainRocks!$B208:$I208,photoshoppedRocks!AC$2:AC$9))</f>
        <v>7.6798734364571404</v>
      </c>
      <c r="J48">
        <f>SQRT(SUMXMY2(mainRocks!$B208:$I208,photoshoppedRocks!AD$2:AD$9))</f>
        <v>7.5748249484724068</v>
      </c>
      <c r="K48">
        <f>SQRT(SUMXMY2(mainRocks!$B208:$I208,photoshoppedRocks!AE$2:AE$9))</f>
        <v>6.937980109513143</v>
      </c>
      <c r="L48">
        <f>SQRT(SUMXMY2(mainRocks!$B208:$I208,photoshoppedRocks!AF$2:AF$9))</f>
        <v>5.7378578755490279</v>
      </c>
      <c r="M48">
        <f>SQRT(SUMXMY2(mainRocks!$B208:$I208,photoshoppedRocks!AG$2:AG$9))</f>
        <v>5.6615324780486782</v>
      </c>
      <c r="N48">
        <f>SQRT(SUMXMY2(mainRocks!$B208:$I208,photoshoppedRocks!AH$2:AH$9))</f>
        <v>5.9143367337343928</v>
      </c>
      <c r="O48">
        <f>SQRT(SUMXMY2(mainRocks!$B208:$I208,photoshoppedRocks!AI$2:AI$9))</f>
        <v>4.5643909779947647</v>
      </c>
      <c r="P48">
        <f>SQRT(SUMXMY2(mainRocks!$B208:$I208,photoshoppedRocks!AJ$2:AJ$9))</f>
        <v>8.0664529379399479</v>
      </c>
      <c r="Q48">
        <f>SQRT(SUMXMY2(mainRocks!$B208:$I208,photoshoppedRocks!AK$2:AK$9))</f>
        <v>5.7366495448127219</v>
      </c>
      <c r="R48">
        <f>SQRT(SUMXMY2(mainRocks!$B208:$I208,photoshoppedRocks!AL$2:AL$9))</f>
        <v>6.0918397877816846</v>
      </c>
      <c r="S48">
        <f>SQRT(SUMXMY2(mainRocks!$B208:$I208,photoshoppedRocks!AM$2:AM$9))</f>
        <v>3.208531751440213</v>
      </c>
      <c r="T48">
        <f>SQRT(SUMXMY2(mainRocks!$B208:$I208,photoshoppedRocks!AN$2:AN$9))</f>
        <v>6.7154599991363213</v>
      </c>
      <c r="U48">
        <f>SQRT(SUMXMY2(mainRocks!$B208:$I208,photoshoppedRocks!AO$2:AO$9))</f>
        <v>8.6202007517226651</v>
      </c>
    </row>
    <row r="49" spans="1:21" x14ac:dyDescent="0.25">
      <c r="A49">
        <v>208</v>
      </c>
      <c r="B49">
        <f>SQRT(SUMXMY2(mainRocks!$B209:$I209,photoshoppedRocks!V$2:V$9))</f>
        <v>6.189495779140656</v>
      </c>
      <c r="C49">
        <f>SQRT(SUMXMY2(mainRocks!$B209:$I209,photoshoppedRocks!W$2:W$9))</f>
        <v>7.6292290567265049</v>
      </c>
      <c r="D49">
        <f>SQRT(SUMXMY2(mainRocks!$B209:$I209,photoshoppedRocks!X$2:X$9))</f>
        <v>5.9051552900834023</v>
      </c>
      <c r="E49">
        <f>SQRT(SUMXMY2(mainRocks!$B209:$I209,photoshoppedRocks!Y$2:Y$9))</f>
        <v>5.9786968479761535</v>
      </c>
      <c r="F49">
        <f>SQRT(SUMXMY2(mainRocks!$B209:$I209,photoshoppedRocks!Z$2:Z$9))</f>
        <v>4.2205371696029408</v>
      </c>
      <c r="G49">
        <f>SQRT(SUMXMY2(mainRocks!$B209:$I209,photoshoppedRocks!AA$2:AA$9))</f>
        <v>2.9569381123046861</v>
      </c>
      <c r="H49">
        <f>SQRT(SUMXMY2(mainRocks!$B209:$I209,photoshoppedRocks!AB$2:AB$9))</f>
        <v>7.372634603722064</v>
      </c>
      <c r="I49">
        <f>SQRT(SUMXMY2(mainRocks!$B209:$I209,photoshoppedRocks!AC$2:AC$9))</f>
        <v>6.6266335344577492</v>
      </c>
      <c r="J49">
        <f>SQRT(SUMXMY2(mainRocks!$B209:$I209,photoshoppedRocks!AD$2:AD$9))</f>
        <v>7.3003737575551568</v>
      </c>
      <c r="K49">
        <f>SQRT(SUMXMY2(mainRocks!$B209:$I209,photoshoppedRocks!AE$2:AE$9))</f>
        <v>6.2720098851962929</v>
      </c>
      <c r="L49">
        <f>SQRT(SUMXMY2(mainRocks!$B209:$I209,photoshoppedRocks!AF$2:AF$9))</f>
        <v>5.49884960696326</v>
      </c>
      <c r="M49">
        <f>SQRT(SUMXMY2(mainRocks!$B209:$I209,photoshoppedRocks!AG$2:AG$9))</f>
        <v>5.4386678515974847</v>
      </c>
      <c r="N49">
        <f>SQRT(SUMXMY2(mainRocks!$B209:$I209,photoshoppedRocks!AH$2:AH$9))</f>
        <v>5.5373487338256018</v>
      </c>
      <c r="O49">
        <f>SQRT(SUMXMY2(mainRocks!$B209:$I209,photoshoppedRocks!AI$2:AI$9))</f>
        <v>4.8069985437900851</v>
      </c>
      <c r="P49">
        <f>SQRT(SUMXMY2(mainRocks!$B209:$I209,photoshoppedRocks!AJ$2:AJ$9))</f>
        <v>6.7791051769389155</v>
      </c>
      <c r="Q49">
        <f>SQRT(SUMXMY2(mainRocks!$B209:$I209,photoshoppedRocks!AK$2:AK$9))</f>
        <v>5.2908052317204044</v>
      </c>
      <c r="R49">
        <f>SQRT(SUMXMY2(mainRocks!$B209:$I209,photoshoppedRocks!AL$2:AL$9))</f>
        <v>6.1178251037439768</v>
      </c>
      <c r="S49">
        <f>SQRT(SUMXMY2(mainRocks!$B209:$I209,photoshoppedRocks!AM$2:AM$9))</f>
        <v>2.3983248320442336</v>
      </c>
      <c r="T49">
        <f>SQRT(SUMXMY2(mainRocks!$B209:$I209,photoshoppedRocks!AN$2:AN$9))</f>
        <v>5.5840833625582631</v>
      </c>
      <c r="U49">
        <f>SQRT(SUMXMY2(mainRocks!$B209:$I209,photoshoppedRocks!AO$2:AO$9))</f>
        <v>8.4762081734700221</v>
      </c>
    </row>
    <row r="50" spans="1:21" x14ac:dyDescent="0.25">
      <c r="A50">
        <v>209</v>
      </c>
      <c r="B50">
        <f>SQRT(SUMXMY2(mainRocks!$B210:$I210,photoshoppedRocks!V$2:V$9))</f>
        <v>4.2752903994933487</v>
      </c>
      <c r="C50">
        <f>SQRT(SUMXMY2(mainRocks!$B210:$I210,photoshoppedRocks!W$2:W$9))</f>
        <v>7.2673608689812559</v>
      </c>
      <c r="D50">
        <f>SQRT(SUMXMY2(mainRocks!$B210:$I210,photoshoppedRocks!X$2:X$9))</f>
        <v>2.4263641523893313</v>
      </c>
      <c r="E50">
        <f>SQRT(SUMXMY2(mainRocks!$B210:$I210,photoshoppedRocks!Y$2:Y$9))</f>
        <v>3.3398272410410685</v>
      </c>
      <c r="F50">
        <f>SQRT(SUMXMY2(mainRocks!$B210:$I210,photoshoppedRocks!Z$2:Z$9))</f>
        <v>6.5892201359493221</v>
      </c>
      <c r="G50">
        <f>SQRT(SUMXMY2(mainRocks!$B210:$I210,photoshoppedRocks!AA$2:AA$9))</f>
        <v>6.8706230430725856</v>
      </c>
      <c r="H50">
        <f>SQRT(SUMXMY2(mainRocks!$B210:$I210,photoshoppedRocks!AB$2:AB$9))</f>
        <v>3.7577217832085439</v>
      </c>
      <c r="I50">
        <f>SQRT(SUMXMY2(mainRocks!$B210:$I210,photoshoppedRocks!AC$2:AC$9))</f>
        <v>1.7880458607093948</v>
      </c>
      <c r="J50">
        <f>SQRT(SUMXMY2(mainRocks!$B210:$I210,photoshoppedRocks!AD$2:AD$9))</f>
        <v>6.5561129489965317</v>
      </c>
      <c r="K50">
        <f>SQRT(SUMXMY2(mainRocks!$B210:$I210,photoshoppedRocks!AE$2:AE$9))</f>
        <v>8.8331787030490894</v>
      </c>
      <c r="L50">
        <f>SQRT(SUMXMY2(mainRocks!$B210:$I210,photoshoppedRocks!AF$2:AF$9))</f>
        <v>5.3052716235834723</v>
      </c>
      <c r="M50">
        <f>SQRT(SUMXMY2(mainRocks!$B210:$I210,photoshoppedRocks!AG$2:AG$9))</f>
        <v>4.4856932574575357</v>
      </c>
      <c r="N50">
        <f>SQRT(SUMXMY2(mainRocks!$B210:$I210,photoshoppedRocks!AH$2:AH$9))</f>
        <v>4.2317827212653532</v>
      </c>
      <c r="O50">
        <f>SQRT(SUMXMY2(mainRocks!$B210:$I210,photoshoppedRocks!AI$2:AI$9))</f>
        <v>5.5131106464499693</v>
      </c>
      <c r="P50">
        <f>SQRT(SUMXMY2(mainRocks!$B210:$I210,photoshoppedRocks!AJ$2:AJ$9))</f>
        <v>8.4160019605511014</v>
      </c>
      <c r="Q50">
        <f>SQRT(SUMXMY2(mainRocks!$B210:$I210,photoshoppedRocks!AK$2:AK$9))</f>
        <v>7.8037402570818575</v>
      </c>
      <c r="R50">
        <f>SQRT(SUMXMY2(mainRocks!$B210:$I210,photoshoppedRocks!AL$2:AL$9))</f>
        <v>5.7020206944556069</v>
      </c>
      <c r="S50">
        <f>SQRT(SUMXMY2(mainRocks!$B210:$I210,photoshoppedRocks!AM$2:AM$9))</f>
        <v>5.899867795128972</v>
      </c>
      <c r="T50">
        <f>SQRT(SUMXMY2(mainRocks!$B210:$I210,photoshoppedRocks!AN$2:AN$9))</f>
        <v>2.0802502253334816</v>
      </c>
      <c r="U50">
        <f>SQRT(SUMXMY2(mainRocks!$B210:$I210,photoshoppedRocks!AO$2:AO$9))</f>
        <v>4.8852511706154891</v>
      </c>
    </row>
    <row r="51" spans="1:21" x14ac:dyDescent="0.25">
      <c r="A51">
        <v>210</v>
      </c>
      <c r="B51">
        <f>SQRT(SUMXMY2(mainRocks!$B211:$I211,photoshoppedRocks!V$2:V$9))</f>
        <v>3.8913482239450121</v>
      </c>
      <c r="C51">
        <f>SQRT(SUMXMY2(mainRocks!$B211:$I211,photoshoppedRocks!W$2:W$9))</f>
        <v>8.2209434373434291</v>
      </c>
      <c r="D51">
        <f>SQRT(SUMXMY2(mainRocks!$B211:$I211,photoshoppedRocks!X$2:X$9))</f>
        <v>5.0222413323136905</v>
      </c>
      <c r="E51">
        <f>SQRT(SUMXMY2(mainRocks!$B211:$I211,photoshoppedRocks!Y$2:Y$9))</f>
        <v>5.7724761584609432</v>
      </c>
      <c r="F51">
        <f>SQRT(SUMXMY2(mainRocks!$B211:$I211,photoshoppedRocks!Z$2:Z$9))</f>
        <v>6.1471699992760902</v>
      </c>
      <c r="G51">
        <f>SQRT(SUMXMY2(mainRocks!$B211:$I211,photoshoppedRocks!AA$2:AA$9))</f>
        <v>7.4907477597366743</v>
      </c>
      <c r="H51">
        <f>SQRT(SUMXMY2(mainRocks!$B211:$I211,photoshoppedRocks!AB$2:AB$9))</f>
        <v>1.0178968513557747</v>
      </c>
      <c r="I51">
        <f>SQRT(SUMXMY2(mainRocks!$B211:$I211,photoshoppedRocks!AC$2:AC$9))</f>
        <v>4.2348236090774787</v>
      </c>
      <c r="J51">
        <f>SQRT(SUMXMY2(mainRocks!$B211:$I211,photoshoppedRocks!AD$2:AD$9))</f>
        <v>6.2408175746451686</v>
      </c>
      <c r="K51">
        <f>SQRT(SUMXMY2(mainRocks!$B211:$I211,photoshoppedRocks!AE$2:AE$9))</f>
        <v>8.8692674443834427</v>
      </c>
      <c r="L51">
        <f>SQRT(SUMXMY2(mainRocks!$B211:$I211,photoshoppedRocks!AF$2:AF$9))</f>
        <v>5.2589692906500227</v>
      </c>
      <c r="M51">
        <f>SQRT(SUMXMY2(mainRocks!$B211:$I211,photoshoppedRocks!AG$2:AG$9))</f>
        <v>4.7352075984057969</v>
      </c>
      <c r="N51">
        <f>SQRT(SUMXMY2(mainRocks!$B211:$I211,photoshoppedRocks!AH$2:AH$9))</f>
        <v>4.3610262553669639</v>
      </c>
      <c r="O51">
        <f>SQRT(SUMXMY2(mainRocks!$B211:$I211,photoshoppedRocks!AI$2:AI$9))</f>
        <v>4.7465056620634094</v>
      </c>
      <c r="P51">
        <f>SQRT(SUMXMY2(mainRocks!$B211:$I211,photoshoppedRocks!AJ$2:AJ$9))</f>
        <v>7.5686093834997195</v>
      </c>
      <c r="Q51">
        <f>SQRT(SUMXMY2(mainRocks!$B211:$I211,photoshoppedRocks!AK$2:AK$9))</f>
        <v>6.981770620695011</v>
      </c>
      <c r="R51">
        <f>SQRT(SUMXMY2(mainRocks!$B211:$I211,photoshoppedRocks!AL$2:AL$9))</f>
        <v>4.3927081623982263</v>
      </c>
      <c r="S51">
        <f>SQRT(SUMXMY2(mainRocks!$B211:$I211,photoshoppedRocks!AM$2:AM$9))</f>
        <v>7.1758909551358148</v>
      </c>
      <c r="T51">
        <f>SQRT(SUMXMY2(mainRocks!$B211:$I211,photoshoppedRocks!AN$2:AN$9))</f>
        <v>2.9133712430790557</v>
      </c>
      <c r="U51">
        <f>SQRT(SUMXMY2(mainRocks!$B211:$I211,photoshoppedRocks!AO$2:AO$9))</f>
        <v>3.8684187984239764</v>
      </c>
    </row>
    <row r="52" spans="1:21" x14ac:dyDescent="0.25">
      <c r="A52">
        <v>211</v>
      </c>
      <c r="B52">
        <f>SQRT(SUMXMY2(mainRocks!$B212:$I212,photoshoppedRocks!V$2:V$9))</f>
        <v>4.5327833612472599</v>
      </c>
      <c r="C52">
        <f>SQRT(SUMXMY2(mainRocks!$B212:$I212,photoshoppedRocks!W$2:W$9))</f>
        <v>7.9647534174009422</v>
      </c>
      <c r="D52">
        <f>SQRT(SUMXMY2(mainRocks!$B212:$I212,photoshoppedRocks!X$2:X$9))</f>
        <v>2.6380443514088232</v>
      </c>
      <c r="E52">
        <f>SQRT(SUMXMY2(mainRocks!$B212:$I212,photoshoppedRocks!Y$2:Y$9))</f>
        <v>3.9247182064448909</v>
      </c>
      <c r="F52">
        <f>SQRT(SUMXMY2(mainRocks!$B212:$I212,photoshoppedRocks!Z$2:Z$9))</f>
        <v>6.8386617842966899</v>
      </c>
      <c r="G52">
        <f>SQRT(SUMXMY2(mainRocks!$B212:$I212,photoshoppedRocks!AA$2:AA$9))</f>
        <v>6.7009663482217254</v>
      </c>
      <c r="H52">
        <f>SQRT(SUMXMY2(mainRocks!$B212:$I212,photoshoppedRocks!AB$2:AB$9))</f>
        <v>4.0121223809849074</v>
      </c>
      <c r="I52">
        <f>SQRT(SUMXMY2(mainRocks!$B212:$I212,photoshoppedRocks!AC$2:AC$9))</f>
        <v>2.4473260918806874</v>
      </c>
      <c r="J52">
        <f>SQRT(SUMXMY2(mainRocks!$B212:$I212,photoshoppedRocks!AD$2:AD$9))</f>
        <v>6.9250981220485244</v>
      </c>
      <c r="K52">
        <f>SQRT(SUMXMY2(mainRocks!$B212:$I212,photoshoppedRocks!AE$2:AE$9))</f>
        <v>8.7313395879441096</v>
      </c>
      <c r="L52">
        <f>SQRT(SUMXMY2(mainRocks!$B212:$I212,photoshoppedRocks!AF$2:AF$9))</f>
        <v>5.8380991769581989</v>
      </c>
      <c r="M52">
        <f>SQRT(SUMXMY2(mainRocks!$B212:$I212,photoshoppedRocks!AG$2:AG$9))</f>
        <v>5.1529144180744941</v>
      </c>
      <c r="N52">
        <f>SQRT(SUMXMY2(mainRocks!$B212:$I212,photoshoppedRocks!AH$2:AH$9))</f>
        <v>4.4324550759144756</v>
      </c>
      <c r="O52">
        <f>SQRT(SUMXMY2(mainRocks!$B212:$I212,photoshoppedRocks!AI$2:AI$9))</f>
        <v>5.3563196319861275</v>
      </c>
      <c r="P52">
        <f>SQRT(SUMXMY2(mainRocks!$B212:$I212,photoshoppedRocks!AJ$2:AJ$9))</f>
        <v>8.5465569675747215</v>
      </c>
      <c r="Q52">
        <f>SQRT(SUMXMY2(mainRocks!$B212:$I212,photoshoppedRocks!AK$2:AK$9))</f>
        <v>7.8345373188210683</v>
      </c>
      <c r="R52">
        <f>SQRT(SUMXMY2(mainRocks!$B212:$I212,photoshoppedRocks!AL$2:AL$9))</f>
        <v>6.0000324165790966</v>
      </c>
      <c r="S52">
        <f>SQRT(SUMXMY2(mainRocks!$B212:$I212,photoshoppedRocks!AM$2:AM$9))</f>
        <v>5.7823067196405278</v>
      </c>
      <c r="T52">
        <f>SQRT(SUMXMY2(mainRocks!$B212:$I212,photoshoppedRocks!AN$2:AN$9))</f>
        <v>1.7716071799357782</v>
      </c>
      <c r="U52">
        <f>SQRT(SUMXMY2(mainRocks!$B212:$I212,photoshoppedRocks!AO$2:AO$9))</f>
        <v>5.0454220834336549</v>
      </c>
    </row>
    <row r="53" spans="1:21" x14ac:dyDescent="0.25">
      <c r="A53">
        <v>212</v>
      </c>
      <c r="B53">
        <f>SQRT(SUMXMY2(mainRocks!$B213:$I213,photoshoppedRocks!V$2:V$9))</f>
        <v>4.9769721719133608</v>
      </c>
      <c r="C53">
        <f>SQRT(SUMXMY2(mainRocks!$B213:$I213,photoshoppedRocks!W$2:W$9))</f>
        <v>7.2757168718965426</v>
      </c>
      <c r="D53">
        <f>SQRT(SUMXMY2(mainRocks!$B213:$I213,photoshoppedRocks!X$2:X$9))</f>
        <v>4.9787788663486552</v>
      </c>
      <c r="E53">
        <f>SQRT(SUMXMY2(mainRocks!$B213:$I213,photoshoppedRocks!Y$2:Y$9))</f>
        <v>5.2265732559680051</v>
      </c>
      <c r="F53">
        <f>SQRT(SUMXMY2(mainRocks!$B213:$I213,photoshoppedRocks!Z$2:Z$9))</f>
        <v>4.6890461716643399</v>
      </c>
      <c r="G53">
        <f>SQRT(SUMXMY2(mainRocks!$B213:$I213,photoshoppedRocks!AA$2:AA$9))</f>
        <v>4.6823046675755737</v>
      </c>
      <c r="H53">
        <f>SQRT(SUMXMY2(mainRocks!$B213:$I213,photoshoppedRocks!AB$2:AB$9))</f>
        <v>4.557353508342314</v>
      </c>
      <c r="I53">
        <f>SQRT(SUMXMY2(mainRocks!$B213:$I213,photoshoppedRocks!AC$2:AC$9))</f>
        <v>4.6027659075820919</v>
      </c>
      <c r="J53">
        <f>SQRT(SUMXMY2(mainRocks!$B213:$I213,photoshoppedRocks!AD$2:AD$9))</f>
        <v>6.324569313399925</v>
      </c>
      <c r="K53">
        <f>SQRT(SUMXMY2(mainRocks!$B213:$I213,photoshoppedRocks!AE$2:AE$9))</f>
        <v>7.0935844253804436</v>
      </c>
      <c r="L53">
        <f>SQRT(SUMXMY2(mainRocks!$B213:$I213,photoshoppedRocks!AF$2:AF$9))</f>
        <v>4.7062876027714244</v>
      </c>
      <c r="M53">
        <f>SQRT(SUMXMY2(mainRocks!$B213:$I213,photoshoppedRocks!AG$2:AG$9))</f>
        <v>4.4543632541587801</v>
      </c>
      <c r="N53">
        <f>SQRT(SUMXMY2(mainRocks!$B213:$I213,photoshoppedRocks!AH$2:AH$9))</f>
        <v>4.3757699893847253</v>
      </c>
      <c r="O53">
        <f>SQRT(SUMXMY2(mainRocks!$B213:$I213,photoshoppedRocks!AI$2:AI$9))</f>
        <v>3.5664748702325104</v>
      </c>
      <c r="P53">
        <f>SQRT(SUMXMY2(mainRocks!$B213:$I213,photoshoppedRocks!AJ$2:AJ$9))</f>
        <v>6.2181930655134856</v>
      </c>
      <c r="Q53">
        <f>SQRT(SUMXMY2(mainRocks!$B213:$I213,photoshoppedRocks!AK$2:AK$9))</f>
        <v>4.8327052465467002</v>
      </c>
      <c r="R53">
        <f>SQRT(SUMXMY2(mainRocks!$B213:$I213,photoshoppedRocks!AL$2:AL$9))</f>
        <v>4.7435952609808529</v>
      </c>
      <c r="S53">
        <f>SQRT(SUMXMY2(mainRocks!$B213:$I213,photoshoppedRocks!AM$2:AM$9))</f>
        <v>4.1219458996934932</v>
      </c>
      <c r="T53">
        <f>SQRT(SUMXMY2(mainRocks!$B213:$I213,photoshoppedRocks!AN$2:AN$9))</f>
        <v>3.1602181886698895</v>
      </c>
      <c r="U53">
        <f>SQRT(SUMXMY2(mainRocks!$B213:$I213,photoshoppedRocks!AO$2:AO$9))</f>
        <v>5.5316660239027442</v>
      </c>
    </row>
    <row r="54" spans="1:21" x14ac:dyDescent="0.25">
      <c r="A54">
        <v>213</v>
      </c>
      <c r="B54">
        <f>SQRT(SUMXMY2(mainRocks!$B214:$I214,photoshoppedRocks!V$2:V$9))</f>
        <v>4.8696398224098676</v>
      </c>
      <c r="C54">
        <f>SQRT(SUMXMY2(mainRocks!$B214:$I214,photoshoppedRocks!W$2:W$9))</f>
        <v>7.2275942055430864</v>
      </c>
      <c r="D54">
        <f>SQRT(SUMXMY2(mainRocks!$B214:$I214,photoshoppedRocks!X$2:X$9))</f>
        <v>2.3513615204812721</v>
      </c>
      <c r="E54">
        <f>SQRT(SUMXMY2(mainRocks!$B214:$I214,photoshoppedRocks!Y$2:Y$9))</f>
        <v>3.0720878893677503</v>
      </c>
      <c r="F54">
        <f>SQRT(SUMXMY2(mainRocks!$B214:$I214,photoshoppedRocks!Z$2:Z$9))</f>
        <v>6.8191363089470505</v>
      </c>
      <c r="G54">
        <f>SQRT(SUMXMY2(mainRocks!$B214:$I214,photoshoppedRocks!AA$2:AA$9))</f>
        <v>6.8680629729203853</v>
      </c>
      <c r="H54">
        <f>SQRT(SUMXMY2(mainRocks!$B214:$I214,photoshoppedRocks!AB$2:AB$9))</f>
        <v>4.4260355850354385</v>
      </c>
      <c r="I54">
        <f>SQRT(SUMXMY2(mainRocks!$B214:$I214,photoshoppedRocks!AC$2:AC$9))</f>
        <v>1.4202830703771698</v>
      </c>
      <c r="J54">
        <f>SQRT(SUMXMY2(mainRocks!$B214:$I214,photoshoppedRocks!AD$2:AD$9))</f>
        <v>6.9378926915887078</v>
      </c>
      <c r="K54">
        <f>SQRT(SUMXMY2(mainRocks!$B214:$I214,photoshoppedRocks!AE$2:AE$9))</f>
        <v>8.9805831659196826</v>
      </c>
      <c r="L54">
        <f>SQRT(SUMXMY2(mainRocks!$B214:$I214,photoshoppedRocks!AF$2:AF$9))</f>
        <v>5.4077902141262841</v>
      </c>
      <c r="M54">
        <f>SQRT(SUMXMY2(mainRocks!$B214:$I214,photoshoppedRocks!AG$2:AG$9))</f>
        <v>4.7514199982742005</v>
      </c>
      <c r="N54">
        <f>SQRT(SUMXMY2(mainRocks!$B214:$I214,photoshoppedRocks!AH$2:AH$9))</f>
        <v>4.8522084662553393</v>
      </c>
      <c r="O54">
        <f>SQRT(SUMXMY2(mainRocks!$B214:$I214,photoshoppedRocks!AI$2:AI$9))</f>
        <v>5.8044111673795129</v>
      </c>
      <c r="P54">
        <f>SQRT(SUMXMY2(mainRocks!$B214:$I214,photoshoppedRocks!AJ$2:AJ$9))</f>
        <v>8.469665577813565</v>
      </c>
      <c r="Q54">
        <f>SQRT(SUMXMY2(mainRocks!$B214:$I214,photoshoppedRocks!AK$2:AK$9))</f>
        <v>7.8002162790527807</v>
      </c>
      <c r="R54">
        <f>SQRT(SUMXMY2(mainRocks!$B214:$I214,photoshoppedRocks!AL$2:AL$9))</f>
        <v>6.098777746401324</v>
      </c>
      <c r="S54">
        <f>SQRT(SUMXMY2(mainRocks!$B214:$I214,photoshoppedRocks!AM$2:AM$9))</f>
        <v>5.8076811207227967</v>
      </c>
      <c r="T54">
        <f>SQRT(SUMXMY2(mainRocks!$B214:$I214,photoshoppedRocks!AN$2:AN$9))</f>
        <v>2.2009114021241292</v>
      </c>
      <c r="U54">
        <f>SQRT(SUMXMY2(mainRocks!$B214:$I214,photoshoppedRocks!AO$2:AO$9))</f>
        <v>5.1647552700975092</v>
      </c>
    </row>
    <row r="55" spans="1:21" x14ac:dyDescent="0.25">
      <c r="A55">
        <v>214</v>
      </c>
      <c r="B55">
        <f>SQRT(SUMXMY2(mainRocks!$B215:$I215,photoshoppedRocks!V$2:V$9))</f>
        <v>6.633609273992553</v>
      </c>
      <c r="C55">
        <f>SQRT(SUMXMY2(mainRocks!$B215:$I215,photoshoppedRocks!W$2:W$9))</f>
        <v>8.491029619545559</v>
      </c>
      <c r="D55">
        <f>SQRT(SUMXMY2(mainRocks!$B215:$I215,photoshoppedRocks!X$2:X$9))</f>
        <v>4.963819194934481</v>
      </c>
      <c r="E55">
        <f>SQRT(SUMXMY2(mainRocks!$B215:$I215,photoshoppedRocks!Y$2:Y$9))</f>
        <v>5.9791092982149108</v>
      </c>
      <c r="F55">
        <f>SQRT(SUMXMY2(mainRocks!$B215:$I215,photoshoppedRocks!Z$2:Z$9))</f>
        <v>6.5301059715750398</v>
      </c>
      <c r="G55">
        <f>SQRT(SUMXMY2(mainRocks!$B215:$I215,photoshoppedRocks!AA$2:AA$9))</f>
        <v>5.9175037811563751</v>
      </c>
      <c r="H55">
        <f>SQRT(SUMXMY2(mainRocks!$B215:$I215,photoshoppedRocks!AB$2:AB$9))</f>
        <v>5.9358546983564224</v>
      </c>
      <c r="I55">
        <f>SQRT(SUMXMY2(mainRocks!$B215:$I215,photoshoppedRocks!AC$2:AC$9))</f>
        <v>4.8980608407817892</v>
      </c>
      <c r="J55">
        <f>SQRT(SUMXMY2(mainRocks!$B215:$I215,photoshoppedRocks!AD$2:AD$9))</f>
        <v>7.8690020332949464</v>
      </c>
      <c r="K55">
        <f>SQRT(SUMXMY2(mainRocks!$B215:$I215,photoshoppedRocks!AE$2:AE$9))</f>
        <v>6.0650592742363196</v>
      </c>
      <c r="L55">
        <f>SQRT(SUMXMY2(mainRocks!$B215:$I215,photoshoppedRocks!AF$2:AF$9))</f>
        <v>6.7387377898238485</v>
      </c>
      <c r="M55">
        <f>SQRT(SUMXMY2(mainRocks!$B215:$I215,photoshoppedRocks!AG$2:AG$9))</f>
        <v>6.6164009854300696</v>
      </c>
      <c r="N55">
        <f>SQRT(SUMXMY2(mainRocks!$B215:$I215,photoshoppedRocks!AH$2:AH$9))</f>
        <v>5.1521229604891996</v>
      </c>
      <c r="O55">
        <f>SQRT(SUMXMY2(mainRocks!$B215:$I215,photoshoppedRocks!AI$2:AI$9))</f>
        <v>5.005407975380229</v>
      </c>
      <c r="P55">
        <f>SQRT(SUMXMY2(mainRocks!$B215:$I215,photoshoppedRocks!AJ$2:AJ$9))</f>
        <v>5.4411516244265785</v>
      </c>
      <c r="Q55">
        <f>SQRT(SUMXMY2(mainRocks!$B215:$I215,photoshoppedRocks!AK$2:AK$9))</f>
        <v>6.2169783657336302</v>
      </c>
      <c r="R55">
        <f>SQRT(SUMXMY2(mainRocks!$B215:$I215,photoshoppedRocks!AL$2:AL$9))</f>
        <v>7.0368555477571091</v>
      </c>
      <c r="S55">
        <f>SQRT(SUMXMY2(mainRocks!$B215:$I215,photoshoppedRocks!AM$2:AM$9))</f>
        <v>4.3963016275046458</v>
      </c>
      <c r="T55">
        <f>SQRT(SUMXMY2(mainRocks!$B215:$I215,photoshoppedRocks!AN$2:AN$9))</f>
        <v>3.8894088239731244</v>
      </c>
      <c r="U55">
        <f>SQRT(SUMXMY2(mainRocks!$B215:$I215,photoshoppedRocks!AO$2:AO$9))</f>
        <v>6.5849861806992429</v>
      </c>
    </row>
    <row r="56" spans="1:21" x14ac:dyDescent="0.25">
      <c r="A56">
        <v>215</v>
      </c>
      <c r="B56">
        <f>SQRT(SUMXMY2(mainRocks!$B216:$I216,photoshoppedRocks!V$2:V$9))</f>
        <v>4.5064877676523212</v>
      </c>
      <c r="C56">
        <f>SQRT(SUMXMY2(mainRocks!$B216:$I216,photoshoppedRocks!W$2:W$9))</f>
        <v>7.481098181416951</v>
      </c>
      <c r="D56">
        <f>SQRT(SUMXMY2(mainRocks!$B216:$I216,photoshoppedRocks!X$2:X$9))</f>
        <v>2.8136398134800413</v>
      </c>
      <c r="E56">
        <f>SQRT(SUMXMY2(mainRocks!$B216:$I216,photoshoppedRocks!Y$2:Y$9))</f>
        <v>3.9409899771504113</v>
      </c>
      <c r="F56">
        <f>SQRT(SUMXMY2(mainRocks!$B216:$I216,photoshoppedRocks!Z$2:Z$9))</f>
        <v>6.6200672202025252</v>
      </c>
      <c r="G56">
        <f>SQRT(SUMXMY2(mainRocks!$B216:$I216,photoshoppedRocks!AA$2:AA$9))</f>
        <v>6.2753555277768927</v>
      </c>
      <c r="H56">
        <f>SQRT(SUMXMY2(mainRocks!$B216:$I216,photoshoppedRocks!AB$2:AB$9))</f>
        <v>5.4703527308574902</v>
      </c>
      <c r="I56">
        <f>SQRT(SUMXMY2(mainRocks!$B216:$I216,photoshoppedRocks!AC$2:AC$9))</f>
        <v>3.4554901244251877</v>
      </c>
      <c r="J56">
        <f>SQRT(SUMXMY2(mainRocks!$B216:$I216,photoshoppedRocks!AD$2:AD$9))</f>
        <v>7.0753602735125787</v>
      </c>
      <c r="K56">
        <f>SQRT(SUMXMY2(mainRocks!$B216:$I216,photoshoppedRocks!AE$2:AE$9))</f>
        <v>8.0138241807516586</v>
      </c>
      <c r="L56">
        <f>SQRT(SUMXMY2(mainRocks!$B216:$I216,photoshoppedRocks!AF$2:AF$9))</f>
        <v>6.398283285382103</v>
      </c>
      <c r="M56">
        <f>SQRT(SUMXMY2(mainRocks!$B216:$I216,photoshoppedRocks!AG$2:AG$9))</f>
        <v>5.3840018573548063</v>
      </c>
      <c r="N56">
        <f>SQRT(SUMXMY2(mainRocks!$B216:$I216,photoshoppedRocks!AH$2:AH$9))</f>
        <v>4.0391086888074694</v>
      </c>
      <c r="O56">
        <f>SQRT(SUMXMY2(mainRocks!$B216:$I216,photoshoppedRocks!AI$2:AI$9))</f>
        <v>5.9565497563606398</v>
      </c>
      <c r="P56">
        <f>SQRT(SUMXMY2(mainRocks!$B216:$I216,photoshoppedRocks!AJ$2:AJ$9))</f>
        <v>8.3981760519769999</v>
      </c>
      <c r="Q56">
        <f>SQRT(SUMXMY2(mainRocks!$B216:$I216,photoshoppedRocks!AK$2:AK$9))</f>
        <v>8.0962165237844275</v>
      </c>
      <c r="R56">
        <f>SQRT(SUMXMY2(mainRocks!$B216:$I216,photoshoppedRocks!AL$2:AL$9))</f>
        <v>6.9348943755474757</v>
      </c>
      <c r="S56">
        <f>SQRT(SUMXMY2(mainRocks!$B216:$I216,photoshoppedRocks!AM$2:AM$9))</f>
        <v>4.4549298535442734</v>
      </c>
      <c r="T56">
        <f>SQRT(SUMXMY2(mainRocks!$B216:$I216,photoshoppedRocks!AN$2:AN$9))</f>
        <v>3.5245514608244837</v>
      </c>
      <c r="U56">
        <f>SQRT(SUMXMY2(mainRocks!$B216:$I216,photoshoppedRocks!AO$2:AO$9))</f>
        <v>6.8808363590482218</v>
      </c>
    </row>
    <row r="57" spans="1:21" x14ac:dyDescent="0.25">
      <c r="A57">
        <v>216</v>
      </c>
      <c r="B57">
        <f>SQRT(SUMXMY2(mainRocks!$B217:$I217,photoshoppedRocks!V$2:V$9))</f>
        <v>4.2449683155472426</v>
      </c>
      <c r="C57">
        <f>SQRT(SUMXMY2(mainRocks!$B217:$I217,photoshoppedRocks!W$2:W$9))</f>
        <v>6.6614031554920921</v>
      </c>
      <c r="D57">
        <f>SQRT(SUMXMY2(mainRocks!$B217:$I217,photoshoppedRocks!X$2:X$9))</f>
        <v>3.5487263912564457</v>
      </c>
      <c r="E57">
        <f>SQRT(SUMXMY2(mainRocks!$B217:$I217,photoshoppedRocks!Y$2:Y$9))</f>
        <v>3.7947851059052078</v>
      </c>
      <c r="F57">
        <f>SQRT(SUMXMY2(mainRocks!$B217:$I217,photoshoppedRocks!Z$2:Z$9))</f>
        <v>5.6198985755972499</v>
      </c>
      <c r="G57">
        <f>SQRT(SUMXMY2(mainRocks!$B217:$I217,photoshoppedRocks!AA$2:AA$9))</f>
        <v>7.0729185630827116</v>
      </c>
      <c r="H57">
        <f>SQRT(SUMXMY2(mainRocks!$B217:$I217,photoshoppedRocks!AB$2:AB$9))</f>
        <v>3.2625120689431943</v>
      </c>
      <c r="I57">
        <f>SQRT(SUMXMY2(mainRocks!$B217:$I217,photoshoppedRocks!AC$2:AC$9))</f>
        <v>2.7650486433334227</v>
      </c>
      <c r="J57">
        <f>SQRT(SUMXMY2(mainRocks!$B217:$I217,photoshoppedRocks!AD$2:AD$9))</f>
        <v>5.8416993246828444</v>
      </c>
      <c r="K57">
        <f>SQRT(SUMXMY2(mainRocks!$B217:$I217,photoshoppedRocks!AE$2:AE$9))</f>
        <v>8.309545354590707</v>
      </c>
      <c r="L57">
        <f>SQRT(SUMXMY2(mainRocks!$B217:$I217,photoshoppedRocks!AF$2:AF$9))</f>
        <v>4.2050939347415301</v>
      </c>
      <c r="M57">
        <f>SQRT(SUMXMY2(mainRocks!$B217:$I217,photoshoppedRocks!AG$2:AG$9))</f>
        <v>3.8932690633964668</v>
      </c>
      <c r="N57">
        <f>SQRT(SUMXMY2(mainRocks!$B217:$I217,photoshoppedRocks!AH$2:AH$9))</f>
        <v>4.7927919838023421</v>
      </c>
      <c r="O57">
        <f>SQRT(SUMXMY2(mainRocks!$B217:$I217,photoshoppedRocks!AI$2:AI$9))</f>
        <v>5.4784391025181618</v>
      </c>
      <c r="P57">
        <f>SQRT(SUMXMY2(mainRocks!$B217:$I217,photoshoppedRocks!AJ$2:AJ$9))</f>
        <v>7.1369763205435959</v>
      </c>
      <c r="Q57">
        <f>SQRT(SUMXMY2(mainRocks!$B217:$I217,photoshoppedRocks!AK$2:AK$9))</f>
        <v>6.5837357176606046</v>
      </c>
      <c r="R57">
        <f>SQRT(SUMXMY2(mainRocks!$B217:$I217,photoshoppedRocks!AL$2:AL$9))</f>
        <v>4.846365648607212</v>
      </c>
      <c r="S57">
        <f>SQRT(SUMXMY2(mainRocks!$B217:$I217,photoshoppedRocks!AM$2:AM$9))</f>
        <v>6.2032346400889917</v>
      </c>
      <c r="T57">
        <f>SQRT(SUMXMY2(mainRocks!$B217:$I217,photoshoppedRocks!AN$2:AN$9))</f>
        <v>2.7338911829112731</v>
      </c>
      <c r="U57">
        <f>SQRT(SUMXMY2(mainRocks!$B217:$I217,photoshoppedRocks!AO$2:AO$9))</f>
        <v>4.5632084107566238</v>
      </c>
    </row>
    <row r="58" spans="1:21" x14ac:dyDescent="0.25">
      <c r="A58">
        <v>217</v>
      </c>
      <c r="B58">
        <f>SQRT(SUMXMY2(mainRocks!$B218:$I218,photoshoppedRocks!V$2:V$9))</f>
        <v>4.4787137662503058</v>
      </c>
      <c r="C58">
        <f>SQRT(SUMXMY2(mainRocks!$B218:$I218,photoshoppedRocks!W$2:W$9))</f>
        <v>6.5092309069505276</v>
      </c>
      <c r="D58">
        <f>SQRT(SUMXMY2(mainRocks!$B218:$I218,photoshoppedRocks!X$2:X$9))</f>
        <v>4.6599317591569944</v>
      </c>
      <c r="E58">
        <f>SQRT(SUMXMY2(mainRocks!$B218:$I218,photoshoppedRocks!Y$2:Y$9))</f>
        <v>4.5389517512306732</v>
      </c>
      <c r="F58">
        <f>SQRT(SUMXMY2(mainRocks!$B218:$I218,photoshoppedRocks!Z$2:Z$9))</f>
        <v>4.7855531550699544</v>
      </c>
      <c r="G58">
        <f>SQRT(SUMXMY2(mainRocks!$B218:$I218,photoshoppedRocks!AA$2:AA$9))</f>
        <v>5.2382111450379698</v>
      </c>
      <c r="H58">
        <f>SQRT(SUMXMY2(mainRocks!$B218:$I218,photoshoppedRocks!AB$2:AB$9))</f>
        <v>4.5857115042270165</v>
      </c>
      <c r="I58">
        <f>SQRT(SUMXMY2(mainRocks!$B218:$I218,photoshoppedRocks!AC$2:AC$9))</f>
        <v>4.0014276202375569</v>
      </c>
      <c r="J58">
        <f>SQRT(SUMXMY2(mainRocks!$B218:$I218,photoshoppedRocks!AD$2:AD$9))</f>
        <v>6.2756569377237312</v>
      </c>
      <c r="K58">
        <f>SQRT(SUMXMY2(mainRocks!$B218:$I218,photoshoppedRocks!AE$2:AE$9))</f>
        <v>7.9039924721624075</v>
      </c>
      <c r="L58">
        <f>SQRT(SUMXMY2(mainRocks!$B218:$I218,photoshoppedRocks!AF$2:AF$9))</f>
        <v>4.3854021480361407</v>
      </c>
      <c r="M58">
        <f>SQRT(SUMXMY2(mainRocks!$B218:$I218,photoshoppedRocks!AG$2:AG$9))</f>
        <v>3.8054706673419516</v>
      </c>
      <c r="N58">
        <f>SQRT(SUMXMY2(mainRocks!$B218:$I218,photoshoppedRocks!AH$2:AH$9))</f>
        <v>4.4792497139588008</v>
      </c>
      <c r="O58">
        <f>SQRT(SUMXMY2(mainRocks!$B218:$I218,photoshoppedRocks!AI$2:AI$9))</f>
        <v>4.4500676399353756</v>
      </c>
      <c r="P58">
        <f>SQRT(SUMXMY2(mainRocks!$B218:$I218,photoshoppedRocks!AJ$2:AJ$9))</f>
        <v>6.7571520628146295</v>
      </c>
      <c r="Q58">
        <f>SQRT(SUMXMY2(mainRocks!$B218:$I218,photoshoppedRocks!AK$2:AK$9))</f>
        <v>5.4560646073887362</v>
      </c>
      <c r="R58">
        <f>SQRT(SUMXMY2(mainRocks!$B218:$I218,photoshoppedRocks!AL$2:AL$9))</f>
        <v>4.9163044047332951</v>
      </c>
      <c r="S58">
        <f>SQRT(SUMXMY2(mainRocks!$B218:$I218,photoshoppedRocks!AM$2:AM$9))</f>
        <v>4.3617823191901728</v>
      </c>
      <c r="T58">
        <f>SQRT(SUMXMY2(mainRocks!$B218:$I218,photoshoppedRocks!AN$2:AN$9))</f>
        <v>3.3333718664439465</v>
      </c>
      <c r="U58">
        <f>SQRT(SUMXMY2(mainRocks!$B218:$I218,photoshoppedRocks!AO$2:AO$9))</f>
        <v>5.8027707175107306</v>
      </c>
    </row>
    <row r="59" spans="1:21" x14ac:dyDescent="0.25">
      <c r="A59">
        <v>218</v>
      </c>
      <c r="B59">
        <f>SQRT(SUMXMY2(mainRocks!$B219:$I219,photoshoppedRocks!V$2:V$9))</f>
        <v>4.0707717941442008</v>
      </c>
      <c r="C59">
        <f>SQRT(SUMXMY2(mainRocks!$B219:$I219,photoshoppedRocks!W$2:W$9))</f>
        <v>7.9426674990207164</v>
      </c>
      <c r="D59">
        <f>SQRT(SUMXMY2(mainRocks!$B219:$I219,photoshoppedRocks!X$2:X$9))</f>
        <v>5.7000785959493578</v>
      </c>
      <c r="E59">
        <f>SQRT(SUMXMY2(mainRocks!$B219:$I219,photoshoppedRocks!Y$2:Y$9))</f>
        <v>6.1565673065434758</v>
      </c>
      <c r="F59">
        <f>SQRT(SUMXMY2(mainRocks!$B219:$I219,photoshoppedRocks!Z$2:Z$9))</f>
        <v>5.1599958333316511</v>
      </c>
      <c r="G59">
        <f>SQRT(SUMXMY2(mainRocks!$B219:$I219,photoshoppedRocks!AA$2:AA$9))</f>
        <v>6.0773792048875812</v>
      </c>
      <c r="H59">
        <f>SQRT(SUMXMY2(mainRocks!$B219:$I219,photoshoppedRocks!AB$2:AB$9))</f>
        <v>3.0457531088386007</v>
      </c>
      <c r="I59">
        <f>SQRT(SUMXMY2(mainRocks!$B219:$I219,photoshoppedRocks!AC$2:AC$9))</f>
        <v>5.1398923140470565</v>
      </c>
      <c r="J59">
        <f>SQRT(SUMXMY2(mainRocks!$B219:$I219,photoshoppedRocks!AD$2:AD$9))</f>
        <v>6.5343096039290947</v>
      </c>
      <c r="K59">
        <f>SQRT(SUMXMY2(mainRocks!$B219:$I219,photoshoppedRocks!AE$2:AE$9))</f>
        <v>8.5247968304235844</v>
      </c>
      <c r="L59">
        <f>SQRT(SUMXMY2(mainRocks!$B219:$I219,photoshoppedRocks!AF$2:AF$9))</f>
        <v>4.766344930866838</v>
      </c>
      <c r="M59">
        <f>SQRT(SUMXMY2(mainRocks!$B219:$I219,photoshoppedRocks!AG$2:AG$9))</f>
        <v>4.0040460786559393</v>
      </c>
      <c r="N59">
        <f>SQRT(SUMXMY2(mainRocks!$B219:$I219,photoshoppedRocks!AH$2:AH$9))</f>
        <v>3.5201840860954992</v>
      </c>
      <c r="O59">
        <f>SQRT(SUMXMY2(mainRocks!$B219:$I219,photoshoppedRocks!AI$2:AI$9))</f>
        <v>3.4432019981406841</v>
      </c>
      <c r="P59">
        <f>SQRT(SUMXMY2(mainRocks!$B219:$I219,photoshoppedRocks!AJ$2:AJ$9))</f>
        <v>7.1694884057371908</v>
      </c>
      <c r="Q59">
        <f>SQRT(SUMXMY2(mainRocks!$B219:$I219,photoshoppedRocks!AK$2:AK$9))</f>
        <v>6.4704572481394234</v>
      </c>
      <c r="R59">
        <f>SQRT(SUMXMY2(mainRocks!$B219:$I219,photoshoppedRocks!AL$2:AL$9))</f>
        <v>3.6219946162301238</v>
      </c>
      <c r="S59">
        <f>SQRT(SUMXMY2(mainRocks!$B219:$I219,photoshoppedRocks!AM$2:AM$9))</f>
        <v>6.330304021135162</v>
      </c>
      <c r="T59">
        <f>SQRT(SUMXMY2(mainRocks!$B219:$I219,photoshoppedRocks!AN$2:AN$9))</f>
        <v>3.8932762552893676</v>
      </c>
      <c r="U59">
        <f>SQRT(SUMXMY2(mainRocks!$B219:$I219,photoshoppedRocks!AO$2:AO$9))</f>
        <v>5.2683792574187374</v>
      </c>
    </row>
    <row r="60" spans="1:21" x14ac:dyDescent="0.25">
      <c r="A60">
        <v>219</v>
      </c>
      <c r="B60">
        <f>SQRT(SUMXMY2(mainRocks!$B220:$I220,photoshoppedRocks!V$2:V$9))</f>
        <v>3.7730332625090912</v>
      </c>
      <c r="C60">
        <f>SQRT(SUMXMY2(mainRocks!$B220:$I220,photoshoppedRocks!W$2:W$9))</f>
        <v>6.596530148494737</v>
      </c>
      <c r="D60">
        <f>SQRT(SUMXMY2(mainRocks!$B220:$I220,photoshoppedRocks!X$2:X$9))</f>
        <v>4.0641999212637163</v>
      </c>
      <c r="E60">
        <f>SQRT(SUMXMY2(mainRocks!$B220:$I220,photoshoppedRocks!Y$2:Y$9))</f>
        <v>4.3056894918235793</v>
      </c>
      <c r="F60">
        <f>SQRT(SUMXMY2(mainRocks!$B220:$I220,photoshoppedRocks!Z$2:Z$9))</f>
        <v>5.450652988404233</v>
      </c>
      <c r="G60">
        <f>SQRT(SUMXMY2(mainRocks!$B220:$I220,photoshoppedRocks!AA$2:AA$9))</f>
        <v>6.5959783959621934</v>
      </c>
      <c r="H60">
        <f>SQRT(SUMXMY2(mainRocks!$B220:$I220,photoshoppedRocks!AB$2:AB$9))</f>
        <v>3.5621042938128582</v>
      </c>
      <c r="I60">
        <f>SQRT(SUMXMY2(mainRocks!$B220:$I220,photoshoppedRocks!AC$2:AC$9))</f>
        <v>3.0693269620553627</v>
      </c>
      <c r="J60">
        <f>SQRT(SUMXMY2(mainRocks!$B220:$I220,photoshoppedRocks!AD$2:AD$9))</f>
        <v>6.2783239005326887</v>
      </c>
      <c r="K60">
        <f>SQRT(SUMXMY2(mainRocks!$B220:$I220,photoshoppedRocks!AE$2:AE$9))</f>
        <v>8.2729333370939226</v>
      </c>
      <c r="L60">
        <f>SQRT(SUMXMY2(mainRocks!$B220:$I220,photoshoppedRocks!AF$2:AF$9))</f>
        <v>4.7130942065696075</v>
      </c>
      <c r="M60">
        <f>SQRT(SUMXMY2(mainRocks!$B220:$I220,photoshoppedRocks!AG$2:AG$9))</f>
        <v>3.9265343497797134</v>
      </c>
      <c r="N60">
        <f>SQRT(SUMXMY2(mainRocks!$B220:$I220,photoshoppedRocks!AH$2:AH$9))</f>
        <v>4.2123787816387077</v>
      </c>
      <c r="O60">
        <f>SQRT(SUMXMY2(mainRocks!$B220:$I220,photoshoppedRocks!AI$2:AI$9))</f>
        <v>5.1432634581557259</v>
      </c>
      <c r="P60">
        <f>SQRT(SUMXMY2(mainRocks!$B220:$I220,photoshoppedRocks!AJ$2:AJ$9))</f>
        <v>6.7947261166289845</v>
      </c>
      <c r="Q60">
        <f>SQRT(SUMXMY2(mainRocks!$B220:$I220,photoshoppedRocks!AK$2:AK$9))</f>
        <v>6.435443574455455</v>
      </c>
      <c r="R60">
        <f>SQRT(SUMXMY2(mainRocks!$B220:$I220,photoshoppedRocks!AL$2:AL$9))</f>
        <v>5.1960708232278741</v>
      </c>
      <c r="S60">
        <f>SQRT(SUMXMY2(mainRocks!$B220:$I220,photoshoppedRocks!AM$2:AM$9))</f>
        <v>5.4314167580843948</v>
      </c>
      <c r="T60">
        <f>SQRT(SUMXMY2(mainRocks!$B220:$I220,photoshoppedRocks!AN$2:AN$9))</f>
        <v>2.9494241810902682</v>
      </c>
      <c r="U60">
        <f>SQRT(SUMXMY2(mainRocks!$B220:$I220,photoshoppedRocks!AO$2:AO$9))</f>
        <v>5.3815664076549314</v>
      </c>
    </row>
    <row r="61" spans="1:21" x14ac:dyDescent="0.25">
      <c r="A61">
        <v>220</v>
      </c>
      <c r="B61">
        <f>SQRT(SUMXMY2(mainRocks!$B221:$I221,photoshoppedRocks!V$2:V$9))</f>
        <v>5.5031798080746013</v>
      </c>
      <c r="C61">
        <f>SQRT(SUMXMY2(mainRocks!$B221:$I221,photoshoppedRocks!W$2:W$9))</f>
        <v>8.0497319210020901</v>
      </c>
      <c r="D61">
        <f>SQRT(SUMXMY2(mainRocks!$B221:$I221,photoshoppedRocks!X$2:X$9))</f>
        <v>3.1130873742958132</v>
      </c>
      <c r="E61">
        <f>SQRT(SUMXMY2(mainRocks!$B221:$I221,photoshoppedRocks!Y$2:Y$9))</f>
        <v>4.0354818795281435</v>
      </c>
      <c r="F61">
        <f>SQRT(SUMXMY2(mainRocks!$B221:$I221,photoshoppedRocks!Z$2:Z$9))</f>
        <v>6.7286581128780796</v>
      </c>
      <c r="G61">
        <f>SQRT(SUMXMY2(mainRocks!$B221:$I221,photoshoppedRocks!AA$2:AA$9))</f>
        <v>6.9301347028755513</v>
      </c>
      <c r="H61">
        <f>SQRT(SUMXMY2(mainRocks!$B221:$I221,photoshoppedRocks!AB$2:AB$9))</f>
        <v>3.9670514239167609</v>
      </c>
      <c r="I61">
        <f>SQRT(SUMXMY2(mainRocks!$B221:$I221,photoshoppedRocks!AC$2:AC$9))</f>
        <v>2.4978066378324808</v>
      </c>
      <c r="J61">
        <f>SQRT(SUMXMY2(mainRocks!$B221:$I221,photoshoppedRocks!AD$2:AD$9))</f>
        <v>7.0116265587950419</v>
      </c>
      <c r="K61">
        <f>SQRT(SUMXMY2(mainRocks!$B221:$I221,photoshoppedRocks!AE$2:AE$9))</f>
        <v>8.6927429503005555</v>
      </c>
      <c r="L61">
        <f>SQRT(SUMXMY2(mainRocks!$B221:$I221,photoshoppedRocks!AF$2:AF$9))</f>
        <v>5.1177230288478883</v>
      </c>
      <c r="M61">
        <f>SQRT(SUMXMY2(mainRocks!$B221:$I221,photoshoppedRocks!AG$2:AG$9))</f>
        <v>5.1765716454039339</v>
      </c>
      <c r="N61">
        <f>SQRT(SUMXMY2(mainRocks!$B221:$I221,photoshoppedRocks!AH$2:AH$9))</f>
        <v>5.5251547489640505</v>
      </c>
      <c r="O61">
        <f>SQRT(SUMXMY2(mainRocks!$B221:$I221,photoshoppedRocks!AI$2:AI$9))</f>
        <v>5.2870302628224097</v>
      </c>
      <c r="P61">
        <f>SQRT(SUMXMY2(mainRocks!$B221:$I221,photoshoppedRocks!AJ$2:AJ$9))</f>
        <v>7.9286573264330196</v>
      </c>
      <c r="Q61">
        <f>SQRT(SUMXMY2(mainRocks!$B221:$I221,photoshoppedRocks!AK$2:AK$9))</f>
        <v>7.1185178232550639</v>
      </c>
      <c r="R61">
        <f>SQRT(SUMXMY2(mainRocks!$B221:$I221,photoshoppedRocks!AL$2:AL$9))</f>
        <v>5.4801926973419466</v>
      </c>
      <c r="S61">
        <f>SQRT(SUMXMY2(mainRocks!$B221:$I221,photoshoppedRocks!AM$2:AM$9))</f>
        <v>6.4719232072081958</v>
      </c>
      <c r="T61">
        <f>SQRT(SUMXMY2(mainRocks!$B221:$I221,photoshoppedRocks!AN$2:AN$9))</f>
        <v>1.5217729791266503</v>
      </c>
      <c r="U61">
        <f>SQRT(SUMXMY2(mainRocks!$B221:$I221,photoshoppedRocks!AO$2:AO$9))</f>
        <v>4.1664405671988174</v>
      </c>
    </row>
    <row r="62" spans="1:21" x14ac:dyDescent="0.25">
      <c r="A62">
        <v>221</v>
      </c>
      <c r="B62">
        <f>SQRT(SUMXMY2(mainRocks!$B222:$I222,photoshoppedRocks!V$2:V$9))</f>
        <v>5.4041546054864122</v>
      </c>
      <c r="C62">
        <f>SQRT(SUMXMY2(mainRocks!$B222:$I222,photoshoppedRocks!W$2:W$9))</f>
        <v>6.2197941284257956</v>
      </c>
      <c r="D62">
        <f>SQRT(SUMXMY2(mainRocks!$B222:$I222,photoshoppedRocks!X$2:X$9))</f>
        <v>4.5948732300249588</v>
      </c>
      <c r="E62">
        <f>SQRT(SUMXMY2(mainRocks!$B222:$I222,photoshoppedRocks!Y$2:Y$9))</f>
        <v>4.0788450571209491</v>
      </c>
      <c r="F62">
        <f>SQRT(SUMXMY2(mainRocks!$B222:$I222,photoshoppedRocks!Z$2:Z$9))</f>
        <v>5.2349984718240368</v>
      </c>
      <c r="G62">
        <f>SQRT(SUMXMY2(mainRocks!$B222:$I222,photoshoppedRocks!AA$2:AA$9))</f>
        <v>4.1698728997416694</v>
      </c>
      <c r="H62">
        <f>SQRT(SUMXMY2(mainRocks!$B222:$I222,photoshoppedRocks!AB$2:AB$9))</f>
        <v>5.8725088335395466</v>
      </c>
      <c r="I62">
        <f>SQRT(SUMXMY2(mainRocks!$B222:$I222,photoshoppedRocks!AC$2:AC$9))</f>
        <v>4.19782336455454</v>
      </c>
      <c r="J62">
        <f>SQRT(SUMXMY2(mainRocks!$B222:$I222,photoshoppedRocks!AD$2:AD$9))</f>
        <v>6.8350261155316741</v>
      </c>
      <c r="K62">
        <f>SQRT(SUMXMY2(mainRocks!$B222:$I222,photoshoppedRocks!AE$2:AE$9))</f>
        <v>8.3363721725940234</v>
      </c>
      <c r="L62">
        <f>SQRT(SUMXMY2(mainRocks!$B222:$I222,photoshoppedRocks!AF$2:AF$9))</f>
        <v>4.5401680585634718</v>
      </c>
      <c r="M62">
        <f>SQRT(SUMXMY2(mainRocks!$B222:$I222,photoshoppedRocks!AG$2:AG$9))</f>
        <v>3.5761413562665556</v>
      </c>
      <c r="N62">
        <f>SQRT(SUMXMY2(mainRocks!$B222:$I222,photoshoppedRocks!AH$2:AH$9))</f>
        <v>4.25430111769254</v>
      </c>
      <c r="O62">
        <f>SQRT(SUMXMY2(mainRocks!$B222:$I222,photoshoppedRocks!AI$2:AI$9))</f>
        <v>4.4752787622672177</v>
      </c>
      <c r="P62">
        <f>SQRT(SUMXMY2(mainRocks!$B222:$I222,photoshoppedRocks!AJ$2:AJ$9))</f>
        <v>7.9160552044563213</v>
      </c>
      <c r="Q62">
        <f>SQRT(SUMXMY2(mainRocks!$B222:$I222,photoshoppedRocks!AK$2:AK$9))</f>
        <v>6.457468311962514</v>
      </c>
      <c r="R62">
        <f>SQRT(SUMXMY2(mainRocks!$B222:$I222,photoshoppedRocks!AL$2:AL$9))</f>
        <v>5.3332956977838757</v>
      </c>
      <c r="S62">
        <f>SQRT(SUMXMY2(mainRocks!$B222:$I222,photoshoppedRocks!AM$2:AM$9))</f>
        <v>3.6930211209794077</v>
      </c>
      <c r="T62">
        <f>SQRT(SUMXMY2(mainRocks!$B222:$I222,photoshoppedRocks!AN$2:AN$9))</f>
        <v>4.1297462391774156</v>
      </c>
      <c r="U62">
        <f>SQRT(SUMXMY2(mainRocks!$B222:$I222,photoshoppedRocks!AO$2:AO$9))</f>
        <v>6.5999881818075998</v>
      </c>
    </row>
    <row r="63" spans="1:21" x14ac:dyDescent="0.25">
      <c r="A63">
        <v>222</v>
      </c>
      <c r="B63">
        <f>SQRT(SUMXMY2(mainRocks!$B223:$I223,photoshoppedRocks!V$2:V$9))</f>
        <v>3.97649405884128</v>
      </c>
      <c r="C63">
        <f>SQRT(SUMXMY2(mainRocks!$B223:$I223,photoshoppedRocks!W$2:W$9))</f>
        <v>7.9414029616938588</v>
      </c>
      <c r="D63">
        <f>SQRT(SUMXMY2(mainRocks!$B223:$I223,photoshoppedRocks!X$2:X$9))</f>
        <v>4.7962570823507784</v>
      </c>
      <c r="E63">
        <f>SQRT(SUMXMY2(mainRocks!$B223:$I223,photoshoppedRocks!Y$2:Y$9))</f>
        <v>5.4161308145206384</v>
      </c>
      <c r="F63">
        <f>SQRT(SUMXMY2(mainRocks!$B223:$I223,photoshoppedRocks!Z$2:Z$9))</f>
        <v>6.2222752269567749</v>
      </c>
      <c r="G63">
        <f>SQRT(SUMXMY2(mainRocks!$B223:$I223,photoshoppedRocks!AA$2:AA$9))</f>
        <v>7.6346449819228663</v>
      </c>
      <c r="H63">
        <f>SQRT(SUMXMY2(mainRocks!$B223:$I223,photoshoppedRocks!AB$2:AB$9))</f>
        <v>1.6914224782708784</v>
      </c>
      <c r="I63">
        <f>SQRT(SUMXMY2(mainRocks!$B223:$I223,photoshoppedRocks!AC$2:AC$9))</f>
        <v>3.829548145669408</v>
      </c>
      <c r="J63">
        <f>SQRT(SUMXMY2(mainRocks!$B223:$I223,photoshoppedRocks!AD$2:AD$9))</f>
        <v>6.201416289848634</v>
      </c>
      <c r="K63">
        <f>SQRT(SUMXMY2(mainRocks!$B223:$I223,photoshoppedRocks!AE$2:AE$9))</f>
        <v>8.9218022282496268</v>
      </c>
      <c r="L63">
        <f>SQRT(SUMXMY2(mainRocks!$B223:$I223,photoshoppedRocks!AF$2:AF$9))</f>
        <v>5.2434288399862927</v>
      </c>
      <c r="M63">
        <f>SQRT(SUMXMY2(mainRocks!$B223:$I223,photoshoppedRocks!AG$2:AG$9))</f>
        <v>4.81662008051289</v>
      </c>
      <c r="N63">
        <f>SQRT(SUMXMY2(mainRocks!$B223:$I223,photoshoppedRocks!AH$2:AH$9))</f>
        <v>4.875383472097349</v>
      </c>
      <c r="O63">
        <f>SQRT(SUMXMY2(mainRocks!$B223:$I223,photoshoppedRocks!AI$2:AI$9))</f>
        <v>5.2237385080036312</v>
      </c>
      <c r="P63">
        <f>SQRT(SUMXMY2(mainRocks!$B223:$I223,photoshoppedRocks!AJ$2:AJ$9))</f>
        <v>7.5186591889777796</v>
      </c>
      <c r="Q63">
        <f>SQRT(SUMXMY2(mainRocks!$B223:$I223,photoshoppedRocks!AK$2:AK$9))</f>
        <v>6.7977989820235196</v>
      </c>
      <c r="R63">
        <f>SQRT(SUMXMY2(mainRocks!$B223:$I223,photoshoppedRocks!AL$2:AL$9))</f>
        <v>4.8190960770667362</v>
      </c>
      <c r="S63">
        <f>SQRT(SUMXMY2(mainRocks!$B223:$I223,photoshoppedRocks!AM$2:AM$9))</f>
        <v>7.033999360250184</v>
      </c>
      <c r="T63">
        <f>SQRT(SUMXMY2(mainRocks!$B223:$I223,photoshoppedRocks!AN$2:AN$9))</f>
        <v>2.6826058227029925</v>
      </c>
      <c r="U63">
        <f>SQRT(SUMXMY2(mainRocks!$B223:$I223,photoshoppedRocks!AO$2:AO$9))</f>
        <v>3.8947474886056477</v>
      </c>
    </row>
    <row r="64" spans="1:21" x14ac:dyDescent="0.25">
      <c r="A64">
        <v>223</v>
      </c>
      <c r="B64">
        <f>SQRT(SUMXMY2(mainRocks!$B224:$I224,photoshoppedRocks!V$2:V$9))</f>
        <v>3.9568500097931438</v>
      </c>
      <c r="C64">
        <f>SQRT(SUMXMY2(mainRocks!$B224:$I224,photoshoppedRocks!W$2:W$9))</f>
        <v>8.7089092313561292</v>
      </c>
      <c r="D64">
        <f>SQRT(SUMXMY2(mainRocks!$B224:$I224,photoshoppedRocks!X$2:X$9))</f>
        <v>5.0595316976969311</v>
      </c>
      <c r="E64">
        <f>SQRT(SUMXMY2(mainRocks!$B224:$I224,photoshoppedRocks!Y$2:Y$9))</f>
        <v>5.8713533363271537</v>
      </c>
      <c r="F64">
        <f>SQRT(SUMXMY2(mainRocks!$B224:$I224,photoshoppedRocks!Z$2:Z$9))</f>
        <v>6.2020398257347553</v>
      </c>
      <c r="G64">
        <f>SQRT(SUMXMY2(mainRocks!$B224:$I224,photoshoppedRocks!AA$2:AA$9))</f>
        <v>7.2115856092817747</v>
      </c>
      <c r="H64">
        <f>SQRT(SUMXMY2(mainRocks!$B224:$I224,photoshoppedRocks!AB$2:AB$9))</f>
        <v>1.8084686892506598</v>
      </c>
      <c r="I64">
        <f>SQRT(SUMXMY2(mainRocks!$B224:$I224,photoshoppedRocks!AC$2:AC$9))</f>
        <v>4.5224199274282348</v>
      </c>
      <c r="J64">
        <f>SQRT(SUMXMY2(mainRocks!$B224:$I224,photoshoppedRocks!AD$2:AD$9))</f>
        <v>6.6180011332727942</v>
      </c>
      <c r="K64">
        <f>SQRT(SUMXMY2(mainRocks!$B224:$I224,photoshoppedRocks!AE$2:AE$9))</f>
        <v>9.3261696317405676</v>
      </c>
      <c r="L64">
        <f>SQRT(SUMXMY2(mainRocks!$B224:$I224,photoshoppedRocks!AF$2:AF$9))</f>
        <v>5.1877325490044308</v>
      </c>
      <c r="M64">
        <f>SQRT(SUMXMY2(mainRocks!$B224:$I224,photoshoppedRocks!AG$2:AG$9))</f>
        <v>4.8214396190349618</v>
      </c>
      <c r="N64">
        <f>SQRT(SUMXMY2(mainRocks!$B224:$I224,photoshoppedRocks!AH$2:AH$9))</f>
        <v>4.7823509908830406</v>
      </c>
      <c r="O64">
        <f>SQRT(SUMXMY2(mainRocks!$B224:$I224,photoshoppedRocks!AI$2:AI$9))</f>
        <v>4.5164719638230908</v>
      </c>
      <c r="P64">
        <f>SQRT(SUMXMY2(mainRocks!$B224:$I224,photoshoppedRocks!AJ$2:AJ$9))</f>
        <v>8.2318415315165048</v>
      </c>
      <c r="Q64">
        <f>SQRT(SUMXMY2(mainRocks!$B224:$I224,photoshoppedRocks!AK$2:AK$9))</f>
        <v>7.143694562339574</v>
      </c>
      <c r="R64">
        <f>SQRT(SUMXMY2(mainRocks!$B224:$I224,photoshoppedRocks!AL$2:AL$9))</f>
        <v>4.089218262700097</v>
      </c>
      <c r="S64">
        <f>SQRT(SUMXMY2(mainRocks!$B224:$I224,photoshoppedRocks!AM$2:AM$9))</f>
        <v>7.3412975692312052</v>
      </c>
      <c r="T64">
        <f>SQRT(SUMXMY2(mainRocks!$B224:$I224,photoshoppedRocks!AN$2:AN$9))</f>
        <v>2.8137915701060732</v>
      </c>
      <c r="U64">
        <f>SQRT(SUMXMY2(mainRocks!$B224:$I224,photoshoppedRocks!AO$2:AO$9))</f>
        <v>4.1440165298898126</v>
      </c>
    </row>
    <row r="65" spans="1:21" x14ac:dyDescent="0.25">
      <c r="A65">
        <v>224</v>
      </c>
      <c r="B65">
        <f>SQRT(SUMXMY2(mainRocks!$B225:$I225,photoshoppedRocks!V$2:V$9))</f>
        <v>3.4217513059835309</v>
      </c>
      <c r="C65">
        <f>SQRT(SUMXMY2(mainRocks!$B225:$I225,photoshoppedRocks!W$2:W$9))</f>
        <v>6.4590938993019753</v>
      </c>
      <c r="D65">
        <f>SQRT(SUMXMY2(mainRocks!$B225:$I225,photoshoppedRocks!X$2:X$9))</f>
        <v>4.7967767302637716</v>
      </c>
      <c r="E65">
        <f>SQRT(SUMXMY2(mainRocks!$B225:$I225,photoshoppedRocks!Y$2:Y$9))</f>
        <v>4.3989489653779801</v>
      </c>
      <c r="F65">
        <f>SQRT(SUMXMY2(mainRocks!$B225:$I225,photoshoppedRocks!Z$2:Z$9))</f>
        <v>4.768969280672712</v>
      </c>
      <c r="G65">
        <f>SQRT(SUMXMY2(mainRocks!$B225:$I225,photoshoppedRocks!AA$2:AA$9))</f>
        <v>6.1917045310641239</v>
      </c>
      <c r="H65">
        <f>SQRT(SUMXMY2(mainRocks!$B225:$I225,photoshoppedRocks!AB$2:AB$9))</f>
        <v>4.9754799768464553</v>
      </c>
      <c r="I65">
        <f>SQRT(SUMXMY2(mainRocks!$B225:$I225,photoshoppedRocks!AC$2:AC$9))</f>
        <v>4.6933781011122475</v>
      </c>
      <c r="J65">
        <f>SQRT(SUMXMY2(mainRocks!$B225:$I225,photoshoppedRocks!AD$2:AD$9))</f>
        <v>5.7779230697543902</v>
      </c>
      <c r="K65">
        <f>SQRT(SUMXMY2(mainRocks!$B225:$I225,photoshoppedRocks!AE$2:AE$9))</f>
        <v>8.8370928477639072</v>
      </c>
      <c r="L65">
        <f>SQRT(SUMXMY2(mainRocks!$B225:$I225,photoshoppedRocks!AF$2:AF$9))</f>
        <v>4.4582042348909949</v>
      </c>
      <c r="M65">
        <f>SQRT(SUMXMY2(mainRocks!$B225:$I225,photoshoppedRocks!AG$2:AG$9))</f>
        <v>3.8356853364164269</v>
      </c>
      <c r="N65">
        <f>SQRT(SUMXMY2(mainRocks!$B225:$I225,photoshoppedRocks!AH$2:AH$9))</f>
        <v>5.5067357844734124</v>
      </c>
      <c r="O65">
        <f>SQRT(SUMXMY2(mainRocks!$B225:$I225,photoshoppedRocks!AI$2:AI$9))</f>
        <v>5.9305853842601408</v>
      </c>
      <c r="P65">
        <f>SQRT(SUMXMY2(mainRocks!$B225:$I225,photoshoppedRocks!AJ$2:AJ$9))</f>
        <v>8.2343668244741188</v>
      </c>
      <c r="Q65">
        <f>SQRT(SUMXMY2(mainRocks!$B225:$I225,photoshoppedRocks!AK$2:AK$9))</f>
        <v>6.1986029071073752</v>
      </c>
      <c r="R65">
        <f>SQRT(SUMXMY2(mainRocks!$B225:$I225,photoshoppedRocks!AL$2:AL$9))</f>
        <v>5.2185666614502493</v>
      </c>
      <c r="S65">
        <f>SQRT(SUMXMY2(mainRocks!$B225:$I225,photoshoppedRocks!AM$2:AM$9))</f>
        <v>5.2410977857696945</v>
      </c>
      <c r="T65">
        <f>SQRT(SUMXMY2(mainRocks!$B225:$I225,photoshoppedRocks!AN$2:AN$9))</f>
        <v>4.1862846295969884</v>
      </c>
      <c r="U65">
        <f>SQRT(SUMXMY2(mainRocks!$B225:$I225,photoshoppedRocks!AO$2:AO$9))</f>
        <v>6.6237811709023111</v>
      </c>
    </row>
    <row r="66" spans="1:21" x14ac:dyDescent="0.25">
      <c r="A66">
        <v>225</v>
      </c>
      <c r="B66">
        <f>SQRT(SUMXMY2(mainRocks!$B226:$I226,photoshoppedRocks!V$2:V$9))</f>
        <v>6.4769659563718562</v>
      </c>
      <c r="C66">
        <f>SQRT(SUMXMY2(mainRocks!$B226:$I226,photoshoppedRocks!W$2:W$9))</f>
        <v>5.2661338760042931</v>
      </c>
      <c r="D66">
        <f>SQRT(SUMXMY2(mainRocks!$B226:$I226,photoshoppedRocks!X$2:X$9))</f>
        <v>7.0900942871022536</v>
      </c>
      <c r="E66">
        <f>SQRT(SUMXMY2(mainRocks!$B226:$I226,photoshoppedRocks!Y$2:Y$9))</f>
        <v>6.032412286971109</v>
      </c>
      <c r="F66">
        <f>SQRT(SUMXMY2(mainRocks!$B226:$I226,photoshoppedRocks!Z$2:Z$9))</f>
        <v>4.739421483683425</v>
      </c>
      <c r="G66">
        <f>SQRT(SUMXMY2(mainRocks!$B226:$I226,photoshoppedRocks!AA$2:AA$9))</f>
        <v>7.8594945766251403</v>
      </c>
      <c r="H66">
        <f>SQRT(SUMXMY2(mainRocks!$B226:$I226,photoshoppedRocks!AB$2:AB$9))</f>
        <v>6.6419714693756404</v>
      </c>
      <c r="I66">
        <f>SQRT(SUMXMY2(mainRocks!$B226:$I226,photoshoppedRocks!AC$2:AC$9))</f>
        <v>7.6035469354768903</v>
      </c>
      <c r="J66">
        <f>SQRT(SUMXMY2(mainRocks!$B226:$I226,photoshoppedRocks!AD$2:AD$9))</f>
        <v>0.27822472931067782</v>
      </c>
      <c r="K66">
        <f>SQRT(SUMXMY2(mainRocks!$B226:$I226,photoshoppedRocks!AE$2:AE$9))</f>
        <v>7.1576612101998798</v>
      </c>
      <c r="L66">
        <f>SQRT(SUMXMY2(mainRocks!$B226:$I226,photoshoppedRocks!AF$2:AF$9))</f>
        <v>4.7538059489213484</v>
      </c>
      <c r="M66">
        <f>SQRT(SUMXMY2(mainRocks!$B226:$I226,photoshoppedRocks!AG$2:AG$9))</f>
        <v>4.6399019386189622</v>
      </c>
      <c r="N66">
        <f>SQRT(SUMXMY2(mainRocks!$B226:$I226,photoshoppedRocks!AH$2:AH$9))</f>
        <v>6.3904692315979439</v>
      </c>
      <c r="O66">
        <f>SQRT(SUMXMY2(mainRocks!$B226:$I226,photoshoppedRocks!AI$2:AI$9))</f>
        <v>7.7123974871631198</v>
      </c>
      <c r="P66">
        <f>SQRT(SUMXMY2(mainRocks!$B226:$I226,photoshoppedRocks!AJ$2:AJ$9))</f>
        <v>8.6617251745827168</v>
      </c>
      <c r="Q66">
        <f>SQRT(SUMXMY2(mainRocks!$B226:$I226,photoshoppedRocks!AK$2:AK$9))</f>
        <v>6.5205047350646099</v>
      </c>
      <c r="R66">
        <f>SQRT(SUMXMY2(mainRocks!$B226:$I226,photoshoppedRocks!AL$2:AL$9))</f>
        <v>5.5365108145834956</v>
      </c>
      <c r="S66">
        <f>SQRT(SUMXMY2(mainRocks!$B226:$I226,photoshoppedRocks!AM$2:AM$9))</f>
        <v>7.0472526561774416</v>
      </c>
      <c r="T66">
        <f>SQRT(SUMXMY2(mainRocks!$B226:$I226,photoshoppedRocks!AN$2:AN$9))</f>
        <v>7.426431107874091</v>
      </c>
      <c r="U66">
        <f>SQRT(SUMXMY2(mainRocks!$B226:$I226,photoshoppedRocks!AO$2:AO$9))</f>
        <v>6.9024665881118183</v>
      </c>
    </row>
    <row r="67" spans="1:21" x14ac:dyDescent="0.25">
      <c r="A67">
        <v>226</v>
      </c>
      <c r="B67">
        <f>SQRT(SUMXMY2(mainRocks!$B227:$I227,photoshoppedRocks!V$2:V$9))</f>
        <v>9.1448657179862405</v>
      </c>
      <c r="C67">
        <f>SQRT(SUMXMY2(mainRocks!$B227:$I227,photoshoppedRocks!W$2:W$9))</f>
        <v>8.4308622927906978</v>
      </c>
      <c r="D67">
        <f>SQRT(SUMXMY2(mainRocks!$B227:$I227,photoshoppedRocks!X$2:X$9))</f>
        <v>7.4149411326051666</v>
      </c>
      <c r="E67">
        <f>SQRT(SUMXMY2(mainRocks!$B227:$I227,photoshoppedRocks!Y$2:Y$9))</f>
        <v>6.9324585105141443</v>
      </c>
      <c r="F67">
        <f>SQRT(SUMXMY2(mainRocks!$B227:$I227,photoshoppedRocks!Z$2:Z$9))</f>
        <v>7.1040265342972928</v>
      </c>
      <c r="G67">
        <f>SQRT(SUMXMY2(mainRocks!$B227:$I227,photoshoppedRocks!AA$2:AA$9))</f>
        <v>8.0845380820427835</v>
      </c>
      <c r="H67">
        <f>SQRT(SUMXMY2(mainRocks!$B227:$I227,photoshoppedRocks!AB$2:AB$9))</f>
        <v>7.0894775547990836</v>
      </c>
      <c r="I67">
        <f>SQRT(SUMXMY2(mainRocks!$B227:$I227,photoshoppedRocks!AC$2:AC$9))</f>
        <v>7.6682834454654856</v>
      </c>
      <c r="J67">
        <f>SQRT(SUMXMY2(mainRocks!$B227:$I227,photoshoppedRocks!AD$2:AD$9))</f>
        <v>5.5060886298714804</v>
      </c>
      <c r="K67">
        <f>SQRT(SUMXMY2(mainRocks!$B227:$I227,photoshoppedRocks!AE$2:AE$9))</f>
        <v>7.9659172102150295</v>
      </c>
      <c r="L67">
        <f>SQRT(SUMXMY2(mainRocks!$B227:$I227,photoshoppedRocks!AF$2:AF$9))</f>
        <v>5.5326669879905115</v>
      </c>
      <c r="M67">
        <f>SQRT(SUMXMY2(mainRocks!$B227:$I227,photoshoppedRocks!AG$2:AG$9))</f>
        <v>6.6764807346385719</v>
      </c>
      <c r="N67">
        <f>SQRT(SUMXMY2(mainRocks!$B227:$I227,photoshoppedRocks!AH$2:AH$9))</f>
        <v>8.04288045416566</v>
      </c>
      <c r="O67">
        <f>SQRT(SUMXMY2(mainRocks!$B227:$I227,photoshoppedRocks!AI$2:AI$9))</f>
        <v>7.1175446609065967</v>
      </c>
      <c r="P67">
        <f>SQRT(SUMXMY2(mainRocks!$B227:$I227,photoshoppedRocks!AJ$2:AJ$9))</f>
        <v>9.1164406431457667</v>
      </c>
      <c r="Q67">
        <f>SQRT(SUMXMY2(mainRocks!$B227:$I227,photoshoppedRocks!AK$2:AK$9))</f>
        <v>6.7533417653780861</v>
      </c>
      <c r="R67">
        <f>SQRT(SUMXMY2(mainRocks!$B227:$I227,photoshoppedRocks!AL$2:AL$9))</f>
        <v>5.7081955993115718</v>
      </c>
      <c r="S67">
        <f>SQRT(SUMXMY2(mainRocks!$B227:$I227,photoshoppedRocks!AM$2:AM$9))</f>
        <v>8.5917115291424917</v>
      </c>
      <c r="T67">
        <f>SQRT(SUMXMY2(mainRocks!$B227:$I227,photoshoppedRocks!AN$2:AN$9))</f>
        <v>6.8785139383445326</v>
      </c>
      <c r="U67">
        <f>SQRT(SUMXMY2(mainRocks!$B227:$I227,photoshoppedRocks!AO$2:AO$9))</f>
        <v>4.8869207073575485</v>
      </c>
    </row>
    <row r="68" spans="1:21" x14ac:dyDescent="0.25">
      <c r="A68">
        <v>227</v>
      </c>
      <c r="B68">
        <f>SQRT(SUMXMY2(mainRocks!$B228:$I228,photoshoppedRocks!V$2:V$9))</f>
        <v>9.0847275688377138</v>
      </c>
      <c r="C68">
        <f>SQRT(SUMXMY2(mainRocks!$B228:$I228,photoshoppedRocks!W$2:W$9))</f>
        <v>8.3971005114860926</v>
      </c>
      <c r="D68">
        <f>SQRT(SUMXMY2(mainRocks!$B228:$I228,photoshoppedRocks!X$2:X$9))</f>
        <v>7.6014203935843456</v>
      </c>
      <c r="E68">
        <f>SQRT(SUMXMY2(mainRocks!$B228:$I228,photoshoppedRocks!Y$2:Y$9))</f>
        <v>7.4445321545413456</v>
      </c>
      <c r="F68">
        <f>SQRT(SUMXMY2(mainRocks!$B228:$I228,photoshoppedRocks!Z$2:Z$9))</f>
        <v>7.746976506999359</v>
      </c>
      <c r="G68">
        <f>SQRT(SUMXMY2(mainRocks!$B228:$I228,photoshoppedRocks!AA$2:AA$9))</f>
        <v>8.6758131607360003</v>
      </c>
      <c r="H68">
        <f>SQRT(SUMXMY2(mainRocks!$B228:$I228,photoshoppedRocks!AB$2:AB$9))</f>
        <v>6.7699299848669039</v>
      </c>
      <c r="I68">
        <f>SQRT(SUMXMY2(mainRocks!$B228:$I228,photoshoppedRocks!AC$2:AC$9))</f>
        <v>7.7622447139986521</v>
      </c>
      <c r="J68">
        <f>SQRT(SUMXMY2(mainRocks!$B228:$I228,photoshoppedRocks!AD$2:AD$9))</f>
        <v>5.3116957744208202</v>
      </c>
      <c r="K68">
        <f>SQRT(SUMXMY2(mainRocks!$B228:$I228,photoshoppedRocks!AE$2:AE$9))</f>
        <v>7.321174427644789</v>
      </c>
      <c r="L68">
        <f>SQRT(SUMXMY2(mainRocks!$B228:$I228,photoshoppedRocks!AF$2:AF$9))</f>
        <v>6.7346539628996531</v>
      </c>
      <c r="M68">
        <f>SQRT(SUMXMY2(mainRocks!$B228:$I228,photoshoppedRocks!AG$2:AG$9))</f>
        <v>6.9632012034695654</v>
      </c>
      <c r="N68">
        <f>SQRT(SUMXMY2(mainRocks!$B228:$I228,photoshoppedRocks!AH$2:AH$9))</f>
        <v>6.7041786969024031</v>
      </c>
      <c r="O68">
        <f>SQRT(SUMXMY2(mainRocks!$B228:$I228,photoshoppedRocks!AI$2:AI$9))</f>
        <v>7.1845116744285402</v>
      </c>
      <c r="P68">
        <f>SQRT(SUMXMY2(mainRocks!$B228:$I228,photoshoppedRocks!AJ$2:AJ$9))</f>
        <v>8.9465383249612263</v>
      </c>
      <c r="Q68">
        <f>SQRT(SUMXMY2(mainRocks!$B228:$I228,photoshoppedRocks!AK$2:AK$9))</f>
        <v>7.9994231667039601</v>
      </c>
      <c r="R68">
        <f>SQRT(SUMXMY2(mainRocks!$B228:$I228,photoshoppedRocks!AL$2:AL$9))</f>
        <v>6.4439131744616178</v>
      </c>
      <c r="S68">
        <f>SQRT(SUMXMY2(mainRocks!$B228:$I228,photoshoppedRocks!AM$2:AM$9))</f>
        <v>8.6497695345020613</v>
      </c>
      <c r="T68">
        <f>SQRT(SUMXMY2(mainRocks!$B228:$I228,photoshoppedRocks!AN$2:AN$9))</f>
        <v>7.2912127934932753</v>
      </c>
      <c r="U68">
        <f>SQRT(SUMXMY2(mainRocks!$B228:$I228,photoshoppedRocks!AO$2:AO$9))</f>
        <v>4.890270340175479</v>
      </c>
    </row>
    <row r="69" spans="1:21" x14ac:dyDescent="0.25">
      <c r="A69">
        <v>228</v>
      </c>
      <c r="B69">
        <f>SQRT(SUMXMY2(mainRocks!$B229:$I229,photoshoppedRocks!V$2:V$9))</f>
        <v>8.5520076590236993</v>
      </c>
      <c r="C69">
        <f>SQRT(SUMXMY2(mainRocks!$B229:$I229,photoshoppedRocks!W$2:W$9))</f>
        <v>8.2166537592866842</v>
      </c>
      <c r="D69">
        <f>SQRT(SUMXMY2(mainRocks!$B229:$I229,photoshoppedRocks!X$2:X$9))</f>
        <v>6.9679225024393032</v>
      </c>
      <c r="E69">
        <f>SQRT(SUMXMY2(mainRocks!$B229:$I229,photoshoppedRocks!Y$2:Y$9))</f>
        <v>6.7243776663718107</v>
      </c>
      <c r="F69">
        <f>SQRT(SUMXMY2(mainRocks!$B229:$I229,photoshoppedRocks!Z$2:Z$9))</f>
        <v>6.5478175753452392</v>
      </c>
      <c r="G69">
        <f>SQRT(SUMXMY2(mainRocks!$B229:$I229,photoshoppedRocks!AA$2:AA$9))</f>
        <v>8.0404706329915783</v>
      </c>
      <c r="H69">
        <f>SQRT(SUMXMY2(mainRocks!$B229:$I229,photoshoppedRocks!AB$2:AB$9))</f>
        <v>6.3909698794470939</v>
      </c>
      <c r="I69">
        <f>SQRT(SUMXMY2(mainRocks!$B229:$I229,photoshoppedRocks!AC$2:AC$9))</f>
        <v>7.2709130788367977</v>
      </c>
      <c r="J69">
        <f>SQRT(SUMXMY2(mainRocks!$B229:$I229,photoshoppedRocks!AD$2:AD$9))</f>
        <v>5.2134827131198964</v>
      </c>
      <c r="K69">
        <f>SQRT(SUMXMY2(mainRocks!$B229:$I229,photoshoppedRocks!AE$2:AE$9))</f>
        <v>7.1919302694061216</v>
      </c>
      <c r="L69">
        <f>SQRT(SUMXMY2(mainRocks!$B229:$I229,photoshoppedRocks!AF$2:AF$9))</f>
        <v>5.0912468021104615</v>
      </c>
      <c r="M69">
        <f>SQRT(SUMXMY2(mainRocks!$B229:$I229,photoshoppedRocks!AG$2:AG$9))</f>
        <v>6.2838495367091651</v>
      </c>
      <c r="N69">
        <f>SQRT(SUMXMY2(mainRocks!$B229:$I229,photoshoppedRocks!AH$2:AH$9))</f>
        <v>7.4391905473646789</v>
      </c>
      <c r="O69">
        <f>SQRT(SUMXMY2(mainRocks!$B229:$I229,photoshoppedRocks!AI$2:AI$9))</f>
        <v>6.7165254410297592</v>
      </c>
      <c r="P69">
        <f>SQRT(SUMXMY2(mainRocks!$B229:$I229,photoshoppedRocks!AJ$2:AJ$9))</f>
        <v>8.060131512574717</v>
      </c>
      <c r="Q69">
        <f>SQRT(SUMXMY2(mainRocks!$B229:$I229,photoshoppedRocks!AK$2:AK$9))</f>
        <v>6.4240234277281401</v>
      </c>
      <c r="R69">
        <f>SQRT(SUMXMY2(mainRocks!$B229:$I229,photoshoppedRocks!AL$2:AL$9))</f>
        <v>5.2150446786197335</v>
      </c>
      <c r="S69">
        <f>SQRT(SUMXMY2(mainRocks!$B229:$I229,photoshoppedRocks!AM$2:AM$9))</f>
        <v>8.3866008012781901</v>
      </c>
      <c r="T69">
        <f>SQRT(SUMXMY2(mainRocks!$B229:$I229,photoshoppedRocks!AN$2:AN$9))</f>
        <v>6.4795999876535593</v>
      </c>
      <c r="U69">
        <f>SQRT(SUMXMY2(mainRocks!$B229:$I229,photoshoppedRocks!AO$2:AO$9))</f>
        <v>4.6678877450084428</v>
      </c>
    </row>
    <row r="70" spans="1:21" x14ac:dyDescent="0.25">
      <c r="A70">
        <v>229</v>
      </c>
      <c r="B70">
        <f>SQRT(SUMXMY2(mainRocks!$B230:$I230,photoshoppedRocks!V$2:V$9))</f>
        <v>8.8083275370526515</v>
      </c>
      <c r="C70">
        <f>SQRT(SUMXMY2(mainRocks!$B230:$I230,photoshoppedRocks!W$2:W$9))</f>
        <v>8.4721853143094084</v>
      </c>
      <c r="D70">
        <f>SQRT(SUMXMY2(mainRocks!$B230:$I230,photoshoppedRocks!X$2:X$9))</f>
        <v>7.5123146233368052</v>
      </c>
      <c r="E70">
        <f>SQRT(SUMXMY2(mainRocks!$B230:$I230,photoshoppedRocks!Y$2:Y$9))</f>
        <v>7.177296148271993</v>
      </c>
      <c r="F70">
        <f>SQRT(SUMXMY2(mainRocks!$B230:$I230,photoshoppedRocks!Z$2:Z$9))</f>
        <v>6.818646933226562</v>
      </c>
      <c r="G70">
        <f>SQRT(SUMXMY2(mainRocks!$B230:$I230,photoshoppedRocks!AA$2:AA$9))</f>
        <v>8.4107391470666837</v>
      </c>
      <c r="H70">
        <f>SQRT(SUMXMY2(mainRocks!$B230:$I230,photoshoppedRocks!AB$2:AB$9))</f>
        <v>6.5480480297566546</v>
      </c>
      <c r="I70">
        <f>SQRT(SUMXMY2(mainRocks!$B230:$I230,photoshoppedRocks!AC$2:AC$9))</f>
        <v>7.6331560969234733</v>
      </c>
      <c r="J70">
        <f>SQRT(SUMXMY2(mainRocks!$B230:$I230,photoshoppedRocks!AD$2:AD$9))</f>
        <v>5.3974939555315844</v>
      </c>
      <c r="K70">
        <f>SQRT(SUMXMY2(mainRocks!$B230:$I230,photoshoppedRocks!AE$2:AE$9))</f>
        <v>7.7339847426795458</v>
      </c>
      <c r="L70">
        <f>SQRT(SUMXMY2(mainRocks!$B230:$I230,photoshoppedRocks!AF$2:AF$9))</f>
        <v>5.3709925525921189</v>
      </c>
      <c r="M70">
        <f>SQRT(SUMXMY2(mainRocks!$B230:$I230,photoshoppedRocks!AG$2:AG$9))</f>
        <v>6.6101344918238993</v>
      </c>
      <c r="N70">
        <f>SQRT(SUMXMY2(mainRocks!$B230:$I230,photoshoppedRocks!AH$2:AH$9))</f>
        <v>7.9608653424109619</v>
      </c>
      <c r="O70">
        <f>SQRT(SUMXMY2(mainRocks!$B230:$I230,photoshoppedRocks!AI$2:AI$9))</f>
        <v>7.028586557765367</v>
      </c>
      <c r="P70">
        <f>SQRT(SUMXMY2(mainRocks!$B230:$I230,photoshoppedRocks!AJ$2:AJ$9))</f>
        <v>8.3221083266201248</v>
      </c>
      <c r="Q70">
        <f>SQRT(SUMXMY2(mainRocks!$B230:$I230,photoshoppedRocks!AK$2:AK$9))</f>
        <v>6.3382571737031936</v>
      </c>
      <c r="R70">
        <f>SQRT(SUMXMY2(mainRocks!$B230:$I230,photoshoppedRocks!AL$2:AL$9))</f>
        <v>5.4096197648263598</v>
      </c>
      <c r="S70">
        <f>SQRT(SUMXMY2(mainRocks!$B230:$I230,photoshoppedRocks!AM$2:AM$9))</f>
        <v>8.7857123786292934</v>
      </c>
      <c r="T70">
        <f>SQRT(SUMXMY2(mainRocks!$B230:$I230,photoshoppedRocks!AN$2:AN$9))</f>
        <v>6.7607407138567295</v>
      </c>
      <c r="U70">
        <f>SQRT(SUMXMY2(mainRocks!$B230:$I230,photoshoppedRocks!AO$2:AO$9))</f>
        <v>4.6639242060736787</v>
      </c>
    </row>
    <row r="71" spans="1:21" x14ac:dyDescent="0.25">
      <c r="A71">
        <v>230</v>
      </c>
      <c r="B71">
        <f>SQRT(SUMXMY2(mainRocks!$B231:$I231,photoshoppedRocks!V$2:V$9))</f>
        <v>8.1288209477143738</v>
      </c>
      <c r="C71">
        <f>SQRT(SUMXMY2(mainRocks!$B231:$I231,photoshoppedRocks!W$2:W$9))</f>
        <v>7.2240433276663021</v>
      </c>
      <c r="D71">
        <f>SQRT(SUMXMY2(mainRocks!$B231:$I231,photoshoppedRocks!X$2:X$9))</f>
        <v>7.0354747529928634</v>
      </c>
      <c r="E71">
        <f>SQRT(SUMXMY2(mainRocks!$B231:$I231,photoshoppedRocks!Y$2:Y$9))</f>
        <v>6.2771984196773642</v>
      </c>
      <c r="F71">
        <f>SQRT(SUMXMY2(mainRocks!$B231:$I231,photoshoppedRocks!Z$2:Z$9))</f>
        <v>6.477027558996487</v>
      </c>
      <c r="G71">
        <f>SQRT(SUMXMY2(mainRocks!$B231:$I231,photoshoppedRocks!AA$2:AA$9))</f>
        <v>8.216275372697778</v>
      </c>
      <c r="H71">
        <f>SQRT(SUMXMY2(mainRocks!$B231:$I231,photoshoppedRocks!AB$2:AB$9))</f>
        <v>6.2819606015956513</v>
      </c>
      <c r="I71">
        <f>SQRT(SUMXMY2(mainRocks!$B231:$I231,photoshoppedRocks!AC$2:AC$9))</f>
        <v>7.0821344240278314</v>
      </c>
      <c r="J71">
        <f>SQRT(SUMXMY2(mainRocks!$B231:$I231,photoshoppedRocks!AD$2:AD$9))</f>
        <v>4.2413378785472862</v>
      </c>
      <c r="K71">
        <f>SQRT(SUMXMY2(mainRocks!$B231:$I231,photoshoppedRocks!AE$2:AE$9))</f>
        <v>8.1427505180989055</v>
      </c>
      <c r="L71">
        <f>SQRT(SUMXMY2(mainRocks!$B231:$I231,photoshoppedRocks!AF$2:AF$9))</f>
        <v>4.8043475103285358</v>
      </c>
      <c r="M71">
        <f>SQRT(SUMXMY2(mainRocks!$B231:$I231,photoshoppedRocks!AG$2:AG$9))</f>
        <v>5.6370259889413319</v>
      </c>
      <c r="N71">
        <f>SQRT(SUMXMY2(mainRocks!$B231:$I231,photoshoppedRocks!AH$2:AH$9))</f>
        <v>7.3652620455758395</v>
      </c>
      <c r="O71">
        <f>SQRT(SUMXMY2(mainRocks!$B231:$I231,photoshoppedRocks!AI$2:AI$9))</f>
        <v>7.1476673817407033</v>
      </c>
      <c r="P71">
        <f>SQRT(SUMXMY2(mainRocks!$B231:$I231,photoshoppedRocks!AJ$2:AJ$9))</f>
        <v>8.9005150974536296</v>
      </c>
      <c r="Q71">
        <f>SQRT(SUMXMY2(mainRocks!$B231:$I231,photoshoppedRocks!AK$2:AK$9))</f>
        <v>6.6376214113189675</v>
      </c>
      <c r="R71">
        <f>SQRT(SUMXMY2(mainRocks!$B231:$I231,photoshoppedRocks!AL$2:AL$9))</f>
        <v>5.1755958111119931</v>
      </c>
      <c r="S71">
        <f>SQRT(SUMXMY2(mainRocks!$B231:$I231,photoshoppedRocks!AM$2:AM$9))</f>
        <v>8.3325532701567528</v>
      </c>
      <c r="T71">
        <f>SQRT(SUMXMY2(mainRocks!$B231:$I231,photoshoppedRocks!AN$2:AN$9))</f>
        <v>6.6268177128996095</v>
      </c>
      <c r="U71">
        <f>SQRT(SUMXMY2(mainRocks!$B231:$I231,photoshoppedRocks!AO$2:AO$9))</f>
        <v>4.5673391597296567</v>
      </c>
    </row>
    <row r="72" spans="1:21" x14ac:dyDescent="0.25">
      <c r="A72">
        <v>231</v>
      </c>
      <c r="B72">
        <f>SQRT(SUMXMY2(mainRocks!$B232:$I232,photoshoppedRocks!V$2:V$9))</f>
        <v>5.7432453369153578</v>
      </c>
      <c r="C72">
        <f>SQRT(SUMXMY2(mainRocks!$B232:$I232,photoshoppedRocks!W$2:W$9))</f>
        <v>8.0632176579824506</v>
      </c>
      <c r="D72">
        <f>SQRT(SUMXMY2(mainRocks!$B232:$I232,photoshoppedRocks!X$2:X$9))</f>
        <v>6.9141038464865421</v>
      </c>
      <c r="E72">
        <f>SQRT(SUMXMY2(mainRocks!$B232:$I232,photoshoppedRocks!Y$2:Y$9))</f>
        <v>6.8230943859806015</v>
      </c>
      <c r="F72">
        <f>SQRT(SUMXMY2(mainRocks!$B232:$I232,photoshoppedRocks!Z$2:Z$9))</f>
        <v>3.9404155872191957</v>
      </c>
      <c r="G72">
        <f>SQRT(SUMXMY2(mainRocks!$B232:$I232,photoshoppedRocks!AA$2:AA$9))</f>
        <v>7.4089041024972104</v>
      </c>
      <c r="H72">
        <f>SQRT(SUMXMY2(mainRocks!$B232:$I232,photoshoppedRocks!AB$2:AB$9))</f>
        <v>5.1175429651347333</v>
      </c>
      <c r="I72">
        <f>SQRT(SUMXMY2(mainRocks!$B232:$I232,photoshoppedRocks!AC$2:AC$9))</f>
        <v>7.367081036611447</v>
      </c>
      <c r="J72">
        <f>SQRT(SUMXMY2(mainRocks!$B232:$I232,photoshoppedRocks!AD$2:AD$9))</f>
        <v>4.4851813787181456</v>
      </c>
      <c r="K72">
        <f>SQRT(SUMXMY2(mainRocks!$B232:$I232,photoshoppedRocks!AE$2:AE$9))</f>
        <v>7.4704428918237511</v>
      </c>
      <c r="L72">
        <f>SQRT(SUMXMY2(mainRocks!$B232:$I232,photoshoppedRocks!AF$2:AF$9))</f>
        <v>3.8450087126039132</v>
      </c>
      <c r="M72">
        <f>SQRT(SUMXMY2(mainRocks!$B232:$I232,photoshoppedRocks!AG$2:AG$9))</f>
        <v>5.1676436603155986</v>
      </c>
      <c r="N72">
        <f>SQRT(SUMXMY2(mainRocks!$B232:$I232,photoshoppedRocks!AH$2:AH$9))</f>
        <v>7.1392786750483417</v>
      </c>
      <c r="O72">
        <f>SQRT(SUMXMY2(mainRocks!$B232:$I232,photoshoppedRocks!AI$2:AI$9))</f>
        <v>6.1551235568427058</v>
      </c>
      <c r="P72">
        <f>SQRT(SUMXMY2(mainRocks!$B232:$I232,photoshoppedRocks!AJ$2:AJ$9))</f>
        <v>7.2327344759779484</v>
      </c>
      <c r="Q72">
        <f>SQRT(SUMXMY2(mainRocks!$B232:$I232,photoshoppedRocks!AK$2:AK$9))</f>
        <v>4.6281932759987461</v>
      </c>
      <c r="R72">
        <f>SQRT(SUMXMY2(mainRocks!$B232:$I232,photoshoppedRocks!AL$2:AL$9))</f>
        <v>3.5513280614440568</v>
      </c>
      <c r="S72">
        <f>SQRT(SUMXMY2(mainRocks!$B232:$I232,photoshoppedRocks!AM$2:AM$9))</f>
        <v>7.6926088552584035</v>
      </c>
      <c r="T72">
        <f>SQRT(SUMXMY2(mainRocks!$B232:$I232,photoshoppedRocks!AN$2:AN$9))</f>
        <v>5.9048021135343731</v>
      </c>
      <c r="U72">
        <f>SQRT(SUMXMY2(mainRocks!$B232:$I232,photoshoppedRocks!AO$2:AO$9))</f>
        <v>5.9977422418773552</v>
      </c>
    </row>
    <row r="73" spans="1:21" x14ac:dyDescent="0.25">
      <c r="A73">
        <v>232</v>
      </c>
      <c r="B73">
        <f>SQRT(SUMXMY2(mainRocks!$B233:$I233,photoshoppedRocks!V$2:V$9))</f>
        <v>8.8070424093449216</v>
      </c>
      <c r="C73">
        <f>SQRT(SUMXMY2(mainRocks!$B233:$I233,photoshoppedRocks!W$2:W$9))</f>
        <v>8.3918829829782542</v>
      </c>
      <c r="D73">
        <f>SQRT(SUMXMY2(mainRocks!$B233:$I233,photoshoppedRocks!X$2:X$9))</f>
        <v>7.815580528661962</v>
      </c>
      <c r="E73">
        <f>SQRT(SUMXMY2(mainRocks!$B233:$I233,photoshoppedRocks!Y$2:Y$9))</f>
        <v>7.9474408459578996</v>
      </c>
      <c r="F73">
        <f>SQRT(SUMXMY2(mainRocks!$B233:$I233,photoshoppedRocks!Z$2:Z$9))</f>
        <v>5.6573854385219322</v>
      </c>
      <c r="G73">
        <f>SQRT(SUMXMY2(mainRocks!$B233:$I233,photoshoppedRocks!AA$2:AA$9))</f>
        <v>7.0278512363310597</v>
      </c>
      <c r="H73">
        <f>SQRT(SUMXMY2(mainRocks!$B233:$I233,photoshoppedRocks!AB$2:AB$9))</f>
        <v>8.4721720355526315</v>
      </c>
      <c r="I73">
        <f>SQRT(SUMXMY2(mainRocks!$B233:$I233,photoshoppedRocks!AC$2:AC$9))</f>
        <v>8.776994588126394</v>
      </c>
      <c r="J73">
        <f>SQRT(SUMXMY2(mainRocks!$B233:$I233,photoshoppedRocks!AD$2:AD$9))</f>
        <v>6.3089530827229972</v>
      </c>
      <c r="K73">
        <f>SQRT(SUMXMY2(mainRocks!$B233:$I233,photoshoppedRocks!AE$2:AE$9))</f>
        <v>1.3748541740853826</v>
      </c>
      <c r="L73">
        <f>SQRT(SUMXMY2(mainRocks!$B233:$I233,photoshoppedRocks!AF$2:AF$9))</f>
        <v>6.9911094255489958</v>
      </c>
      <c r="M73">
        <f>SQRT(SUMXMY2(mainRocks!$B233:$I233,photoshoppedRocks!AG$2:AG$9))</f>
        <v>7.6560295192743339</v>
      </c>
      <c r="N73">
        <f>SQRT(SUMXMY2(mainRocks!$B233:$I233,photoshoppedRocks!AH$2:AH$9))</f>
        <v>7.3136042414120279</v>
      </c>
      <c r="O73">
        <f>SQRT(SUMXMY2(mainRocks!$B233:$I233,photoshoppedRocks!AI$2:AI$9))</f>
        <v>7.2784753211094975</v>
      </c>
      <c r="P73">
        <f>SQRT(SUMXMY2(mainRocks!$B233:$I233,photoshoppedRocks!AJ$2:AJ$9))</f>
        <v>5.3909317376498098</v>
      </c>
      <c r="Q73">
        <f>SQRT(SUMXMY2(mainRocks!$B233:$I233,photoshoppedRocks!AK$2:AK$9))</f>
        <v>5.5418946218779732</v>
      </c>
      <c r="R73">
        <f>SQRT(SUMXMY2(mainRocks!$B233:$I233,photoshoppedRocks!AL$2:AL$9))</f>
        <v>7.5334257811436629</v>
      </c>
      <c r="S73">
        <f>SQRT(SUMXMY2(mainRocks!$B233:$I233,photoshoppedRocks!AM$2:AM$9))</f>
        <v>6.0453570614149825</v>
      </c>
      <c r="T73">
        <f>SQRT(SUMXMY2(mainRocks!$B233:$I233,photoshoppedRocks!AN$2:AN$9))</f>
        <v>7.8877235626003017</v>
      </c>
      <c r="U73">
        <f>SQRT(SUMXMY2(mainRocks!$B233:$I233,photoshoppedRocks!AO$2:AO$9))</f>
        <v>8.5978432760780201</v>
      </c>
    </row>
    <row r="74" spans="1:21" x14ac:dyDescent="0.25">
      <c r="A74">
        <v>233</v>
      </c>
      <c r="B74">
        <f>SQRT(SUMXMY2(mainRocks!$B234:$I234,photoshoppedRocks!V$2:V$9))</f>
        <v>7.3747520636289874</v>
      </c>
      <c r="C74">
        <f>SQRT(SUMXMY2(mainRocks!$B234:$I234,photoshoppedRocks!W$2:W$9))</f>
        <v>6.9573785293025416</v>
      </c>
      <c r="D74">
        <f>SQRT(SUMXMY2(mainRocks!$B234:$I234,photoshoppedRocks!X$2:X$9))</f>
        <v>6.7722945151551102</v>
      </c>
      <c r="E74">
        <f>SQRT(SUMXMY2(mainRocks!$B234:$I234,photoshoppedRocks!Y$2:Y$9))</f>
        <v>6.0922631262938731</v>
      </c>
      <c r="F74">
        <f>SQRT(SUMXMY2(mainRocks!$B234:$I234,photoshoppedRocks!Z$2:Z$9))</f>
        <v>6.4618356525061822</v>
      </c>
      <c r="G74">
        <f>SQRT(SUMXMY2(mainRocks!$B234:$I234,photoshoppedRocks!AA$2:AA$9))</f>
        <v>8.4564438743481283</v>
      </c>
      <c r="H74">
        <f>SQRT(SUMXMY2(mainRocks!$B234:$I234,photoshoppedRocks!AB$2:AB$9))</f>
        <v>5.5906322540478373</v>
      </c>
      <c r="I74">
        <f>SQRT(SUMXMY2(mainRocks!$B234:$I234,photoshoppedRocks!AC$2:AC$9))</f>
        <v>6.7942771506614292</v>
      </c>
      <c r="J74">
        <f>SQRT(SUMXMY2(mainRocks!$B234:$I234,photoshoppedRocks!AD$2:AD$9))</f>
        <v>3.5244362669794436</v>
      </c>
      <c r="K74">
        <f>SQRT(SUMXMY2(mainRocks!$B234:$I234,photoshoppedRocks!AE$2:AE$9))</f>
        <v>8.3635482900501028</v>
      </c>
      <c r="L74">
        <f>SQRT(SUMXMY2(mainRocks!$B234:$I234,photoshoppedRocks!AF$2:AF$9))</f>
        <v>4.9141246422938849</v>
      </c>
      <c r="M74">
        <f>SQRT(SUMXMY2(mainRocks!$B234:$I234,photoshoppedRocks!AG$2:AG$9))</f>
        <v>5.229008127742774</v>
      </c>
      <c r="N74">
        <f>SQRT(SUMXMY2(mainRocks!$B234:$I234,photoshoppedRocks!AH$2:AH$9))</f>
        <v>6.6595269351508746</v>
      </c>
      <c r="O74">
        <f>SQRT(SUMXMY2(mainRocks!$B234:$I234,photoshoppedRocks!AI$2:AI$9))</f>
        <v>7.1458301827009567</v>
      </c>
      <c r="P74">
        <f>SQRT(SUMXMY2(mainRocks!$B234:$I234,photoshoppedRocks!AJ$2:AJ$9))</f>
        <v>9.1462437645188537</v>
      </c>
      <c r="Q74">
        <f>SQRT(SUMXMY2(mainRocks!$B234:$I234,photoshoppedRocks!AK$2:AK$9))</f>
        <v>7.1894300191322538</v>
      </c>
      <c r="R74">
        <f>SQRT(SUMXMY2(mainRocks!$B234:$I234,photoshoppedRocks!AL$2:AL$9))</f>
        <v>5.024124202286405</v>
      </c>
      <c r="S74">
        <f>SQRT(SUMXMY2(mainRocks!$B234:$I234,photoshoppedRocks!AM$2:AM$9))</f>
        <v>8.361884835370553</v>
      </c>
      <c r="T74">
        <f>SQRT(SUMXMY2(mainRocks!$B234:$I234,photoshoppedRocks!AN$2:AN$9))</f>
        <v>6.4714895503276528</v>
      </c>
      <c r="U74">
        <f>SQRT(SUMXMY2(mainRocks!$B234:$I234,photoshoppedRocks!AO$2:AO$9))</f>
        <v>4.3272743153167443</v>
      </c>
    </row>
    <row r="75" spans="1:21" x14ac:dyDescent="0.25">
      <c r="A75">
        <v>234</v>
      </c>
      <c r="B75">
        <f>SQRT(SUMXMY2(mainRocks!$B235:$I235,photoshoppedRocks!V$2:V$9))</f>
        <v>9.525563972804969</v>
      </c>
      <c r="C75">
        <f>SQRT(SUMXMY2(mainRocks!$B235:$I235,photoshoppedRocks!W$2:W$9))</f>
        <v>8.0008413932535873</v>
      </c>
      <c r="D75">
        <f>SQRT(SUMXMY2(mainRocks!$B235:$I235,photoshoppedRocks!X$2:X$9))</f>
        <v>7.5315684953401316</v>
      </c>
      <c r="E75">
        <f>SQRT(SUMXMY2(mainRocks!$B235:$I235,photoshoppedRocks!Y$2:Y$9))</f>
        <v>7.2891794462751438</v>
      </c>
      <c r="F75">
        <f>SQRT(SUMXMY2(mainRocks!$B235:$I235,photoshoppedRocks!Z$2:Z$9))</f>
        <v>6.0903394815067573</v>
      </c>
      <c r="G75">
        <f>SQRT(SUMXMY2(mainRocks!$B235:$I235,photoshoppedRocks!AA$2:AA$9))</f>
        <v>6.6574508635062415</v>
      </c>
      <c r="H75">
        <f>SQRT(SUMXMY2(mainRocks!$B235:$I235,photoshoppedRocks!AB$2:AB$9))</f>
        <v>8.578262061746539</v>
      </c>
      <c r="I75">
        <f>SQRT(SUMXMY2(mainRocks!$B235:$I235,photoshoppedRocks!AC$2:AC$9))</f>
        <v>8.2404468932212644</v>
      </c>
      <c r="J75">
        <f>SQRT(SUMXMY2(mainRocks!$B235:$I235,photoshoppedRocks!AD$2:AD$9))</f>
        <v>6.4860474867210147</v>
      </c>
      <c r="K75">
        <f>SQRT(SUMXMY2(mainRocks!$B235:$I235,photoshoppedRocks!AE$2:AE$9))</f>
        <v>3.6977875817845458</v>
      </c>
      <c r="L75">
        <f>SQRT(SUMXMY2(mainRocks!$B235:$I235,photoshoppedRocks!AF$2:AF$9))</f>
        <v>6.2959928526007714</v>
      </c>
      <c r="M75">
        <f>SQRT(SUMXMY2(mainRocks!$B235:$I235,photoshoppedRocks!AG$2:AG$9))</f>
        <v>7.3085759898902323</v>
      </c>
      <c r="N75">
        <f>SQRT(SUMXMY2(mainRocks!$B235:$I235,photoshoppedRocks!AH$2:AH$9))</f>
        <v>7.6900430427924134</v>
      </c>
      <c r="O75">
        <f>SQRT(SUMXMY2(mainRocks!$B235:$I235,photoshoppedRocks!AI$2:AI$9))</f>
        <v>7.0144190065892129</v>
      </c>
      <c r="P75">
        <f>SQRT(SUMXMY2(mainRocks!$B235:$I235,photoshoppedRocks!AJ$2:AJ$9))</f>
        <v>6.1599720778587947</v>
      </c>
      <c r="Q75">
        <f>SQRT(SUMXMY2(mainRocks!$B235:$I235,photoshoppedRocks!AK$2:AK$9))</f>
        <v>5.3955330598560884</v>
      </c>
      <c r="R75">
        <f>SQRT(SUMXMY2(mainRocks!$B235:$I235,photoshoppedRocks!AL$2:AL$9))</f>
        <v>7.1615633069882163</v>
      </c>
      <c r="S75">
        <f>SQRT(SUMXMY2(mainRocks!$B235:$I235,photoshoppedRocks!AM$2:AM$9))</f>
        <v>6.271562086115388</v>
      </c>
      <c r="T75">
        <f>SQRT(SUMXMY2(mainRocks!$B235:$I235,photoshoppedRocks!AN$2:AN$9))</f>
        <v>7.5530727521982728</v>
      </c>
      <c r="U75">
        <f>SQRT(SUMXMY2(mainRocks!$B235:$I235,photoshoppedRocks!AO$2:AO$9))</f>
        <v>7.7210569224685814</v>
      </c>
    </row>
    <row r="76" spans="1:21" x14ac:dyDescent="0.25">
      <c r="A76">
        <v>235</v>
      </c>
      <c r="B76">
        <f>SQRT(SUMXMY2(mainRocks!$B236:$I236,photoshoppedRocks!V$2:V$9))</f>
        <v>8.2685348157941494</v>
      </c>
      <c r="C76">
        <f>SQRT(SUMXMY2(mainRocks!$B236:$I236,photoshoppedRocks!W$2:W$9))</f>
        <v>7.3818417756004493</v>
      </c>
      <c r="D76">
        <f>SQRT(SUMXMY2(mainRocks!$B236:$I236,photoshoppedRocks!X$2:X$9))</f>
        <v>7.6029131916654169</v>
      </c>
      <c r="E76">
        <f>SQRT(SUMXMY2(mainRocks!$B236:$I236,photoshoppedRocks!Y$2:Y$9))</f>
        <v>7.2958337426232518</v>
      </c>
      <c r="F76">
        <f>SQRT(SUMXMY2(mainRocks!$B236:$I236,photoshoppedRocks!Z$2:Z$9))</f>
        <v>4.6494920152636032</v>
      </c>
      <c r="G76">
        <f>SQRT(SUMXMY2(mainRocks!$B236:$I236,photoshoppedRocks!AA$2:AA$9))</f>
        <v>7.0818971328310045</v>
      </c>
      <c r="H76">
        <f>SQRT(SUMXMY2(mainRocks!$B236:$I236,photoshoppedRocks!AB$2:AB$9))</f>
        <v>7.5784654779183365</v>
      </c>
      <c r="I76">
        <f>SQRT(SUMXMY2(mainRocks!$B236:$I236,photoshoppedRocks!AC$2:AC$9))</f>
        <v>8.1333944943055609</v>
      </c>
      <c r="J76">
        <f>SQRT(SUMXMY2(mainRocks!$B236:$I236,photoshoppedRocks!AD$2:AD$9))</f>
        <v>5.3295062623098586</v>
      </c>
      <c r="K76">
        <f>SQRT(SUMXMY2(mainRocks!$B236:$I236,photoshoppedRocks!AE$2:AE$9))</f>
        <v>3.8395421602060842</v>
      </c>
      <c r="L76">
        <f>SQRT(SUMXMY2(mainRocks!$B236:$I236,photoshoppedRocks!AF$2:AF$9))</f>
        <v>5.4077911387182844</v>
      </c>
      <c r="M76">
        <f>SQRT(SUMXMY2(mainRocks!$B236:$I236,photoshoppedRocks!AG$2:AG$9))</f>
        <v>6.5496970922325861</v>
      </c>
      <c r="N76">
        <f>SQRT(SUMXMY2(mainRocks!$B236:$I236,photoshoppedRocks!AH$2:AH$9))</f>
        <v>7.4903714861146904</v>
      </c>
      <c r="O76">
        <f>SQRT(SUMXMY2(mainRocks!$B236:$I236,photoshoppedRocks!AI$2:AI$9))</f>
        <v>6.9370624186322551</v>
      </c>
      <c r="P76">
        <f>SQRT(SUMXMY2(mainRocks!$B236:$I236,photoshoppedRocks!AJ$2:AJ$9))</f>
        <v>4.8733367419048728</v>
      </c>
      <c r="Q76">
        <f>SQRT(SUMXMY2(mainRocks!$B236:$I236,photoshoppedRocks!AK$2:AK$9))</f>
        <v>3.9242833740697169</v>
      </c>
      <c r="R76">
        <f>SQRT(SUMXMY2(mainRocks!$B236:$I236,photoshoppedRocks!AL$2:AL$9))</f>
        <v>6.2481190769702843</v>
      </c>
      <c r="S76">
        <f>SQRT(SUMXMY2(mainRocks!$B236:$I236,photoshoppedRocks!AM$2:AM$9))</f>
        <v>6.4494830800615333</v>
      </c>
      <c r="T76">
        <f>SQRT(SUMXMY2(mainRocks!$B236:$I236,photoshoppedRocks!AN$2:AN$9))</f>
        <v>7.3040355283911369</v>
      </c>
      <c r="U76">
        <f>SQRT(SUMXMY2(mainRocks!$B236:$I236,photoshoppedRocks!AO$2:AO$9))</f>
        <v>7.4841478472836176</v>
      </c>
    </row>
    <row r="77" spans="1:21" x14ac:dyDescent="0.25">
      <c r="A77">
        <v>236</v>
      </c>
      <c r="B77">
        <f>SQRT(SUMXMY2(mainRocks!$B237:$I237,photoshoppedRocks!V$2:V$9))</f>
        <v>6.9347273919022951</v>
      </c>
      <c r="C77">
        <f>SQRT(SUMXMY2(mainRocks!$B237:$I237,photoshoppedRocks!W$2:W$9))</f>
        <v>6.997676757324534</v>
      </c>
      <c r="D77">
        <f>SQRT(SUMXMY2(mainRocks!$B237:$I237,photoshoppedRocks!X$2:X$9))</f>
        <v>6.7608423291776294</v>
      </c>
      <c r="E77">
        <f>SQRT(SUMXMY2(mainRocks!$B237:$I237,photoshoppedRocks!Y$2:Y$9))</f>
        <v>6.1721082297704406</v>
      </c>
      <c r="F77">
        <f>SQRT(SUMXMY2(mainRocks!$B237:$I237,photoshoppedRocks!Z$2:Z$9))</f>
        <v>4.7123510056021933</v>
      </c>
      <c r="G77">
        <f>SQRT(SUMXMY2(mainRocks!$B237:$I237,photoshoppedRocks!AA$2:AA$9))</f>
        <v>7.503771118577645</v>
      </c>
      <c r="H77">
        <f>SQRT(SUMXMY2(mainRocks!$B237:$I237,photoshoppedRocks!AB$2:AB$9))</f>
        <v>5.4570787973053863</v>
      </c>
      <c r="I77">
        <f>SQRT(SUMXMY2(mainRocks!$B237:$I237,photoshoppedRocks!AC$2:AC$9))</f>
        <v>6.8918046983355525</v>
      </c>
      <c r="J77">
        <f>SQRT(SUMXMY2(mainRocks!$B237:$I237,photoshoppedRocks!AD$2:AD$9))</f>
        <v>4.3211932379841569</v>
      </c>
      <c r="K77">
        <f>SQRT(SUMXMY2(mainRocks!$B237:$I237,photoshoppedRocks!AE$2:AE$9))</f>
        <v>7.7384771111634105</v>
      </c>
      <c r="L77">
        <f>SQRT(SUMXMY2(mainRocks!$B237:$I237,photoshoppedRocks!AF$2:AF$9))</f>
        <v>2.9228357805391671</v>
      </c>
      <c r="M77">
        <f>SQRT(SUMXMY2(mainRocks!$B237:$I237,photoshoppedRocks!AG$2:AG$9))</f>
        <v>4.3858684430794312</v>
      </c>
      <c r="N77">
        <f>SQRT(SUMXMY2(mainRocks!$B237:$I237,photoshoppedRocks!AH$2:AH$9))</f>
        <v>6.795739474111703</v>
      </c>
      <c r="O77">
        <f>SQRT(SUMXMY2(mainRocks!$B237:$I237,photoshoppedRocks!AI$2:AI$9))</f>
        <v>6.1759981379530879</v>
      </c>
      <c r="P77">
        <f>SQRT(SUMXMY2(mainRocks!$B237:$I237,photoshoppedRocks!AJ$2:AJ$9))</f>
        <v>7.527066825796088</v>
      </c>
      <c r="Q77">
        <f>SQRT(SUMXMY2(mainRocks!$B237:$I237,photoshoppedRocks!AK$2:AK$9))</f>
        <v>5.5457032015786787</v>
      </c>
      <c r="R77">
        <f>SQRT(SUMXMY2(mainRocks!$B237:$I237,photoshoppedRocks!AL$2:AL$9))</f>
        <v>3.2688055922614914</v>
      </c>
      <c r="S77">
        <f>SQRT(SUMXMY2(mainRocks!$B237:$I237,photoshoppedRocks!AM$2:AM$9))</f>
        <v>7.9822266317112298</v>
      </c>
      <c r="T77">
        <f>SQRT(SUMXMY2(mainRocks!$B237:$I237,photoshoppedRocks!AN$2:AN$9))</f>
        <v>6.2099152168125453</v>
      </c>
      <c r="U77">
        <f>SQRT(SUMXMY2(mainRocks!$B237:$I237,photoshoppedRocks!AO$2:AO$9))</f>
        <v>5.1377505778307304</v>
      </c>
    </row>
    <row r="78" spans="1:21" x14ac:dyDescent="0.25">
      <c r="A78">
        <v>237</v>
      </c>
      <c r="B78">
        <f>SQRT(SUMXMY2(mainRocks!$B238:$I238,photoshoppedRocks!V$2:V$9))</f>
        <v>8.2478917306181945</v>
      </c>
      <c r="C78">
        <f>SQRT(SUMXMY2(mainRocks!$B238:$I238,photoshoppedRocks!W$2:W$9))</f>
        <v>8.3525034570480727</v>
      </c>
      <c r="D78">
        <f>SQRT(SUMXMY2(mainRocks!$B238:$I238,photoshoppedRocks!X$2:X$9))</f>
        <v>7.7281008663189699</v>
      </c>
      <c r="E78">
        <f>SQRT(SUMXMY2(mainRocks!$B238:$I238,photoshoppedRocks!Y$2:Y$9))</f>
        <v>7.4417260094685025</v>
      </c>
      <c r="F78">
        <f>SQRT(SUMXMY2(mainRocks!$B238:$I238,photoshoppedRocks!Z$2:Z$9))</f>
        <v>5.8553736003776908</v>
      </c>
      <c r="G78">
        <f>SQRT(SUMXMY2(mainRocks!$B238:$I238,photoshoppedRocks!AA$2:AA$9))</f>
        <v>7.654354512302131</v>
      </c>
      <c r="H78">
        <f>SQRT(SUMXMY2(mainRocks!$B238:$I238,photoshoppedRocks!AB$2:AB$9))</f>
        <v>5.983913685874823</v>
      </c>
      <c r="I78">
        <f>SQRT(SUMXMY2(mainRocks!$B238:$I238,photoshoppedRocks!AC$2:AC$9))</f>
        <v>7.8580257062445398</v>
      </c>
      <c r="J78">
        <f>SQRT(SUMXMY2(mainRocks!$B238:$I238,photoshoppedRocks!AD$2:AD$9))</f>
        <v>5.1136860482434781</v>
      </c>
      <c r="K78">
        <f>SQRT(SUMXMY2(mainRocks!$B238:$I238,photoshoppedRocks!AE$2:AE$9))</f>
        <v>7.5966093752410364</v>
      </c>
      <c r="L78">
        <f>SQRT(SUMXMY2(mainRocks!$B238:$I238,photoshoppedRocks!AF$2:AF$9))</f>
        <v>4.5018979330944413</v>
      </c>
      <c r="M78">
        <f>SQRT(SUMXMY2(mainRocks!$B238:$I238,photoshoppedRocks!AG$2:AG$9))</f>
        <v>5.6890558091831025</v>
      </c>
      <c r="N78">
        <f>SQRT(SUMXMY2(mainRocks!$B238:$I238,photoshoppedRocks!AH$2:AH$9))</f>
        <v>6.9998637843889515</v>
      </c>
      <c r="O78">
        <f>SQRT(SUMXMY2(mainRocks!$B238:$I238,photoshoppedRocks!AI$2:AI$9))</f>
        <v>5.8681369275094459</v>
      </c>
      <c r="P78">
        <f>SQRT(SUMXMY2(mainRocks!$B238:$I238,photoshoppedRocks!AJ$2:AJ$9))</f>
        <v>7.9606594576077683</v>
      </c>
      <c r="Q78">
        <f>SQRT(SUMXMY2(mainRocks!$B238:$I238,photoshoppedRocks!AK$2:AK$9))</f>
        <v>6.0730758269595153</v>
      </c>
      <c r="R78">
        <f>SQRT(SUMXMY2(mainRocks!$B238:$I238,photoshoppedRocks!AL$2:AL$9))</f>
        <v>3.7096409529764469</v>
      </c>
      <c r="S78">
        <f>SQRT(SUMXMY2(mainRocks!$B238:$I238,photoshoppedRocks!AM$2:AM$9))</f>
        <v>8.6305279096935905</v>
      </c>
      <c r="T78">
        <f>SQRT(SUMXMY2(mainRocks!$B238:$I238,photoshoppedRocks!AN$2:AN$9))</f>
        <v>6.811402425345312</v>
      </c>
      <c r="U78">
        <f>SQRT(SUMXMY2(mainRocks!$B238:$I238,photoshoppedRocks!AO$2:AO$9))</f>
        <v>4.7300927052225941</v>
      </c>
    </row>
    <row r="79" spans="1:21" x14ac:dyDescent="0.25">
      <c r="A79">
        <v>238</v>
      </c>
      <c r="B79">
        <f>SQRT(SUMXMY2(mainRocks!$B239:$I239,photoshoppedRocks!V$2:V$9))</f>
        <v>7.5691486971785675</v>
      </c>
      <c r="C79">
        <f>SQRT(SUMXMY2(mainRocks!$B239:$I239,photoshoppedRocks!W$2:W$9))</f>
        <v>7.9765651755627243</v>
      </c>
      <c r="D79">
        <f>SQRT(SUMXMY2(mainRocks!$B239:$I239,photoshoppedRocks!X$2:X$9))</f>
        <v>6.7915184605506296</v>
      </c>
      <c r="E79">
        <f>SQRT(SUMXMY2(mainRocks!$B239:$I239,photoshoppedRocks!Y$2:Y$9))</f>
        <v>6.5661355453569481</v>
      </c>
      <c r="F79">
        <f>SQRT(SUMXMY2(mainRocks!$B239:$I239,photoshoppedRocks!Z$2:Z$9))</f>
        <v>6.1231655211989811</v>
      </c>
      <c r="G79">
        <f>SQRT(SUMXMY2(mainRocks!$B239:$I239,photoshoppedRocks!AA$2:AA$9))</f>
        <v>7.4308691954575536</v>
      </c>
      <c r="H79">
        <f>SQRT(SUMXMY2(mainRocks!$B239:$I239,photoshoppedRocks!AB$2:AB$9))</f>
        <v>5.0706444363611221</v>
      </c>
      <c r="I79">
        <f>SQRT(SUMXMY2(mainRocks!$B239:$I239,photoshoppedRocks!AC$2:AC$9))</f>
        <v>6.5828553075394272</v>
      </c>
      <c r="J79">
        <f>SQRT(SUMXMY2(mainRocks!$B239:$I239,photoshoppedRocks!AD$2:AD$9))</f>
        <v>4.9678789236453822</v>
      </c>
      <c r="K79">
        <f>SQRT(SUMXMY2(mainRocks!$B239:$I239,photoshoppedRocks!AE$2:AE$9))</f>
        <v>7.6851102789745322</v>
      </c>
      <c r="L79">
        <f>SQRT(SUMXMY2(mainRocks!$B239:$I239,photoshoppedRocks!AF$2:AF$9))</f>
        <v>4.744359282347828</v>
      </c>
      <c r="M79">
        <f>SQRT(SUMXMY2(mainRocks!$B239:$I239,photoshoppedRocks!AG$2:AG$9))</f>
        <v>5.5456285486858921</v>
      </c>
      <c r="N79">
        <f>SQRT(SUMXMY2(mainRocks!$B239:$I239,photoshoppedRocks!AH$2:AH$9))</f>
        <v>6.5340764458337945</v>
      </c>
      <c r="O79">
        <f>SQRT(SUMXMY2(mainRocks!$B239:$I239,photoshoppedRocks!AI$2:AI$9))</f>
        <v>5.5752132694633305</v>
      </c>
      <c r="P79">
        <f>SQRT(SUMXMY2(mainRocks!$B239:$I239,photoshoppedRocks!AJ$2:AJ$9))</f>
        <v>7.8063565765342808</v>
      </c>
      <c r="Q79">
        <f>SQRT(SUMXMY2(mainRocks!$B239:$I239,photoshoppedRocks!AK$2:AK$9))</f>
        <v>5.7463741611558845</v>
      </c>
      <c r="R79">
        <f>SQRT(SUMXMY2(mainRocks!$B239:$I239,photoshoppedRocks!AL$2:AL$9))</f>
        <v>4.2716905318620642</v>
      </c>
      <c r="S79">
        <f>SQRT(SUMXMY2(mainRocks!$B239:$I239,photoshoppedRocks!AM$2:AM$9))</f>
        <v>7.8301408671875112</v>
      </c>
      <c r="T79">
        <f>SQRT(SUMXMY2(mainRocks!$B239:$I239,photoshoppedRocks!AN$2:AN$9))</f>
        <v>5.4899399814569927</v>
      </c>
      <c r="U79">
        <f>SQRT(SUMXMY2(mainRocks!$B239:$I239,photoshoppedRocks!AO$2:AO$9))</f>
        <v>3.3066059638245382</v>
      </c>
    </row>
    <row r="80" spans="1:21" x14ac:dyDescent="0.25">
      <c r="A80">
        <v>239</v>
      </c>
      <c r="B80">
        <f>SQRT(SUMXMY2(mainRocks!$B240:$I240,photoshoppedRocks!V$2:V$9))</f>
        <v>8.7503931340254653</v>
      </c>
      <c r="C80">
        <f>SQRT(SUMXMY2(mainRocks!$B240:$I240,photoshoppedRocks!W$2:W$9))</f>
        <v>8.5215671093995393</v>
      </c>
      <c r="D80">
        <f>SQRT(SUMXMY2(mainRocks!$B240:$I240,photoshoppedRocks!X$2:X$9))</f>
        <v>8.2150233718474581</v>
      </c>
      <c r="E80">
        <f>SQRT(SUMXMY2(mainRocks!$B240:$I240,photoshoppedRocks!Y$2:Y$9))</f>
        <v>7.9957242323631945</v>
      </c>
      <c r="F80">
        <f>SQRT(SUMXMY2(mainRocks!$B240:$I240,photoshoppedRocks!Z$2:Z$9))</f>
        <v>5.5085607920762749</v>
      </c>
      <c r="G80">
        <f>SQRT(SUMXMY2(mainRocks!$B240:$I240,photoshoppedRocks!AA$2:AA$9))</f>
        <v>8.1479339098939665</v>
      </c>
      <c r="H80">
        <f>SQRT(SUMXMY2(mainRocks!$B240:$I240,photoshoppedRocks!AB$2:AB$9))</f>
        <v>7.1067502418475348</v>
      </c>
      <c r="I80">
        <f>SQRT(SUMXMY2(mainRocks!$B240:$I240,photoshoppedRocks!AC$2:AC$9))</f>
        <v>8.658629683731716</v>
      </c>
      <c r="J80">
        <f>SQRT(SUMXMY2(mainRocks!$B240:$I240,photoshoppedRocks!AD$2:AD$9))</f>
        <v>5.5097323891455918</v>
      </c>
      <c r="K80">
        <f>SQRT(SUMXMY2(mainRocks!$B240:$I240,photoshoppedRocks!AE$2:AE$9))</f>
        <v>6.2545949509140879</v>
      </c>
      <c r="L80">
        <f>SQRT(SUMXMY2(mainRocks!$B240:$I240,photoshoppedRocks!AF$2:AF$9))</f>
        <v>5.0107050402114073</v>
      </c>
      <c r="M80">
        <f>SQRT(SUMXMY2(mainRocks!$B240:$I240,photoshoppedRocks!AG$2:AG$9))</f>
        <v>6.5946566248744141</v>
      </c>
      <c r="N80">
        <f>SQRT(SUMXMY2(mainRocks!$B240:$I240,photoshoppedRocks!AH$2:AH$9))</f>
        <v>7.999545424585075</v>
      </c>
      <c r="O80">
        <f>SQRT(SUMXMY2(mainRocks!$B240:$I240,photoshoppedRocks!AI$2:AI$9))</f>
        <v>6.9454673708829704</v>
      </c>
      <c r="P80">
        <f>SQRT(SUMXMY2(mainRocks!$B240:$I240,photoshoppedRocks!AJ$2:AJ$9))</f>
        <v>6.6524766064977632</v>
      </c>
      <c r="Q80">
        <f>SQRT(SUMXMY2(mainRocks!$B240:$I240,photoshoppedRocks!AK$2:AK$9))</f>
        <v>5.3940202076002643</v>
      </c>
      <c r="R80">
        <f>SQRT(SUMXMY2(mainRocks!$B240:$I240,photoshoppedRocks!AL$2:AL$9))</f>
        <v>5.0485918828917038</v>
      </c>
      <c r="S80">
        <f>SQRT(SUMXMY2(mainRocks!$B240:$I240,photoshoppedRocks!AM$2:AM$9))</f>
        <v>8.6633037578051013</v>
      </c>
      <c r="T80">
        <f>SQRT(SUMXMY2(mainRocks!$B240:$I240,photoshoppedRocks!AN$2:AN$9))</f>
        <v>7.6574595656784235</v>
      </c>
      <c r="U80">
        <f>SQRT(SUMXMY2(mainRocks!$B240:$I240,photoshoppedRocks!AO$2:AO$9))</f>
        <v>6.5343018754875413</v>
      </c>
    </row>
    <row r="81" spans="1:21" x14ac:dyDescent="0.25">
      <c r="A81">
        <v>240</v>
      </c>
      <c r="B81">
        <f>SQRT(SUMXMY2(mainRocks!$B241:$I241,photoshoppedRocks!V$2:V$9))</f>
        <v>6.3675802311396126</v>
      </c>
      <c r="C81">
        <f>SQRT(SUMXMY2(mainRocks!$B241:$I241,photoshoppedRocks!W$2:W$9))</f>
        <v>7.0539974482558465</v>
      </c>
      <c r="D81">
        <f>SQRT(SUMXMY2(mainRocks!$B241:$I241,photoshoppedRocks!X$2:X$9))</f>
        <v>6.5760972468478602</v>
      </c>
      <c r="E81">
        <f>SQRT(SUMXMY2(mainRocks!$B241:$I241,photoshoppedRocks!Y$2:Y$9))</f>
        <v>6.1587596153771091</v>
      </c>
      <c r="F81">
        <f>SQRT(SUMXMY2(mainRocks!$B241:$I241,photoshoppedRocks!Z$2:Z$9))</f>
        <v>4.8119247708167672</v>
      </c>
      <c r="G81">
        <f>SQRT(SUMXMY2(mainRocks!$B241:$I241,photoshoppedRocks!AA$2:AA$9))</f>
        <v>5.9683343572557996</v>
      </c>
      <c r="H81">
        <f>SQRT(SUMXMY2(mainRocks!$B241:$I241,photoshoppedRocks!AB$2:AB$9))</f>
        <v>4.5512698228076962</v>
      </c>
      <c r="I81">
        <f>SQRT(SUMXMY2(mainRocks!$B241:$I241,photoshoppedRocks!AC$2:AC$9))</f>
        <v>6.258781510805437</v>
      </c>
      <c r="J81">
        <f>SQRT(SUMXMY2(mainRocks!$B241:$I241,photoshoppedRocks!AD$2:AD$9))</f>
        <v>4.3797498787031204</v>
      </c>
      <c r="K81">
        <f>SQRT(SUMXMY2(mainRocks!$B241:$I241,photoshoppedRocks!AE$2:AE$9))</f>
        <v>7.5288060142362552</v>
      </c>
      <c r="L81">
        <f>SQRT(SUMXMY2(mainRocks!$B241:$I241,photoshoppedRocks!AF$2:AF$9))</f>
        <v>3.9219832993015156</v>
      </c>
      <c r="M81">
        <f>SQRT(SUMXMY2(mainRocks!$B241:$I241,photoshoppedRocks!AG$2:AG$9))</f>
        <v>4.1091405427412671</v>
      </c>
      <c r="N81">
        <f>SQRT(SUMXMY2(mainRocks!$B241:$I241,photoshoppedRocks!AH$2:AH$9))</f>
        <v>5.0980144173982094</v>
      </c>
      <c r="O81">
        <f>SQRT(SUMXMY2(mainRocks!$B241:$I241,photoshoppedRocks!AI$2:AI$9))</f>
        <v>4.2400746455693445</v>
      </c>
      <c r="P81">
        <f>SQRT(SUMXMY2(mainRocks!$B241:$I241,photoshoppedRocks!AJ$2:AJ$9))</f>
        <v>7.521447666506762</v>
      </c>
      <c r="Q81">
        <f>SQRT(SUMXMY2(mainRocks!$B241:$I241,photoshoppedRocks!AK$2:AK$9))</f>
        <v>5.0287318480905299</v>
      </c>
      <c r="R81">
        <f>SQRT(SUMXMY2(mainRocks!$B241:$I241,photoshoppedRocks!AL$2:AL$9))</f>
        <v>3.06961756575636</v>
      </c>
      <c r="S81">
        <f>SQRT(SUMXMY2(mainRocks!$B241:$I241,photoshoppedRocks!AM$2:AM$9))</f>
        <v>6.5115038201632052</v>
      </c>
      <c r="T81">
        <f>SQRT(SUMXMY2(mainRocks!$B241:$I241,photoshoppedRocks!AN$2:AN$9))</f>
        <v>5.0975206718560733</v>
      </c>
      <c r="U81">
        <f>SQRT(SUMXMY2(mainRocks!$B241:$I241,photoshoppedRocks!AO$2:AO$9))</f>
        <v>3.9222104736997476</v>
      </c>
    </row>
    <row r="82" spans="1:21" x14ac:dyDescent="0.25">
      <c r="A82">
        <v>241</v>
      </c>
      <c r="B82">
        <f>SQRT(SUMXMY2(mainRocks!$B242:$I242,photoshoppedRocks!V$2:V$9))</f>
        <v>6.1466213483506529</v>
      </c>
      <c r="C82">
        <f>SQRT(SUMXMY2(mainRocks!$B242:$I242,photoshoppedRocks!W$2:W$9))</f>
        <v>7.2253970133135246</v>
      </c>
      <c r="D82">
        <f>SQRT(SUMXMY2(mainRocks!$B242:$I242,photoshoppedRocks!X$2:X$9))</f>
        <v>6.9064855751677356</v>
      </c>
      <c r="E82">
        <f>SQRT(SUMXMY2(mainRocks!$B242:$I242,photoshoppedRocks!Y$2:Y$9))</f>
        <v>6.3711535847128973</v>
      </c>
      <c r="F82">
        <f>SQRT(SUMXMY2(mainRocks!$B242:$I242,photoshoppedRocks!Z$2:Z$9))</f>
        <v>4.3395322328564401</v>
      </c>
      <c r="G82">
        <f>SQRT(SUMXMY2(mainRocks!$B242:$I242,photoshoppedRocks!AA$2:AA$9))</f>
        <v>7.3414699481779531</v>
      </c>
      <c r="H82">
        <f>SQRT(SUMXMY2(mainRocks!$B242:$I242,photoshoppedRocks!AB$2:AB$9))</f>
        <v>5.1433466731302495</v>
      </c>
      <c r="I82">
        <f>SQRT(SUMXMY2(mainRocks!$B242:$I242,photoshoppedRocks!AC$2:AC$9))</f>
        <v>7.1062214995030928</v>
      </c>
      <c r="J82">
        <f>SQRT(SUMXMY2(mainRocks!$B242:$I242,photoshoppedRocks!AD$2:AD$9))</f>
        <v>4.3197459416035109</v>
      </c>
      <c r="K82">
        <f>SQRT(SUMXMY2(mainRocks!$B242:$I242,photoshoppedRocks!AE$2:AE$9))</f>
        <v>8.4320556212586748</v>
      </c>
      <c r="L82">
        <f>SQRT(SUMXMY2(mainRocks!$B242:$I242,photoshoppedRocks!AF$2:AF$9))</f>
        <v>2.7368995231831224</v>
      </c>
      <c r="M82">
        <f>SQRT(SUMXMY2(mainRocks!$B242:$I242,photoshoppedRocks!AG$2:AG$9))</f>
        <v>3.8884709076962372</v>
      </c>
      <c r="N82">
        <f>SQRT(SUMXMY2(mainRocks!$B242:$I242,photoshoppedRocks!AH$2:AH$9))</f>
        <v>6.5197833552964015</v>
      </c>
      <c r="O82">
        <f>SQRT(SUMXMY2(mainRocks!$B242:$I242,photoshoppedRocks!AI$2:AI$9))</f>
        <v>5.9543940917611424</v>
      </c>
      <c r="P82">
        <f>SQRT(SUMXMY2(mainRocks!$B242:$I242,photoshoppedRocks!AJ$2:AJ$9))</f>
        <v>8.2016017338078537</v>
      </c>
      <c r="Q82">
        <f>SQRT(SUMXMY2(mainRocks!$B242:$I242,photoshoppedRocks!AK$2:AK$9))</f>
        <v>5.9263595908449567</v>
      </c>
      <c r="R82">
        <f>SQRT(SUMXMY2(mainRocks!$B242:$I242,photoshoppedRocks!AL$2:AL$9))</f>
        <v>2.3322559893802395</v>
      </c>
      <c r="S82">
        <f>SQRT(SUMXMY2(mainRocks!$B242:$I242,photoshoppedRocks!AM$2:AM$9))</f>
        <v>8.0893386627090837</v>
      </c>
      <c r="T82">
        <f>SQRT(SUMXMY2(mainRocks!$B242:$I242,photoshoppedRocks!AN$2:AN$9))</f>
        <v>6.2634778677664373</v>
      </c>
      <c r="U82">
        <f>SQRT(SUMXMY2(mainRocks!$B242:$I242,photoshoppedRocks!AO$2:AO$9))</f>
        <v>5.5452596873365634</v>
      </c>
    </row>
    <row r="83" spans="1:21" x14ac:dyDescent="0.25">
      <c r="A83">
        <v>242</v>
      </c>
      <c r="B83">
        <f>SQRT(SUMXMY2(mainRocks!$B243:$I243,photoshoppedRocks!V$2:V$9))</f>
        <v>5.7466499806408953</v>
      </c>
      <c r="C83">
        <f>SQRT(SUMXMY2(mainRocks!$B243:$I243,photoshoppedRocks!W$2:W$9))</f>
        <v>6.7467755261309819</v>
      </c>
      <c r="D83">
        <f>SQRT(SUMXMY2(mainRocks!$B243:$I243,photoshoppedRocks!X$2:X$9))</f>
        <v>5.6662441705242461</v>
      </c>
      <c r="E83">
        <f>SQRT(SUMXMY2(mainRocks!$B243:$I243,photoshoppedRocks!Y$2:Y$9))</f>
        <v>5.0735865026625895</v>
      </c>
      <c r="F83">
        <f>SQRT(SUMXMY2(mainRocks!$B243:$I243,photoshoppedRocks!Z$2:Z$9))</f>
        <v>4.2349382522062822</v>
      </c>
      <c r="G83">
        <f>SQRT(SUMXMY2(mainRocks!$B243:$I243,photoshoppedRocks!AA$2:AA$9))</f>
        <v>3.9329804220209383</v>
      </c>
      <c r="H83">
        <f>SQRT(SUMXMY2(mainRocks!$B243:$I243,photoshoppedRocks!AB$2:AB$9))</f>
        <v>5.9327741403158099</v>
      </c>
      <c r="I83">
        <f>SQRT(SUMXMY2(mainRocks!$B243:$I243,photoshoppedRocks!AC$2:AC$9))</f>
        <v>5.8382483674472088</v>
      </c>
      <c r="J83">
        <f>SQRT(SUMXMY2(mainRocks!$B243:$I243,photoshoppedRocks!AD$2:AD$9))</f>
        <v>6.2762244223736943</v>
      </c>
      <c r="K83">
        <f>SQRT(SUMXMY2(mainRocks!$B243:$I243,photoshoppedRocks!AE$2:AE$9))</f>
        <v>8.5649081723040084</v>
      </c>
      <c r="L83">
        <f>SQRT(SUMXMY2(mainRocks!$B243:$I243,photoshoppedRocks!AF$2:AF$9))</f>
        <v>2.9758916310914283</v>
      </c>
      <c r="M83">
        <f>SQRT(SUMXMY2(mainRocks!$B243:$I243,photoshoppedRocks!AG$2:AG$9))</f>
        <v>2.5883987328076019</v>
      </c>
      <c r="N83">
        <f>SQRT(SUMXMY2(mainRocks!$B243:$I243,photoshoppedRocks!AH$2:AH$9))</f>
        <v>4.6719091386712561</v>
      </c>
      <c r="O83">
        <f>SQRT(SUMXMY2(mainRocks!$B243:$I243,photoshoppedRocks!AI$2:AI$9))</f>
        <v>3.887202721752494</v>
      </c>
      <c r="P83">
        <f>SQRT(SUMXMY2(mainRocks!$B243:$I243,photoshoppedRocks!AJ$2:AJ$9))</f>
        <v>8.495670956434223</v>
      </c>
      <c r="Q83">
        <f>SQRT(SUMXMY2(mainRocks!$B243:$I243,photoshoppedRocks!AK$2:AK$9))</f>
        <v>6.3712962574345893</v>
      </c>
      <c r="R83">
        <f>SQRT(SUMXMY2(mainRocks!$B243:$I243,photoshoppedRocks!AL$2:AL$9))</f>
        <v>3.1422762450172965</v>
      </c>
      <c r="S83">
        <f>SQRT(SUMXMY2(mainRocks!$B243:$I243,photoshoppedRocks!AM$2:AM$9))</f>
        <v>5.4546396764589318</v>
      </c>
      <c r="T83">
        <f>SQRT(SUMXMY2(mainRocks!$B243:$I243,photoshoppedRocks!AN$2:AN$9))</f>
        <v>5.2283755603437676</v>
      </c>
      <c r="U83">
        <f>SQRT(SUMXMY2(mainRocks!$B243:$I243,photoshoppedRocks!AO$2:AO$9))</f>
        <v>6.5886903858050578</v>
      </c>
    </row>
    <row r="84" spans="1:21" x14ac:dyDescent="0.25">
      <c r="A84">
        <v>243</v>
      </c>
      <c r="B84">
        <f>SQRT(SUMXMY2(mainRocks!$B244:$I244,photoshoppedRocks!V$2:V$9))</f>
        <v>6.4345924501867247</v>
      </c>
      <c r="C84">
        <f>SQRT(SUMXMY2(mainRocks!$B244:$I244,photoshoppedRocks!W$2:W$9))</f>
        <v>8.4814693302516861</v>
      </c>
      <c r="D84">
        <f>SQRT(SUMXMY2(mainRocks!$B244:$I244,photoshoppedRocks!X$2:X$9))</f>
        <v>6.7757704358987834</v>
      </c>
      <c r="E84">
        <f>SQRT(SUMXMY2(mainRocks!$B244:$I244,photoshoppedRocks!Y$2:Y$9))</f>
        <v>7.0774164777834008</v>
      </c>
      <c r="F84">
        <f>SQRT(SUMXMY2(mainRocks!$B244:$I244,photoshoppedRocks!Z$2:Z$9))</f>
        <v>5.04645697494787</v>
      </c>
      <c r="G84">
        <f>SQRT(SUMXMY2(mainRocks!$B244:$I244,photoshoppedRocks!AA$2:AA$9))</f>
        <v>7.173459346786597</v>
      </c>
      <c r="H84">
        <f>SQRT(SUMXMY2(mainRocks!$B244:$I244,photoshoppedRocks!AB$2:AB$9))</f>
        <v>4.6183931188239056</v>
      </c>
      <c r="I84">
        <f>SQRT(SUMXMY2(mainRocks!$B244:$I244,photoshoppedRocks!AC$2:AC$9))</f>
        <v>6.8595244733144582</v>
      </c>
      <c r="J84">
        <f>SQRT(SUMXMY2(mainRocks!$B244:$I244,photoshoppedRocks!AD$2:AD$9))</f>
        <v>6.2706974891155447</v>
      </c>
      <c r="K84">
        <f>SQRT(SUMXMY2(mainRocks!$B244:$I244,photoshoppedRocks!AE$2:AE$9))</f>
        <v>7.6912551641458364</v>
      </c>
      <c r="L84">
        <f>SQRT(SUMXMY2(mainRocks!$B244:$I244,photoshoppedRocks!AF$2:AF$9))</f>
        <v>4.0751438011437093</v>
      </c>
      <c r="M84">
        <f>SQRT(SUMXMY2(mainRocks!$B244:$I244,photoshoppedRocks!AG$2:AG$9))</f>
        <v>4.834755629812121</v>
      </c>
      <c r="N84">
        <f>SQRT(SUMXMY2(mainRocks!$B244:$I244,photoshoppedRocks!AH$2:AH$9))</f>
        <v>5.6083766813579849</v>
      </c>
      <c r="O84">
        <f>SQRT(SUMXMY2(mainRocks!$B244:$I244,photoshoppedRocks!AI$2:AI$9))</f>
        <v>4.6998171241017452</v>
      </c>
      <c r="P84">
        <f>SQRT(SUMXMY2(mainRocks!$B244:$I244,photoshoppedRocks!AJ$2:AJ$9))</f>
        <v>6.6353436233551619</v>
      </c>
      <c r="Q84">
        <f>SQRT(SUMXMY2(mainRocks!$B244:$I244,photoshoppedRocks!AK$2:AK$9))</f>
        <v>6.3129927926459732</v>
      </c>
      <c r="R84">
        <f>SQRT(SUMXMY2(mainRocks!$B244:$I244,photoshoppedRocks!AL$2:AL$9))</f>
        <v>2.8647917899910285</v>
      </c>
      <c r="S84">
        <f>SQRT(SUMXMY2(mainRocks!$B244:$I244,photoshoppedRocks!AM$2:AM$9))</f>
        <v>8.0636093655384879</v>
      </c>
      <c r="T84">
        <f>SQRT(SUMXMY2(mainRocks!$B244:$I244,photoshoppedRocks!AN$2:AN$9))</f>
        <v>5.7744117449312524</v>
      </c>
      <c r="U84">
        <f>SQRT(SUMXMY2(mainRocks!$B244:$I244,photoshoppedRocks!AO$2:AO$9))</f>
        <v>5.5252827076992173</v>
      </c>
    </row>
    <row r="85" spans="1:21" x14ac:dyDescent="0.25">
      <c r="A85">
        <v>244</v>
      </c>
      <c r="B85">
        <f>SQRT(SUMXMY2(mainRocks!$B245:$I245,photoshoppedRocks!V$2:V$9))</f>
        <v>5.8309079910422188</v>
      </c>
      <c r="C85">
        <f>SQRT(SUMXMY2(mainRocks!$B245:$I245,photoshoppedRocks!W$2:W$9))</f>
        <v>7.2194636919926403</v>
      </c>
      <c r="D85">
        <f>SQRT(SUMXMY2(mainRocks!$B245:$I245,photoshoppedRocks!X$2:X$9))</f>
        <v>6.2034665309002834</v>
      </c>
      <c r="E85">
        <f>SQRT(SUMXMY2(mainRocks!$B245:$I245,photoshoppedRocks!Y$2:Y$9))</f>
        <v>5.6734396973969856</v>
      </c>
      <c r="F85">
        <f>SQRT(SUMXMY2(mainRocks!$B245:$I245,photoshoppedRocks!Z$2:Z$9))</f>
        <v>4.4875596931962916</v>
      </c>
      <c r="G85">
        <f>SQRT(SUMXMY2(mainRocks!$B245:$I245,photoshoppedRocks!AA$2:AA$9))</f>
        <v>7.4969031606390653</v>
      </c>
      <c r="H85">
        <f>SQRT(SUMXMY2(mainRocks!$B245:$I245,photoshoppedRocks!AB$2:AB$9))</f>
        <v>5.5318755408993079</v>
      </c>
      <c r="I85">
        <f>SQRT(SUMXMY2(mainRocks!$B245:$I245,photoshoppedRocks!AC$2:AC$9))</f>
        <v>6.6786197675867127</v>
      </c>
      <c r="J85">
        <f>SQRT(SUMXMY2(mainRocks!$B245:$I245,photoshoppedRocks!AD$2:AD$9))</f>
        <v>5.0752498460666935</v>
      </c>
      <c r="K85">
        <f>SQRT(SUMXMY2(mainRocks!$B245:$I245,photoshoppedRocks!AE$2:AE$9))</f>
        <v>8.8562387050033831</v>
      </c>
      <c r="L85">
        <f>SQRT(SUMXMY2(mainRocks!$B245:$I245,photoshoppedRocks!AF$2:AF$9))</f>
        <v>2.4108676861246452</v>
      </c>
      <c r="M85">
        <f>SQRT(SUMXMY2(mainRocks!$B245:$I245,photoshoppedRocks!AG$2:AG$9))</f>
        <v>3.8645731976506794</v>
      </c>
      <c r="N85">
        <f>SQRT(SUMXMY2(mainRocks!$B245:$I245,photoshoppedRocks!AH$2:AH$9))</f>
        <v>6.9642733289267156</v>
      </c>
      <c r="O85">
        <f>SQRT(SUMXMY2(mainRocks!$B245:$I245,photoshoppedRocks!AI$2:AI$9))</f>
        <v>6.5295663715135017</v>
      </c>
      <c r="P85">
        <f>SQRT(SUMXMY2(mainRocks!$B245:$I245,photoshoppedRocks!AJ$2:AJ$9))</f>
        <v>8.5324917228204811</v>
      </c>
      <c r="Q85">
        <f>SQRT(SUMXMY2(mainRocks!$B245:$I245,photoshoppedRocks!AK$2:AK$9))</f>
        <v>6.4864603598572925</v>
      </c>
      <c r="R85">
        <f>SQRT(SUMXMY2(mainRocks!$B245:$I245,photoshoppedRocks!AL$2:AL$9))</f>
        <v>3.1483929233817056</v>
      </c>
      <c r="S85">
        <f>SQRT(SUMXMY2(mainRocks!$B245:$I245,photoshoppedRocks!AM$2:AM$9))</f>
        <v>8.1041256160057138</v>
      </c>
      <c r="T85">
        <f>SQRT(SUMXMY2(mainRocks!$B245:$I245,photoshoppedRocks!AN$2:AN$9))</f>
        <v>6.0869025784876829</v>
      </c>
      <c r="U85">
        <f>SQRT(SUMXMY2(mainRocks!$B245:$I245,photoshoppedRocks!AO$2:AO$9))</f>
        <v>6.2938135498281165</v>
      </c>
    </row>
    <row r="86" spans="1:21" x14ac:dyDescent="0.25">
      <c r="A86">
        <v>245</v>
      </c>
      <c r="B86">
        <f>SQRT(SUMXMY2(mainRocks!$B246:$I246,photoshoppedRocks!V$2:V$9))</f>
        <v>5.2509952389999368</v>
      </c>
      <c r="C86">
        <f>SQRT(SUMXMY2(mainRocks!$B246:$I246,photoshoppedRocks!W$2:W$9))</f>
        <v>6.1941984953664511</v>
      </c>
      <c r="D86">
        <f>SQRT(SUMXMY2(mainRocks!$B246:$I246,photoshoppedRocks!X$2:X$9))</f>
        <v>5.5957174696369361</v>
      </c>
      <c r="E86">
        <f>SQRT(SUMXMY2(mainRocks!$B246:$I246,photoshoppedRocks!Y$2:Y$9))</f>
        <v>5.114526273273019</v>
      </c>
      <c r="F86">
        <f>SQRT(SUMXMY2(mainRocks!$B246:$I246,photoshoppedRocks!Z$2:Z$9))</f>
        <v>4.7479927337770844</v>
      </c>
      <c r="G86">
        <f>SQRT(SUMXMY2(mainRocks!$B246:$I246,photoshoppedRocks!AA$2:AA$9))</f>
        <v>6.2570135048599669</v>
      </c>
      <c r="H86">
        <f>SQRT(SUMXMY2(mainRocks!$B246:$I246,photoshoppedRocks!AB$2:AB$9))</f>
        <v>4.3045157683530446</v>
      </c>
      <c r="I86">
        <f>SQRT(SUMXMY2(mainRocks!$B246:$I246,photoshoppedRocks!AC$2:AC$9))</f>
        <v>4.9751089435307847</v>
      </c>
      <c r="J86">
        <f>SQRT(SUMXMY2(mainRocks!$B246:$I246,photoshoppedRocks!AD$2:AD$9))</f>
        <v>5.7974678955557826</v>
      </c>
      <c r="K86">
        <f>SQRT(SUMXMY2(mainRocks!$B246:$I246,photoshoppedRocks!AE$2:AE$9))</f>
        <v>8.6176828092010904</v>
      </c>
      <c r="L86">
        <f>SQRT(SUMXMY2(mainRocks!$B246:$I246,photoshoppedRocks!AF$2:AF$9))</f>
        <v>2.930460714631745</v>
      </c>
      <c r="M86">
        <f>SQRT(SUMXMY2(mainRocks!$B246:$I246,photoshoppedRocks!AG$2:AG$9))</f>
        <v>2.2583868136349006</v>
      </c>
      <c r="N86">
        <f>SQRT(SUMXMY2(mainRocks!$B246:$I246,photoshoppedRocks!AH$2:AH$9))</f>
        <v>4.2434339867611941</v>
      </c>
      <c r="O86">
        <f>SQRT(SUMXMY2(mainRocks!$B246:$I246,photoshoppedRocks!AI$2:AI$9))</f>
        <v>4.5556121432799781</v>
      </c>
      <c r="P86">
        <f>SQRT(SUMXMY2(mainRocks!$B246:$I246,photoshoppedRocks!AJ$2:AJ$9))</f>
        <v>7.3599868206403745</v>
      </c>
      <c r="Q86">
        <f>SQRT(SUMXMY2(mainRocks!$B246:$I246,photoshoppedRocks!AK$2:AK$9))</f>
        <v>6.4969993843312004</v>
      </c>
      <c r="R86">
        <f>SQRT(SUMXMY2(mainRocks!$B246:$I246,photoshoppedRocks!AL$2:AL$9))</f>
        <v>3.0604743096454841</v>
      </c>
      <c r="S86">
        <f>SQRT(SUMXMY2(mainRocks!$B246:$I246,photoshoppedRocks!AM$2:AM$9))</f>
        <v>6.6156912715150185</v>
      </c>
      <c r="T86">
        <f>SQRT(SUMXMY2(mainRocks!$B246:$I246,photoshoppedRocks!AN$2:AN$9))</f>
        <v>4.8939869227450945</v>
      </c>
      <c r="U86">
        <f>SQRT(SUMXMY2(mainRocks!$B246:$I246,photoshoppedRocks!AO$2:AO$9))</f>
        <v>5.3045373031019398</v>
      </c>
    </row>
    <row r="87" spans="1:21" x14ac:dyDescent="0.25">
      <c r="A87">
        <v>246</v>
      </c>
      <c r="B87">
        <f>SQRT(SUMXMY2(mainRocks!$B247:$I247,photoshoppedRocks!V$2:V$9))</f>
        <v>6.8776150662856956</v>
      </c>
      <c r="C87">
        <f>SQRT(SUMXMY2(mainRocks!$B247:$I247,photoshoppedRocks!W$2:W$9))</f>
        <v>6.0851086268036338</v>
      </c>
      <c r="D87">
        <f>SQRT(SUMXMY2(mainRocks!$B247:$I247,photoshoppedRocks!X$2:X$9))</f>
        <v>6.4822307888565645</v>
      </c>
      <c r="E87">
        <f>SQRT(SUMXMY2(mainRocks!$B247:$I247,photoshoppedRocks!Y$2:Y$9))</f>
        <v>5.3128334248308589</v>
      </c>
      <c r="F87">
        <f>SQRT(SUMXMY2(mainRocks!$B247:$I247,photoshoppedRocks!Z$2:Z$9))</f>
        <v>4.1664230462112224</v>
      </c>
      <c r="G87">
        <f>SQRT(SUMXMY2(mainRocks!$B247:$I247,photoshoppedRocks!AA$2:AA$9))</f>
        <v>6.4511795820609423</v>
      </c>
      <c r="H87">
        <f>SQRT(SUMXMY2(mainRocks!$B247:$I247,photoshoppedRocks!AB$2:AB$9))</f>
        <v>6.7983903977338631</v>
      </c>
      <c r="I87">
        <f>SQRT(SUMXMY2(mainRocks!$B247:$I247,photoshoppedRocks!AC$2:AC$9))</f>
        <v>6.9422576299068588</v>
      </c>
      <c r="J87">
        <f>SQRT(SUMXMY2(mainRocks!$B247:$I247,photoshoppedRocks!AD$2:AD$9))</f>
        <v>5.178231358292134</v>
      </c>
      <c r="K87">
        <f>SQRT(SUMXMY2(mainRocks!$B247:$I247,photoshoppedRocks!AE$2:AE$9))</f>
        <v>8.6068168912786795</v>
      </c>
      <c r="L87">
        <f>SQRT(SUMXMY2(mainRocks!$B247:$I247,photoshoppedRocks!AF$2:AF$9))</f>
        <v>1.3658814004151312</v>
      </c>
      <c r="M87">
        <f>SQRT(SUMXMY2(mainRocks!$B247:$I247,photoshoppedRocks!AG$2:AG$9))</f>
        <v>3.0954196807541301</v>
      </c>
      <c r="N87">
        <f>SQRT(SUMXMY2(mainRocks!$B247:$I247,photoshoppedRocks!AH$2:AH$9))</f>
        <v>6.8068129106065483</v>
      </c>
      <c r="O87">
        <f>SQRT(SUMXMY2(mainRocks!$B247:$I247,photoshoppedRocks!AI$2:AI$9))</f>
        <v>6.3971085655943023</v>
      </c>
      <c r="P87">
        <f>SQRT(SUMXMY2(mainRocks!$B247:$I247,photoshoppedRocks!AJ$2:AJ$9))</f>
        <v>8.7038144511472666</v>
      </c>
      <c r="Q87">
        <f>SQRT(SUMXMY2(mainRocks!$B247:$I247,photoshoppedRocks!AK$2:AK$9))</f>
        <v>6.4302806315121268</v>
      </c>
      <c r="R87">
        <f>SQRT(SUMXMY2(mainRocks!$B247:$I247,photoshoppedRocks!AL$2:AL$9))</f>
        <v>3.3948424116591918</v>
      </c>
      <c r="S87">
        <f>SQRT(SUMXMY2(mainRocks!$B247:$I247,photoshoppedRocks!AM$2:AM$9))</f>
        <v>7.3810117870113174</v>
      </c>
      <c r="T87">
        <f>SQRT(SUMXMY2(mainRocks!$B247:$I247,photoshoppedRocks!AN$2:AN$9))</f>
        <v>6.7760631638142224</v>
      </c>
      <c r="U87">
        <f>SQRT(SUMXMY2(mainRocks!$B247:$I247,photoshoppedRocks!AO$2:AO$9))</f>
        <v>6.9681561406156796</v>
      </c>
    </row>
    <row r="88" spans="1:21" x14ac:dyDescent="0.25">
      <c r="A88">
        <v>247</v>
      </c>
      <c r="B88">
        <f>SQRT(SUMXMY2(mainRocks!$B248:$I248,photoshoppedRocks!V$2:V$9))</f>
        <v>5.5094703919705381</v>
      </c>
      <c r="C88">
        <f>SQRT(SUMXMY2(mainRocks!$B248:$I248,photoshoppedRocks!W$2:W$9))</f>
        <v>6.1254108433638956</v>
      </c>
      <c r="D88">
        <f>SQRT(SUMXMY2(mainRocks!$B248:$I248,photoshoppedRocks!X$2:X$9))</f>
        <v>5.4842116115263089</v>
      </c>
      <c r="E88">
        <f>SQRT(SUMXMY2(mainRocks!$B248:$I248,photoshoppedRocks!Y$2:Y$9))</f>
        <v>5.1364715515614412</v>
      </c>
      <c r="F88">
        <f>SQRT(SUMXMY2(mainRocks!$B248:$I248,photoshoppedRocks!Z$2:Z$9))</f>
        <v>4.1798698544332691</v>
      </c>
      <c r="G88">
        <f>SQRT(SUMXMY2(mainRocks!$B248:$I248,photoshoppedRocks!AA$2:AA$9))</f>
        <v>6.8546799341763585</v>
      </c>
      <c r="H88">
        <f>SQRT(SUMXMY2(mainRocks!$B248:$I248,photoshoppedRocks!AB$2:AB$9))</f>
        <v>5.9232351802034664</v>
      </c>
      <c r="I88">
        <f>SQRT(SUMXMY2(mainRocks!$B248:$I248,photoshoppedRocks!AC$2:AC$9))</f>
        <v>6.0556264746102029</v>
      </c>
      <c r="J88">
        <f>SQRT(SUMXMY2(mainRocks!$B248:$I248,photoshoppedRocks!AD$2:AD$9))</f>
        <v>5.6711779199739452</v>
      </c>
      <c r="K88">
        <f>SQRT(SUMXMY2(mainRocks!$B248:$I248,photoshoppedRocks!AE$2:AE$9))</f>
        <v>7.502555697893885</v>
      </c>
      <c r="L88">
        <f>SQRT(SUMXMY2(mainRocks!$B248:$I248,photoshoppedRocks!AF$2:AF$9))</f>
        <v>3.2825921159961378</v>
      </c>
      <c r="M88">
        <f>SQRT(SUMXMY2(mainRocks!$B248:$I248,photoshoppedRocks!AG$2:AG$9))</f>
        <v>3.3759911137323799</v>
      </c>
      <c r="N88">
        <f>SQRT(SUMXMY2(mainRocks!$B248:$I248,photoshoppedRocks!AH$2:AH$9))</f>
        <v>5.2605375200638953</v>
      </c>
      <c r="O88">
        <f>SQRT(SUMXMY2(mainRocks!$B248:$I248,photoshoppedRocks!AI$2:AI$9))</f>
        <v>6.2283708142659586</v>
      </c>
      <c r="P88">
        <f>SQRT(SUMXMY2(mainRocks!$B248:$I248,photoshoppedRocks!AJ$2:AJ$9))</f>
        <v>7.0814052983853433</v>
      </c>
      <c r="Q88">
        <f>SQRT(SUMXMY2(mainRocks!$B248:$I248,photoshoppedRocks!AK$2:AK$9))</f>
        <v>6.9738320886009291</v>
      </c>
      <c r="R88">
        <f>SQRT(SUMXMY2(mainRocks!$B248:$I248,photoshoppedRocks!AL$2:AL$9))</f>
        <v>4.4572383826759809</v>
      </c>
      <c r="S88">
        <f>SQRT(SUMXMY2(mainRocks!$B248:$I248,photoshoppedRocks!AM$2:AM$9))</f>
        <v>6.7250748694717144</v>
      </c>
      <c r="T88">
        <f>SQRT(SUMXMY2(mainRocks!$B248:$I248,photoshoppedRocks!AN$2:AN$9))</f>
        <v>6.1859071283038194</v>
      </c>
      <c r="U88">
        <f>SQRT(SUMXMY2(mainRocks!$B248:$I248,photoshoppedRocks!AO$2:AO$9))</f>
        <v>7.347086293218557</v>
      </c>
    </row>
    <row r="89" spans="1:21" x14ac:dyDescent="0.25">
      <c r="A89">
        <v>248</v>
      </c>
      <c r="B89">
        <f>SQRT(SUMXMY2(mainRocks!$B249:$I249,photoshoppedRocks!V$2:V$9))</f>
        <v>4.7633774782185805</v>
      </c>
      <c r="C89">
        <f>SQRT(SUMXMY2(mainRocks!$B249:$I249,photoshoppedRocks!W$2:W$9))</f>
        <v>5.858340464670861</v>
      </c>
      <c r="D89">
        <f>SQRT(SUMXMY2(mainRocks!$B249:$I249,photoshoppedRocks!X$2:X$9))</f>
        <v>6.4628809365483439</v>
      </c>
      <c r="E89">
        <f>SQRT(SUMXMY2(mainRocks!$B249:$I249,photoshoppedRocks!Y$2:Y$9))</f>
        <v>5.8731113560020294</v>
      </c>
      <c r="F89">
        <f>SQRT(SUMXMY2(mainRocks!$B249:$I249,photoshoppedRocks!Z$2:Z$9))</f>
        <v>3.396425032294986</v>
      </c>
      <c r="G89">
        <f>SQRT(SUMXMY2(mainRocks!$B249:$I249,photoshoppedRocks!AA$2:AA$9))</f>
        <v>4.8752686079845899</v>
      </c>
      <c r="H89">
        <f>SQRT(SUMXMY2(mainRocks!$B249:$I249,photoshoppedRocks!AB$2:AB$9))</f>
        <v>5.7484596197590179</v>
      </c>
      <c r="I89">
        <f>SQRT(SUMXMY2(mainRocks!$B249:$I249,photoshoppedRocks!AC$2:AC$9))</f>
        <v>6.5385665860339754</v>
      </c>
      <c r="J89">
        <f>SQRT(SUMXMY2(mainRocks!$B249:$I249,photoshoppedRocks!AD$2:AD$9))</f>
        <v>5.0749141864666045</v>
      </c>
      <c r="K89">
        <f>SQRT(SUMXMY2(mainRocks!$B249:$I249,photoshoppedRocks!AE$2:AE$9))</f>
        <v>7.6125637599957088</v>
      </c>
      <c r="L89">
        <f>SQRT(SUMXMY2(mainRocks!$B249:$I249,photoshoppedRocks!AF$2:AF$9))</f>
        <v>4.1193358688021533</v>
      </c>
      <c r="M89">
        <f>SQRT(SUMXMY2(mainRocks!$B249:$I249,photoshoppedRocks!AG$2:AG$9))</f>
        <v>2.8294188449220448</v>
      </c>
      <c r="N89">
        <f>SQRT(SUMXMY2(mainRocks!$B249:$I249,photoshoppedRocks!AH$2:AH$9))</f>
        <v>3.7321187012205286</v>
      </c>
      <c r="O89">
        <f>SQRT(SUMXMY2(mainRocks!$B249:$I249,photoshoppedRocks!AI$2:AI$9))</f>
        <v>4.7456717122026042</v>
      </c>
      <c r="P89">
        <f>SQRT(SUMXMY2(mainRocks!$B249:$I249,photoshoppedRocks!AJ$2:AJ$9))</f>
        <v>7.6273555050226944</v>
      </c>
      <c r="Q89">
        <f>SQRT(SUMXMY2(mainRocks!$B249:$I249,photoshoppedRocks!AK$2:AK$9))</f>
        <v>5.9781123274826475</v>
      </c>
      <c r="R89">
        <f>SQRT(SUMXMY2(mainRocks!$B249:$I249,photoshoppedRocks!AL$2:AL$9))</f>
        <v>4.1179590818753891</v>
      </c>
      <c r="S89">
        <f>SQRT(SUMXMY2(mainRocks!$B249:$I249,photoshoppedRocks!AM$2:AM$9))</f>
        <v>4.8466496675538657</v>
      </c>
      <c r="T89">
        <f>SQRT(SUMXMY2(mainRocks!$B249:$I249,photoshoppedRocks!AN$2:AN$9))</f>
        <v>6.0326818248603171</v>
      </c>
      <c r="U89">
        <f>SQRT(SUMXMY2(mainRocks!$B249:$I249,photoshoppedRocks!AO$2:AO$9))</f>
        <v>7.2178291750359405</v>
      </c>
    </row>
    <row r="90" spans="1:21" x14ac:dyDescent="0.25">
      <c r="A90">
        <v>249</v>
      </c>
      <c r="B90">
        <f>SQRT(SUMXMY2(mainRocks!$B250:$I250,photoshoppedRocks!V$2:V$9))</f>
        <v>6.0021586950029899</v>
      </c>
      <c r="C90">
        <f>SQRT(SUMXMY2(mainRocks!$B250:$I250,photoshoppedRocks!W$2:W$9))</f>
        <v>4.3411923477312087</v>
      </c>
      <c r="D90">
        <f>SQRT(SUMXMY2(mainRocks!$B250:$I250,photoshoppedRocks!X$2:X$9))</f>
        <v>6.9881597005220186</v>
      </c>
      <c r="E90">
        <f>SQRT(SUMXMY2(mainRocks!$B250:$I250,photoshoppedRocks!Y$2:Y$9))</f>
        <v>5.779956660737172</v>
      </c>
      <c r="F90">
        <f>SQRT(SUMXMY2(mainRocks!$B250:$I250,photoshoppedRocks!Z$2:Z$9))</f>
        <v>3.6265635248813717</v>
      </c>
      <c r="G90">
        <f>SQRT(SUMXMY2(mainRocks!$B250:$I250,photoshoppedRocks!AA$2:AA$9))</f>
        <v>5.4105641110701201</v>
      </c>
      <c r="H90">
        <f>SQRT(SUMXMY2(mainRocks!$B250:$I250,photoshoppedRocks!AB$2:AB$9))</f>
        <v>7.2772740775650329</v>
      </c>
      <c r="I90">
        <f>SQRT(SUMXMY2(mainRocks!$B250:$I250,photoshoppedRocks!AC$2:AC$9))</f>
        <v>7.3819441206229675</v>
      </c>
      <c r="J90">
        <f>SQRT(SUMXMY2(mainRocks!$B250:$I250,photoshoppedRocks!AD$2:AD$9))</f>
        <v>4.0751193847542675</v>
      </c>
      <c r="K90">
        <f>SQRT(SUMXMY2(mainRocks!$B250:$I250,photoshoppedRocks!AE$2:AE$9))</f>
        <v>7.2011988585234885</v>
      </c>
      <c r="L90">
        <f>SQRT(SUMXMY2(mainRocks!$B250:$I250,photoshoppedRocks!AF$2:AF$9))</f>
        <v>4.522825665444115</v>
      </c>
      <c r="M90">
        <f>SQRT(SUMXMY2(mainRocks!$B250:$I250,photoshoppedRocks!AG$2:AG$9))</f>
        <v>3.2782609719178857</v>
      </c>
      <c r="N90">
        <f>SQRT(SUMXMY2(mainRocks!$B250:$I250,photoshoppedRocks!AH$2:AH$9))</f>
        <v>4.729176461076495</v>
      </c>
      <c r="O90">
        <f>SQRT(SUMXMY2(mainRocks!$B250:$I250,photoshoppedRocks!AI$2:AI$9))</f>
        <v>6.4093361590729501</v>
      </c>
      <c r="P90">
        <f>SQRT(SUMXMY2(mainRocks!$B250:$I250,photoshoppedRocks!AJ$2:AJ$9))</f>
        <v>8.3576030056470145</v>
      </c>
      <c r="Q90">
        <f>SQRT(SUMXMY2(mainRocks!$B250:$I250,photoshoppedRocks!AK$2:AK$9))</f>
        <v>6.4672245206116052</v>
      </c>
      <c r="R90">
        <f>SQRT(SUMXMY2(mainRocks!$B250:$I250,photoshoppedRocks!AL$2:AL$9))</f>
        <v>5.3949147351927635</v>
      </c>
      <c r="S90">
        <f>SQRT(SUMXMY2(mainRocks!$B250:$I250,photoshoppedRocks!AM$2:AM$9))</f>
        <v>4.7305015590315582</v>
      </c>
      <c r="T90">
        <f>SQRT(SUMXMY2(mainRocks!$B250:$I250,photoshoppedRocks!AN$2:AN$9))</f>
        <v>7.3801547409251524</v>
      </c>
      <c r="U90">
        <f>SQRT(SUMXMY2(mainRocks!$B250:$I250,photoshoppedRocks!AO$2:AO$9))</f>
        <v>8.1911522998904136</v>
      </c>
    </row>
    <row r="91" spans="1:21" x14ac:dyDescent="0.25">
      <c r="A91">
        <v>250</v>
      </c>
      <c r="B91">
        <f>SQRT(SUMXMY2(mainRocks!$B251:$I251,photoshoppedRocks!V$2:V$9))</f>
        <v>4.7184033316366678</v>
      </c>
      <c r="C91">
        <f>SQRT(SUMXMY2(mainRocks!$B251:$I251,photoshoppedRocks!W$2:W$9))</f>
        <v>6.0814049363613343</v>
      </c>
      <c r="D91">
        <f>SQRT(SUMXMY2(mainRocks!$B251:$I251,photoshoppedRocks!X$2:X$9))</f>
        <v>5.8916891465860619</v>
      </c>
      <c r="E91">
        <f>SQRT(SUMXMY2(mainRocks!$B251:$I251,photoshoppedRocks!Y$2:Y$9))</f>
        <v>5.2492850941818725</v>
      </c>
      <c r="F91">
        <f>SQRT(SUMXMY2(mainRocks!$B251:$I251,photoshoppedRocks!Z$2:Z$9))</f>
        <v>3.5607648054877199</v>
      </c>
      <c r="G91">
        <f>SQRT(SUMXMY2(mainRocks!$B251:$I251,photoshoppedRocks!AA$2:AA$9))</f>
        <v>5.4052127617698824</v>
      </c>
      <c r="H91">
        <f>SQRT(SUMXMY2(mainRocks!$B251:$I251,photoshoppedRocks!AB$2:AB$9))</f>
        <v>4.5899194982047353</v>
      </c>
      <c r="I91">
        <f>SQRT(SUMXMY2(mainRocks!$B251:$I251,photoshoppedRocks!AC$2:AC$9))</f>
        <v>5.5798851242655525</v>
      </c>
      <c r="J91">
        <f>SQRT(SUMXMY2(mainRocks!$B251:$I251,photoshoppedRocks!AD$2:AD$9))</f>
        <v>5.0728022827624581</v>
      </c>
      <c r="K91">
        <f>SQRT(SUMXMY2(mainRocks!$B251:$I251,photoshoppedRocks!AE$2:AE$9))</f>
        <v>8.2718354674159222</v>
      </c>
      <c r="L91">
        <f>SQRT(SUMXMY2(mainRocks!$B251:$I251,photoshoppedRocks!AF$2:AF$9))</f>
        <v>2.5382003467023639</v>
      </c>
      <c r="M91">
        <f>SQRT(SUMXMY2(mainRocks!$B251:$I251,photoshoppedRocks!AG$2:AG$9))</f>
        <v>2.0879674326962094</v>
      </c>
      <c r="N91">
        <f>SQRT(SUMXMY2(mainRocks!$B251:$I251,photoshoppedRocks!AH$2:AH$9))</f>
        <v>4.636376063263203</v>
      </c>
      <c r="O91">
        <f>SQRT(SUMXMY2(mainRocks!$B251:$I251,photoshoppedRocks!AI$2:AI$9))</f>
        <v>4.3474589129743366</v>
      </c>
      <c r="P91">
        <f>SQRT(SUMXMY2(mainRocks!$B251:$I251,photoshoppedRocks!AJ$2:AJ$9))</f>
        <v>7.4231309432071857</v>
      </c>
      <c r="Q91">
        <f>SQRT(SUMXMY2(mainRocks!$B251:$I251,photoshoppedRocks!AK$2:AK$9))</f>
        <v>5.3448216060033289</v>
      </c>
      <c r="R91">
        <f>SQRT(SUMXMY2(mainRocks!$B251:$I251,photoshoppedRocks!AL$2:AL$9))</f>
        <v>2.6069284608519658</v>
      </c>
      <c r="S91">
        <f>SQRT(SUMXMY2(mainRocks!$B251:$I251,photoshoppedRocks!AM$2:AM$9))</f>
        <v>5.8397513645702421</v>
      </c>
      <c r="T91">
        <f>SQRT(SUMXMY2(mainRocks!$B251:$I251,photoshoppedRocks!AN$2:AN$9))</f>
        <v>4.9233808505944374</v>
      </c>
      <c r="U91">
        <f>SQRT(SUMXMY2(mainRocks!$B251:$I251,photoshoppedRocks!AO$2:AO$9))</f>
        <v>5.7082698779928061</v>
      </c>
    </row>
    <row r="92" spans="1:21" x14ac:dyDescent="0.25">
      <c r="A92">
        <v>251</v>
      </c>
      <c r="B92">
        <f>SQRT(SUMXMY2(mainRocks!$B252:$I252,photoshoppedRocks!V$2:V$9))</f>
        <v>5.5466866686338063</v>
      </c>
      <c r="C92">
        <f>SQRT(SUMXMY2(mainRocks!$B252:$I252,photoshoppedRocks!W$2:W$9))</f>
        <v>6.9620395718496173</v>
      </c>
      <c r="D92">
        <f>SQRT(SUMXMY2(mainRocks!$B252:$I252,photoshoppedRocks!X$2:X$9))</f>
        <v>4.5864742449947329</v>
      </c>
      <c r="E92">
        <f>SQRT(SUMXMY2(mainRocks!$B252:$I252,photoshoppedRocks!Y$2:Y$9))</f>
        <v>4.340442949746028</v>
      </c>
      <c r="F92">
        <f>SQRT(SUMXMY2(mainRocks!$B252:$I252,photoshoppedRocks!Z$2:Z$9))</f>
        <v>3.9839946034099993</v>
      </c>
      <c r="G92">
        <f>SQRT(SUMXMY2(mainRocks!$B252:$I252,photoshoppedRocks!AA$2:AA$9))</f>
        <v>5.7770489006066059</v>
      </c>
      <c r="H92">
        <f>SQRT(SUMXMY2(mainRocks!$B252:$I252,photoshoppedRocks!AB$2:AB$9))</f>
        <v>5.9475405000722779</v>
      </c>
      <c r="I92">
        <f>SQRT(SUMXMY2(mainRocks!$B252:$I252,photoshoppedRocks!AC$2:AC$9))</f>
        <v>5.6264805162730287</v>
      </c>
      <c r="J92">
        <f>SQRT(SUMXMY2(mainRocks!$B252:$I252,photoshoppedRocks!AD$2:AD$9))</f>
        <v>5.9040641934179545</v>
      </c>
      <c r="K92">
        <f>SQRT(SUMXMY2(mainRocks!$B252:$I252,photoshoppedRocks!AE$2:AE$9))</f>
        <v>7.7745668046522054</v>
      </c>
      <c r="L92">
        <f>SQRT(SUMXMY2(mainRocks!$B252:$I252,photoshoppedRocks!AF$2:AF$9))</f>
        <v>2.3080732224086824</v>
      </c>
      <c r="M92">
        <f>SQRT(SUMXMY2(mainRocks!$B252:$I252,photoshoppedRocks!AG$2:AG$9))</f>
        <v>3.5432938066155337</v>
      </c>
      <c r="N92">
        <f>SQRT(SUMXMY2(mainRocks!$B252:$I252,photoshoppedRocks!AH$2:AH$9))</f>
        <v>6.0496869340487365</v>
      </c>
      <c r="O92">
        <f>SQRT(SUMXMY2(mainRocks!$B252:$I252,photoshoppedRocks!AI$2:AI$9))</f>
        <v>5.6203279263758263</v>
      </c>
      <c r="P92">
        <f>SQRT(SUMXMY2(mainRocks!$B252:$I252,photoshoppedRocks!AJ$2:AJ$9))</f>
        <v>7.8247879204487072</v>
      </c>
      <c r="Q92">
        <f>SQRT(SUMXMY2(mainRocks!$B252:$I252,photoshoppedRocks!AK$2:AK$9))</f>
        <v>6.3231790264075229</v>
      </c>
      <c r="R92">
        <f>SQRT(SUMXMY2(mainRocks!$B252:$I252,photoshoppedRocks!AL$2:AL$9))</f>
        <v>3.7944834958133633</v>
      </c>
      <c r="S92">
        <f>SQRT(SUMXMY2(mainRocks!$B252:$I252,photoshoppedRocks!AM$2:AM$9))</f>
        <v>6.3214646245945252</v>
      </c>
      <c r="T92">
        <f>SQRT(SUMXMY2(mainRocks!$B252:$I252,photoshoppedRocks!AN$2:AN$9))</f>
        <v>5.1298210495104017</v>
      </c>
      <c r="U92">
        <f>SQRT(SUMXMY2(mainRocks!$B252:$I252,photoshoppedRocks!AO$2:AO$9))</f>
        <v>6.8679595223035497</v>
      </c>
    </row>
    <row r="93" spans="1:21" x14ac:dyDescent="0.25">
      <c r="A93">
        <v>252</v>
      </c>
      <c r="B93">
        <f>SQRT(SUMXMY2(mainRocks!$B253:$I253,photoshoppedRocks!V$2:V$9))</f>
        <v>5.7771007434525492</v>
      </c>
      <c r="C93">
        <f>SQRT(SUMXMY2(mainRocks!$B253:$I253,photoshoppedRocks!W$2:W$9))</f>
        <v>7.1818161352125971</v>
      </c>
      <c r="D93">
        <f>SQRT(SUMXMY2(mainRocks!$B253:$I253,photoshoppedRocks!X$2:X$9))</f>
        <v>5.5107819771789188</v>
      </c>
      <c r="E93">
        <f>SQRT(SUMXMY2(mainRocks!$B253:$I253,photoshoppedRocks!Y$2:Y$9))</f>
        <v>5.2797241405209805</v>
      </c>
      <c r="F93">
        <f>SQRT(SUMXMY2(mainRocks!$B253:$I253,photoshoppedRocks!Z$2:Z$9))</f>
        <v>4.021722392209587</v>
      </c>
      <c r="G93">
        <f>SQRT(SUMXMY2(mainRocks!$B253:$I253,photoshoppedRocks!AA$2:AA$9))</f>
        <v>4.3170082232953879</v>
      </c>
      <c r="H93">
        <f>SQRT(SUMXMY2(mainRocks!$B253:$I253,photoshoppedRocks!AB$2:AB$9))</f>
        <v>5.3735277053347366</v>
      </c>
      <c r="I93">
        <f>SQRT(SUMXMY2(mainRocks!$B253:$I253,photoshoppedRocks!AC$2:AC$9))</f>
        <v>5.5100391105689983</v>
      </c>
      <c r="J93">
        <f>SQRT(SUMXMY2(mainRocks!$B253:$I253,photoshoppedRocks!AD$2:AD$9))</f>
        <v>6.5922727492117614</v>
      </c>
      <c r="K93">
        <f>SQRT(SUMXMY2(mainRocks!$B253:$I253,photoshoppedRocks!AE$2:AE$9))</f>
        <v>8.0405871054295535</v>
      </c>
      <c r="L93">
        <f>SQRT(SUMXMY2(mainRocks!$B253:$I253,photoshoppedRocks!AF$2:AF$9))</f>
        <v>2.6245136692347404</v>
      </c>
      <c r="M93">
        <f>SQRT(SUMXMY2(mainRocks!$B253:$I253,photoshoppedRocks!AG$2:AG$9))</f>
        <v>3.1157183762336413</v>
      </c>
      <c r="N93">
        <f>SQRT(SUMXMY2(mainRocks!$B253:$I253,photoshoppedRocks!AH$2:AH$9))</f>
        <v>4.9826324367747619</v>
      </c>
      <c r="O93">
        <f>SQRT(SUMXMY2(mainRocks!$B253:$I253,photoshoppedRocks!AI$2:AI$9))</f>
        <v>3.3717615574058617</v>
      </c>
      <c r="P93">
        <f>SQRT(SUMXMY2(mainRocks!$B253:$I253,photoshoppedRocks!AJ$2:AJ$9))</f>
        <v>7.1809631665954115</v>
      </c>
      <c r="Q93">
        <f>SQRT(SUMXMY2(mainRocks!$B253:$I253,photoshoppedRocks!AK$2:AK$9))</f>
        <v>5.5280699163451255</v>
      </c>
      <c r="R93">
        <f>SQRT(SUMXMY2(mainRocks!$B253:$I253,photoshoppedRocks!AL$2:AL$9))</f>
        <v>2.7707044230664519</v>
      </c>
      <c r="S93">
        <f>SQRT(SUMXMY2(mainRocks!$B253:$I253,photoshoppedRocks!AM$2:AM$9))</f>
        <v>5.6690398657973819</v>
      </c>
      <c r="T93">
        <f>SQRT(SUMXMY2(mainRocks!$B253:$I253,photoshoppedRocks!AN$2:AN$9))</f>
        <v>4.6092092597320855</v>
      </c>
      <c r="U93">
        <f>SQRT(SUMXMY2(mainRocks!$B253:$I253,photoshoppedRocks!AO$2:AO$9))</f>
        <v>6.1129362829985396</v>
      </c>
    </row>
    <row r="94" spans="1:21" x14ac:dyDescent="0.25">
      <c r="A94">
        <v>253</v>
      </c>
      <c r="B94">
        <f>SQRT(SUMXMY2(mainRocks!$B254:$I254,photoshoppedRocks!V$2:V$9))</f>
        <v>5.5807495016350623</v>
      </c>
      <c r="C94">
        <f>SQRT(SUMXMY2(mainRocks!$B254:$I254,photoshoppedRocks!W$2:W$9))</f>
        <v>5.459242346699769</v>
      </c>
      <c r="D94">
        <f>SQRT(SUMXMY2(mainRocks!$B254:$I254,photoshoppedRocks!X$2:X$9))</f>
        <v>6.3161545262920864</v>
      </c>
      <c r="E94">
        <f>SQRT(SUMXMY2(mainRocks!$B254:$I254,photoshoppedRocks!Y$2:Y$9))</f>
        <v>5.2240940841451158</v>
      </c>
      <c r="F94">
        <f>SQRT(SUMXMY2(mainRocks!$B254:$I254,photoshoppedRocks!Z$2:Z$9))</f>
        <v>3.1648903614501402</v>
      </c>
      <c r="G94">
        <f>SQRT(SUMXMY2(mainRocks!$B254:$I254,photoshoppedRocks!AA$2:AA$9))</f>
        <v>5.5472432793235233</v>
      </c>
      <c r="H94">
        <f>SQRT(SUMXMY2(mainRocks!$B254:$I254,photoshoppedRocks!AB$2:AB$9))</f>
        <v>5.8355949139740675</v>
      </c>
      <c r="I94">
        <f>SQRT(SUMXMY2(mainRocks!$B254:$I254,photoshoppedRocks!AC$2:AC$9))</f>
        <v>6.1543232771767853</v>
      </c>
      <c r="J94">
        <f>SQRT(SUMXMY2(mainRocks!$B254:$I254,photoshoppedRocks!AD$2:AD$9))</f>
        <v>4.9581105272069115</v>
      </c>
      <c r="K94">
        <f>SQRT(SUMXMY2(mainRocks!$B254:$I254,photoshoppedRocks!AE$2:AE$9))</f>
        <v>8.0982329554045318</v>
      </c>
      <c r="L94">
        <f>SQRT(SUMXMY2(mainRocks!$B254:$I254,photoshoppedRocks!AF$2:AF$9))</f>
        <v>2.1662585256612381</v>
      </c>
      <c r="M94">
        <f>SQRT(SUMXMY2(mainRocks!$B254:$I254,photoshoppedRocks!AG$2:AG$9))</f>
        <v>2.6386468122884499</v>
      </c>
      <c r="N94">
        <f>SQRT(SUMXMY2(mainRocks!$B254:$I254,photoshoppedRocks!AH$2:AH$9))</f>
        <v>5.9370642576950443</v>
      </c>
      <c r="O94">
        <f>SQRT(SUMXMY2(mainRocks!$B254:$I254,photoshoppedRocks!AI$2:AI$9))</f>
        <v>5.4384793830628801</v>
      </c>
      <c r="P94">
        <f>SQRT(SUMXMY2(mainRocks!$B254:$I254,photoshoppedRocks!AJ$2:AJ$9))</f>
        <v>7.3396933178437367</v>
      </c>
      <c r="Q94">
        <f>SQRT(SUMXMY2(mainRocks!$B254:$I254,photoshoppedRocks!AK$2:AK$9))</f>
        <v>4.661485278320634</v>
      </c>
      <c r="R94">
        <f>SQRT(SUMXMY2(mainRocks!$B254:$I254,photoshoppedRocks!AL$2:AL$9))</f>
        <v>3.553369809068569</v>
      </c>
      <c r="S94">
        <f>SQRT(SUMXMY2(mainRocks!$B254:$I254,photoshoppedRocks!AM$2:AM$9))</f>
        <v>5.7445479369572681</v>
      </c>
      <c r="T94">
        <f>SQRT(SUMXMY2(mainRocks!$B254:$I254,photoshoppedRocks!AN$2:AN$9))</f>
        <v>5.7142315318859804</v>
      </c>
      <c r="U94">
        <f>SQRT(SUMXMY2(mainRocks!$B254:$I254,photoshoppedRocks!AO$2:AO$9))</f>
        <v>6.5393227478080638</v>
      </c>
    </row>
    <row r="95" spans="1:21" x14ac:dyDescent="0.25">
      <c r="A95">
        <v>254</v>
      </c>
      <c r="B95">
        <f>SQRT(SUMXMY2(mainRocks!$B255:$I255,photoshoppedRocks!V$2:V$9))</f>
        <v>7.6694932687890143</v>
      </c>
      <c r="C95">
        <f>SQRT(SUMXMY2(mainRocks!$B255:$I255,photoshoppedRocks!W$2:W$9))</f>
        <v>6.7637602707369808</v>
      </c>
      <c r="D95">
        <f>SQRT(SUMXMY2(mainRocks!$B255:$I255,photoshoppedRocks!X$2:X$9))</f>
        <v>7.492873414118244</v>
      </c>
      <c r="E95">
        <f>SQRT(SUMXMY2(mainRocks!$B255:$I255,photoshoppedRocks!Y$2:Y$9))</f>
        <v>6.6672221351924374</v>
      </c>
      <c r="F95">
        <f>SQRT(SUMXMY2(mainRocks!$B255:$I255,photoshoppedRocks!Z$2:Z$9))</f>
        <v>2.7725578443019003</v>
      </c>
      <c r="G95">
        <f>SQRT(SUMXMY2(mainRocks!$B255:$I255,photoshoppedRocks!AA$2:AA$9))</f>
        <v>3.8650728324314927</v>
      </c>
      <c r="H95">
        <f>SQRT(SUMXMY2(mainRocks!$B255:$I255,photoshoppedRocks!AB$2:AB$9))</f>
        <v>8.2437943933603783</v>
      </c>
      <c r="I95">
        <f>SQRT(SUMXMY2(mainRocks!$B255:$I255,photoshoppedRocks!AC$2:AC$9))</f>
        <v>8.0263929009238026</v>
      </c>
      <c r="J95">
        <f>SQRT(SUMXMY2(mainRocks!$B255:$I255,photoshoppedRocks!AD$2:AD$9))</f>
        <v>6.5495433428598666</v>
      </c>
      <c r="K95">
        <f>SQRT(SUMXMY2(mainRocks!$B255:$I255,photoshoppedRocks!AE$2:AE$9))</f>
        <v>6.3992808189670818</v>
      </c>
      <c r="L95">
        <f>SQRT(SUMXMY2(mainRocks!$B255:$I255,photoshoppedRocks!AF$2:AF$9))</f>
        <v>3.8176414184676908</v>
      </c>
      <c r="M95">
        <f>SQRT(SUMXMY2(mainRocks!$B255:$I255,photoshoppedRocks!AG$2:AG$9))</f>
        <v>4.9442826577775669</v>
      </c>
      <c r="N95">
        <f>SQRT(SUMXMY2(mainRocks!$B255:$I255,photoshoppedRocks!AH$2:AH$9))</f>
        <v>7.1454903260728022</v>
      </c>
      <c r="O95">
        <f>SQRT(SUMXMY2(mainRocks!$B255:$I255,photoshoppedRocks!AI$2:AI$9))</f>
        <v>5.6767000977680686</v>
      </c>
      <c r="P95">
        <f>SQRT(SUMXMY2(mainRocks!$B255:$I255,photoshoppedRocks!AJ$2:AJ$9))</f>
        <v>6.5922506020326628</v>
      </c>
      <c r="Q95">
        <f>SQRT(SUMXMY2(mainRocks!$B255:$I255,photoshoppedRocks!AK$2:AK$9))</f>
        <v>3.7265505497711957</v>
      </c>
      <c r="R95">
        <f>SQRT(SUMXMY2(mainRocks!$B255:$I255,photoshoppedRocks!AL$2:AL$9))</f>
        <v>5.1354527551132234</v>
      </c>
      <c r="S95">
        <f>SQRT(SUMXMY2(mainRocks!$B255:$I255,photoshoppedRocks!AM$2:AM$9))</f>
        <v>4.8153046632585985</v>
      </c>
      <c r="T95">
        <f>SQRT(SUMXMY2(mainRocks!$B255:$I255,photoshoppedRocks!AN$2:AN$9))</f>
        <v>7.2292023073088778</v>
      </c>
      <c r="U95">
        <f>SQRT(SUMXMY2(mainRocks!$B255:$I255,photoshoppedRocks!AO$2:AO$9))</f>
        <v>8.6808572157362427</v>
      </c>
    </row>
    <row r="96" spans="1:21" x14ac:dyDescent="0.25">
      <c r="A96">
        <v>255</v>
      </c>
      <c r="B96">
        <f>SQRT(SUMXMY2(mainRocks!$B256:$I256,photoshoppedRocks!V$2:V$9))</f>
        <v>6.7604732082894907</v>
      </c>
      <c r="C96">
        <f>SQRT(SUMXMY2(mainRocks!$B256:$I256,photoshoppedRocks!W$2:W$9))</f>
        <v>5.9377798881400112</v>
      </c>
      <c r="D96">
        <f>SQRT(SUMXMY2(mainRocks!$B256:$I256,photoshoppedRocks!X$2:X$9))</f>
        <v>6.3790965661290944</v>
      </c>
      <c r="E96">
        <f>SQRT(SUMXMY2(mainRocks!$B256:$I256,photoshoppedRocks!Y$2:Y$9))</f>
        <v>5.1765967584891133</v>
      </c>
      <c r="F96">
        <f>SQRT(SUMXMY2(mainRocks!$B256:$I256,photoshoppedRocks!Z$2:Z$9))</f>
        <v>3.8044571229020314</v>
      </c>
      <c r="G96">
        <f>SQRT(SUMXMY2(mainRocks!$B256:$I256,photoshoppedRocks!AA$2:AA$9))</f>
        <v>5.5696112072567505</v>
      </c>
      <c r="H96">
        <f>SQRT(SUMXMY2(mainRocks!$B256:$I256,photoshoppedRocks!AB$2:AB$9))</f>
        <v>6.3853550410294337</v>
      </c>
      <c r="I96">
        <f>SQRT(SUMXMY2(mainRocks!$B256:$I256,photoshoppedRocks!AC$2:AC$9))</f>
        <v>6.5453160351506323</v>
      </c>
      <c r="J96">
        <f>SQRT(SUMXMY2(mainRocks!$B256:$I256,photoshoppedRocks!AD$2:AD$9))</f>
        <v>4.9085526379982927</v>
      </c>
      <c r="K96">
        <f>SQRT(SUMXMY2(mainRocks!$B256:$I256,photoshoppedRocks!AE$2:AE$9))</f>
        <v>8.1994932770263311</v>
      </c>
      <c r="L96">
        <f>SQRT(SUMXMY2(mainRocks!$B256:$I256,photoshoppedRocks!AF$2:AF$9))</f>
        <v>1.1464540985141967</v>
      </c>
      <c r="M96">
        <f>SQRT(SUMXMY2(mainRocks!$B256:$I256,photoshoppedRocks!AG$2:AG$9))</f>
        <v>2.9453037194829328</v>
      </c>
      <c r="N96">
        <f>SQRT(SUMXMY2(mainRocks!$B256:$I256,photoshoppedRocks!AH$2:AH$9))</f>
        <v>6.4814884864512408</v>
      </c>
      <c r="O96">
        <f>SQRT(SUMXMY2(mainRocks!$B256:$I256,photoshoppedRocks!AI$2:AI$9))</f>
        <v>5.5479964852187864</v>
      </c>
      <c r="P96">
        <f>SQRT(SUMXMY2(mainRocks!$B256:$I256,photoshoppedRocks!AJ$2:AJ$9))</f>
        <v>8.1772443402407884</v>
      </c>
      <c r="Q96">
        <f>SQRT(SUMXMY2(mainRocks!$B256:$I256,photoshoppedRocks!AK$2:AK$9))</f>
        <v>5.252447239144816</v>
      </c>
      <c r="R96">
        <f>SQRT(SUMXMY2(mainRocks!$B256:$I256,photoshoppedRocks!AL$2:AL$9))</f>
        <v>3.0134750704128948</v>
      </c>
      <c r="S96">
        <f>SQRT(SUMXMY2(mainRocks!$B256:$I256,photoshoppedRocks!AM$2:AM$9))</f>
        <v>6.5444659063975568</v>
      </c>
      <c r="T96">
        <f>SQRT(SUMXMY2(mainRocks!$B256:$I256,photoshoppedRocks!AN$2:AN$9))</f>
        <v>6.089286739840718</v>
      </c>
      <c r="U96">
        <f>SQRT(SUMXMY2(mainRocks!$B256:$I256,photoshoppedRocks!AO$2:AO$9))</f>
        <v>6.2069537617095234</v>
      </c>
    </row>
    <row r="97" spans="1:21" x14ac:dyDescent="0.25">
      <c r="A97">
        <v>256</v>
      </c>
      <c r="B97">
        <f>SQRT(SUMXMY2(mainRocks!$B257:$I257,photoshoppedRocks!V$2:V$9))</f>
        <v>5.6604771000331766</v>
      </c>
      <c r="C97">
        <f>SQRT(SUMXMY2(mainRocks!$B257:$I257,photoshoppedRocks!W$2:W$9))</f>
        <v>4.7299719872320596</v>
      </c>
      <c r="D97">
        <f>SQRT(SUMXMY2(mainRocks!$B257:$I257,photoshoppedRocks!X$2:X$9))</f>
        <v>5.9031012188509857</v>
      </c>
      <c r="E97">
        <f>SQRT(SUMXMY2(mainRocks!$B257:$I257,photoshoppedRocks!Y$2:Y$9))</f>
        <v>4.498561881312737</v>
      </c>
      <c r="F97">
        <f>SQRT(SUMXMY2(mainRocks!$B257:$I257,photoshoppedRocks!Z$2:Z$9))</f>
        <v>4.9179807848343611</v>
      </c>
      <c r="G97">
        <f>SQRT(SUMXMY2(mainRocks!$B257:$I257,photoshoppedRocks!AA$2:AA$9))</f>
        <v>5.6757360756116908</v>
      </c>
      <c r="H97">
        <f>SQRT(SUMXMY2(mainRocks!$B257:$I257,photoshoppedRocks!AB$2:AB$9))</f>
        <v>5.8079536843883321</v>
      </c>
      <c r="I97">
        <f>SQRT(SUMXMY2(mainRocks!$B257:$I257,photoshoppedRocks!AC$2:AC$9))</f>
        <v>5.4987506762900242</v>
      </c>
      <c r="J97">
        <f>SQRT(SUMXMY2(mainRocks!$B257:$I257,photoshoppedRocks!AD$2:AD$9))</f>
        <v>5.0498180165229716</v>
      </c>
      <c r="K97">
        <f>SQRT(SUMXMY2(mainRocks!$B257:$I257,photoshoppedRocks!AE$2:AE$9))</f>
        <v>9.1557449178098</v>
      </c>
      <c r="L97">
        <f>SQRT(SUMXMY2(mainRocks!$B257:$I257,photoshoppedRocks!AF$2:AF$9))</f>
        <v>3.2988331270314357</v>
      </c>
      <c r="M97">
        <f>SQRT(SUMXMY2(mainRocks!$B257:$I257,photoshoppedRocks!AG$2:AG$9))</f>
        <v>1.2608532825035594</v>
      </c>
      <c r="N97">
        <f>SQRT(SUMXMY2(mainRocks!$B257:$I257,photoshoppedRocks!AH$2:AH$9))</f>
        <v>4.3959665603823694</v>
      </c>
      <c r="O97">
        <f>SQRT(SUMXMY2(mainRocks!$B257:$I257,photoshoppedRocks!AI$2:AI$9))</f>
        <v>5.4798478081056237</v>
      </c>
      <c r="P97">
        <f>SQRT(SUMXMY2(mainRocks!$B257:$I257,photoshoppedRocks!AJ$2:AJ$9))</f>
        <v>9.0842024416015743</v>
      </c>
      <c r="Q97">
        <f>SQRT(SUMXMY2(mainRocks!$B257:$I257,photoshoppedRocks!AK$2:AK$9))</f>
        <v>7.0698840867442803</v>
      </c>
      <c r="R97">
        <f>SQRT(SUMXMY2(mainRocks!$B257:$I257,photoshoppedRocks!AL$2:AL$9))</f>
        <v>4.0880304548767734</v>
      </c>
      <c r="S97">
        <f>SQRT(SUMXMY2(mainRocks!$B257:$I257,photoshoppedRocks!AM$2:AM$9))</f>
        <v>5.8817913087766041</v>
      </c>
      <c r="T97">
        <f>SQRT(SUMXMY2(mainRocks!$B257:$I257,photoshoppedRocks!AN$2:AN$9))</f>
        <v>5.8454402742650622</v>
      </c>
      <c r="U97">
        <f>SQRT(SUMXMY2(mainRocks!$B257:$I257,photoshoppedRocks!AO$2:AO$9))</f>
        <v>6.2083153914729561</v>
      </c>
    </row>
    <row r="98" spans="1:21" x14ac:dyDescent="0.25">
      <c r="A98">
        <v>257</v>
      </c>
      <c r="B98">
        <f>SQRT(SUMXMY2(mainRocks!$B258:$I258,photoshoppedRocks!V$2:V$9))</f>
        <v>5.2307508065286381</v>
      </c>
      <c r="C98">
        <f>SQRT(SUMXMY2(mainRocks!$B258:$I258,photoshoppedRocks!W$2:W$9))</f>
        <v>5.2108820750425737</v>
      </c>
      <c r="D98">
        <f>SQRT(SUMXMY2(mainRocks!$B258:$I258,photoshoppedRocks!X$2:X$9))</f>
        <v>4.3001656944820166</v>
      </c>
      <c r="E98">
        <f>SQRT(SUMXMY2(mainRocks!$B258:$I258,photoshoppedRocks!Y$2:Y$9))</f>
        <v>3.10519500192822</v>
      </c>
      <c r="F98">
        <f>SQRT(SUMXMY2(mainRocks!$B258:$I258,photoshoppedRocks!Z$2:Z$9))</f>
        <v>6.3652002325142929</v>
      </c>
      <c r="G98">
        <f>SQRT(SUMXMY2(mainRocks!$B258:$I258,photoshoppedRocks!AA$2:AA$9))</f>
        <v>8.6178338925741667</v>
      </c>
      <c r="H98">
        <f>SQRT(SUMXMY2(mainRocks!$B258:$I258,photoshoppedRocks!AB$2:AB$9))</f>
        <v>5.7355267412854065</v>
      </c>
      <c r="I98">
        <f>SQRT(SUMXMY2(mainRocks!$B258:$I258,photoshoppedRocks!AC$2:AC$9))</f>
        <v>4.5433494252588584</v>
      </c>
      <c r="J98">
        <f>SQRT(SUMXMY2(mainRocks!$B258:$I258,photoshoppedRocks!AD$2:AD$9))</f>
        <v>4.6590371322838804</v>
      </c>
      <c r="K98">
        <f>SQRT(SUMXMY2(mainRocks!$B258:$I258,photoshoppedRocks!AE$2:AE$9))</f>
        <v>9.1681075473622133</v>
      </c>
      <c r="L98">
        <f>SQRT(SUMXMY2(mainRocks!$B258:$I258,photoshoppedRocks!AF$2:AF$9))</f>
        <v>4.7980188619887683</v>
      </c>
      <c r="M98">
        <f>SQRT(SUMXMY2(mainRocks!$B258:$I258,photoshoppedRocks!AG$2:AG$9))</f>
        <v>4.3047931425330992</v>
      </c>
      <c r="N98">
        <f>SQRT(SUMXMY2(mainRocks!$B258:$I258,photoshoppedRocks!AH$2:AH$9))</f>
        <v>6.4039444875795111</v>
      </c>
      <c r="O98">
        <f>SQRT(SUMXMY2(mainRocks!$B258:$I258,photoshoppedRocks!AI$2:AI$9))</f>
        <v>8.1926070942038969</v>
      </c>
      <c r="P98">
        <f>SQRT(SUMXMY2(mainRocks!$B258:$I258,photoshoppedRocks!AJ$2:AJ$9))</f>
        <v>9.3548433979409822</v>
      </c>
      <c r="Q98">
        <f>SQRT(SUMXMY2(mainRocks!$B258:$I258,photoshoppedRocks!AK$2:AK$9))</f>
        <v>8.1856190969284661</v>
      </c>
      <c r="R98">
        <f>SQRT(SUMXMY2(mainRocks!$B258:$I258,photoshoppedRocks!AL$2:AL$9))</f>
        <v>6.4022424196526648</v>
      </c>
      <c r="S98">
        <f>SQRT(SUMXMY2(mainRocks!$B258:$I258,photoshoppedRocks!AM$2:AM$9))</f>
        <v>7.2578871581197797</v>
      </c>
      <c r="T98">
        <f>SQRT(SUMXMY2(mainRocks!$B258:$I258,photoshoppedRocks!AN$2:AN$9))</f>
        <v>5.6341506014660281</v>
      </c>
      <c r="U98">
        <f>SQRT(SUMXMY2(mainRocks!$B258:$I258,photoshoppedRocks!AO$2:AO$9))</f>
        <v>6.4136282243360503</v>
      </c>
    </row>
    <row r="99" spans="1:21" x14ac:dyDescent="0.25">
      <c r="A99">
        <v>258</v>
      </c>
      <c r="B99">
        <f>SQRT(SUMXMY2(mainRocks!$B259:$I259,photoshoppedRocks!V$2:V$9))</f>
        <v>6.3063093802952617</v>
      </c>
      <c r="C99">
        <f>SQRT(SUMXMY2(mainRocks!$B259:$I259,photoshoppedRocks!W$2:W$9))</f>
        <v>8.2099447013972036</v>
      </c>
      <c r="D99">
        <f>SQRT(SUMXMY2(mainRocks!$B259:$I259,photoshoppedRocks!X$2:X$9))</f>
        <v>6.0263976802066423</v>
      </c>
      <c r="E99">
        <f>SQRT(SUMXMY2(mainRocks!$B259:$I259,photoshoppedRocks!Y$2:Y$9))</f>
        <v>6.2943409504093433</v>
      </c>
      <c r="F99">
        <f>SQRT(SUMXMY2(mainRocks!$B259:$I259,photoshoppedRocks!Z$2:Z$9))</f>
        <v>5.6229481591065733</v>
      </c>
      <c r="G99">
        <f>SQRT(SUMXMY2(mainRocks!$B259:$I259,photoshoppedRocks!AA$2:AA$9))</f>
        <v>5.3911470950067759</v>
      </c>
      <c r="H99">
        <f>SQRT(SUMXMY2(mainRocks!$B259:$I259,photoshoppedRocks!AB$2:AB$9))</f>
        <v>3.9533695754381477</v>
      </c>
      <c r="I99">
        <f>SQRT(SUMXMY2(mainRocks!$B259:$I259,photoshoppedRocks!AC$2:AC$9))</f>
        <v>5.4204073647651247</v>
      </c>
      <c r="J99">
        <f>SQRT(SUMXMY2(mainRocks!$B259:$I259,photoshoppedRocks!AD$2:AD$9))</f>
        <v>6.3148889934819916</v>
      </c>
      <c r="K99">
        <f>SQRT(SUMXMY2(mainRocks!$B259:$I259,photoshoppedRocks!AE$2:AE$9))</f>
        <v>7.6845067505988967</v>
      </c>
      <c r="L99">
        <f>SQRT(SUMXMY2(mainRocks!$B259:$I259,photoshoppedRocks!AF$2:AF$9))</f>
        <v>4.8071841029858637</v>
      </c>
      <c r="M99">
        <f>SQRT(SUMXMY2(mainRocks!$B259:$I259,photoshoppedRocks!AG$2:AG$9))</f>
        <v>4.8169232918949421</v>
      </c>
      <c r="N99">
        <f>SQRT(SUMXMY2(mainRocks!$B259:$I259,photoshoppedRocks!AH$2:AH$9))</f>
        <v>4.4496583014878794</v>
      </c>
      <c r="O99">
        <f>SQRT(SUMXMY2(mainRocks!$B259:$I259,photoshoppedRocks!AI$2:AI$9))</f>
        <v>2.4591622557285642</v>
      </c>
      <c r="P99">
        <f>SQRT(SUMXMY2(mainRocks!$B259:$I259,photoshoppedRocks!AJ$2:AJ$9))</f>
        <v>6.9891754163134294</v>
      </c>
      <c r="Q99">
        <f>SQRT(SUMXMY2(mainRocks!$B259:$I259,photoshoppedRocks!AK$2:AK$9))</f>
        <v>5.4287519744412709</v>
      </c>
      <c r="R99">
        <f>SQRT(SUMXMY2(mainRocks!$B259:$I259,photoshoppedRocks!AL$2:AL$9))</f>
        <v>3.6211238586935961</v>
      </c>
      <c r="S99">
        <f>SQRT(SUMXMY2(mainRocks!$B259:$I259,photoshoppedRocks!AM$2:AM$9))</f>
        <v>6.1393799361173285</v>
      </c>
      <c r="T99">
        <f>SQRT(SUMXMY2(mainRocks!$B259:$I259,photoshoppedRocks!AN$2:AN$9))</f>
        <v>3.7120620953857979</v>
      </c>
      <c r="U99">
        <f>SQRT(SUMXMY2(mainRocks!$B259:$I259,photoshoppedRocks!AO$2:AO$9))</f>
        <v>3.5592570854041998</v>
      </c>
    </row>
    <row r="100" spans="1:21" x14ac:dyDescent="0.25">
      <c r="A100">
        <v>259</v>
      </c>
      <c r="B100">
        <f>SQRT(SUMXMY2(mainRocks!$B260:$I260,photoshoppedRocks!V$2:V$9))</f>
        <v>6.9999513569738463</v>
      </c>
      <c r="C100">
        <f>SQRT(SUMXMY2(mainRocks!$B260:$I260,photoshoppedRocks!W$2:W$9))</f>
        <v>7.4143178378054442</v>
      </c>
      <c r="D100">
        <f>SQRT(SUMXMY2(mainRocks!$B260:$I260,photoshoppedRocks!X$2:X$9))</f>
        <v>6.0891262098925161</v>
      </c>
      <c r="E100">
        <f>SQRT(SUMXMY2(mainRocks!$B260:$I260,photoshoppedRocks!Y$2:Y$9))</f>
        <v>5.6081928461849451</v>
      </c>
      <c r="F100">
        <f>SQRT(SUMXMY2(mainRocks!$B260:$I260,photoshoppedRocks!Z$2:Z$9))</f>
        <v>5.9346817100835327</v>
      </c>
      <c r="G100">
        <f>SQRT(SUMXMY2(mainRocks!$B260:$I260,photoshoppedRocks!AA$2:AA$9))</f>
        <v>4.8785128881658189</v>
      </c>
      <c r="H100">
        <f>SQRT(SUMXMY2(mainRocks!$B260:$I260,photoshoppedRocks!AB$2:AB$9))</f>
        <v>5.9108659264104446</v>
      </c>
      <c r="I100">
        <f>SQRT(SUMXMY2(mainRocks!$B260:$I260,photoshoppedRocks!AC$2:AC$9))</f>
        <v>5.9873410626086772</v>
      </c>
      <c r="J100">
        <f>SQRT(SUMXMY2(mainRocks!$B260:$I260,photoshoppedRocks!AD$2:AD$9))</f>
        <v>5.6042466041386865</v>
      </c>
      <c r="K100">
        <f>SQRT(SUMXMY2(mainRocks!$B260:$I260,photoshoppedRocks!AE$2:AE$9))</f>
        <v>8.1362329735572345</v>
      </c>
      <c r="L100">
        <f>SQRT(SUMXMY2(mainRocks!$B260:$I260,photoshoppedRocks!AF$2:AF$9))</f>
        <v>5.0466713782452688</v>
      </c>
      <c r="M100">
        <f>SQRT(SUMXMY2(mainRocks!$B260:$I260,photoshoppedRocks!AG$2:AG$9))</f>
        <v>4.8217234470674484</v>
      </c>
      <c r="N100">
        <f>SQRT(SUMXMY2(mainRocks!$B260:$I260,photoshoppedRocks!AH$2:AH$9))</f>
        <v>5.2581993115514356</v>
      </c>
      <c r="O100">
        <f>SQRT(SUMXMY2(mainRocks!$B260:$I260,photoshoppedRocks!AI$2:AI$9))</f>
        <v>4.4201097271447907</v>
      </c>
      <c r="P100">
        <f>SQRT(SUMXMY2(mainRocks!$B260:$I260,photoshoppedRocks!AJ$2:AJ$9))</f>
        <v>9.0350097952354211</v>
      </c>
      <c r="Q100">
        <f>SQRT(SUMXMY2(mainRocks!$B260:$I260,photoshoppedRocks!AK$2:AK$9))</f>
        <v>6.1950353509887259</v>
      </c>
      <c r="R100">
        <f>SQRT(SUMXMY2(mainRocks!$B260:$I260,photoshoppedRocks!AL$2:AL$9))</f>
        <v>4.7588861091646235</v>
      </c>
      <c r="S100">
        <f>SQRT(SUMXMY2(mainRocks!$B260:$I260,photoshoppedRocks!AM$2:AM$9))</f>
        <v>5.550335755609745</v>
      </c>
      <c r="T100">
        <f>SQRT(SUMXMY2(mainRocks!$B260:$I260,photoshoppedRocks!AN$2:AN$9))</f>
        <v>4.9303210848787522</v>
      </c>
      <c r="U100">
        <f>SQRT(SUMXMY2(mainRocks!$B260:$I260,photoshoppedRocks!AO$2:AO$9))</f>
        <v>4.8516840375275887</v>
      </c>
    </row>
    <row r="101" spans="1:21" x14ac:dyDescent="0.25">
      <c r="A101">
        <v>260</v>
      </c>
      <c r="B101">
        <f>SQRT(SUMXMY2(mainRocks!$B261:$I261,photoshoppedRocks!V$2:V$9))</f>
        <v>4.797318730290911</v>
      </c>
      <c r="C101">
        <f>SQRT(SUMXMY2(mainRocks!$B261:$I261,photoshoppedRocks!W$2:W$9))</f>
        <v>6.9683433468795144</v>
      </c>
      <c r="D101">
        <f>SQRT(SUMXMY2(mainRocks!$B261:$I261,photoshoppedRocks!X$2:X$9))</f>
        <v>5.7818692479162817</v>
      </c>
      <c r="E101">
        <f>SQRT(SUMXMY2(mainRocks!$B261:$I261,photoshoppedRocks!Y$2:Y$9))</f>
        <v>6.1554443381448909</v>
      </c>
      <c r="F101">
        <f>SQRT(SUMXMY2(mainRocks!$B261:$I261,photoshoppedRocks!Z$2:Z$9))</f>
        <v>6.4052883619709107</v>
      </c>
      <c r="G101">
        <f>SQRT(SUMXMY2(mainRocks!$B261:$I261,photoshoppedRocks!AA$2:AA$9))</f>
        <v>8.1624352983653115</v>
      </c>
      <c r="H101">
        <f>SQRT(SUMXMY2(mainRocks!$B261:$I261,photoshoppedRocks!AB$2:AB$9))</f>
        <v>3.7575811368485446</v>
      </c>
      <c r="I101">
        <f>SQRT(SUMXMY2(mainRocks!$B261:$I261,photoshoppedRocks!AC$2:AC$9))</f>
        <v>4.948177139108906</v>
      </c>
      <c r="J101">
        <f>SQRT(SUMXMY2(mainRocks!$B261:$I261,photoshoppedRocks!AD$2:AD$9))</f>
        <v>6.2407659786279446</v>
      </c>
      <c r="K101">
        <f>SQRT(SUMXMY2(mainRocks!$B261:$I261,photoshoppedRocks!AE$2:AE$9))</f>
        <v>7.9756877446399566</v>
      </c>
      <c r="L101">
        <f>SQRT(SUMXMY2(mainRocks!$B261:$I261,photoshoppedRocks!AF$2:AF$9))</f>
        <v>6.1514773835234084</v>
      </c>
      <c r="M101">
        <f>SQRT(SUMXMY2(mainRocks!$B261:$I261,photoshoppedRocks!AG$2:AG$9))</f>
        <v>4.9830130443337186</v>
      </c>
      <c r="N101">
        <f>SQRT(SUMXMY2(mainRocks!$B261:$I261,photoshoppedRocks!AH$2:AH$9))</f>
        <v>3.3726648217692792</v>
      </c>
      <c r="O101">
        <f>SQRT(SUMXMY2(mainRocks!$B261:$I261,photoshoppedRocks!AI$2:AI$9))</f>
        <v>6.0519507598789994</v>
      </c>
      <c r="P101">
        <f>SQRT(SUMXMY2(mainRocks!$B261:$I261,photoshoppedRocks!AJ$2:AJ$9))</f>
        <v>6.5354875870129225</v>
      </c>
      <c r="Q101">
        <f>SQRT(SUMXMY2(mainRocks!$B261:$I261,photoshoppedRocks!AK$2:AK$9))</f>
        <v>7.7096053725206968</v>
      </c>
      <c r="R101">
        <f>SQRT(SUMXMY2(mainRocks!$B261:$I261,photoshoppedRocks!AL$2:AL$9))</f>
        <v>6.0431840117606876</v>
      </c>
      <c r="S101">
        <f>SQRT(SUMXMY2(mainRocks!$B261:$I261,photoshoppedRocks!AM$2:AM$9))</f>
        <v>6.8465133462222942</v>
      </c>
      <c r="T101">
        <f>SQRT(SUMXMY2(mainRocks!$B261:$I261,photoshoppedRocks!AN$2:AN$9))</f>
        <v>5.1678999603320497</v>
      </c>
      <c r="U101">
        <f>SQRT(SUMXMY2(mainRocks!$B261:$I261,photoshoppedRocks!AO$2:AO$9))</f>
        <v>5.8294423403958637</v>
      </c>
    </row>
    <row r="102" spans="1:21" x14ac:dyDescent="0.25">
      <c r="A102">
        <v>261</v>
      </c>
      <c r="B102">
        <f>SQRT(SUMXMY2(mainRocks!$B262:$I262,photoshoppedRocks!V$2:V$9))</f>
        <v>7.0258585240524161</v>
      </c>
      <c r="C102">
        <f>SQRT(SUMXMY2(mainRocks!$B262:$I262,photoshoppedRocks!W$2:W$9))</f>
        <v>8.2104733115698032</v>
      </c>
      <c r="D102">
        <f>SQRT(SUMXMY2(mainRocks!$B262:$I262,photoshoppedRocks!X$2:X$9))</f>
        <v>6.5668813755084674</v>
      </c>
      <c r="E102">
        <f>SQRT(SUMXMY2(mainRocks!$B262:$I262,photoshoppedRocks!Y$2:Y$9))</f>
        <v>6.7318144656548577</v>
      </c>
      <c r="F102">
        <f>SQRT(SUMXMY2(mainRocks!$B262:$I262,photoshoppedRocks!Z$2:Z$9))</f>
        <v>5.9655100368702758</v>
      </c>
      <c r="G102">
        <f>SQRT(SUMXMY2(mainRocks!$B262:$I262,photoshoppedRocks!AA$2:AA$9))</f>
        <v>5.8506667141446371</v>
      </c>
      <c r="H102">
        <f>SQRT(SUMXMY2(mainRocks!$B262:$I262,photoshoppedRocks!AB$2:AB$9))</f>
        <v>4.5649340630506368</v>
      </c>
      <c r="I102">
        <f>SQRT(SUMXMY2(mainRocks!$B262:$I262,photoshoppedRocks!AC$2:AC$9))</f>
        <v>6.1167174203162276</v>
      </c>
      <c r="J102">
        <f>SQRT(SUMXMY2(mainRocks!$B262:$I262,photoshoppedRocks!AD$2:AD$9))</f>
        <v>6.493189432012592</v>
      </c>
      <c r="K102">
        <f>SQRT(SUMXMY2(mainRocks!$B262:$I262,photoshoppedRocks!AE$2:AE$9))</f>
        <v>7.8955293679398091</v>
      </c>
      <c r="L102">
        <f>SQRT(SUMXMY2(mainRocks!$B262:$I262,photoshoppedRocks!AF$2:AF$9))</f>
        <v>4.798429013750229</v>
      </c>
      <c r="M102">
        <f>SQRT(SUMXMY2(mainRocks!$B262:$I262,photoshoppedRocks!AG$2:AG$9))</f>
        <v>4.6314997570981253</v>
      </c>
      <c r="N102">
        <f>SQRT(SUMXMY2(mainRocks!$B262:$I262,photoshoppedRocks!AH$2:AH$9))</f>
        <v>3.949683151849019</v>
      </c>
      <c r="O102">
        <f>SQRT(SUMXMY2(mainRocks!$B262:$I262,photoshoppedRocks!AI$2:AI$9))</f>
        <v>2.7606059117519837</v>
      </c>
      <c r="P102">
        <f>SQRT(SUMXMY2(mainRocks!$B262:$I262,photoshoppedRocks!AJ$2:AJ$9))</f>
        <v>7.4504118678097244</v>
      </c>
      <c r="Q102">
        <f>SQRT(SUMXMY2(mainRocks!$B262:$I262,photoshoppedRocks!AK$2:AK$9))</f>
        <v>6.6511054720249332</v>
      </c>
      <c r="R102">
        <f>SQRT(SUMXMY2(mainRocks!$B262:$I262,photoshoppedRocks!AL$2:AL$9))</f>
        <v>3.2877439073017842</v>
      </c>
      <c r="S102">
        <f>SQRT(SUMXMY2(mainRocks!$B262:$I262,photoshoppedRocks!AM$2:AM$9))</f>
        <v>7.0372299948204047</v>
      </c>
      <c r="T102">
        <f>SQRT(SUMXMY2(mainRocks!$B262:$I262,photoshoppedRocks!AN$2:AN$9))</f>
        <v>5.0689045167570477</v>
      </c>
      <c r="U102">
        <f>SQRT(SUMXMY2(mainRocks!$B262:$I262,photoshoppedRocks!AO$2:AO$9))</f>
        <v>4.0989172960673406</v>
      </c>
    </row>
    <row r="103" spans="1:21" x14ac:dyDescent="0.25">
      <c r="A103">
        <v>262</v>
      </c>
      <c r="B103">
        <f>SQRT(SUMXMY2(mainRocks!$B263:$I263,photoshoppedRocks!V$2:V$9))</f>
        <v>5.5068957680348385</v>
      </c>
      <c r="C103">
        <f>SQRT(SUMXMY2(mainRocks!$B263:$I263,photoshoppedRocks!W$2:W$9))</f>
        <v>7.9708075500541344</v>
      </c>
      <c r="D103">
        <f>SQRT(SUMXMY2(mainRocks!$B263:$I263,photoshoppedRocks!X$2:X$9))</f>
        <v>5.1619531187332566</v>
      </c>
      <c r="E103">
        <f>SQRT(SUMXMY2(mainRocks!$B263:$I263,photoshoppedRocks!Y$2:Y$9))</f>
        <v>5.7083455571645274</v>
      </c>
      <c r="F103">
        <f>SQRT(SUMXMY2(mainRocks!$B263:$I263,photoshoppedRocks!Z$2:Z$9))</f>
        <v>6.2031963534938983</v>
      </c>
      <c r="G103">
        <f>SQRT(SUMXMY2(mainRocks!$B263:$I263,photoshoppedRocks!AA$2:AA$9))</f>
        <v>7.4407686430905784</v>
      </c>
      <c r="H103">
        <f>SQRT(SUMXMY2(mainRocks!$B263:$I263,photoshoppedRocks!AB$2:AB$9))</f>
        <v>3.4682257711977171</v>
      </c>
      <c r="I103">
        <f>SQRT(SUMXMY2(mainRocks!$B263:$I263,photoshoppedRocks!AC$2:AC$9))</f>
        <v>5.2792339406394939</v>
      </c>
      <c r="J103">
        <f>SQRT(SUMXMY2(mainRocks!$B263:$I263,photoshoppedRocks!AD$2:AD$9))</f>
        <v>5.5981254005247152</v>
      </c>
      <c r="K103">
        <f>SQRT(SUMXMY2(mainRocks!$B263:$I263,photoshoppedRocks!AE$2:AE$9))</f>
        <v>8.2392360689568775</v>
      </c>
      <c r="L103">
        <f>SQRT(SUMXMY2(mainRocks!$B263:$I263,photoshoppedRocks!AF$2:AF$9))</f>
        <v>4.8914594958969051</v>
      </c>
      <c r="M103">
        <f>SQRT(SUMXMY2(mainRocks!$B263:$I263,photoshoppedRocks!AG$2:AG$9))</f>
        <v>4.4647341466206028</v>
      </c>
      <c r="N103">
        <f>SQRT(SUMXMY2(mainRocks!$B263:$I263,photoshoppedRocks!AH$2:AH$9))</f>
        <v>3.8978614649574199</v>
      </c>
      <c r="O103">
        <f>SQRT(SUMXMY2(mainRocks!$B263:$I263,photoshoppedRocks!AI$2:AI$9))</f>
        <v>5.0256943798842357</v>
      </c>
      <c r="P103">
        <f>SQRT(SUMXMY2(mainRocks!$B263:$I263,photoshoppedRocks!AJ$2:AJ$9))</f>
        <v>8.2867500263975629</v>
      </c>
      <c r="Q103">
        <f>SQRT(SUMXMY2(mainRocks!$B263:$I263,photoshoppedRocks!AK$2:AK$9))</f>
        <v>7.9076382694202696</v>
      </c>
      <c r="R103">
        <f>SQRT(SUMXMY2(mainRocks!$B263:$I263,photoshoppedRocks!AL$2:AL$9))</f>
        <v>3.9782452161725779</v>
      </c>
      <c r="S103">
        <f>SQRT(SUMXMY2(mainRocks!$B263:$I263,photoshoppedRocks!AM$2:AM$9))</f>
        <v>7.670628983336373</v>
      </c>
      <c r="T103">
        <f>SQRT(SUMXMY2(mainRocks!$B263:$I263,photoshoppedRocks!AN$2:AN$9))</f>
        <v>4.6900219615690508</v>
      </c>
      <c r="U103">
        <f>SQRT(SUMXMY2(mainRocks!$B263:$I263,photoshoppedRocks!AO$2:AO$9))</f>
        <v>4.2748929811166034</v>
      </c>
    </row>
    <row r="104" spans="1:21" x14ac:dyDescent="0.25">
      <c r="A104">
        <v>263</v>
      </c>
      <c r="B104">
        <f>SQRT(SUMXMY2(mainRocks!$B264:$I264,photoshoppedRocks!V$2:V$9))</f>
        <v>5.7533866548320916</v>
      </c>
      <c r="C104">
        <f>SQRT(SUMXMY2(mainRocks!$B264:$I264,photoshoppedRocks!W$2:W$9))</f>
        <v>6.9981220338030683</v>
      </c>
      <c r="D104">
        <f>SQRT(SUMXMY2(mainRocks!$B264:$I264,photoshoppedRocks!X$2:X$9))</f>
        <v>6.1946705319976463</v>
      </c>
      <c r="E104">
        <f>SQRT(SUMXMY2(mainRocks!$B264:$I264,photoshoppedRocks!Y$2:Y$9))</f>
        <v>6.192758190015172</v>
      </c>
      <c r="F104">
        <f>SQRT(SUMXMY2(mainRocks!$B264:$I264,photoshoppedRocks!Z$2:Z$9))</f>
        <v>5.9896817945530305</v>
      </c>
      <c r="G104">
        <f>SQRT(SUMXMY2(mainRocks!$B264:$I264,photoshoppedRocks!AA$2:AA$9))</f>
        <v>5.6097198682287166</v>
      </c>
      <c r="H104">
        <f>SQRT(SUMXMY2(mainRocks!$B264:$I264,photoshoppedRocks!AB$2:AB$9))</f>
        <v>5.2654546812217458</v>
      </c>
      <c r="I104">
        <f>SQRT(SUMXMY2(mainRocks!$B264:$I264,photoshoppedRocks!AC$2:AC$9))</f>
        <v>5.793936485671896</v>
      </c>
      <c r="J104">
        <f>SQRT(SUMXMY2(mainRocks!$B264:$I264,photoshoppedRocks!AD$2:AD$9))</f>
        <v>6.3610496775296452</v>
      </c>
      <c r="K104">
        <f>SQRT(SUMXMY2(mainRocks!$B264:$I264,photoshoppedRocks!AE$2:AE$9))</f>
        <v>7.9842006487813171</v>
      </c>
      <c r="L104">
        <f>SQRT(SUMXMY2(mainRocks!$B264:$I264,photoshoppedRocks!AF$2:AF$9))</f>
        <v>5.8893012318950033</v>
      </c>
      <c r="M104">
        <f>SQRT(SUMXMY2(mainRocks!$B264:$I264,photoshoppedRocks!AG$2:AG$9))</f>
        <v>4.2924421953009455</v>
      </c>
      <c r="N104">
        <f>SQRT(SUMXMY2(mainRocks!$B264:$I264,photoshoppedRocks!AH$2:AH$9))</f>
        <v>1.1941704233483594</v>
      </c>
      <c r="O104">
        <f>SQRT(SUMXMY2(mainRocks!$B264:$I264,photoshoppedRocks!AI$2:AI$9))</f>
        <v>4.2039470738818778</v>
      </c>
      <c r="P104">
        <f>SQRT(SUMXMY2(mainRocks!$B264:$I264,photoshoppedRocks!AJ$2:AJ$9))</f>
        <v>8.0592888644098117</v>
      </c>
      <c r="Q104">
        <f>SQRT(SUMXMY2(mainRocks!$B264:$I264,photoshoppedRocks!AK$2:AK$9))</f>
        <v>7.6428643845092532</v>
      </c>
      <c r="R104">
        <f>SQRT(SUMXMY2(mainRocks!$B264:$I264,photoshoppedRocks!AL$2:AL$9))</f>
        <v>5.2989359309204715</v>
      </c>
      <c r="S104">
        <f>SQRT(SUMXMY2(mainRocks!$B264:$I264,photoshoppedRocks!AM$2:AM$9))</f>
        <v>5.3881753869004676</v>
      </c>
      <c r="T104">
        <f>SQRT(SUMXMY2(mainRocks!$B264:$I264,photoshoppedRocks!AN$2:AN$9))</f>
        <v>5.526457364351959</v>
      </c>
      <c r="U104">
        <f>SQRT(SUMXMY2(mainRocks!$B264:$I264,photoshoppedRocks!AO$2:AO$9))</f>
        <v>6.2367960524615516</v>
      </c>
    </row>
    <row r="105" spans="1:21" x14ac:dyDescent="0.25">
      <c r="A105">
        <v>264</v>
      </c>
      <c r="B105">
        <f>SQRT(SUMXMY2(mainRocks!$B265:$I265,photoshoppedRocks!V$2:V$9))</f>
        <v>5.2999262259016398</v>
      </c>
      <c r="C105">
        <f>SQRT(SUMXMY2(mainRocks!$B265:$I265,photoshoppedRocks!W$2:W$9))</f>
        <v>6.5149891788091248</v>
      </c>
      <c r="D105">
        <f>SQRT(SUMXMY2(mainRocks!$B265:$I265,photoshoppedRocks!X$2:X$9))</f>
        <v>3.0782048339900969</v>
      </c>
      <c r="E105">
        <f>SQRT(SUMXMY2(mainRocks!$B265:$I265,photoshoppedRocks!Y$2:Y$9))</f>
        <v>3.5335260010363587</v>
      </c>
      <c r="F105">
        <f>SQRT(SUMXMY2(mainRocks!$B265:$I265,photoshoppedRocks!Z$2:Z$9))</f>
        <v>7.2171693897261413</v>
      </c>
      <c r="G105">
        <f>SQRT(SUMXMY2(mainRocks!$B265:$I265,photoshoppedRocks!AA$2:AA$9))</f>
        <v>7.8381836543934078</v>
      </c>
      <c r="H105">
        <f>SQRT(SUMXMY2(mainRocks!$B265:$I265,photoshoppedRocks!AB$2:AB$9))</f>
        <v>4.9100799382494786</v>
      </c>
      <c r="I105">
        <f>SQRT(SUMXMY2(mainRocks!$B265:$I265,photoshoppedRocks!AC$2:AC$9))</f>
        <v>2.9455889054652551</v>
      </c>
      <c r="J105">
        <f>SQRT(SUMXMY2(mainRocks!$B265:$I265,photoshoppedRocks!AD$2:AD$9))</f>
        <v>6.463226516222373</v>
      </c>
      <c r="K105">
        <f>SQRT(SUMXMY2(mainRocks!$B265:$I265,photoshoppedRocks!AE$2:AE$9))</f>
        <v>8.6660722360248066</v>
      </c>
      <c r="L105">
        <f>SQRT(SUMXMY2(mainRocks!$B265:$I265,photoshoppedRocks!AF$2:AF$9))</f>
        <v>5.9115981764663275</v>
      </c>
      <c r="M105">
        <f>SQRT(SUMXMY2(mainRocks!$B265:$I265,photoshoppedRocks!AG$2:AG$9))</f>
        <v>4.6189745615233688</v>
      </c>
      <c r="N105">
        <f>SQRT(SUMXMY2(mainRocks!$B265:$I265,photoshoppedRocks!AH$2:AH$9))</f>
        <v>3.5216437923219885</v>
      </c>
      <c r="O105">
        <f>SQRT(SUMXMY2(mainRocks!$B265:$I265,photoshoppedRocks!AI$2:AI$9))</f>
        <v>6.6554651978655865</v>
      </c>
      <c r="P105">
        <f>SQRT(SUMXMY2(mainRocks!$B265:$I265,photoshoppedRocks!AJ$2:AJ$9))</f>
        <v>8.7468366281759256</v>
      </c>
      <c r="Q105">
        <f>SQRT(SUMXMY2(mainRocks!$B265:$I265,photoshoppedRocks!AK$2:AK$9))</f>
        <v>9.1265193803552513</v>
      </c>
      <c r="R105">
        <f>SQRT(SUMXMY2(mainRocks!$B265:$I265,photoshoppedRocks!AL$2:AL$9))</f>
        <v>6.5639133144794046</v>
      </c>
      <c r="S105">
        <f>SQRT(SUMXMY2(mainRocks!$B265:$I265,photoshoppedRocks!AM$2:AM$9))</f>
        <v>6.5536701168124107</v>
      </c>
      <c r="T105">
        <f>SQRT(SUMXMY2(mainRocks!$B265:$I265,photoshoppedRocks!AN$2:AN$9))</f>
        <v>4.5260557884321315</v>
      </c>
      <c r="U105">
        <f>SQRT(SUMXMY2(mainRocks!$B265:$I265,photoshoppedRocks!AO$2:AO$9))</f>
        <v>5.8709991483562662</v>
      </c>
    </row>
    <row r="106" spans="1:21" x14ac:dyDescent="0.25">
      <c r="A106">
        <v>265</v>
      </c>
      <c r="B106">
        <f>SQRT(SUMXMY2(mainRocks!$B266:$I266,photoshoppedRocks!V$2:V$9))</f>
        <v>6.2929429522283131</v>
      </c>
      <c r="C106">
        <f>SQRT(SUMXMY2(mainRocks!$B266:$I266,photoshoppedRocks!W$2:W$9))</f>
        <v>6.2399356567195472</v>
      </c>
      <c r="D106">
        <f>SQRT(SUMXMY2(mainRocks!$B266:$I266,photoshoppedRocks!X$2:X$9))</f>
        <v>6.0423392820992765</v>
      </c>
      <c r="E106">
        <f>SQRT(SUMXMY2(mainRocks!$B266:$I266,photoshoppedRocks!Y$2:Y$9))</f>
        <v>5.5364657499166379</v>
      </c>
      <c r="F106">
        <f>SQRT(SUMXMY2(mainRocks!$B266:$I266,photoshoppedRocks!Z$2:Z$9))</f>
        <v>5.7076397048166934</v>
      </c>
      <c r="G106">
        <f>SQRT(SUMXMY2(mainRocks!$B266:$I266,photoshoppedRocks!AA$2:AA$9))</f>
        <v>6.0018127261686534</v>
      </c>
      <c r="H106">
        <f>SQRT(SUMXMY2(mainRocks!$B266:$I266,photoshoppedRocks!AB$2:AB$9))</f>
        <v>5.8743707748149498</v>
      </c>
      <c r="I106">
        <f>SQRT(SUMXMY2(mainRocks!$B266:$I266,photoshoppedRocks!AC$2:AC$9))</f>
        <v>6.3416271571261582</v>
      </c>
      <c r="J106">
        <f>SQRT(SUMXMY2(mainRocks!$B266:$I266,photoshoppedRocks!AD$2:AD$9))</f>
        <v>4.2517116553218894</v>
      </c>
      <c r="K106">
        <f>SQRT(SUMXMY2(mainRocks!$B266:$I266,photoshoppedRocks!AE$2:AE$9))</f>
        <v>7.5065384166072189</v>
      </c>
      <c r="L106">
        <f>SQRT(SUMXMY2(mainRocks!$B266:$I266,photoshoppedRocks!AF$2:AF$9))</f>
        <v>5.3027232626264782</v>
      </c>
      <c r="M106">
        <f>SQRT(SUMXMY2(mainRocks!$B266:$I266,photoshoppedRocks!AG$2:AG$9))</f>
        <v>4.0778929608316101</v>
      </c>
      <c r="N106">
        <f>SQRT(SUMXMY2(mainRocks!$B266:$I266,photoshoppedRocks!AH$2:AH$9))</f>
        <v>3.2536822217297128</v>
      </c>
      <c r="O106">
        <f>SQRT(SUMXMY2(mainRocks!$B266:$I266,photoshoppedRocks!AI$2:AI$9))</f>
        <v>5.4589991756731377</v>
      </c>
      <c r="P106">
        <f>SQRT(SUMXMY2(mainRocks!$B266:$I266,photoshoppedRocks!AJ$2:AJ$9))</f>
        <v>9.0948129172622352</v>
      </c>
      <c r="Q106">
        <f>SQRT(SUMXMY2(mainRocks!$B266:$I266,photoshoppedRocks!AK$2:AK$9))</f>
        <v>7.6341178272279757</v>
      </c>
      <c r="R106">
        <f>SQRT(SUMXMY2(mainRocks!$B266:$I266,photoshoppedRocks!AL$2:AL$9))</f>
        <v>5.0823178767172763</v>
      </c>
      <c r="S106">
        <f>SQRT(SUMXMY2(mainRocks!$B266:$I266,photoshoppedRocks!AM$2:AM$9))</f>
        <v>5.8268259798967748</v>
      </c>
      <c r="T106">
        <f>SQRT(SUMXMY2(mainRocks!$B266:$I266,photoshoppedRocks!AN$2:AN$9))</f>
        <v>6.1387484066379523</v>
      </c>
      <c r="U106">
        <f>SQRT(SUMXMY2(mainRocks!$B266:$I266,photoshoppedRocks!AO$2:AO$9))</f>
        <v>5.9218348507873806</v>
      </c>
    </row>
    <row r="107" spans="1:21" x14ac:dyDescent="0.25">
      <c r="A107">
        <v>266</v>
      </c>
      <c r="B107">
        <f>SQRT(SUMXMY2(mainRocks!$B267:$I267,photoshoppedRocks!V$2:V$9))</f>
        <v>5.8948042376316447</v>
      </c>
      <c r="C107">
        <f>SQRT(SUMXMY2(mainRocks!$B267:$I267,photoshoppedRocks!W$2:W$9))</f>
        <v>7.9847193438467201</v>
      </c>
      <c r="D107">
        <f>SQRT(SUMXMY2(mainRocks!$B267:$I267,photoshoppedRocks!X$2:X$9))</f>
        <v>5.4824197212544759</v>
      </c>
      <c r="E107">
        <f>SQRT(SUMXMY2(mainRocks!$B267:$I267,photoshoppedRocks!Y$2:Y$9))</f>
        <v>5.7206621120286423</v>
      </c>
      <c r="F107">
        <f>SQRT(SUMXMY2(mainRocks!$B267:$I267,photoshoppedRocks!Z$2:Z$9))</f>
        <v>4.8431691071033223</v>
      </c>
      <c r="G107">
        <f>SQRT(SUMXMY2(mainRocks!$B267:$I267,photoshoppedRocks!AA$2:AA$9))</f>
        <v>3.8681975130543682</v>
      </c>
      <c r="H107">
        <f>SQRT(SUMXMY2(mainRocks!$B267:$I267,photoshoppedRocks!AB$2:AB$9))</f>
        <v>4.7546282714845329</v>
      </c>
      <c r="I107">
        <f>SQRT(SUMXMY2(mainRocks!$B267:$I267,photoshoppedRocks!AC$2:AC$9))</f>
        <v>5.3856397020224067</v>
      </c>
      <c r="J107">
        <f>SQRT(SUMXMY2(mainRocks!$B267:$I267,photoshoppedRocks!AD$2:AD$9))</f>
        <v>6.6002743882356878</v>
      </c>
      <c r="K107">
        <f>SQRT(SUMXMY2(mainRocks!$B267:$I267,photoshoppedRocks!AE$2:AE$9))</f>
        <v>7.6725503582576762</v>
      </c>
      <c r="L107">
        <f>SQRT(SUMXMY2(mainRocks!$B267:$I267,photoshoppedRocks!AF$2:AF$9))</f>
        <v>4.0877568420834427</v>
      </c>
      <c r="M107">
        <f>SQRT(SUMXMY2(mainRocks!$B267:$I267,photoshoppedRocks!AG$2:AG$9))</f>
        <v>4.0797131026580775</v>
      </c>
      <c r="N107">
        <f>SQRT(SUMXMY2(mainRocks!$B267:$I267,photoshoppedRocks!AH$2:AH$9))</f>
        <v>4.1318877041855817</v>
      </c>
      <c r="O107">
        <f>SQRT(SUMXMY2(mainRocks!$B267:$I267,photoshoppedRocks!AI$2:AI$9))</f>
        <v>1.6340361073121978</v>
      </c>
      <c r="P107">
        <f>SQRT(SUMXMY2(mainRocks!$B267:$I267,photoshoppedRocks!AJ$2:AJ$9))</f>
        <v>7.333298302946635</v>
      </c>
      <c r="Q107">
        <f>SQRT(SUMXMY2(mainRocks!$B267:$I267,photoshoppedRocks!AK$2:AK$9))</f>
        <v>5.6003493641022075</v>
      </c>
      <c r="R107">
        <f>SQRT(SUMXMY2(mainRocks!$B267:$I267,photoshoppedRocks!AL$2:AL$9))</f>
        <v>3.1394654003508307</v>
      </c>
      <c r="S107">
        <f>SQRT(SUMXMY2(mainRocks!$B267:$I267,photoshoppedRocks!AM$2:AM$9))</f>
        <v>5.3164220110897897</v>
      </c>
      <c r="T107">
        <f>SQRT(SUMXMY2(mainRocks!$B267:$I267,photoshoppedRocks!AN$2:AN$9))</f>
        <v>3.7897583036389015</v>
      </c>
      <c r="U107">
        <f>SQRT(SUMXMY2(mainRocks!$B267:$I267,photoshoppedRocks!AO$2:AO$9))</f>
        <v>5.0924713057610846</v>
      </c>
    </row>
    <row r="108" spans="1:21" x14ac:dyDescent="0.25">
      <c r="A108">
        <v>267</v>
      </c>
      <c r="B108">
        <f>SQRT(SUMXMY2(mainRocks!$B268:$I268,photoshoppedRocks!V$2:V$9))</f>
        <v>4.7132115377945851</v>
      </c>
      <c r="C108">
        <f>SQRT(SUMXMY2(mainRocks!$B268:$I268,photoshoppedRocks!W$2:W$9))</f>
        <v>5.0367073569942491</v>
      </c>
      <c r="D108">
        <f>SQRT(SUMXMY2(mainRocks!$B268:$I268,photoshoppedRocks!X$2:X$9))</f>
        <v>5.298198750518897</v>
      </c>
      <c r="E108">
        <f>SQRT(SUMXMY2(mainRocks!$B268:$I268,photoshoppedRocks!Y$2:Y$9))</f>
        <v>4.2438519059929511</v>
      </c>
      <c r="F108">
        <f>SQRT(SUMXMY2(mainRocks!$B268:$I268,photoshoppedRocks!Z$2:Z$9))</f>
        <v>3.8720109762241117</v>
      </c>
      <c r="G108">
        <f>SQRT(SUMXMY2(mainRocks!$B268:$I268,photoshoppedRocks!AA$2:AA$9))</f>
        <v>6.0696906016699073</v>
      </c>
      <c r="H108">
        <f>SQRT(SUMXMY2(mainRocks!$B268:$I268,photoshoppedRocks!AB$2:AB$9))</f>
        <v>5.1925987713282833</v>
      </c>
      <c r="I108">
        <f>SQRT(SUMXMY2(mainRocks!$B268:$I268,photoshoppedRocks!AC$2:AC$9))</f>
        <v>5.601597182947021</v>
      </c>
      <c r="J108">
        <f>SQRT(SUMXMY2(mainRocks!$B268:$I268,photoshoppedRocks!AD$2:AD$9))</f>
        <v>3.5871110939027249</v>
      </c>
      <c r="K108">
        <f>SQRT(SUMXMY2(mainRocks!$B268:$I268,photoshoppedRocks!AE$2:AE$9))</f>
        <v>8.1269912636842427</v>
      </c>
      <c r="L108">
        <f>SQRT(SUMXMY2(mainRocks!$B268:$I268,photoshoppedRocks!AF$2:AF$9))</f>
        <v>2.5835390455729521</v>
      </c>
      <c r="M108">
        <f>SQRT(SUMXMY2(mainRocks!$B268:$I268,photoshoppedRocks!AG$2:AG$9))</f>
        <v>1.4835872067391249</v>
      </c>
      <c r="N108">
        <f>SQRT(SUMXMY2(mainRocks!$B268:$I268,photoshoppedRocks!AH$2:AH$9))</f>
        <v>4.5464194703084759</v>
      </c>
      <c r="O108">
        <f>SQRT(SUMXMY2(mainRocks!$B268:$I268,photoshoppedRocks!AI$2:AI$9))</f>
        <v>5.7085798584236338</v>
      </c>
      <c r="P108">
        <f>SQRT(SUMXMY2(mainRocks!$B268:$I268,photoshoppedRocks!AJ$2:AJ$9))</f>
        <v>8.5128524009288462</v>
      </c>
      <c r="Q108">
        <f>SQRT(SUMXMY2(mainRocks!$B268:$I268,photoshoppedRocks!AK$2:AK$9))</f>
        <v>6.5485912225455021</v>
      </c>
      <c r="R108">
        <f>SQRT(SUMXMY2(mainRocks!$B268:$I268,photoshoppedRocks!AL$2:AL$9))</f>
        <v>3.4883447364043594</v>
      </c>
      <c r="S108">
        <f>SQRT(SUMXMY2(mainRocks!$B268:$I268,photoshoppedRocks!AM$2:AM$9))</f>
        <v>6.0035450360599452</v>
      </c>
      <c r="T108">
        <f>SQRT(SUMXMY2(mainRocks!$B268:$I268,photoshoppedRocks!AN$2:AN$9))</f>
        <v>5.5586939113428437</v>
      </c>
      <c r="U108">
        <f>SQRT(SUMXMY2(mainRocks!$B268:$I268,photoshoppedRocks!AO$2:AO$9))</f>
        <v>6.0697879699376651</v>
      </c>
    </row>
    <row r="109" spans="1:21" x14ac:dyDescent="0.25">
      <c r="A109">
        <v>268</v>
      </c>
      <c r="B109">
        <f>SQRT(SUMXMY2(mainRocks!$B269:$I269,photoshoppedRocks!V$2:V$9))</f>
        <v>6.393297427775436</v>
      </c>
      <c r="C109">
        <f>SQRT(SUMXMY2(mainRocks!$B269:$I269,photoshoppedRocks!W$2:W$9))</f>
        <v>8.8881026096687243</v>
      </c>
      <c r="D109">
        <f>SQRT(SUMXMY2(mainRocks!$B269:$I269,photoshoppedRocks!X$2:X$9))</f>
        <v>5.9390831784038847</v>
      </c>
      <c r="E109">
        <f>SQRT(SUMXMY2(mainRocks!$B269:$I269,photoshoppedRocks!Y$2:Y$9))</f>
        <v>6.345918373253788</v>
      </c>
      <c r="F109">
        <f>SQRT(SUMXMY2(mainRocks!$B269:$I269,photoshoppedRocks!Z$2:Z$9))</f>
        <v>5.3628361899278625</v>
      </c>
      <c r="G109">
        <f>SQRT(SUMXMY2(mainRocks!$B269:$I269,photoshoppedRocks!AA$2:AA$9))</f>
        <v>7.2766230491897819</v>
      </c>
      <c r="H109">
        <f>SQRT(SUMXMY2(mainRocks!$B269:$I269,photoshoppedRocks!AB$2:AB$9))</f>
        <v>5.5412831546492916</v>
      </c>
      <c r="I109">
        <f>SQRT(SUMXMY2(mainRocks!$B269:$I269,photoshoppedRocks!AC$2:AC$9))</f>
        <v>7.098653111682526</v>
      </c>
      <c r="J109">
        <f>SQRT(SUMXMY2(mainRocks!$B269:$I269,photoshoppedRocks!AD$2:AD$9))</f>
        <v>5.0919671051569058</v>
      </c>
      <c r="K109">
        <f>SQRT(SUMXMY2(mainRocks!$B269:$I269,photoshoppedRocks!AE$2:AE$9))</f>
        <v>7.4020372871257551</v>
      </c>
      <c r="L109">
        <f>SQRT(SUMXMY2(mainRocks!$B269:$I269,photoshoppedRocks!AF$2:AF$9))</f>
        <v>4.6846172735881</v>
      </c>
      <c r="M109">
        <f>SQRT(SUMXMY2(mainRocks!$B269:$I269,photoshoppedRocks!AG$2:AG$9))</f>
        <v>5.7477893141624454</v>
      </c>
      <c r="N109">
        <f>SQRT(SUMXMY2(mainRocks!$B269:$I269,photoshoppedRocks!AH$2:AH$9))</f>
        <v>6.8127635361870587</v>
      </c>
      <c r="O109">
        <f>SQRT(SUMXMY2(mainRocks!$B269:$I269,photoshoppedRocks!AI$2:AI$9))</f>
        <v>6.1249913469326627</v>
      </c>
      <c r="P109">
        <f>SQRT(SUMXMY2(mainRocks!$B269:$I269,photoshoppedRocks!AJ$2:AJ$9))</f>
        <v>8.6065136379372564</v>
      </c>
      <c r="Q109">
        <f>SQRT(SUMXMY2(mainRocks!$B269:$I269,photoshoppedRocks!AK$2:AK$9))</f>
        <v>6.6205616075979536</v>
      </c>
      <c r="R109">
        <f>SQRT(SUMXMY2(mainRocks!$B269:$I269,photoshoppedRocks!AL$2:AL$9))</f>
        <v>4.2289923149610944</v>
      </c>
      <c r="S109">
        <f>SQRT(SUMXMY2(mainRocks!$B269:$I269,photoshoppedRocks!AM$2:AM$9))</f>
        <v>7.8564773276577329</v>
      </c>
      <c r="T109">
        <f>SQRT(SUMXMY2(mainRocks!$B269:$I269,photoshoppedRocks!AN$2:AN$9))</f>
        <v>5.6290067507509702</v>
      </c>
      <c r="U109">
        <f>SQRT(SUMXMY2(mainRocks!$B269:$I269,photoshoppedRocks!AO$2:AO$9))</f>
        <v>5.8104883615751257</v>
      </c>
    </row>
    <row r="110" spans="1:21" x14ac:dyDescent="0.25">
      <c r="A110">
        <v>269</v>
      </c>
      <c r="B110">
        <f>SQRT(SUMXMY2(mainRocks!$B270:$I270,photoshoppedRocks!V$2:V$9))</f>
        <v>5.9102336671234914</v>
      </c>
      <c r="C110">
        <f>SQRT(SUMXMY2(mainRocks!$B270:$I270,photoshoppedRocks!W$2:W$9))</f>
        <v>6.2322100413898118</v>
      </c>
      <c r="D110">
        <f>SQRT(SUMXMY2(mainRocks!$B270:$I270,photoshoppedRocks!X$2:X$9))</f>
        <v>5.7104871070688876</v>
      </c>
      <c r="E110">
        <f>SQRT(SUMXMY2(mainRocks!$B270:$I270,photoshoppedRocks!Y$2:Y$9))</f>
        <v>4.9149661239931239</v>
      </c>
      <c r="F110">
        <f>SQRT(SUMXMY2(mainRocks!$B270:$I270,photoshoppedRocks!Z$2:Z$9))</f>
        <v>4.5254246209609992</v>
      </c>
      <c r="G110">
        <f>SQRT(SUMXMY2(mainRocks!$B270:$I270,photoshoppedRocks!AA$2:AA$9))</f>
        <v>5.0592508338685871</v>
      </c>
      <c r="H110">
        <f>SQRT(SUMXMY2(mainRocks!$B270:$I270,photoshoppedRocks!AB$2:AB$9))</f>
        <v>4.981501681220232</v>
      </c>
      <c r="I110">
        <f>SQRT(SUMXMY2(mainRocks!$B270:$I270,photoshoppedRocks!AC$2:AC$9))</f>
        <v>5.5351514884418478</v>
      </c>
      <c r="J110">
        <f>SQRT(SUMXMY2(mainRocks!$B270:$I270,photoshoppedRocks!AD$2:AD$9))</f>
        <v>4.8882709622114859</v>
      </c>
      <c r="K110">
        <f>SQRT(SUMXMY2(mainRocks!$B270:$I270,photoshoppedRocks!AE$2:AE$9))</f>
        <v>8.3768964420004615</v>
      </c>
      <c r="L110">
        <f>SQRT(SUMXMY2(mainRocks!$B270:$I270,photoshoppedRocks!AF$2:AF$9))</f>
        <v>2.571272642097683</v>
      </c>
      <c r="M110">
        <f>SQRT(SUMXMY2(mainRocks!$B270:$I270,photoshoppedRocks!AG$2:AG$9))</f>
        <v>2.2119326391190128</v>
      </c>
      <c r="N110">
        <f>SQRT(SUMXMY2(mainRocks!$B270:$I270,photoshoppedRocks!AH$2:AH$9))</f>
        <v>4.4655269565864231</v>
      </c>
      <c r="O110">
        <f>SQRT(SUMXMY2(mainRocks!$B270:$I270,photoshoppedRocks!AI$2:AI$9))</f>
        <v>4.0327237693648197</v>
      </c>
      <c r="P110">
        <f>SQRT(SUMXMY2(mainRocks!$B270:$I270,photoshoppedRocks!AJ$2:AJ$9))</f>
        <v>8.4308803217694894</v>
      </c>
      <c r="Q110">
        <f>SQRT(SUMXMY2(mainRocks!$B270:$I270,photoshoppedRocks!AK$2:AK$9))</f>
        <v>6.089325906863583</v>
      </c>
      <c r="R110">
        <f>SQRT(SUMXMY2(mainRocks!$B270:$I270,photoshoppedRocks!AL$2:AL$9))</f>
        <v>2.3379623606893247</v>
      </c>
      <c r="S110">
        <f>SQRT(SUMXMY2(mainRocks!$B270:$I270,photoshoppedRocks!AM$2:AM$9))</f>
        <v>6.0934663369875119</v>
      </c>
      <c r="T110">
        <f>SQRT(SUMXMY2(mainRocks!$B270:$I270,photoshoppedRocks!AN$2:AN$9))</f>
        <v>4.9680029186786916</v>
      </c>
      <c r="U110">
        <f>SQRT(SUMXMY2(mainRocks!$B270:$I270,photoshoppedRocks!AO$2:AO$9))</f>
        <v>4.8266223179362191</v>
      </c>
    </row>
    <row r="111" spans="1:21" x14ac:dyDescent="0.25">
      <c r="A111">
        <v>270</v>
      </c>
      <c r="B111">
        <f>SQRT(SUMXMY2(mainRocks!$B271:$I271,photoshoppedRocks!V$2:V$9))</f>
        <v>6.4726168587365036</v>
      </c>
      <c r="C111">
        <f>SQRT(SUMXMY2(mainRocks!$B271:$I271,photoshoppedRocks!W$2:W$9))</f>
        <v>6.434648319838467</v>
      </c>
      <c r="D111">
        <f>SQRT(SUMXMY2(mainRocks!$B271:$I271,photoshoppedRocks!X$2:X$9))</f>
        <v>4.8086646795134298</v>
      </c>
      <c r="E111">
        <f>SQRT(SUMXMY2(mainRocks!$B271:$I271,photoshoppedRocks!Y$2:Y$9))</f>
        <v>4.3425712429389112</v>
      </c>
      <c r="F111">
        <f>SQRT(SUMXMY2(mainRocks!$B271:$I271,photoshoppedRocks!Z$2:Z$9))</f>
        <v>6.945587736109883</v>
      </c>
      <c r="G111">
        <f>SQRT(SUMXMY2(mainRocks!$B271:$I271,photoshoppedRocks!AA$2:AA$9))</f>
        <v>5.3981733947697528</v>
      </c>
      <c r="H111">
        <f>SQRT(SUMXMY2(mainRocks!$B271:$I271,photoshoppedRocks!AB$2:AB$9))</f>
        <v>5.9205118022008874</v>
      </c>
      <c r="I111">
        <f>SQRT(SUMXMY2(mainRocks!$B271:$I271,photoshoppedRocks!AC$2:AC$9))</f>
        <v>4.0316670249414202</v>
      </c>
      <c r="J111">
        <f>SQRT(SUMXMY2(mainRocks!$B271:$I271,photoshoppedRocks!AD$2:AD$9))</f>
        <v>7.0726736104531227</v>
      </c>
      <c r="K111">
        <f>SQRT(SUMXMY2(mainRocks!$B271:$I271,photoshoppedRocks!AE$2:AE$9))</f>
        <v>9.0854422567093565</v>
      </c>
      <c r="L111">
        <f>SQRT(SUMXMY2(mainRocks!$B271:$I271,photoshoppedRocks!AF$2:AF$9))</f>
        <v>5.6548824921478262</v>
      </c>
      <c r="M111">
        <f>SQRT(SUMXMY2(mainRocks!$B271:$I271,photoshoppedRocks!AG$2:AG$9))</f>
        <v>4.0555289420740177</v>
      </c>
      <c r="N111">
        <f>SQRT(SUMXMY2(mainRocks!$B271:$I271,photoshoppedRocks!AH$2:AH$9))</f>
        <v>2.9475586508159597</v>
      </c>
      <c r="O111">
        <f>SQRT(SUMXMY2(mainRocks!$B271:$I271,photoshoppedRocks!AI$2:AI$9))</f>
        <v>4.8461467167224725</v>
      </c>
      <c r="P111">
        <f>SQRT(SUMXMY2(mainRocks!$B271:$I271,photoshoppedRocks!AJ$2:AJ$9))</f>
        <v>9.2262938388065656</v>
      </c>
      <c r="Q111">
        <f>SQRT(SUMXMY2(mainRocks!$B271:$I271,photoshoppedRocks!AK$2:AK$9))</f>
        <v>8.3567367434902486</v>
      </c>
      <c r="R111">
        <f>SQRT(SUMXMY2(mainRocks!$B271:$I271,photoshoppedRocks!AL$2:AL$9))</f>
        <v>5.9487105325440073</v>
      </c>
      <c r="S111">
        <f>SQRT(SUMXMY2(mainRocks!$B271:$I271,photoshoppedRocks!AM$2:AM$9))</f>
        <v>5.1347922061170106</v>
      </c>
      <c r="T111">
        <f>SQRT(SUMXMY2(mainRocks!$B271:$I271,photoshoppedRocks!AN$2:AN$9))</f>
        <v>4.7466937967389473</v>
      </c>
      <c r="U111">
        <f>SQRT(SUMXMY2(mainRocks!$B271:$I271,photoshoppedRocks!AO$2:AO$9))</f>
        <v>5.8684139254146004</v>
      </c>
    </row>
    <row r="112" spans="1:21" x14ac:dyDescent="0.25">
      <c r="A112">
        <v>271</v>
      </c>
      <c r="B112">
        <f>SQRT(SUMXMY2(mainRocks!$B272:$I272,photoshoppedRocks!V$2:V$9))</f>
        <v>3.8531911450121439</v>
      </c>
      <c r="C112">
        <f>SQRT(SUMXMY2(mainRocks!$B272:$I272,photoshoppedRocks!W$2:W$9))</f>
        <v>7.2173874774741034</v>
      </c>
      <c r="D112">
        <f>SQRT(SUMXMY2(mainRocks!$B272:$I272,photoshoppedRocks!X$2:X$9))</f>
        <v>2.9750363022995199</v>
      </c>
      <c r="E112">
        <f>SQRT(SUMXMY2(mainRocks!$B272:$I272,photoshoppedRocks!Y$2:Y$9))</f>
        <v>3.6286578786102166</v>
      </c>
      <c r="F112">
        <f>SQRT(SUMXMY2(mainRocks!$B272:$I272,photoshoppedRocks!Z$2:Z$9))</f>
        <v>5.2054529101702567</v>
      </c>
      <c r="G112">
        <f>SQRT(SUMXMY2(mainRocks!$B272:$I272,photoshoppedRocks!AA$2:AA$9))</f>
        <v>6.1417008230619636</v>
      </c>
      <c r="H112">
        <f>SQRT(SUMXMY2(mainRocks!$B272:$I272,photoshoppedRocks!AB$2:AB$9))</f>
        <v>3.5847082168567082</v>
      </c>
      <c r="I112">
        <f>SQRT(SUMXMY2(mainRocks!$B272:$I272,photoshoppedRocks!AC$2:AC$9))</f>
        <v>3.1648285893551962</v>
      </c>
      <c r="J112">
        <f>SQRT(SUMXMY2(mainRocks!$B272:$I272,photoshoppedRocks!AD$2:AD$9))</f>
        <v>6.0812968189359085</v>
      </c>
      <c r="K112">
        <f>SQRT(SUMXMY2(mainRocks!$B272:$I272,photoshoppedRocks!AE$2:AE$9))</f>
        <v>8.3028579416969439</v>
      </c>
      <c r="L112">
        <f>SQRT(SUMXMY2(mainRocks!$B272:$I272,photoshoppedRocks!AF$2:AF$9))</f>
        <v>3.8302432037665706</v>
      </c>
      <c r="M112">
        <f>SQRT(SUMXMY2(mainRocks!$B272:$I272,photoshoppedRocks!AG$2:AG$9))</f>
        <v>3.6040726962701513</v>
      </c>
      <c r="N112">
        <f>SQRT(SUMXMY2(mainRocks!$B272:$I272,photoshoppedRocks!AH$2:AH$9))</f>
        <v>4.4878171754205853</v>
      </c>
      <c r="O112">
        <f>SQRT(SUMXMY2(mainRocks!$B272:$I272,photoshoppedRocks!AI$2:AI$9))</f>
        <v>4.7586381455202078</v>
      </c>
      <c r="P112">
        <f>SQRT(SUMXMY2(mainRocks!$B272:$I272,photoshoppedRocks!AJ$2:AJ$9))</f>
        <v>7.7093305156803345</v>
      </c>
      <c r="Q112">
        <f>SQRT(SUMXMY2(mainRocks!$B272:$I272,photoshoppedRocks!AK$2:AK$9))</f>
        <v>6.7438186511797609</v>
      </c>
      <c r="R112">
        <f>SQRT(SUMXMY2(mainRocks!$B272:$I272,photoshoppedRocks!AL$2:AL$9))</f>
        <v>4.2046735901850933</v>
      </c>
      <c r="S112">
        <f>SQRT(SUMXMY2(mainRocks!$B272:$I272,photoshoppedRocks!AM$2:AM$9))</f>
        <v>5.8765527309809791</v>
      </c>
      <c r="T112">
        <f>SQRT(SUMXMY2(mainRocks!$B272:$I272,photoshoppedRocks!AN$2:AN$9))</f>
        <v>2.3924617029327764</v>
      </c>
      <c r="U112">
        <f>SQRT(SUMXMY2(mainRocks!$B272:$I272,photoshoppedRocks!AO$2:AO$9))</f>
        <v>5.0821769941630333</v>
      </c>
    </row>
    <row r="113" spans="1:21" x14ac:dyDescent="0.25">
      <c r="A113">
        <v>272</v>
      </c>
      <c r="B113">
        <f>SQRT(SUMXMY2(mainRocks!$B273:$I273,photoshoppedRocks!V$2:V$9))</f>
        <v>5.3229374409248882</v>
      </c>
      <c r="C113">
        <f>SQRT(SUMXMY2(mainRocks!$B273:$I273,photoshoppedRocks!W$2:W$9))</f>
        <v>6.5664134045915814</v>
      </c>
      <c r="D113">
        <f>SQRT(SUMXMY2(mainRocks!$B273:$I273,photoshoppedRocks!X$2:X$9))</f>
        <v>6.378057384501961</v>
      </c>
      <c r="E113">
        <f>SQRT(SUMXMY2(mainRocks!$B273:$I273,photoshoppedRocks!Y$2:Y$9))</f>
        <v>5.8810923305113993</v>
      </c>
      <c r="F113">
        <f>SQRT(SUMXMY2(mainRocks!$B273:$I273,photoshoppedRocks!Z$2:Z$9))</f>
        <v>4.182909155121588</v>
      </c>
      <c r="G113">
        <f>SQRT(SUMXMY2(mainRocks!$B273:$I273,photoshoppedRocks!AA$2:AA$9))</f>
        <v>6.1780553574729327</v>
      </c>
      <c r="H113">
        <f>SQRT(SUMXMY2(mainRocks!$B273:$I273,photoshoppedRocks!AB$2:AB$9))</f>
        <v>4.1663067577892052</v>
      </c>
      <c r="I113">
        <f>SQRT(SUMXMY2(mainRocks!$B273:$I273,photoshoppedRocks!AC$2:AC$9))</f>
        <v>6.0623120177041372</v>
      </c>
      <c r="J113">
        <f>SQRT(SUMXMY2(mainRocks!$B273:$I273,photoshoppedRocks!AD$2:AD$9))</f>
        <v>4.6325496219684466</v>
      </c>
      <c r="K113">
        <f>SQRT(SUMXMY2(mainRocks!$B273:$I273,photoshoppedRocks!AE$2:AE$9))</f>
        <v>8.2870947261389514</v>
      </c>
      <c r="L113">
        <f>SQRT(SUMXMY2(mainRocks!$B273:$I273,photoshoppedRocks!AF$2:AF$9))</f>
        <v>2.8910755783963866</v>
      </c>
      <c r="M113">
        <f>SQRT(SUMXMY2(mainRocks!$B273:$I273,photoshoppedRocks!AG$2:AG$9))</f>
        <v>2.636352214708801</v>
      </c>
      <c r="N113">
        <f>SQRT(SUMXMY2(mainRocks!$B273:$I273,photoshoppedRocks!AH$2:AH$9))</f>
        <v>4.5663725209404458</v>
      </c>
      <c r="O113">
        <f>SQRT(SUMXMY2(mainRocks!$B273:$I273,photoshoppedRocks!AI$2:AI$9))</f>
        <v>4.3774768988539501</v>
      </c>
      <c r="P113">
        <f>SQRT(SUMXMY2(mainRocks!$B273:$I273,photoshoppedRocks!AJ$2:AJ$9))</f>
        <v>7.6630606157070167</v>
      </c>
      <c r="Q113">
        <f>SQRT(SUMXMY2(mainRocks!$B273:$I273,photoshoppedRocks!AK$2:AK$9))</f>
        <v>5.8068655055890526</v>
      </c>
      <c r="R113">
        <f>SQRT(SUMXMY2(mainRocks!$B273:$I273,photoshoppedRocks!AL$2:AL$9))</f>
        <v>1.8555427777337823</v>
      </c>
      <c r="S113">
        <f>SQRT(SUMXMY2(mainRocks!$B273:$I273,photoshoppedRocks!AM$2:AM$9))</f>
        <v>6.845487053526579</v>
      </c>
      <c r="T113">
        <f>SQRT(SUMXMY2(mainRocks!$B273:$I273,photoshoppedRocks!AN$2:AN$9))</f>
        <v>5.3166594775290994</v>
      </c>
      <c r="U113">
        <f>SQRT(SUMXMY2(mainRocks!$B273:$I273,photoshoppedRocks!AO$2:AO$9))</f>
        <v>4.8988010778148574</v>
      </c>
    </row>
    <row r="114" spans="1:21" x14ac:dyDescent="0.25">
      <c r="A114">
        <v>273</v>
      </c>
      <c r="B114">
        <f>SQRT(SUMXMY2(mainRocks!$B274:$I274,photoshoppedRocks!V$2:V$9))</f>
        <v>5.860614131641837</v>
      </c>
      <c r="C114">
        <f>SQRT(SUMXMY2(mainRocks!$B274:$I274,photoshoppedRocks!W$2:W$9))</f>
        <v>7.7711112461474903</v>
      </c>
      <c r="D114">
        <f>SQRT(SUMXMY2(mainRocks!$B274:$I274,photoshoppedRocks!X$2:X$9))</f>
        <v>6.8391687360380278</v>
      </c>
      <c r="E114">
        <f>SQRT(SUMXMY2(mainRocks!$B274:$I274,photoshoppedRocks!Y$2:Y$9))</f>
        <v>6.6982902296033719</v>
      </c>
      <c r="F114">
        <f>SQRT(SUMXMY2(mainRocks!$B274:$I274,photoshoppedRocks!Z$2:Z$9))</f>
        <v>3.7927335788320278</v>
      </c>
      <c r="G114">
        <f>SQRT(SUMXMY2(mainRocks!$B274:$I274,photoshoppedRocks!AA$2:AA$9))</f>
        <v>5.5447803383001562</v>
      </c>
      <c r="H114">
        <f>SQRT(SUMXMY2(mainRocks!$B274:$I274,photoshoppedRocks!AB$2:AB$9))</f>
        <v>4.6703345704563821</v>
      </c>
      <c r="I114">
        <f>SQRT(SUMXMY2(mainRocks!$B274:$I274,photoshoppedRocks!AC$2:AC$9))</f>
        <v>6.7591909279143758</v>
      </c>
      <c r="J114">
        <f>SQRT(SUMXMY2(mainRocks!$B274:$I274,photoshoppedRocks!AD$2:AD$9))</f>
        <v>5.0566822126766082</v>
      </c>
      <c r="K114">
        <f>SQRT(SUMXMY2(mainRocks!$B274:$I274,photoshoppedRocks!AE$2:AE$9))</f>
        <v>7.2460691412654903</v>
      </c>
      <c r="L114">
        <f>SQRT(SUMXMY2(mainRocks!$B274:$I274,photoshoppedRocks!AF$2:AF$9))</f>
        <v>3.780300120360816</v>
      </c>
      <c r="M114">
        <f>SQRT(SUMXMY2(mainRocks!$B274:$I274,photoshoppedRocks!AG$2:AG$9))</f>
        <v>4.4761628656696573</v>
      </c>
      <c r="N114">
        <f>SQRT(SUMXMY2(mainRocks!$B274:$I274,photoshoppedRocks!AH$2:AH$9))</f>
        <v>5.7011354132312979</v>
      </c>
      <c r="O114">
        <f>SQRT(SUMXMY2(mainRocks!$B274:$I274,photoshoppedRocks!AI$2:AI$9))</f>
        <v>3.890956052180492</v>
      </c>
      <c r="P114">
        <f>SQRT(SUMXMY2(mainRocks!$B274:$I274,photoshoppedRocks!AJ$2:AJ$9))</f>
        <v>6.7275624857744729</v>
      </c>
      <c r="Q114">
        <f>SQRT(SUMXMY2(mainRocks!$B274:$I274,photoshoppedRocks!AK$2:AK$9))</f>
        <v>3.7426960870474106</v>
      </c>
      <c r="R114">
        <f>SQRT(SUMXMY2(mainRocks!$B274:$I274,photoshoppedRocks!AL$2:AL$9))</f>
        <v>2.6710574684944537</v>
      </c>
      <c r="S114">
        <f>SQRT(SUMXMY2(mainRocks!$B274:$I274,photoshoppedRocks!AM$2:AM$9))</f>
        <v>6.3204281500543935</v>
      </c>
      <c r="T114">
        <f>SQRT(SUMXMY2(mainRocks!$B274:$I274,photoshoppedRocks!AN$2:AN$9))</f>
        <v>5.0497892035212715</v>
      </c>
      <c r="U114">
        <f>SQRT(SUMXMY2(mainRocks!$B274:$I274,photoshoppedRocks!AO$2:AO$9))</f>
        <v>5.1015967108347562</v>
      </c>
    </row>
    <row r="115" spans="1:21" x14ac:dyDescent="0.25">
      <c r="A115">
        <v>274</v>
      </c>
      <c r="B115">
        <f>SQRT(SUMXMY2(mainRocks!$B275:$I275,photoshoppedRocks!V$2:V$9))</f>
        <v>6.9066843709554293</v>
      </c>
      <c r="C115">
        <f>SQRT(SUMXMY2(mainRocks!$B275:$I275,photoshoppedRocks!W$2:W$9))</f>
        <v>8.7812659110176128</v>
      </c>
      <c r="D115">
        <f>SQRT(SUMXMY2(mainRocks!$B275:$I275,photoshoppedRocks!X$2:X$9))</f>
        <v>5.9276960110990844</v>
      </c>
      <c r="E115">
        <f>SQRT(SUMXMY2(mainRocks!$B275:$I275,photoshoppedRocks!Y$2:Y$9))</f>
        <v>6.3774741865412512</v>
      </c>
      <c r="F115">
        <f>SQRT(SUMXMY2(mainRocks!$B275:$I275,photoshoppedRocks!Z$2:Z$9))</f>
        <v>5.0502349450297856</v>
      </c>
      <c r="G115">
        <f>SQRT(SUMXMY2(mainRocks!$B275:$I275,photoshoppedRocks!AA$2:AA$9))</f>
        <v>4.2978608632667488</v>
      </c>
      <c r="H115">
        <f>SQRT(SUMXMY2(mainRocks!$B275:$I275,photoshoppedRocks!AB$2:AB$9))</f>
        <v>5.3525840488496765</v>
      </c>
      <c r="I115">
        <f>SQRT(SUMXMY2(mainRocks!$B275:$I275,photoshoppedRocks!AC$2:AC$9))</f>
        <v>5.974104368020364</v>
      </c>
      <c r="J115">
        <f>SQRT(SUMXMY2(mainRocks!$B275:$I275,photoshoppedRocks!AD$2:AD$9))</f>
        <v>7.2411051642687809</v>
      </c>
      <c r="K115">
        <f>SQRT(SUMXMY2(mainRocks!$B275:$I275,photoshoppedRocks!AE$2:AE$9))</f>
        <v>7.0878228674255119</v>
      </c>
      <c r="L115">
        <f>SQRT(SUMXMY2(mainRocks!$B275:$I275,photoshoppedRocks!AF$2:AF$9))</f>
        <v>4.3215432428705371</v>
      </c>
      <c r="M115">
        <f>SQRT(SUMXMY2(mainRocks!$B275:$I275,photoshoppedRocks!AG$2:AG$9))</f>
        <v>5.1829670074195917</v>
      </c>
      <c r="N115">
        <f>SQRT(SUMXMY2(mainRocks!$B275:$I275,photoshoppedRocks!AH$2:AH$9))</f>
        <v>5.4916065044757163</v>
      </c>
      <c r="O115">
        <f>SQRT(SUMXMY2(mainRocks!$B275:$I275,photoshoppedRocks!AI$2:AI$9))</f>
        <v>2.0916036909510369</v>
      </c>
      <c r="P115">
        <f>SQRT(SUMXMY2(mainRocks!$B275:$I275,photoshoppedRocks!AJ$2:AJ$9))</f>
        <v>6.4084960794245633</v>
      </c>
      <c r="Q115">
        <f>SQRT(SUMXMY2(mainRocks!$B275:$I275,photoshoppedRocks!AK$2:AK$9))</f>
        <v>4.8872729614786206</v>
      </c>
      <c r="R115">
        <f>SQRT(SUMXMY2(mainRocks!$B275:$I275,photoshoppedRocks!AL$2:AL$9))</f>
        <v>3.5628557366247655</v>
      </c>
      <c r="S115">
        <f>SQRT(SUMXMY2(mainRocks!$B275:$I275,photoshoppedRocks!AM$2:AM$9))</f>
        <v>5.892203577609993</v>
      </c>
      <c r="T115">
        <f>SQRT(SUMXMY2(mainRocks!$B275:$I275,photoshoppedRocks!AN$2:AN$9))</f>
        <v>4.0929121661721499</v>
      </c>
      <c r="U115">
        <f>SQRT(SUMXMY2(mainRocks!$B275:$I275,photoshoppedRocks!AO$2:AO$9))</f>
        <v>5.2962384765038673</v>
      </c>
    </row>
    <row r="116" spans="1:21" x14ac:dyDescent="0.25">
      <c r="A116">
        <v>275</v>
      </c>
      <c r="B116">
        <f>SQRT(SUMXMY2(mainRocks!$B276:$I276,photoshoppedRocks!V$2:V$9))</f>
        <v>5.5663831165308775</v>
      </c>
      <c r="C116">
        <f>SQRT(SUMXMY2(mainRocks!$B276:$I276,photoshoppedRocks!W$2:W$9))</f>
        <v>6.8100218061324878</v>
      </c>
      <c r="D116">
        <f>SQRT(SUMXMY2(mainRocks!$B276:$I276,photoshoppedRocks!X$2:X$9))</f>
        <v>7.1635426989723454</v>
      </c>
      <c r="E116">
        <f>SQRT(SUMXMY2(mainRocks!$B276:$I276,photoshoppedRocks!Y$2:Y$9))</f>
        <v>7.1232371152447254</v>
      </c>
      <c r="F116">
        <f>SQRT(SUMXMY2(mainRocks!$B276:$I276,photoshoppedRocks!Z$2:Z$9))</f>
        <v>5.0772790941605725</v>
      </c>
      <c r="G116">
        <f>SQRT(SUMXMY2(mainRocks!$B276:$I276,photoshoppedRocks!AA$2:AA$9))</f>
        <v>8.6462290046007926</v>
      </c>
      <c r="H116">
        <f>SQRT(SUMXMY2(mainRocks!$B276:$I276,photoshoppedRocks!AB$2:AB$9))</f>
        <v>5.1640606115730288</v>
      </c>
      <c r="I116">
        <f>SQRT(SUMXMY2(mainRocks!$B276:$I276,photoshoppedRocks!AC$2:AC$9))</f>
        <v>7.2738322086778986</v>
      </c>
      <c r="J116">
        <f>SQRT(SUMXMY2(mainRocks!$B276:$I276,photoshoppedRocks!AD$2:AD$9))</f>
        <v>4.1124099990151759</v>
      </c>
      <c r="K116">
        <f>SQRT(SUMXMY2(mainRocks!$B276:$I276,photoshoppedRocks!AE$2:AE$9))</f>
        <v>6.4752327371299945</v>
      </c>
      <c r="L116">
        <f>SQRT(SUMXMY2(mainRocks!$B276:$I276,photoshoppedRocks!AF$2:AF$9))</f>
        <v>5.721153555009689</v>
      </c>
      <c r="M116">
        <f>SQRT(SUMXMY2(mainRocks!$B276:$I276,photoshoppedRocks!AG$2:AG$9))</f>
        <v>5.4369383847897339</v>
      </c>
      <c r="N116">
        <f>SQRT(SUMXMY2(mainRocks!$B276:$I276,photoshoppedRocks!AH$2:AH$9))</f>
        <v>5.4862362326097482</v>
      </c>
      <c r="O116">
        <f>SQRT(SUMXMY2(mainRocks!$B276:$I276,photoshoppedRocks!AI$2:AI$9))</f>
        <v>7.1686212063408679</v>
      </c>
      <c r="P116">
        <f>SQRT(SUMXMY2(mainRocks!$B276:$I276,photoshoppedRocks!AJ$2:AJ$9))</f>
        <v>6.1522693374071338</v>
      </c>
      <c r="Q116">
        <f>SQRT(SUMXMY2(mainRocks!$B276:$I276,photoshoppedRocks!AK$2:AK$9))</f>
        <v>6.5376071310533792</v>
      </c>
      <c r="R116">
        <f>SQRT(SUMXMY2(mainRocks!$B276:$I276,photoshoppedRocks!AL$2:AL$9))</f>
        <v>5.7512632525385241</v>
      </c>
      <c r="S116">
        <f>SQRT(SUMXMY2(mainRocks!$B276:$I276,photoshoppedRocks!AM$2:AM$9))</f>
        <v>7.4954485522882486</v>
      </c>
      <c r="T116">
        <f>SQRT(SUMXMY2(mainRocks!$B276:$I276,photoshoppedRocks!AN$2:AN$9))</f>
        <v>6.8962286795030225</v>
      </c>
      <c r="U116">
        <f>SQRT(SUMXMY2(mainRocks!$B276:$I276,photoshoppedRocks!AO$2:AO$9))</f>
        <v>6.795671710728822</v>
      </c>
    </row>
    <row r="117" spans="1:21" x14ac:dyDescent="0.25">
      <c r="A117">
        <v>276</v>
      </c>
      <c r="B117">
        <f>SQRT(SUMXMY2(mainRocks!$B277:$I277,photoshoppedRocks!V$2:V$9))</f>
        <v>6.3647800433322121</v>
      </c>
      <c r="C117">
        <f>SQRT(SUMXMY2(mainRocks!$B277:$I277,photoshoppedRocks!W$2:W$9))</f>
        <v>5.6053880329554344</v>
      </c>
      <c r="D117">
        <f>SQRT(SUMXMY2(mainRocks!$B277:$I277,photoshoppedRocks!X$2:X$9))</f>
        <v>6.4166294890697877</v>
      </c>
      <c r="E117">
        <f>SQRT(SUMXMY2(mainRocks!$B277:$I277,photoshoppedRocks!Y$2:Y$9))</f>
        <v>5.5863232094106401</v>
      </c>
      <c r="F117">
        <f>SQRT(SUMXMY2(mainRocks!$B277:$I277,photoshoppedRocks!Z$2:Z$9))</f>
        <v>5.0063926134493286</v>
      </c>
      <c r="G117">
        <f>SQRT(SUMXMY2(mainRocks!$B277:$I277,photoshoppedRocks!AA$2:AA$9))</f>
        <v>6.3884364284228425</v>
      </c>
      <c r="H117">
        <f>SQRT(SUMXMY2(mainRocks!$B277:$I277,photoshoppedRocks!AB$2:AB$9))</f>
        <v>4.8233036396229503</v>
      </c>
      <c r="I117">
        <f>SQRT(SUMXMY2(mainRocks!$B277:$I277,photoshoppedRocks!AC$2:AC$9))</f>
        <v>5.8043090028012809</v>
      </c>
      <c r="J117">
        <f>SQRT(SUMXMY2(mainRocks!$B277:$I277,photoshoppedRocks!AD$2:AD$9))</f>
        <v>4.0214547119170696</v>
      </c>
      <c r="K117">
        <f>SQRT(SUMXMY2(mainRocks!$B277:$I277,photoshoppedRocks!AE$2:AE$9))</f>
        <v>7.6292160147684909</v>
      </c>
      <c r="L117">
        <f>SQRT(SUMXMY2(mainRocks!$B277:$I277,photoshoppedRocks!AF$2:AF$9))</f>
        <v>3.8833423748106477</v>
      </c>
      <c r="M117">
        <f>SQRT(SUMXMY2(mainRocks!$B277:$I277,photoshoppedRocks!AG$2:AG$9))</f>
        <v>3.3842309318366555</v>
      </c>
      <c r="N117">
        <f>SQRT(SUMXMY2(mainRocks!$B277:$I277,photoshoppedRocks!AH$2:AH$9))</f>
        <v>4.522769505513188</v>
      </c>
      <c r="O117">
        <f>SQRT(SUMXMY2(mainRocks!$B277:$I277,photoshoppedRocks!AI$2:AI$9))</f>
        <v>5.0164539268291897</v>
      </c>
      <c r="P117">
        <f>SQRT(SUMXMY2(mainRocks!$B277:$I277,photoshoppedRocks!AJ$2:AJ$9))</f>
        <v>7.4447428431074778</v>
      </c>
      <c r="Q117">
        <f>SQRT(SUMXMY2(mainRocks!$B277:$I277,photoshoppedRocks!AK$2:AK$9))</f>
        <v>5.7026812115004297</v>
      </c>
      <c r="R117">
        <f>SQRT(SUMXMY2(mainRocks!$B277:$I277,photoshoppedRocks!AL$2:AL$9))</f>
        <v>3.8838901889729072</v>
      </c>
      <c r="S117">
        <f>SQRT(SUMXMY2(mainRocks!$B277:$I277,photoshoppedRocks!AM$2:AM$9))</f>
        <v>6.2922360890227251</v>
      </c>
      <c r="T117">
        <f>SQRT(SUMXMY2(mainRocks!$B277:$I277,photoshoppedRocks!AN$2:AN$9))</f>
        <v>5.510017422839967</v>
      </c>
      <c r="U117">
        <f>SQRT(SUMXMY2(mainRocks!$B277:$I277,photoshoppedRocks!AO$2:AO$9))</f>
        <v>4.3276880663929562</v>
      </c>
    </row>
    <row r="118" spans="1:21" x14ac:dyDescent="0.25">
      <c r="A118">
        <v>277</v>
      </c>
      <c r="B118">
        <f>SQRT(SUMXMY2(mainRocks!$B278:$I278,photoshoppedRocks!V$2:V$9))</f>
        <v>6.6883646730721855</v>
      </c>
      <c r="C118">
        <f>SQRT(SUMXMY2(mainRocks!$B278:$I278,photoshoppedRocks!W$2:W$9))</f>
        <v>7.8872972557144054</v>
      </c>
      <c r="D118">
        <f>SQRT(SUMXMY2(mainRocks!$B278:$I278,photoshoppedRocks!X$2:X$9))</f>
        <v>7.218785285628047</v>
      </c>
      <c r="E118">
        <f>SQRT(SUMXMY2(mainRocks!$B278:$I278,photoshoppedRocks!Y$2:Y$9))</f>
        <v>7.0918544824326446</v>
      </c>
      <c r="F118">
        <f>SQRT(SUMXMY2(mainRocks!$B278:$I278,photoshoppedRocks!Z$2:Z$9))</f>
        <v>4.878136119462023</v>
      </c>
      <c r="G118">
        <f>SQRT(SUMXMY2(mainRocks!$B278:$I278,photoshoppedRocks!AA$2:AA$9))</f>
        <v>6.8025415103474387</v>
      </c>
      <c r="H118">
        <f>SQRT(SUMXMY2(mainRocks!$B278:$I278,photoshoppedRocks!AB$2:AB$9))</f>
        <v>4.6093811949110917</v>
      </c>
      <c r="I118">
        <f>SQRT(SUMXMY2(mainRocks!$B278:$I278,photoshoppedRocks!AC$2:AC$9))</f>
        <v>7.1119624577186844</v>
      </c>
      <c r="J118">
        <f>SQRT(SUMXMY2(mainRocks!$B278:$I278,photoshoppedRocks!AD$2:AD$9))</f>
        <v>4.4704533327169402</v>
      </c>
      <c r="K118">
        <f>SQRT(SUMXMY2(mainRocks!$B278:$I278,photoshoppedRocks!AE$2:AE$9))</f>
        <v>7.1099050626573064</v>
      </c>
      <c r="L118">
        <f>SQRT(SUMXMY2(mainRocks!$B278:$I278,photoshoppedRocks!AF$2:AF$9))</f>
        <v>4.4176318316491701</v>
      </c>
      <c r="M118">
        <f>SQRT(SUMXMY2(mainRocks!$B278:$I278,photoshoppedRocks!AG$2:AG$9))</f>
        <v>4.997150588085173</v>
      </c>
      <c r="N118">
        <f>SQRT(SUMXMY2(mainRocks!$B278:$I278,photoshoppedRocks!AH$2:AH$9))</f>
        <v>5.729897119495253</v>
      </c>
      <c r="O118">
        <f>SQRT(SUMXMY2(mainRocks!$B278:$I278,photoshoppedRocks!AI$2:AI$9))</f>
        <v>4.7184032256686166</v>
      </c>
      <c r="P118">
        <f>SQRT(SUMXMY2(mainRocks!$B278:$I278,photoshoppedRocks!AJ$2:AJ$9))</f>
        <v>7.039756742956393</v>
      </c>
      <c r="Q118">
        <f>SQRT(SUMXMY2(mainRocks!$B278:$I278,photoshoppedRocks!AK$2:AK$9))</f>
        <v>4.9307786403366354</v>
      </c>
      <c r="R118">
        <f>SQRT(SUMXMY2(mainRocks!$B278:$I278,photoshoppedRocks!AL$2:AL$9))</f>
        <v>3.1724151682905566</v>
      </c>
      <c r="S118">
        <f>SQRT(SUMXMY2(mainRocks!$B278:$I278,photoshoppedRocks!AM$2:AM$9))</f>
        <v>7.3671062161475582</v>
      </c>
      <c r="T118">
        <f>SQRT(SUMXMY2(mainRocks!$B278:$I278,photoshoppedRocks!AN$2:AN$9))</f>
        <v>5.7162960910015848</v>
      </c>
      <c r="U118">
        <f>SQRT(SUMXMY2(mainRocks!$B278:$I278,photoshoppedRocks!AO$2:AO$9))</f>
        <v>4.2857072928514377</v>
      </c>
    </row>
    <row r="119" spans="1:21" x14ac:dyDescent="0.25">
      <c r="A119">
        <v>278</v>
      </c>
      <c r="B119">
        <f>SQRT(SUMXMY2(mainRocks!$B279:$I279,photoshoppedRocks!V$2:V$9))</f>
        <v>7.8745368117750258</v>
      </c>
      <c r="C119">
        <f>SQRT(SUMXMY2(mainRocks!$B279:$I279,photoshoppedRocks!W$2:W$9))</f>
        <v>7.2660543625822127</v>
      </c>
      <c r="D119">
        <f>SQRT(SUMXMY2(mainRocks!$B279:$I279,photoshoppedRocks!X$2:X$9))</f>
        <v>6.9961775992323121</v>
      </c>
      <c r="E119">
        <f>SQRT(SUMXMY2(mainRocks!$B279:$I279,photoshoppedRocks!Y$2:Y$9))</f>
        <v>6.6126070501731764</v>
      </c>
      <c r="F119">
        <f>SQRT(SUMXMY2(mainRocks!$B279:$I279,photoshoppedRocks!Z$2:Z$9))</f>
        <v>4.7165305045128232</v>
      </c>
      <c r="G119">
        <f>SQRT(SUMXMY2(mainRocks!$B279:$I279,photoshoppedRocks!AA$2:AA$9))</f>
        <v>4.508056011187084</v>
      </c>
      <c r="H119">
        <f>SQRT(SUMXMY2(mainRocks!$B279:$I279,photoshoppedRocks!AB$2:AB$9))</f>
        <v>6.3456278649161266</v>
      </c>
      <c r="I119">
        <f>SQRT(SUMXMY2(mainRocks!$B279:$I279,photoshoppedRocks!AC$2:AC$9))</f>
        <v>6.84003523382738</v>
      </c>
      <c r="J119">
        <f>SQRT(SUMXMY2(mainRocks!$B279:$I279,photoshoppedRocks!AD$2:AD$9))</f>
        <v>6.0294576041299104</v>
      </c>
      <c r="K119">
        <f>SQRT(SUMXMY2(mainRocks!$B279:$I279,photoshoppedRocks!AE$2:AE$9))</f>
        <v>6.1131672641929242</v>
      </c>
      <c r="L119">
        <f>SQRT(SUMXMY2(mainRocks!$B279:$I279,photoshoppedRocks!AF$2:AF$9))</f>
        <v>4.2245346489288025</v>
      </c>
      <c r="M119">
        <f>SQRT(SUMXMY2(mainRocks!$B279:$I279,photoshoppedRocks!AG$2:AG$9))</f>
        <v>4.8433061022404926</v>
      </c>
      <c r="N119">
        <f>SQRT(SUMXMY2(mainRocks!$B279:$I279,photoshoppedRocks!AH$2:AH$9))</f>
        <v>5.390213817651393</v>
      </c>
      <c r="O119">
        <f>SQRT(SUMXMY2(mainRocks!$B279:$I279,photoshoppedRocks!AI$2:AI$9))</f>
        <v>3.5400783889625949</v>
      </c>
      <c r="P119">
        <f>SQRT(SUMXMY2(mainRocks!$B279:$I279,photoshoppedRocks!AJ$2:AJ$9))</f>
        <v>6.0988793232855496</v>
      </c>
      <c r="Q119">
        <f>SQRT(SUMXMY2(mainRocks!$B279:$I279,photoshoppedRocks!AK$2:AK$9))</f>
        <v>4.3283380182236222</v>
      </c>
      <c r="R119">
        <f>SQRT(SUMXMY2(mainRocks!$B279:$I279,photoshoppedRocks!AL$2:AL$9))</f>
        <v>4.0638813959071198</v>
      </c>
      <c r="S119">
        <f>SQRT(SUMXMY2(mainRocks!$B279:$I279,photoshoppedRocks!AM$2:AM$9))</f>
        <v>5.585188985164244</v>
      </c>
      <c r="T119">
        <f>SQRT(SUMXMY2(mainRocks!$B279:$I279,photoshoppedRocks!AN$2:AN$9))</f>
        <v>5.8277686124279162</v>
      </c>
      <c r="U119">
        <f>SQRT(SUMXMY2(mainRocks!$B279:$I279,photoshoppedRocks!AO$2:AO$9))</f>
        <v>5.5625912127353025</v>
      </c>
    </row>
    <row r="120" spans="1:21" x14ac:dyDescent="0.25">
      <c r="A120">
        <v>279</v>
      </c>
      <c r="B120">
        <f>SQRT(SUMXMY2(mainRocks!$B280:$I280,photoshoppedRocks!V$2:V$9))</f>
        <v>7.0335928941046912</v>
      </c>
      <c r="C120">
        <f>SQRT(SUMXMY2(mainRocks!$B280:$I280,photoshoppedRocks!W$2:W$9))</f>
        <v>7.9009958233124005</v>
      </c>
      <c r="D120">
        <f>SQRT(SUMXMY2(mainRocks!$B280:$I280,photoshoppedRocks!X$2:X$9))</f>
        <v>6.5329483389967189</v>
      </c>
      <c r="E120">
        <f>SQRT(SUMXMY2(mainRocks!$B280:$I280,photoshoppedRocks!Y$2:Y$9))</f>
        <v>6.7627072241817476</v>
      </c>
      <c r="F120">
        <f>SQRT(SUMXMY2(mainRocks!$B280:$I280,photoshoppedRocks!Z$2:Z$9))</f>
        <v>6.5017656832586637</v>
      </c>
      <c r="G120">
        <f>SQRT(SUMXMY2(mainRocks!$B280:$I280,photoshoppedRocks!AA$2:AA$9))</f>
        <v>6.3857979924203683</v>
      </c>
      <c r="H120">
        <f>SQRT(SUMXMY2(mainRocks!$B280:$I280,photoshoppedRocks!AB$2:AB$9))</f>
        <v>4.496221079973715</v>
      </c>
      <c r="I120">
        <f>SQRT(SUMXMY2(mainRocks!$B280:$I280,photoshoppedRocks!AC$2:AC$9))</f>
        <v>5.6069217044649378</v>
      </c>
      <c r="J120">
        <f>SQRT(SUMXMY2(mainRocks!$B280:$I280,photoshoppedRocks!AD$2:AD$9))</f>
        <v>6.7059457200308437</v>
      </c>
      <c r="K120">
        <f>SQRT(SUMXMY2(mainRocks!$B280:$I280,photoshoppedRocks!AE$2:AE$9))</f>
        <v>7.4546515009086773</v>
      </c>
      <c r="L120">
        <f>SQRT(SUMXMY2(mainRocks!$B280:$I280,photoshoppedRocks!AF$2:AF$9))</f>
        <v>5.8147639676946481</v>
      </c>
      <c r="M120">
        <f>SQRT(SUMXMY2(mainRocks!$B280:$I280,photoshoppedRocks!AG$2:AG$9))</f>
        <v>5.2914745581926406</v>
      </c>
      <c r="N120">
        <f>SQRT(SUMXMY2(mainRocks!$B280:$I280,photoshoppedRocks!AH$2:AH$9))</f>
        <v>3.6439637758902053</v>
      </c>
      <c r="O120">
        <f>SQRT(SUMXMY2(mainRocks!$B280:$I280,photoshoppedRocks!AI$2:AI$9))</f>
        <v>3.5857180591898188</v>
      </c>
      <c r="P120">
        <f>SQRT(SUMXMY2(mainRocks!$B280:$I280,photoshoppedRocks!AJ$2:AJ$9))</f>
        <v>6.525088351892256</v>
      </c>
      <c r="Q120">
        <f>SQRT(SUMXMY2(mainRocks!$B280:$I280,photoshoppedRocks!AK$2:AK$9))</f>
        <v>6.5404670322538898</v>
      </c>
      <c r="R120">
        <f>SQRT(SUMXMY2(mainRocks!$B280:$I280,photoshoppedRocks!AL$2:AL$9))</f>
        <v>4.9822439723482033</v>
      </c>
      <c r="S120">
        <f>SQRT(SUMXMY2(mainRocks!$B280:$I280,photoshoppedRocks!AM$2:AM$9))</f>
        <v>6.4606015973746596</v>
      </c>
      <c r="T120">
        <f>SQRT(SUMXMY2(mainRocks!$B280:$I280,photoshoppedRocks!AN$2:AN$9))</f>
        <v>4.8390600326922995</v>
      </c>
      <c r="U120">
        <f>SQRT(SUMXMY2(mainRocks!$B280:$I280,photoshoppedRocks!AO$2:AO$9))</f>
        <v>4.1151167662655697</v>
      </c>
    </row>
    <row r="121" spans="1:21" x14ac:dyDescent="0.25">
      <c r="A121">
        <v>280</v>
      </c>
      <c r="B121">
        <f>SQRT(SUMXMY2(mainRocks!$B281:$I281,photoshoppedRocks!V$2:V$9))</f>
        <v>5.8830625527866003</v>
      </c>
      <c r="C121">
        <f>SQRT(SUMXMY2(mainRocks!$B281:$I281,photoshoppedRocks!W$2:W$9))</f>
        <v>7.6623820708706507</v>
      </c>
      <c r="D121">
        <f>SQRT(SUMXMY2(mainRocks!$B281:$I281,photoshoppedRocks!X$2:X$9))</f>
        <v>6.2519053095836306</v>
      </c>
      <c r="E121">
        <f>SQRT(SUMXMY2(mainRocks!$B281:$I281,photoshoppedRocks!Y$2:Y$9))</f>
        <v>6.215406583643583</v>
      </c>
      <c r="F121">
        <f>SQRT(SUMXMY2(mainRocks!$B281:$I281,photoshoppedRocks!Z$2:Z$9))</f>
        <v>5.2414000992101331</v>
      </c>
      <c r="G121">
        <f>SQRT(SUMXMY2(mainRocks!$B281:$I281,photoshoppedRocks!AA$2:AA$9))</f>
        <v>6.7708805926555815</v>
      </c>
      <c r="H121">
        <f>SQRT(SUMXMY2(mainRocks!$B281:$I281,photoshoppedRocks!AB$2:AB$9))</f>
        <v>3.461651628919352</v>
      </c>
      <c r="I121">
        <f>SQRT(SUMXMY2(mainRocks!$B281:$I281,photoshoppedRocks!AC$2:AC$9))</f>
        <v>5.8885192535984796</v>
      </c>
      <c r="J121">
        <f>SQRT(SUMXMY2(mainRocks!$B281:$I281,photoshoppedRocks!AD$2:AD$9))</f>
        <v>4.6991926966235376</v>
      </c>
      <c r="K121">
        <f>SQRT(SUMXMY2(mainRocks!$B281:$I281,photoshoppedRocks!AE$2:AE$9))</f>
        <v>7.8498790436541119</v>
      </c>
      <c r="L121">
        <f>SQRT(SUMXMY2(mainRocks!$B281:$I281,photoshoppedRocks!AF$2:AF$9))</f>
        <v>4.1840162523584921</v>
      </c>
      <c r="M121">
        <f>SQRT(SUMXMY2(mainRocks!$B281:$I281,photoshoppedRocks!AG$2:AG$9))</f>
        <v>4.4309431275971036</v>
      </c>
      <c r="N121">
        <f>SQRT(SUMXMY2(mainRocks!$B281:$I281,photoshoppedRocks!AH$2:AH$9))</f>
        <v>5.1415764119577183</v>
      </c>
      <c r="O121">
        <f>SQRT(SUMXMY2(mainRocks!$B281:$I281,photoshoppedRocks!AI$2:AI$9))</f>
        <v>4.4100476187905278</v>
      </c>
      <c r="P121">
        <f>SQRT(SUMXMY2(mainRocks!$B281:$I281,photoshoppedRocks!AJ$2:AJ$9))</f>
        <v>7.4510396590006147</v>
      </c>
      <c r="Q121">
        <f>SQRT(SUMXMY2(mainRocks!$B281:$I281,photoshoppedRocks!AK$2:AK$9))</f>
        <v>5.5332653108268728</v>
      </c>
      <c r="R121">
        <f>SQRT(SUMXMY2(mainRocks!$B281:$I281,photoshoppedRocks!AL$2:AL$9))</f>
        <v>3.0207265682282469</v>
      </c>
      <c r="S121">
        <f>SQRT(SUMXMY2(mainRocks!$B281:$I281,photoshoppedRocks!AM$2:AM$9))</f>
        <v>7.1620306477981508</v>
      </c>
      <c r="T121">
        <f>SQRT(SUMXMY2(mainRocks!$B281:$I281,photoshoppedRocks!AN$2:AN$9))</f>
        <v>4.550032747134904</v>
      </c>
      <c r="U121">
        <f>SQRT(SUMXMY2(mainRocks!$B281:$I281,photoshoppedRocks!AO$2:AO$9))</f>
        <v>3.1885655081870281</v>
      </c>
    </row>
    <row r="122" spans="1:21" x14ac:dyDescent="0.25">
      <c r="A122">
        <v>281</v>
      </c>
      <c r="B122">
        <f>SQRT(SUMXMY2(mainRocks!$B282:$I282,photoshoppedRocks!V$2:V$9))</f>
        <v>6.5757844398976459</v>
      </c>
      <c r="C122">
        <f>SQRT(SUMXMY2(mainRocks!$B282:$I282,photoshoppedRocks!W$2:W$9))</f>
        <v>6.8008467855113457</v>
      </c>
      <c r="D122">
        <f>SQRT(SUMXMY2(mainRocks!$B282:$I282,photoshoppedRocks!X$2:X$9))</f>
        <v>6.8989265831721971</v>
      </c>
      <c r="E122">
        <f>SQRT(SUMXMY2(mainRocks!$B282:$I282,photoshoppedRocks!Y$2:Y$9))</f>
        <v>6.3774966091719714</v>
      </c>
      <c r="F122">
        <f>SQRT(SUMXMY2(mainRocks!$B282:$I282,photoshoppedRocks!Z$2:Z$9))</f>
        <v>5.0724975110885957</v>
      </c>
      <c r="G122">
        <f>SQRT(SUMXMY2(mainRocks!$B282:$I282,photoshoppedRocks!AA$2:AA$9))</f>
        <v>7.597691228261386</v>
      </c>
      <c r="H122">
        <f>SQRT(SUMXMY2(mainRocks!$B282:$I282,photoshoppedRocks!AB$2:AB$9))</f>
        <v>4.6133725191014001</v>
      </c>
      <c r="I122">
        <f>SQRT(SUMXMY2(mainRocks!$B282:$I282,photoshoppedRocks!AC$2:AC$9))</f>
        <v>6.3217971337270855</v>
      </c>
      <c r="J122">
        <f>SQRT(SUMXMY2(mainRocks!$B282:$I282,photoshoppedRocks!AD$2:AD$9))</f>
        <v>4.8919967293529538</v>
      </c>
      <c r="K122">
        <f>SQRT(SUMXMY2(mainRocks!$B282:$I282,photoshoppedRocks!AE$2:AE$9))</f>
        <v>8.0184479171470588</v>
      </c>
      <c r="L122">
        <f>SQRT(SUMXMY2(mainRocks!$B282:$I282,photoshoppedRocks!AF$2:AF$9))</f>
        <v>3.6395183747303705</v>
      </c>
      <c r="M122">
        <f>SQRT(SUMXMY2(mainRocks!$B282:$I282,photoshoppedRocks!AG$2:AG$9))</f>
        <v>4.3320977597464259</v>
      </c>
      <c r="N122">
        <f>SQRT(SUMXMY2(mainRocks!$B282:$I282,photoshoppedRocks!AH$2:AH$9))</f>
        <v>6.2052970920013175</v>
      </c>
      <c r="O122">
        <f>SQRT(SUMXMY2(mainRocks!$B282:$I282,photoshoppedRocks!AI$2:AI$9))</f>
        <v>5.7277788015949085</v>
      </c>
      <c r="P122">
        <f>SQRT(SUMXMY2(mainRocks!$B282:$I282,photoshoppedRocks!AJ$2:AJ$9))</f>
        <v>6.7254776782024939</v>
      </c>
      <c r="Q122">
        <f>SQRT(SUMXMY2(mainRocks!$B282:$I282,photoshoppedRocks!AK$2:AK$9))</f>
        <v>5.2760014215312721</v>
      </c>
      <c r="R122">
        <f>SQRT(SUMXMY2(mainRocks!$B282:$I282,photoshoppedRocks!AL$2:AL$9))</f>
        <v>3.6442844290752063</v>
      </c>
      <c r="S122">
        <f>SQRT(SUMXMY2(mainRocks!$B282:$I282,photoshoppedRocks!AM$2:AM$9))</f>
        <v>7.710490840406985</v>
      </c>
      <c r="T122">
        <f>SQRT(SUMXMY2(mainRocks!$B282:$I282,photoshoppedRocks!AN$2:AN$9))</f>
        <v>5.7255639023593128</v>
      </c>
      <c r="U122">
        <f>SQRT(SUMXMY2(mainRocks!$B282:$I282,photoshoppedRocks!AO$2:AO$9))</f>
        <v>4.4993410628668729</v>
      </c>
    </row>
    <row r="123" spans="1:21" x14ac:dyDescent="0.25">
      <c r="A123">
        <v>282</v>
      </c>
      <c r="B123">
        <f>SQRT(SUMXMY2(mainRocks!$B283:$I283,photoshoppedRocks!V$2:V$9))</f>
        <v>7.8358802951551016</v>
      </c>
      <c r="C123">
        <f>SQRT(SUMXMY2(mainRocks!$B283:$I283,photoshoppedRocks!W$2:W$9))</f>
        <v>6.6666189331624475</v>
      </c>
      <c r="D123">
        <f>SQRT(SUMXMY2(mainRocks!$B283:$I283,photoshoppedRocks!X$2:X$9))</f>
        <v>6.9427653712335688</v>
      </c>
      <c r="E123">
        <f>SQRT(SUMXMY2(mainRocks!$B283:$I283,photoshoppedRocks!Y$2:Y$9))</f>
        <v>6.3581127703116431</v>
      </c>
      <c r="F123">
        <f>SQRT(SUMXMY2(mainRocks!$B283:$I283,photoshoppedRocks!Z$2:Z$9))</f>
        <v>4.7599712184003797</v>
      </c>
      <c r="G123">
        <f>SQRT(SUMXMY2(mainRocks!$B283:$I283,photoshoppedRocks!AA$2:AA$9))</f>
        <v>6.1481227216118581</v>
      </c>
      <c r="H123">
        <f>SQRT(SUMXMY2(mainRocks!$B283:$I283,photoshoppedRocks!AB$2:AB$9))</f>
        <v>7.0227340117649337</v>
      </c>
      <c r="I123">
        <f>SQRT(SUMXMY2(mainRocks!$B283:$I283,photoshoppedRocks!AC$2:AC$9))</f>
        <v>6.878751049427505</v>
      </c>
      <c r="J123">
        <f>SQRT(SUMXMY2(mainRocks!$B283:$I283,photoshoppedRocks!AD$2:AD$9))</f>
        <v>5.8235596502482911</v>
      </c>
      <c r="K123">
        <f>SQRT(SUMXMY2(mainRocks!$B283:$I283,photoshoppedRocks!AE$2:AE$9))</f>
        <v>5.5996367739345381</v>
      </c>
      <c r="L123">
        <f>SQRT(SUMXMY2(mainRocks!$B283:$I283,photoshoppedRocks!AF$2:AF$9))</f>
        <v>4.8012624381510332</v>
      </c>
      <c r="M123">
        <f>SQRT(SUMXMY2(mainRocks!$B283:$I283,photoshoppedRocks!AG$2:AG$9))</f>
        <v>5.7280453908816042</v>
      </c>
      <c r="N123">
        <f>SQRT(SUMXMY2(mainRocks!$B283:$I283,photoshoppedRocks!AH$2:AH$9))</f>
        <v>6.9981282497536448</v>
      </c>
      <c r="O123">
        <f>SQRT(SUMXMY2(mainRocks!$B283:$I283,photoshoppedRocks!AI$2:AI$9))</f>
        <v>6.0788736621186663</v>
      </c>
      <c r="P123">
        <f>SQRT(SUMXMY2(mainRocks!$B283:$I283,photoshoppedRocks!AJ$2:AJ$9))</f>
        <v>5.1861101993690806</v>
      </c>
      <c r="Q123">
        <f>SQRT(SUMXMY2(mainRocks!$B283:$I283,photoshoppedRocks!AK$2:AK$9))</f>
        <v>3.3863461134384951</v>
      </c>
      <c r="R123">
        <f>SQRT(SUMXMY2(mainRocks!$B283:$I283,photoshoppedRocks!AL$2:AL$9))</f>
        <v>5.8770758034927537</v>
      </c>
      <c r="S123">
        <f>SQRT(SUMXMY2(mainRocks!$B283:$I283,photoshoppedRocks!AM$2:AM$9))</f>
        <v>5.4956593780910401</v>
      </c>
      <c r="T123">
        <f>SQRT(SUMXMY2(mainRocks!$B283:$I283,photoshoppedRocks!AN$2:AN$9))</f>
        <v>6.2025880888545224</v>
      </c>
      <c r="U123">
        <f>SQRT(SUMXMY2(mainRocks!$B283:$I283,photoshoppedRocks!AO$2:AO$9))</f>
        <v>6.6574362182449782</v>
      </c>
    </row>
    <row r="124" spans="1:21" x14ac:dyDescent="0.25">
      <c r="A124">
        <v>283</v>
      </c>
      <c r="B124">
        <f>SQRT(SUMXMY2(mainRocks!$B284:$I284,photoshoppedRocks!V$2:V$9))</f>
        <v>7.7487659017420309</v>
      </c>
      <c r="C124">
        <f>SQRT(SUMXMY2(mainRocks!$B284:$I284,photoshoppedRocks!W$2:W$9))</f>
        <v>9.153403683876288</v>
      </c>
      <c r="D124">
        <f>SQRT(SUMXMY2(mainRocks!$B284:$I284,photoshoppedRocks!X$2:X$9))</f>
        <v>8.0297625120547611</v>
      </c>
      <c r="E124">
        <f>SQRT(SUMXMY2(mainRocks!$B284:$I284,photoshoppedRocks!Y$2:Y$9))</f>
        <v>8.5715854426121183</v>
      </c>
      <c r="F124">
        <f>SQRT(SUMXMY2(mainRocks!$B284:$I284,photoshoppedRocks!Z$2:Z$9))</f>
        <v>5.7272867048891483</v>
      </c>
      <c r="G124">
        <f>SQRT(SUMXMY2(mainRocks!$B284:$I284,photoshoppedRocks!AA$2:AA$9))</f>
        <v>7.3383276023900708</v>
      </c>
      <c r="H124">
        <f>SQRT(SUMXMY2(mainRocks!$B284:$I284,photoshoppedRocks!AB$2:AB$9))</f>
        <v>7.0396721514570553</v>
      </c>
      <c r="I124">
        <f>SQRT(SUMXMY2(mainRocks!$B284:$I284,photoshoppedRocks!AC$2:AC$9))</f>
        <v>8.0186988345990393</v>
      </c>
      <c r="J124">
        <f>SQRT(SUMXMY2(mainRocks!$B284:$I284,photoshoppedRocks!AD$2:AD$9))</f>
        <v>8.0400681589150711</v>
      </c>
      <c r="K124">
        <f>SQRT(SUMXMY2(mainRocks!$B284:$I284,photoshoppedRocks!AE$2:AE$9))</f>
        <v>4.8932983763510682</v>
      </c>
      <c r="L124">
        <f>SQRT(SUMXMY2(mainRocks!$B284:$I284,photoshoppedRocks!AF$2:AF$9))</f>
        <v>7.0276536624964665</v>
      </c>
      <c r="M124">
        <f>SQRT(SUMXMY2(mainRocks!$B284:$I284,photoshoppedRocks!AG$2:AG$9))</f>
        <v>7.5071344066827521</v>
      </c>
      <c r="N124">
        <f>SQRT(SUMXMY2(mainRocks!$B284:$I284,photoshoppedRocks!AH$2:AH$9))</f>
        <v>6.8801918577900141</v>
      </c>
      <c r="O124">
        <f>SQRT(SUMXMY2(mainRocks!$B284:$I284,photoshoppedRocks!AI$2:AI$9))</f>
        <v>6.1165570380729717</v>
      </c>
      <c r="P124">
        <f>SQRT(SUMXMY2(mainRocks!$B284:$I284,photoshoppedRocks!AJ$2:AJ$9))</f>
        <v>1.2872598805214119</v>
      </c>
      <c r="Q124">
        <f>SQRT(SUMXMY2(mainRocks!$B284:$I284,photoshoppedRocks!AK$2:AK$9))</f>
        <v>4.8240896550541015</v>
      </c>
      <c r="R124">
        <f>SQRT(SUMXMY2(mainRocks!$B284:$I284,photoshoppedRocks!AL$2:AL$9))</f>
        <v>7.0614232984576129</v>
      </c>
      <c r="S124">
        <f>SQRT(SUMXMY2(mainRocks!$B284:$I284,photoshoppedRocks!AM$2:AM$9))</f>
        <v>6.4969809142400896</v>
      </c>
      <c r="T124">
        <f>SQRT(SUMXMY2(mainRocks!$B284:$I284,photoshoppedRocks!AN$2:AN$9))</f>
        <v>6.871536218343028</v>
      </c>
      <c r="U124">
        <f>SQRT(SUMXMY2(mainRocks!$B284:$I284,photoshoppedRocks!AO$2:AO$9))</f>
        <v>8.2113488538729129</v>
      </c>
    </row>
    <row r="125" spans="1:21" x14ac:dyDescent="0.25">
      <c r="A125">
        <v>284</v>
      </c>
      <c r="B125">
        <f>SQRT(SUMXMY2(mainRocks!$B285:$I285,photoshoppedRocks!V$2:V$9))</f>
        <v>7.9287995938855715</v>
      </c>
      <c r="C125">
        <f>SQRT(SUMXMY2(mainRocks!$B285:$I285,photoshoppedRocks!W$2:W$9))</f>
        <v>8.3942348668595166</v>
      </c>
      <c r="D125">
        <f>SQRT(SUMXMY2(mainRocks!$B285:$I285,photoshoppedRocks!X$2:X$9))</f>
        <v>7.5716752439602155</v>
      </c>
      <c r="E125">
        <f>SQRT(SUMXMY2(mainRocks!$B285:$I285,photoshoppedRocks!Y$2:Y$9))</f>
        <v>7.6643303034250811</v>
      </c>
      <c r="F125">
        <f>SQRT(SUMXMY2(mainRocks!$B285:$I285,photoshoppedRocks!Z$2:Z$9))</f>
        <v>5.0294167653913906</v>
      </c>
      <c r="G125">
        <f>SQRT(SUMXMY2(mainRocks!$B285:$I285,photoshoppedRocks!AA$2:AA$9))</f>
        <v>3.8735219116457831</v>
      </c>
      <c r="H125">
        <f>SQRT(SUMXMY2(mainRocks!$B285:$I285,photoshoppedRocks!AB$2:AB$9))</f>
        <v>7.2595762961759691</v>
      </c>
      <c r="I125">
        <f>SQRT(SUMXMY2(mainRocks!$B285:$I285,photoshoppedRocks!AC$2:AC$9))</f>
        <v>7.9698689449701732</v>
      </c>
      <c r="J125">
        <f>SQRT(SUMXMY2(mainRocks!$B285:$I285,photoshoppedRocks!AD$2:AD$9))</f>
        <v>6.7711539636903835</v>
      </c>
      <c r="K125">
        <f>SQRT(SUMXMY2(mainRocks!$B285:$I285,photoshoppedRocks!AE$2:AE$9))</f>
        <v>5.1760263716484287</v>
      </c>
      <c r="L125">
        <f>SQRT(SUMXMY2(mainRocks!$B285:$I285,photoshoppedRocks!AF$2:AF$9))</f>
        <v>5.9886202083618567</v>
      </c>
      <c r="M125">
        <f>SQRT(SUMXMY2(mainRocks!$B285:$I285,photoshoppedRocks!AG$2:AG$9))</f>
        <v>6.0287482116937001</v>
      </c>
      <c r="N125">
        <f>SQRT(SUMXMY2(mainRocks!$B285:$I285,photoshoppedRocks!AH$2:AH$9))</f>
        <v>4.9563706479640928</v>
      </c>
      <c r="O125">
        <f>SQRT(SUMXMY2(mainRocks!$B285:$I285,photoshoppedRocks!AI$2:AI$9))</f>
        <v>3.7120813568670608</v>
      </c>
      <c r="P125">
        <f>SQRT(SUMXMY2(mainRocks!$B285:$I285,photoshoppedRocks!AJ$2:AJ$9))</f>
        <v>6.5465034942326268</v>
      </c>
      <c r="Q125">
        <f>SQRT(SUMXMY2(mainRocks!$B285:$I285,photoshoppedRocks!AK$2:AK$9))</f>
        <v>5.4266008697894845</v>
      </c>
      <c r="R125">
        <f>SQRT(SUMXMY2(mainRocks!$B285:$I285,photoshoppedRocks!AL$2:AL$9))</f>
        <v>5.3980204705058314</v>
      </c>
      <c r="S125">
        <f>SQRT(SUMXMY2(mainRocks!$B285:$I285,photoshoppedRocks!AM$2:AM$9))</f>
        <v>4.927741369024961</v>
      </c>
      <c r="T125">
        <f>SQRT(SUMXMY2(mainRocks!$B285:$I285,photoshoppedRocks!AN$2:AN$9))</f>
        <v>6.6797184072384361</v>
      </c>
      <c r="U125">
        <f>SQRT(SUMXMY2(mainRocks!$B285:$I285,photoshoppedRocks!AO$2:AO$9))</f>
        <v>7.3609131227042752</v>
      </c>
    </row>
    <row r="126" spans="1:21" x14ac:dyDescent="0.25">
      <c r="A126">
        <v>285</v>
      </c>
      <c r="B126">
        <f>SQRT(SUMXMY2(mainRocks!$B286:$I286,photoshoppedRocks!V$2:V$9))</f>
        <v>6.7135720000607719</v>
      </c>
      <c r="C126">
        <f>SQRT(SUMXMY2(mainRocks!$B286:$I286,photoshoppedRocks!W$2:W$9))</f>
        <v>8.3804511215089139</v>
      </c>
      <c r="D126">
        <f>SQRT(SUMXMY2(mainRocks!$B286:$I286,photoshoppedRocks!X$2:X$9))</f>
        <v>7.2824895468514068</v>
      </c>
      <c r="E126">
        <f>SQRT(SUMXMY2(mainRocks!$B286:$I286,photoshoppedRocks!Y$2:Y$9))</f>
        <v>7.3843562346354883</v>
      </c>
      <c r="F126">
        <f>SQRT(SUMXMY2(mainRocks!$B286:$I286,photoshoppedRocks!Z$2:Z$9))</f>
        <v>3.6411230410410464</v>
      </c>
      <c r="G126">
        <f>SQRT(SUMXMY2(mainRocks!$B286:$I286,photoshoppedRocks!AA$2:AA$9))</f>
        <v>5.0397720186532249</v>
      </c>
      <c r="H126">
        <f>SQRT(SUMXMY2(mainRocks!$B286:$I286,photoshoppedRocks!AB$2:AB$9))</f>
        <v>6.1129070007648574</v>
      </c>
      <c r="I126">
        <f>SQRT(SUMXMY2(mainRocks!$B286:$I286,photoshoppedRocks!AC$2:AC$9))</f>
        <v>7.410371313233906</v>
      </c>
      <c r="J126">
        <f>SQRT(SUMXMY2(mainRocks!$B286:$I286,photoshoppedRocks!AD$2:AD$9))</f>
        <v>6.4145548559506453</v>
      </c>
      <c r="K126">
        <f>SQRT(SUMXMY2(mainRocks!$B286:$I286,photoshoppedRocks!AE$2:AE$9))</f>
        <v>5.7847470990528187</v>
      </c>
      <c r="L126">
        <f>SQRT(SUMXMY2(mainRocks!$B286:$I286,photoshoppedRocks!AF$2:AF$9))</f>
        <v>4.8465550651983724</v>
      </c>
      <c r="M126">
        <f>SQRT(SUMXMY2(mainRocks!$B286:$I286,photoshoppedRocks!AG$2:AG$9))</f>
        <v>5.7993824671252714</v>
      </c>
      <c r="N126">
        <f>SQRT(SUMXMY2(mainRocks!$B286:$I286,photoshoppedRocks!AH$2:AH$9))</f>
        <v>6.5080679160561923</v>
      </c>
      <c r="O126">
        <f>SQRT(SUMXMY2(mainRocks!$B286:$I286,photoshoppedRocks!AI$2:AI$9))</f>
        <v>4.232425781983661</v>
      </c>
      <c r="P126">
        <f>SQRT(SUMXMY2(mainRocks!$B286:$I286,photoshoppedRocks!AJ$2:AJ$9))</f>
        <v>4.8097342961955807</v>
      </c>
      <c r="Q126">
        <f>SQRT(SUMXMY2(mainRocks!$B286:$I286,photoshoppedRocks!AK$2:AK$9))</f>
        <v>1.9234508051936241</v>
      </c>
      <c r="R126">
        <f>SQRT(SUMXMY2(mainRocks!$B286:$I286,photoshoppedRocks!AL$2:AL$9))</f>
        <v>4.5634400401451538</v>
      </c>
      <c r="S126">
        <f>SQRT(SUMXMY2(mainRocks!$B286:$I286,photoshoppedRocks!AM$2:AM$9))</f>
        <v>5.4657121219471483</v>
      </c>
      <c r="T126">
        <f>SQRT(SUMXMY2(mainRocks!$B286:$I286,photoshoppedRocks!AN$2:AN$9))</f>
        <v>5.5899488369751653</v>
      </c>
      <c r="U126">
        <f>SQRT(SUMXMY2(mainRocks!$B286:$I286,photoshoppedRocks!AO$2:AO$9))</f>
        <v>6.7696833013073805</v>
      </c>
    </row>
    <row r="127" spans="1:21" x14ac:dyDescent="0.25">
      <c r="A127">
        <v>286</v>
      </c>
      <c r="B127">
        <f>SQRT(SUMXMY2(mainRocks!$B287:$I287,photoshoppedRocks!V$2:V$9))</f>
        <v>7.932068897834915</v>
      </c>
      <c r="C127">
        <f>SQRT(SUMXMY2(mainRocks!$B287:$I287,photoshoppedRocks!W$2:W$9))</f>
        <v>9.4825145926594807</v>
      </c>
      <c r="D127">
        <f>SQRT(SUMXMY2(mainRocks!$B287:$I287,photoshoppedRocks!X$2:X$9))</f>
        <v>6.9469770404111735</v>
      </c>
      <c r="E127">
        <f>SQRT(SUMXMY2(mainRocks!$B287:$I287,photoshoppedRocks!Y$2:Y$9))</f>
        <v>7.4226931096469286</v>
      </c>
      <c r="F127">
        <f>SQRT(SUMXMY2(mainRocks!$B287:$I287,photoshoppedRocks!Z$2:Z$9))</f>
        <v>6.2283348497010014</v>
      </c>
      <c r="G127">
        <f>SQRT(SUMXMY2(mainRocks!$B287:$I287,photoshoppedRocks!AA$2:AA$9))</f>
        <v>7.6741331758055908</v>
      </c>
      <c r="H127">
        <f>SQRT(SUMXMY2(mainRocks!$B287:$I287,photoshoppedRocks!AB$2:AB$9))</f>
        <v>6.2324887484856326</v>
      </c>
      <c r="I127">
        <f>SQRT(SUMXMY2(mainRocks!$B287:$I287,photoshoppedRocks!AC$2:AC$9))</f>
        <v>7.1072966027878701</v>
      </c>
      <c r="J127">
        <f>SQRT(SUMXMY2(mainRocks!$B287:$I287,photoshoppedRocks!AD$2:AD$9))</f>
        <v>7.1055054711118188</v>
      </c>
      <c r="K127">
        <f>SQRT(SUMXMY2(mainRocks!$B287:$I287,photoshoppedRocks!AE$2:AE$9))</f>
        <v>6.4784236508582858</v>
      </c>
      <c r="L127">
        <f>SQRT(SUMXMY2(mainRocks!$B287:$I287,photoshoppedRocks!AF$2:AF$9))</f>
        <v>5.9956579288681899</v>
      </c>
      <c r="M127">
        <f>SQRT(SUMXMY2(mainRocks!$B287:$I287,photoshoppedRocks!AG$2:AG$9))</f>
        <v>7.3699627543156554</v>
      </c>
      <c r="N127">
        <f>SQRT(SUMXMY2(mainRocks!$B287:$I287,photoshoppedRocks!AH$2:AH$9))</f>
        <v>8.1039210262687043</v>
      </c>
      <c r="O127">
        <f>SQRT(SUMXMY2(mainRocks!$B287:$I287,photoshoppedRocks!AI$2:AI$9))</f>
        <v>6.3009905570473599</v>
      </c>
      <c r="P127">
        <f>SQRT(SUMXMY2(mainRocks!$B287:$I287,photoshoppedRocks!AJ$2:AJ$9))</f>
        <v>5.6022898889650472</v>
      </c>
      <c r="Q127">
        <f>SQRT(SUMXMY2(mainRocks!$B287:$I287,photoshoppedRocks!AK$2:AK$9))</f>
        <v>4.3786346045314168</v>
      </c>
      <c r="R127">
        <f>SQRT(SUMXMY2(mainRocks!$B287:$I287,photoshoppedRocks!AL$2:AL$9))</f>
        <v>6.1333122372825599</v>
      </c>
      <c r="S127">
        <f>SQRT(SUMXMY2(mainRocks!$B287:$I287,photoshoppedRocks!AM$2:AM$9))</f>
        <v>7.519053464366376</v>
      </c>
      <c r="T127">
        <f>SQRT(SUMXMY2(mainRocks!$B287:$I287,photoshoppedRocks!AN$2:AN$9))</f>
        <v>5.4198036864816421</v>
      </c>
      <c r="U127">
        <f>SQRT(SUMXMY2(mainRocks!$B287:$I287,photoshoppedRocks!AO$2:AO$9))</f>
        <v>5.892317710375095</v>
      </c>
    </row>
    <row r="128" spans="1:21" x14ac:dyDescent="0.25">
      <c r="A128">
        <v>287</v>
      </c>
      <c r="B128">
        <f>SQRT(SUMXMY2(mainRocks!$B288:$I288,photoshoppedRocks!V$2:V$9))</f>
        <v>6.0451638522045048</v>
      </c>
      <c r="C128">
        <f>SQRT(SUMXMY2(mainRocks!$B288:$I288,photoshoppedRocks!W$2:W$9))</f>
        <v>8.2073414696843212</v>
      </c>
      <c r="D128">
        <f>SQRT(SUMXMY2(mainRocks!$B288:$I288,photoshoppedRocks!X$2:X$9))</f>
        <v>6.8752667584610858</v>
      </c>
      <c r="E128">
        <f>SQRT(SUMXMY2(mainRocks!$B288:$I288,photoshoppedRocks!Y$2:Y$9))</f>
        <v>6.9919968535462029</v>
      </c>
      <c r="F128">
        <f>SQRT(SUMXMY2(mainRocks!$B288:$I288,photoshoppedRocks!Z$2:Z$9))</f>
        <v>3.8885547443748303</v>
      </c>
      <c r="G128">
        <f>SQRT(SUMXMY2(mainRocks!$B288:$I288,photoshoppedRocks!AA$2:AA$9))</f>
        <v>6.6778221749309861</v>
      </c>
      <c r="H128">
        <f>SQRT(SUMXMY2(mainRocks!$B288:$I288,photoshoppedRocks!AB$2:AB$9))</f>
        <v>5.3524023578202717</v>
      </c>
      <c r="I128">
        <f>SQRT(SUMXMY2(mainRocks!$B288:$I288,photoshoppedRocks!AC$2:AC$9))</f>
        <v>6.926863359414563</v>
      </c>
      <c r="J128">
        <f>SQRT(SUMXMY2(mainRocks!$B288:$I288,photoshoppedRocks!AD$2:AD$9))</f>
        <v>6.0595456100272074</v>
      </c>
      <c r="K128">
        <f>SQRT(SUMXMY2(mainRocks!$B288:$I288,photoshoppedRocks!AE$2:AE$9))</f>
        <v>6.6603436848258815</v>
      </c>
      <c r="L128">
        <f>SQRT(SUMXMY2(mainRocks!$B288:$I288,photoshoppedRocks!AF$2:AF$9))</f>
        <v>4.4065314023617255</v>
      </c>
      <c r="M128">
        <f>SQRT(SUMXMY2(mainRocks!$B288:$I288,photoshoppedRocks!AG$2:AG$9))</f>
        <v>5.6513948720647713</v>
      </c>
      <c r="N128">
        <f>SQRT(SUMXMY2(mainRocks!$B288:$I288,photoshoppedRocks!AH$2:AH$9))</f>
        <v>7.0622046840912223</v>
      </c>
      <c r="O128">
        <f>SQRT(SUMXMY2(mainRocks!$B288:$I288,photoshoppedRocks!AI$2:AI$9))</f>
        <v>5.4336038685204135</v>
      </c>
      <c r="P128">
        <f>SQRT(SUMXMY2(mainRocks!$B288:$I288,photoshoppedRocks!AJ$2:AJ$9))</f>
        <v>4.9321140497762217</v>
      </c>
      <c r="Q128">
        <f>SQRT(SUMXMY2(mainRocks!$B288:$I288,photoshoppedRocks!AK$2:AK$9))</f>
        <v>2.8046350921287426</v>
      </c>
      <c r="R128">
        <f>SQRT(SUMXMY2(mainRocks!$B288:$I288,photoshoppedRocks!AL$2:AL$9))</f>
        <v>4.4906137665134374</v>
      </c>
      <c r="S128">
        <f>SQRT(SUMXMY2(mainRocks!$B288:$I288,photoshoppedRocks!AM$2:AM$9))</f>
        <v>6.615021844257206</v>
      </c>
      <c r="T128">
        <f>SQRT(SUMXMY2(mainRocks!$B288:$I288,photoshoppedRocks!AN$2:AN$9))</f>
        <v>5.3016456878972971</v>
      </c>
      <c r="U128">
        <f>SQRT(SUMXMY2(mainRocks!$B288:$I288,photoshoppedRocks!AO$2:AO$9))</f>
        <v>6.3679080552407479</v>
      </c>
    </row>
    <row r="129" spans="1:21" x14ac:dyDescent="0.25">
      <c r="A129">
        <v>288</v>
      </c>
      <c r="B129">
        <f>SQRT(SUMXMY2(mainRocks!$B289:$I289,photoshoppedRocks!V$2:V$9))</f>
        <v>7.1507419195493274</v>
      </c>
      <c r="C129">
        <f>SQRT(SUMXMY2(mainRocks!$B289:$I289,photoshoppedRocks!W$2:W$9))</f>
        <v>7.4735804003168393</v>
      </c>
      <c r="D129">
        <f>SQRT(SUMXMY2(mainRocks!$B289:$I289,photoshoppedRocks!X$2:X$9))</f>
        <v>7.2070996246756573</v>
      </c>
      <c r="E129">
        <f>SQRT(SUMXMY2(mainRocks!$B289:$I289,photoshoppedRocks!Y$2:Y$9))</f>
        <v>6.7628862181763783</v>
      </c>
      <c r="F129">
        <f>SQRT(SUMXMY2(mainRocks!$B289:$I289,photoshoppedRocks!Z$2:Z$9))</f>
        <v>3.8772322602598881</v>
      </c>
      <c r="G129">
        <f>SQRT(SUMXMY2(mainRocks!$B289:$I289,photoshoppedRocks!AA$2:AA$9))</f>
        <v>5.6125077282797573</v>
      </c>
      <c r="H129">
        <f>SQRT(SUMXMY2(mainRocks!$B289:$I289,photoshoppedRocks!AB$2:AB$9))</f>
        <v>7.2652166519657211</v>
      </c>
      <c r="I129">
        <f>SQRT(SUMXMY2(mainRocks!$B289:$I289,photoshoppedRocks!AC$2:AC$9))</f>
        <v>7.3443628722987269</v>
      </c>
      <c r="J129">
        <f>SQRT(SUMXMY2(mainRocks!$B289:$I289,photoshoppedRocks!AD$2:AD$9))</f>
        <v>6.6235710156984053</v>
      </c>
      <c r="K129">
        <f>SQRT(SUMXMY2(mainRocks!$B289:$I289,photoshoppedRocks!AE$2:AE$9))</f>
        <v>6.5406045592131621</v>
      </c>
      <c r="L129">
        <f>SQRT(SUMXMY2(mainRocks!$B289:$I289,photoshoppedRocks!AF$2:AF$9))</f>
        <v>4.6689867209063678</v>
      </c>
      <c r="M129">
        <f>SQRT(SUMXMY2(mainRocks!$B289:$I289,photoshoppedRocks!AG$2:AG$9))</f>
        <v>5.8477214365939147</v>
      </c>
      <c r="N129">
        <f>SQRT(SUMXMY2(mainRocks!$B289:$I289,photoshoppedRocks!AH$2:AH$9))</f>
        <v>7.6695897543480118</v>
      </c>
      <c r="O129">
        <f>SQRT(SUMXMY2(mainRocks!$B289:$I289,photoshoppedRocks!AI$2:AI$9))</f>
        <v>6.0408414149023972</v>
      </c>
      <c r="P129">
        <f>SQRT(SUMXMY2(mainRocks!$B289:$I289,photoshoppedRocks!AJ$2:AJ$9))</f>
        <v>5.512064132428069</v>
      </c>
      <c r="Q129">
        <f>SQRT(SUMXMY2(mainRocks!$B289:$I289,photoshoppedRocks!AK$2:AK$9))</f>
        <v>2.2504346246891958</v>
      </c>
      <c r="R129">
        <f>SQRT(SUMXMY2(mainRocks!$B289:$I289,photoshoppedRocks!AL$2:AL$9))</f>
        <v>5.7103724922285064</v>
      </c>
      <c r="S129">
        <f>SQRT(SUMXMY2(mainRocks!$B289:$I289,photoshoppedRocks!AM$2:AM$9))</f>
        <v>5.3383248308809383</v>
      </c>
      <c r="T129">
        <f>SQRT(SUMXMY2(mainRocks!$B289:$I289,photoshoppedRocks!AN$2:AN$9))</f>
        <v>6.1933888138885642</v>
      </c>
      <c r="U129">
        <f>SQRT(SUMXMY2(mainRocks!$B289:$I289,photoshoppedRocks!AO$2:AO$9))</f>
        <v>7.7510339310313956</v>
      </c>
    </row>
    <row r="130" spans="1:21" x14ac:dyDescent="0.25">
      <c r="A130">
        <v>289</v>
      </c>
      <c r="B130">
        <f>SQRT(SUMXMY2(mainRocks!$B290:$I290,photoshoppedRocks!V$2:V$9))</f>
        <v>5.4541489711961475</v>
      </c>
      <c r="C130">
        <f>SQRT(SUMXMY2(mainRocks!$B290:$I290,photoshoppedRocks!W$2:W$9))</f>
        <v>7.6973881934069039</v>
      </c>
      <c r="D130">
        <f>SQRT(SUMXMY2(mainRocks!$B290:$I290,photoshoppedRocks!X$2:X$9))</f>
        <v>6.3723242227620531</v>
      </c>
      <c r="E130">
        <f>SQRT(SUMXMY2(mainRocks!$B290:$I290,photoshoppedRocks!Y$2:Y$9))</f>
        <v>6.1998634662385914</v>
      </c>
      <c r="F130">
        <f>SQRT(SUMXMY2(mainRocks!$B290:$I290,photoshoppedRocks!Z$2:Z$9))</f>
        <v>4.0544848008100853</v>
      </c>
      <c r="G130">
        <f>SQRT(SUMXMY2(mainRocks!$B290:$I290,photoshoppedRocks!AA$2:AA$9))</f>
        <v>5.6009563469107668</v>
      </c>
      <c r="H130">
        <f>SQRT(SUMXMY2(mainRocks!$B290:$I290,photoshoppedRocks!AB$2:AB$9))</f>
        <v>4.363339546723358</v>
      </c>
      <c r="I130">
        <f>SQRT(SUMXMY2(mainRocks!$B290:$I290,photoshoppedRocks!AC$2:AC$9))</f>
        <v>6.3882062427570379</v>
      </c>
      <c r="J130">
        <f>SQRT(SUMXMY2(mainRocks!$B290:$I290,photoshoppedRocks!AD$2:AD$9))</f>
        <v>5.222589204599573</v>
      </c>
      <c r="K130">
        <f>SQRT(SUMXMY2(mainRocks!$B290:$I290,photoshoppedRocks!AE$2:AE$9))</f>
        <v>8.2197174525649004</v>
      </c>
      <c r="L130">
        <f>SQRT(SUMXMY2(mainRocks!$B290:$I290,photoshoppedRocks!AF$2:AF$9))</f>
        <v>3.0367110498037184</v>
      </c>
      <c r="M130">
        <f>SQRT(SUMXMY2(mainRocks!$B290:$I290,photoshoppedRocks!AG$2:AG$9))</f>
        <v>3.573162884616373</v>
      </c>
      <c r="N130">
        <f>SQRT(SUMXMY2(mainRocks!$B290:$I290,photoshoppedRocks!AH$2:AH$9))</f>
        <v>5.2782650558682631</v>
      </c>
      <c r="O130">
        <f>SQRT(SUMXMY2(mainRocks!$B290:$I290,photoshoppedRocks!AI$2:AI$9))</f>
        <v>3.7802624247530754</v>
      </c>
      <c r="P130">
        <f>SQRT(SUMXMY2(mainRocks!$B290:$I290,photoshoppedRocks!AJ$2:AJ$9))</f>
        <v>7.825219869115501</v>
      </c>
      <c r="Q130">
        <f>SQRT(SUMXMY2(mainRocks!$B290:$I290,photoshoppedRocks!AK$2:AK$9))</f>
        <v>5.3047901937776949</v>
      </c>
      <c r="R130">
        <f>SQRT(SUMXMY2(mainRocks!$B290:$I290,photoshoppedRocks!AL$2:AL$9))</f>
        <v>1.1404652559372426</v>
      </c>
      <c r="S130">
        <f>SQRT(SUMXMY2(mainRocks!$B290:$I290,photoshoppedRocks!AM$2:AM$9))</f>
        <v>6.8222233179514138</v>
      </c>
      <c r="T130">
        <f>SQRT(SUMXMY2(mainRocks!$B290:$I290,photoshoppedRocks!AN$2:AN$9))</f>
        <v>4.9382770274661585</v>
      </c>
      <c r="U130">
        <f>SQRT(SUMXMY2(mainRocks!$B290:$I290,photoshoppedRocks!AO$2:AO$9))</f>
        <v>5.0057874505416224</v>
      </c>
    </row>
    <row r="131" spans="1:21" x14ac:dyDescent="0.25">
      <c r="A131">
        <v>290</v>
      </c>
      <c r="B131">
        <f>SQRT(SUMXMY2(mainRocks!$B291:$I291,photoshoppedRocks!V$2:V$9))</f>
        <v>5.2837221728626123</v>
      </c>
      <c r="C131">
        <f>SQRT(SUMXMY2(mainRocks!$B291:$I291,photoshoppedRocks!W$2:W$9))</f>
        <v>5.1158145001553761</v>
      </c>
      <c r="D131">
        <f>SQRT(SUMXMY2(mainRocks!$B291:$I291,photoshoppedRocks!X$2:X$9))</f>
        <v>5.3345261270332154</v>
      </c>
      <c r="E131">
        <f>SQRT(SUMXMY2(mainRocks!$B291:$I291,photoshoppedRocks!Y$2:Y$9))</f>
        <v>4.1989120019357395</v>
      </c>
      <c r="F131">
        <f>SQRT(SUMXMY2(mainRocks!$B291:$I291,photoshoppedRocks!Z$2:Z$9))</f>
        <v>4.8272393767038322</v>
      </c>
      <c r="G131">
        <f>SQRT(SUMXMY2(mainRocks!$B291:$I291,photoshoppedRocks!AA$2:AA$9))</f>
        <v>7.2201949419665947</v>
      </c>
      <c r="H131">
        <f>SQRT(SUMXMY2(mainRocks!$B291:$I291,photoshoppedRocks!AB$2:AB$9))</f>
        <v>5.1327757597619632</v>
      </c>
      <c r="I131">
        <f>SQRT(SUMXMY2(mainRocks!$B291:$I291,photoshoppedRocks!AC$2:AC$9))</f>
        <v>5.524329280555242</v>
      </c>
      <c r="J131">
        <f>SQRT(SUMXMY2(mainRocks!$B291:$I291,photoshoppedRocks!AD$2:AD$9))</f>
        <v>2.6940584626173205</v>
      </c>
      <c r="K131">
        <f>SQRT(SUMXMY2(mainRocks!$B291:$I291,photoshoppedRocks!AE$2:AE$9))</f>
        <v>8.16871507643644</v>
      </c>
      <c r="L131">
        <f>SQRT(SUMXMY2(mainRocks!$B291:$I291,photoshoppedRocks!AF$2:AF$9))</f>
        <v>3.4256746780743792</v>
      </c>
      <c r="M131">
        <f>SQRT(SUMXMY2(mainRocks!$B291:$I291,photoshoppedRocks!AG$2:AG$9))</f>
        <v>3.1275191446256567</v>
      </c>
      <c r="N131">
        <f>SQRT(SUMXMY2(mainRocks!$B291:$I291,photoshoppedRocks!AH$2:AH$9))</f>
        <v>5.5599243699892176</v>
      </c>
      <c r="O131">
        <f>SQRT(SUMXMY2(mainRocks!$B291:$I291,photoshoppedRocks!AI$2:AI$9))</f>
        <v>6.6599225971478084</v>
      </c>
      <c r="P131">
        <f>SQRT(SUMXMY2(mainRocks!$B291:$I291,photoshoppedRocks!AJ$2:AJ$9))</f>
        <v>8.708705701767629</v>
      </c>
      <c r="Q131">
        <f>SQRT(SUMXMY2(mainRocks!$B291:$I291,photoshoppedRocks!AK$2:AK$9))</f>
        <v>6.5829311100755108</v>
      </c>
      <c r="R131">
        <f>SQRT(SUMXMY2(mainRocks!$B291:$I291,photoshoppedRocks!AL$2:AL$9))</f>
        <v>4.4447357626747621</v>
      </c>
      <c r="S131">
        <f>SQRT(SUMXMY2(mainRocks!$B291:$I291,photoshoppedRocks!AM$2:AM$9))</f>
        <v>6.6487652989107691</v>
      </c>
      <c r="T131">
        <f>SQRT(SUMXMY2(mainRocks!$B291:$I291,photoshoppedRocks!AN$2:AN$9))</f>
        <v>5.560391802741961</v>
      </c>
      <c r="U131">
        <f>SQRT(SUMXMY2(mainRocks!$B291:$I291,photoshoppedRocks!AO$2:AO$9))</f>
        <v>5.3769570390695893</v>
      </c>
    </row>
    <row r="132" spans="1:21" x14ac:dyDescent="0.25">
      <c r="A132">
        <v>291</v>
      </c>
      <c r="B132">
        <f>SQRT(SUMXMY2(mainRocks!$B292:$I292,photoshoppedRocks!V$2:V$9))</f>
        <v>5.9578787332405483</v>
      </c>
      <c r="C132">
        <f>SQRT(SUMXMY2(mainRocks!$B292:$I292,photoshoppedRocks!W$2:W$9))</f>
        <v>3.7756153140912012</v>
      </c>
      <c r="D132">
        <f>SQRT(SUMXMY2(mainRocks!$B292:$I292,photoshoppedRocks!X$2:X$9))</f>
        <v>5.1312125272687741</v>
      </c>
      <c r="E132">
        <f>SQRT(SUMXMY2(mainRocks!$B292:$I292,photoshoppedRocks!Y$2:Y$9))</f>
        <v>3.6671987947205698</v>
      </c>
      <c r="F132">
        <f>SQRT(SUMXMY2(mainRocks!$B292:$I292,photoshoppedRocks!Z$2:Z$9))</f>
        <v>5.9081991334077424</v>
      </c>
      <c r="G132">
        <f>SQRT(SUMXMY2(mainRocks!$B292:$I292,photoshoppedRocks!AA$2:AA$9))</f>
        <v>6.2961113395491983</v>
      </c>
      <c r="H132">
        <f>SQRT(SUMXMY2(mainRocks!$B292:$I292,photoshoppedRocks!AB$2:AB$9))</f>
        <v>6.9065736801977291</v>
      </c>
      <c r="I132">
        <f>SQRT(SUMXMY2(mainRocks!$B292:$I292,photoshoppedRocks!AC$2:AC$9))</f>
        <v>5.0202365482116482</v>
      </c>
      <c r="J132">
        <f>SQRT(SUMXMY2(mainRocks!$B292:$I292,photoshoppedRocks!AD$2:AD$9))</f>
        <v>5.1764754418426442</v>
      </c>
      <c r="K132">
        <f>SQRT(SUMXMY2(mainRocks!$B292:$I292,photoshoppedRocks!AE$2:AE$9))</f>
        <v>7.9494224318500022</v>
      </c>
      <c r="L132">
        <f>SQRT(SUMXMY2(mainRocks!$B292:$I292,photoshoppedRocks!AF$2:AF$9))</f>
        <v>5.5832436808722585</v>
      </c>
      <c r="M132">
        <f>SQRT(SUMXMY2(mainRocks!$B292:$I292,photoshoppedRocks!AG$2:AG$9))</f>
        <v>4.0907411308954762</v>
      </c>
      <c r="N132">
        <f>SQRT(SUMXMY2(mainRocks!$B292:$I292,photoshoppedRocks!AH$2:AH$9))</f>
        <v>4.6424648625487732</v>
      </c>
      <c r="O132">
        <f>SQRT(SUMXMY2(mainRocks!$B292:$I292,photoshoppedRocks!AI$2:AI$9))</f>
        <v>7.0530199205730311</v>
      </c>
      <c r="P132">
        <f>SQRT(SUMXMY2(mainRocks!$B292:$I292,photoshoppedRocks!AJ$2:AJ$9))</f>
        <v>8.7441612519440639</v>
      </c>
      <c r="Q132">
        <f>SQRT(SUMXMY2(mainRocks!$B292:$I292,photoshoppedRocks!AK$2:AK$9))</f>
        <v>7.5029637477466196</v>
      </c>
      <c r="R132">
        <f>SQRT(SUMXMY2(mainRocks!$B292:$I292,photoshoppedRocks!AL$2:AL$9))</f>
        <v>6.9703388009479132</v>
      </c>
      <c r="S132">
        <f>SQRT(SUMXMY2(mainRocks!$B292:$I292,photoshoppedRocks!AM$2:AM$9))</f>
        <v>3.9944680496907217</v>
      </c>
      <c r="T132">
        <f>SQRT(SUMXMY2(mainRocks!$B292:$I292,photoshoppedRocks!AN$2:AN$9))</f>
        <v>6.0111421543663397</v>
      </c>
      <c r="U132">
        <f>SQRT(SUMXMY2(mainRocks!$B292:$I292,photoshoppedRocks!AO$2:AO$9))</f>
        <v>7.3502512882213757</v>
      </c>
    </row>
    <row r="133" spans="1:21" x14ac:dyDescent="0.25">
      <c r="A133">
        <v>292</v>
      </c>
      <c r="B133">
        <f>SQRT(SUMXMY2(mainRocks!$B293:$I293,photoshoppedRocks!V$2:V$9))</f>
        <v>5.4391051653741718</v>
      </c>
      <c r="C133">
        <f>SQRT(SUMXMY2(mainRocks!$B293:$I293,photoshoppedRocks!W$2:W$9))</f>
        <v>5.9671848471452602</v>
      </c>
      <c r="D133">
        <f>SQRT(SUMXMY2(mainRocks!$B293:$I293,photoshoppedRocks!X$2:X$9))</f>
        <v>6.4328412074292647</v>
      </c>
      <c r="E133">
        <f>SQRT(SUMXMY2(mainRocks!$B293:$I293,photoshoppedRocks!Y$2:Y$9))</f>
        <v>5.8348041098223682</v>
      </c>
      <c r="F133">
        <f>SQRT(SUMXMY2(mainRocks!$B293:$I293,photoshoppedRocks!Z$2:Z$9))</f>
        <v>3.0750725194700692</v>
      </c>
      <c r="G133">
        <f>SQRT(SUMXMY2(mainRocks!$B293:$I293,photoshoppedRocks!AA$2:AA$9))</f>
        <v>4.5599473681173119</v>
      </c>
      <c r="H133">
        <f>SQRT(SUMXMY2(mainRocks!$B293:$I293,photoshoppedRocks!AB$2:AB$9))</f>
        <v>6.8651240338394475</v>
      </c>
      <c r="I133">
        <f>SQRT(SUMXMY2(mainRocks!$B293:$I293,photoshoppedRocks!AC$2:AC$9))</f>
        <v>6.8003378592537587</v>
      </c>
      <c r="J133">
        <f>SQRT(SUMXMY2(mainRocks!$B293:$I293,photoshoppedRocks!AD$2:AD$9))</f>
        <v>5.3258708208141892</v>
      </c>
      <c r="K133">
        <f>SQRT(SUMXMY2(mainRocks!$B293:$I293,photoshoppedRocks!AE$2:AE$9))</f>
        <v>6.2265066449815993</v>
      </c>
      <c r="L133">
        <f>SQRT(SUMXMY2(mainRocks!$B293:$I293,photoshoppedRocks!AF$2:AF$9))</f>
        <v>4.8949226755894726</v>
      </c>
      <c r="M133">
        <f>SQRT(SUMXMY2(mainRocks!$B293:$I293,photoshoppedRocks!AG$2:AG$9))</f>
        <v>4.6051850125700708</v>
      </c>
      <c r="N133">
        <f>SQRT(SUMXMY2(mainRocks!$B293:$I293,photoshoppedRocks!AH$2:AH$9))</f>
        <v>5.5739607103028632</v>
      </c>
      <c r="O133">
        <f>SQRT(SUMXMY2(mainRocks!$B293:$I293,photoshoppedRocks!AI$2:AI$9))</f>
        <v>5.7352607612906317</v>
      </c>
      <c r="P133">
        <f>SQRT(SUMXMY2(mainRocks!$B293:$I293,photoshoppedRocks!AJ$2:AJ$9))</f>
        <v>6.629765003376817</v>
      </c>
      <c r="Q133">
        <f>SQRT(SUMXMY2(mainRocks!$B293:$I293,photoshoppedRocks!AK$2:AK$9))</f>
        <v>4.2844253990471115</v>
      </c>
      <c r="R133">
        <f>SQRT(SUMXMY2(mainRocks!$B293:$I293,photoshoppedRocks!AL$2:AL$9))</f>
        <v>5.7671298754233025</v>
      </c>
      <c r="S133">
        <f>SQRT(SUMXMY2(mainRocks!$B293:$I293,photoshoppedRocks!AM$2:AM$9))</f>
        <v>2.979528989622354</v>
      </c>
      <c r="T133">
        <f>SQRT(SUMXMY2(mainRocks!$B293:$I293,photoshoppedRocks!AN$2:AN$9))</f>
        <v>6.0506044326166295</v>
      </c>
      <c r="U133">
        <f>SQRT(SUMXMY2(mainRocks!$B293:$I293,photoshoppedRocks!AO$2:AO$9))</f>
        <v>8.0401332078517207</v>
      </c>
    </row>
    <row r="134" spans="1:21" x14ac:dyDescent="0.25">
      <c r="A134">
        <v>293</v>
      </c>
      <c r="B134">
        <f>SQRT(SUMXMY2(mainRocks!$B294:$I294,photoshoppedRocks!V$2:V$9))</f>
        <v>3.687285180183383</v>
      </c>
      <c r="C134">
        <f>SQRT(SUMXMY2(mainRocks!$B294:$I294,photoshoppedRocks!W$2:W$9))</f>
        <v>5.8582919012285481</v>
      </c>
      <c r="D134">
        <f>SQRT(SUMXMY2(mainRocks!$B294:$I294,photoshoppedRocks!X$2:X$9))</f>
        <v>4.144406953956139</v>
      </c>
      <c r="E134">
        <f>SQRT(SUMXMY2(mainRocks!$B294:$I294,photoshoppedRocks!Y$2:Y$9))</f>
        <v>3.6074669783658448</v>
      </c>
      <c r="F134">
        <f>SQRT(SUMXMY2(mainRocks!$B294:$I294,photoshoppedRocks!Z$2:Z$9))</f>
        <v>5.3557260945645835</v>
      </c>
      <c r="G134">
        <f>SQRT(SUMXMY2(mainRocks!$B294:$I294,photoshoppedRocks!AA$2:AA$9))</f>
        <v>7.7069151416114599</v>
      </c>
      <c r="H134">
        <f>SQRT(SUMXMY2(mainRocks!$B294:$I294,photoshoppedRocks!AB$2:AB$9))</f>
        <v>4.1833999330687952</v>
      </c>
      <c r="I134">
        <f>SQRT(SUMXMY2(mainRocks!$B294:$I294,photoshoppedRocks!AC$2:AC$9))</f>
        <v>4.1307781349280921</v>
      </c>
      <c r="J134">
        <f>SQRT(SUMXMY2(mainRocks!$B294:$I294,photoshoppedRocks!AD$2:AD$9))</f>
        <v>4.5421181182351473</v>
      </c>
      <c r="K134">
        <f>SQRT(SUMXMY2(mainRocks!$B294:$I294,photoshoppedRocks!AE$2:AE$9))</f>
        <v>8.8082127585566425</v>
      </c>
      <c r="L134">
        <f>SQRT(SUMXMY2(mainRocks!$B294:$I294,photoshoppedRocks!AF$2:AF$9))</f>
        <v>4.075878432927067</v>
      </c>
      <c r="M134">
        <f>SQRT(SUMXMY2(mainRocks!$B294:$I294,photoshoppedRocks!AG$2:AG$9))</f>
        <v>3.5396364220072098</v>
      </c>
      <c r="N134">
        <f>SQRT(SUMXMY2(mainRocks!$B294:$I294,photoshoppedRocks!AH$2:AH$9))</f>
        <v>5.4868015273016759</v>
      </c>
      <c r="O134">
        <f>SQRT(SUMXMY2(mainRocks!$B294:$I294,photoshoppedRocks!AI$2:AI$9))</f>
        <v>6.8013578791297258</v>
      </c>
      <c r="P134">
        <f>SQRT(SUMXMY2(mainRocks!$B294:$I294,photoshoppedRocks!AJ$2:AJ$9))</f>
        <v>8.4554825409316532</v>
      </c>
      <c r="Q134">
        <f>SQRT(SUMXMY2(mainRocks!$B294:$I294,photoshoppedRocks!AK$2:AK$9))</f>
        <v>7.0969658305504053</v>
      </c>
      <c r="R134">
        <f>SQRT(SUMXMY2(mainRocks!$B294:$I294,photoshoppedRocks!AL$2:AL$9))</f>
        <v>5.0885335805121699</v>
      </c>
      <c r="S134">
        <f>SQRT(SUMXMY2(mainRocks!$B294:$I294,photoshoppedRocks!AM$2:AM$9))</f>
        <v>6.6669282282022513</v>
      </c>
      <c r="T134">
        <f>SQRT(SUMXMY2(mainRocks!$B294:$I294,photoshoppedRocks!AN$2:AN$9))</f>
        <v>4.3958690835829035</v>
      </c>
      <c r="U134">
        <f>SQRT(SUMXMY2(mainRocks!$B294:$I294,photoshoppedRocks!AO$2:AO$9))</f>
        <v>5.5867338400893942</v>
      </c>
    </row>
    <row r="135" spans="1:21" x14ac:dyDescent="0.25">
      <c r="A135">
        <v>294</v>
      </c>
      <c r="B135">
        <f>SQRT(SUMXMY2(mainRocks!$B295:$I295,photoshoppedRocks!V$2:V$9))</f>
        <v>4.7028876235776673</v>
      </c>
      <c r="C135">
        <f>SQRT(SUMXMY2(mainRocks!$B295:$I295,photoshoppedRocks!W$2:W$9))</f>
        <v>6.195009604512328</v>
      </c>
      <c r="D135">
        <f>SQRT(SUMXMY2(mainRocks!$B295:$I295,photoshoppedRocks!X$2:X$9))</f>
        <v>4.3651979336566162</v>
      </c>
      <c r="E135">
        <f>SQRT(SUMXMY2(mainRocks!$B295:$I295,photoshoppedRocks!Y$2:Y$9))</f>
        <v>4.1202016940921711</v>
      </c>
      <c r="F135">
        <f>SQRT(SUMXMY2(mainRocks!$B295:$I295,photoshoppedRocks!Z$2:Z$9))</f>
        <v>4.7226795360261322</v>
      </c>
      <c r="G135">
        <f>SQRT(SUMXMY2(mainRocks!$B295:$I295,photoshoppedRocks!AA$2:AA$9))</f>
        <v>7.1600296787094395</v>
      </c>
      <c r="H135">
        <f>SQRT(SUMXMY2(mainRocks!$B295:$I295,photoshoppedRocks!AB$2:AB$9))</f>
        <v>6.1624640364062158</v>
      </c>
      <c r="I135">
        <f>SQRT(SUMXMY2(mainRocks!$B295:$I295,photoshoppedRocks!AC$2:AC$9))</f>
        <v>5.8160378265619981</v>
      </c>
      <c r="J135">
        <f>SQRT(SUMXMY2(mainRocks!$B295:$I295,photoshoppedRocks!AD$2:AD$9))</f>
        <v>3.8820640128673816</v>
      </c>
      <c r="K135">
        <f>SQRT(SUMXMY2(mainRocks!$B295:$I295,photoshoppedRocks!AE$2:AE$9))</f>
        <v>6.687014281426352</v>
      </c>
      <c r="L135">
        <f>SQRT(SUMXMY2(mainRocks!$B295:$I295,photoshoppedRocks!AF$2:AF$9))</f>
        <v>4.9604698366183015</v>
      </c>
      <c r="M135">
        <f>SQRT(SUMXMY2(mainRocks!$B295:$I295,photoshoppedRocks!AG$2:AG$9))</f>
        <v>4.9204355498268644</v>
      </c>
      <c r="N135">
        <f>SQRT(SUMXMY2(mainRocks!$B295:$I295,photoshoppedRocks!AH$2:AH$9))</f>
        <v>6.0545856175299066</v>
      </c>
      <c r="O135">
        <f>SQRT(SUMXMY2(mainRocks!$B295:$I295,photoshoppedRocks!AI$2:AI$9))</f>
        <v>7.4219331039830854</v>
      </c>
      <c r="P135">
        <f>SQRT(SUMXMY2(mainRocks!$B295:$I295,photoshoppedRocks!AJ$2:AJ$9))</f>
        <v>8.2231287841064482</v>
      </c>
      <c r="Q135">
        <f>SQRT(SUMXMY2(mainRocks!$B295:$I295,photoshoppedRocks!AK$2:AK$9))</f>
        <v>6.7497617735739386</v>
      </c>
      <c r="R135">
        <f>SQRT(SUMXMY2(mainRocks!$B295:$I295,photoshoppedRocks!AL$2:AL$9))</f>
        <v>6.1930766182891688</v>
      </c>
      <c r="S135">
        <f>SQRT(SUMXMY2(mainRocks!$B295:$I295,photoshoppedRocks!AM$2:AM$9))</f>
        <v>5.5589963122851591</v>
      </c>
      <c r="T135">
        <f>SQRT(SUMXMY2(mainRocks!$B295:$I295,photoshoppedRocks!AN$2:AN$9))</f>
        <v>5.5768353929446404</v>
      </c>
      <c r="U135">
        <f>SQRT(SUMXMY2(mainRocks!$B295:$I295,photoshoppedRocks!AO$2:AO$9))</f>
        <v>7.3145293081646754</v>
      </c>
    </row>
    <row r="136" spans="1:21" x14ac:dyDescent="0.25">
      <c r="A136">
        <v>295</v>
      </c>
      <c r="B136">
        <f>SQRT(SUMXMY2(mainRocks!$B296:$I296,photoshoppedRocks!V$2:V$9))</f>
        <v>5.4186784366670073</v>
      </c>
      <c r="C136">
        <f>SQRT(SUMXMY2(mainRocks!$B296:$I296,photoshoppedRocks!W$2:W$9))</f>
        <v>4.9061618399722615</v>
      </c>
      <c r="D136">
        <f>SQRT(SUMXMY2(mainRocks!$B296:$I296,photoshoppedRocks!X$2:X$9))</f>
        <v>5.8011744500575055</v>
      </c>
      <c r="E136">
        <f>SQRT(SUMXMY2(mainRocks!$B296:$I296,photoshoppedRocks!Y$2:Y$9))</f>
        <v>4.6995157197311297</v>
      </c>
      <c r="F136">
        <f>SQRT(SUMXMY2(mainRocks!$B296:$I296,photoshoppedRocks!Z$2:Z$9))</f>
        <v>4.7199963983037101</v>
      </c>
      <c r="G136">
        <f>SQRT(SUMXMY2(mainRocks!$B296:$I296,photoshoppedRocks!AA$2:AA$9))</f>
        <v>5.9803999030165196</v>
      </c>
      <c r="H136">
        <f>SQRT(SUMXMY2(mainRocks!$B296:$I296,photoshoppedRocks!AB$2:AB$9))</f>
        <v>6.9588887762343212</v>
      </c>
      <c r="I136">
        <f>SQRT(SUMXMY2(mainRocks!$B296:$I296,photoshoppedRocks!AC$2:AC$9))</f>
        <v>6.5938084594564925</v>
      </c>
      <c r="J136">
        <f>SQRT(SUMXMY2(mainRocks!$B296:$I296,photoshoppedRocks!AD$2:AD$9))</f>
        <v>3.6700243868399567</v>
      </c>
      <c r="K136">
        <f>SQRT(SUMXMY2(mainRocks!$B296:$I296,photoshoppedRocks!AE$2:AE$9))</f>
        <v>7.5553361275326463</v>
      </c>
      <c r="L136">
        <f>SQRT(SUMXMY2(mainRocks!$B296:$I296,photoshoppedRocks!AF$2:AF$9))</f>
        <v>5.0827131534250487</v>
      </c>
      <c r="M136">
        <f>SQRT(SUMXMY2(mainRocks!$B296:$I296,photoshoppedRocks!AG$2:AG$9))</f>
        <v>3.8983104032388183</v>
      </c>
      <c r="N136">
        <f>SQRT(SUMXMY2(mainRocks!$B296:$I296,photoshoppedRocks!AH$2:AH$9))</f>
        <v>4.9094595425565934</v>
      </c>
      <c r="O136">
        <f>SQRT(SUMXMY2(mainRocks!$B296:$I296,photoshoppedRocks!AI$2:AI$9))</f>
        <v>6.9381153781124167</v>
      </c>
      <c r="P136">
        <f>SQRT(SUMXMY2(mainRocks!$B296:$I296,photoshoppedRocks!AJ$2:AJ$9))</f>
        <v>9.3485621889143982</v>
      </c>
      <c r="Q136">
        <f>SQRT(SUMXMY2(mainRocks!$B296:$I296,photoshoppedRocks!AK$2:AK$9))</f>
        <v>7.2642414607445422</v>
      </c>
      <c r="R136">
        <f>SQRT(SUMXMY2(mainRocks!$B296:$I296,photoshoppedRocks!AL$2:AL$9))</f>
        <v>6.0107403870072451</v>
      </c>
      <c r="S136">
        <f>SQRT(SUMXMY2(mainRocks!$B296:$I296,photoshoppedRocks!AM$2:AM$9))</f>
        <v>4.7453326543035947</v>
      </c>
      <c r="T136">
        <f>SQRT(SUMXMY2(mainRocks!$B296:$I296,photoshoppedRocks!AN$2:AN$9))</f>
        <v>6.6514495412654213</v>
      </c>
      <c r="U136">
        <f>SQRT(SUMXMY2(mainRocks!$B296:$I296,photoshoppedRocks!AO$2:AO$9))</f>
        <v>7.7603244133219063</v>
      </c>
    </row>
    <row r="137" spans="1:21" x14ac:dyDescent="0.25">
      <c r="A137">
        <v>296</v>
      </c>
      <c r="B137">
        <f>SQRT(SUMXMY2(mainRocks!$B297:$I297,photoshoppedRocks!V$2:V$9))</f>
        <v>6.4411452397846141</v>
      </c>
      <c r="C137">
        <f>SQRT(SUMXMY2(mainRocks!$B297:$I297,photoshoppedRocks!W$2:W$9))</f>
        <v>5.6523267775315329</v>
      </c>
      <c r="D137">
        <f>SQRT(SUMXMY2(mainRocks!$B297:$I297,photoshoppedRocks!X$2:X$9))</f>
        <v>6.5461426046183862</v>
      </c>
      <c r="E137">
        <f>SQRT(SUMXMY2(mainRocks!$B297:$I297,photoshoppedRocks!Y$2:Y$9))</f>
        <v>5.2873019584661511</v>
      </c>
      <c r="F137">
        <f>SQRT(SUMXMY2(mainRocks!$B297:$I297,photoshoppedRocks!Z$2:Z$9))</f>
        <v>5.8619541110452245</v>
      </c>
      <c r="G137">
        <f>SQRT(SUMXMY2(mainRocks!$B297:$I297,photoshoppedRocks!AA$2:AA$9))</f>
        <v>6.9842877231683405</v>
      </c>
      <c r="H137">
        <f>SQRT(SUMXMY2(mainRocks!$B297:$I297,photoshoppedRocks!AB$2:AB$9))</f>
        <v>5.9259634659690565</v>
      </c>
      <c r="I137">
        <f>SQRT(SUMXMY2(mainRocks!$B297:$I297,photoshoppedRocks!AC$2:AC$9))</f>
        <v>6.4391859733975698</v>
      </c>
      <c r="J137">
        <f>SQRT(SUMXMY2(mainRocks!$B297:$I297,photoshoppedRocks!AD$2:AD$9))</f>
        <v>3.5274811126354737</v>
      </c>
      <c r="K137">
        <f>SQRT(SUMXMY2(mainRocks!$B297:$I297,photoshoppedRocks!AE$2:AE$9))</f>
        <v>9.1781184346248228</v>
      </c>
      <c r="L137">
        <f>SQRT(SUMXMY2(mainRocks!$B297:$I297,photoshoppedRocks!AF$2:AF$9))</f>
        <v>4.4922716970370349</v>
      </c>
      <c r="M137">
        <f>SQRT(SUMXMY2(mainRocks!$B297:$I297,photoshoppedRocks!AG$2:AG$9))</f>
        <v>3.6204723448743534</v>
      </c>
      <c r="N137">
        <f>SQRT(SUMXMY2(mainRocks!$B297:$I297,photoshoppedRocks!AH$2:AH$9))</f>
        <v>5.4943804928308344</v>
      </c>
      <c r="O137">
        <f>SQRT(SUMXMY2(mainRocks!$B297:$I297,photoshoppedRocks!AI$2:AI$9))</f>
        <v>6.5178713549747203</v>
      </c>
      <c r="P137">
        <f>SQRT(SUMXMY2(mainRocks!$B297:$I297,photoshoppedRocks!AJ$2:AJ$9))</f>
        <v>10.073128759228684</v>
      </c>
      <c r="Q137">
        <f>SQRT(SUMXMY2(mainRocks!$B297:$I297,photoshoppedRocks!AK$2:AK$9))</f>
        <v>7.4224315422912461</v>
      </c>
      <c r="R137">
        <f>SQRT(SUMXMY2(mainRocks!$B297:$I297,photoshoppedRocks!AL$2:AL$9))</f>
        <v>4.7107334885344558</v>
      </c>
      <c r="S137">
        <f>SQRT(SUMXMY2(mainRocks!$B297:$I297,photoshoppedRocks!AM$2:AM$9))</f>
        <v>7.0188171368115873</v>
      </c>
      <c r="T137">
        <f>SQRT(SUMXMY2(mainRocks!$B297:$I297,photoshoppedRocks!AN$2:AN$9))</f>
        <v>6.3843686453712873</v>
      </c>
      <c r="U137">
        <f>SQRT(SUMXMY2(mainRocks!$B297:$I297,photoshoppedRocks!AO$2:AO$9))</f>
        <v>5.4161769727363973</v>
      </c>
    </row>
    <row r="138" spans="1:21" x14ac:dyDescent="0.25">
      <c r="A138">
        <v>297</v>
      </c>
      <c r="B138">
        <f>SQRT(SUMXMY2(mainRocks!$B298:$I298,photoshoppedRocks!V$2:V$9))</f>
        <v>2.9066965785922685</v>
      </c>
      <c r="C138">
        <f>SQRT(SUMXMY2(mainRocks!$B298:$I298,photoshoppedRocks!W$2:W$9))</f>
        <v>5.6793414230877168</v>
      </c>
      <c r="D138">
        <f>SQRT(SUMXMY2(mainRocks!$B298:$I298,photoshoppedRocks!X$2:X$9))</f>
        <v>3.9911507112611018</v>
      </c>
      <c r="E138">
        <f>SQRT(SUMXMY2(mainRocks!$B298:$I298,photoshoppedRocks!Y$2:Y$9))</f>
        <v>3.749410486996589</v>
      </c>
      <c r="F138">
        <f>SQRT(SUMXMY2(mainRocks!$B298:$I298,photoshoppedRocks!Z$2:Z$9))</f>
        <v>4.9198645306552899</v>
      </c>
      <c r="G138">
        <f>SQRT(SUMXMY2(mainRocks!$B298:$I298,photoshoppedRocks!AA$2:AA$9))</f>
        <v>6.9912310790017518</v>
      </c>
      <c r="H138">
        <f>SQRT(SUMXMY2(mainRocks!$B298:$I298,photoshoppedRocks!AB$2:AB$9))</f>
        <v>5.0570523034669126</v>
      </c>
      <c r="I138">
        <f>SQRT(SUMXMY2(mainRocks!$B298:$I298,photoshoppedRocks!AC$2:AC$9))</f>
        <v>4.5877984916515242</v>
      </c>
      <c r="J138">
        <f>SQRT(SUMXMY2(mainRocks!$B298:$I298,photoshoppedRocks!AD$2:AD$9))</f>
        <v>4.6083899574580283</v>
      </c>
      <c r="K138">
        <f>SQRT(SUMXMY2(mainRocks!$B298:$I298,photoshoppedRocks!AE$2:AE$9))</f>
        <v>7.7861418558872924</v>
      </c>
      <c r="L138">
        <f>SQRT(SUMXMY2(mainRocks!$B298:$I298,photoshoppedRocks!AF$2:AF$9))</f>
        <v>5.0103628611109601</v>
      </c>
      <c r="M138">
        <f>SQRT(SUMXMY2(mainRocks!$B298:$I298,photoshoppedRocks!AG$2:AG$9))</f>
        <v>4.0121898010936619</v>
      </c>
      <c r="N138">
        <f>SQRT(SUMXMY2(mainRocks!$B298:$I298,photoshoppedRocks!AH$2:AH$9))</f>
        <v>4.7442169006064638</v>
      </c>
      <c r="O138">
        <f>SQRT(SUMXMY2(mainRocks!$B298:$I298,photoshoppedRocks!AI$2:AI$9))</f>
        <v>6.8077755544671126</v>
      </c>
      <c r="P138">
        <f>SQRT(SUMXMY2(mainRocks!$B298:$I298,photoshoppedRocks!AJ$2:AJ$9))</f>
        <v>8.1133663790069299</v>
      </c>
      <c r="Q138">
        <f>SQRT(SUMXMY2(mainRocks!$B298:$I298,photoshoppedRocks!AK$2:AK$9))</f>
        <v>7.0463523187532999</v>
      </c>
      <c r="R138">
        <f>SQRT(SUMXMY2(mainRocks!$B298:$I298,photoshoppedRocks!AL$2:AL$9))</f>
        <v>5.9890721318080651</v>
      </c>
      <c r="S138">
        <f>SQRT(SUMXMY2(mainRocks!$B298:$I298,photoshoppedRocks!AM$2:AM$9))</f>
        <v>5.0917286848377934</v>
      </c>
      <c r="T138">
        <f>SQRT(SUMXMY2(mainRocks!$B298:$I298,photoshoppedRocks!AN$2:AN$9))</f>
        <v>4.7254392388433057</v>
      </c>
      <c r="U138">
        <f>SQRT(SUMXMY2(mainRocks!$B298:$I298,photoshoppedRocks!AO$2:AO$9))</f>
        <v>6.9224567893198152</v>
      </c>
    </row>
    <row r="139" spans="1:21" x14ac:dyDescent="0.25">
      <c r="A139">
        <v>298</v>
      </c>
      <c r="B139">
        <f>SQRT(SUMXMY2(mainRocks!$B299:$I299,photoshoppedRocks!V$2:V$9))</f>
        <v>3.8755337696890217</v>
      </c>
      <c r="C139">
        <f>SQRT(SUMXMY2(mainRocks!$B299:$I299,photoshoppedRocks!W$2:W$9))</f>
        <v>6.642669794593135</v>
      </c>
      <c r="D139">
        <f>SQRT(SUMXMY2(mainRocks!$B299:$I299,photoshoppedRocks!X$2:X$9))</f>
        <v>5.7625894353146485</v>
      </c>
      <c r="E139">
        <f>SQRT(SUMXMY2(mainRocks!$B299:$I299,photoshoppedRocks!Y$2:Y$9))</f>
        <v>5.3165874393260948</v>
      </c>
      <c r="F139">
        <f>SQRT(SUMXMY2(mainRocks!$B299:$I299,photoshoppedRocks!Z$2:Z$9))</f>
        <v>4.3322474536895976</v>
      </c>
      <c r="G139">
        <f>SQRT(SUMXMY2(mainRocks!$B299:$I299,photoshoppedRocks!AA$2:AA$9))</f>
        <v>7.0391988890782171</v>
      </c>
      <c r="H139">
        <f>SQRT(SUMXMY2(mainRocks!$B299:$I299,photoshoppedRocks!AB$2:AB$9))</f>
        <v>4.9918867174646504</v>
      </c>
      <c r="I139">
        <f>SQRT(SUMXMY2(mainRocks!$B299:$I299,photoshoppedRocks!AC$2:AC$9))</f>
        <v>6.3790889631670753</v>
      </c>
      <c r="J139">
        <f>SQRT(SUMXMY2(mainRocks!$B299:$I299,photoshoppedRocks!AD$2:AD$9))</f>
        <v>3.6956091514119835</v>
      </c>
      <c r="K139">
        <f>SQRT(SUMXMY2(mainRocks!$B299:$I299,photoshoppedRocks!AE$2:AE$9))</f>
        <v>8.5603029152010741</v>
      </c>
      <c r="L139">
        <f>SQRT(SUMXMY2(mainRocks!$B299:$I299,photoshoppedRocks!AF$2:AF$9))</f>
        <v>4.030146771520859</v>
      </c>
      <c r="M139">
        <f>SQRT(SUMXMY2(mainRocks!$B299:$I299,photoshoppedRocks!AG$2:AG$9))</f>
        <v>3.6071229532689899</v>
      </c>
      <c r="N139">
        <f>SQRT(SUMXMY2(mainRocks!$B299:$I299,photoshoppedRocks!AH$2:AH$9))</f>
        <v>5.5347551888046498</v>
      </c>
      <c r="O139">
        <f>SQRT(SUMXMY2(mainRocks!$B299:$I299,photoshoppedRocks!AI$2:AI$9))</f>
        <v>6.4371809823866224</v>
      </c>
      <c r="P139">
        <f>SQRT(SUMXMY2(mainRocks!$B299:$I299,photoshoppedRocks!AJ$2:AJ$9))</f>
        <v>9.1082157967408754</v>
      </c>
      <c r="Q139">
        <f>SQRT(SUMXMY2(mainRocks!$B299:$I299,photoshoppedRocks!AK$2:AK$9))</f>
        <v>6.8489039999112267</v>
      </c>
      <c r="R139">
        <f>SQRT(SUMXMY2(mainRocks!$B299:$I299,photoshoppedRocks!AL$2:AL$9))</f>
        <v>4.1291369558298738</v>
      </c>
      <c r="S139">
        <f>SQRT(SUMXMY2(mainRocks!$B299:$I299,photoshoppedRocks!AM$2:AM$9))</f>
        <v>6.8324288507089488</v>
      </c>
      <c r="T139">
        <f>SQRT(SUMXMY2(mainRocks!$B299:$I299,photoshoppedRocks!AN$2:AN$9))</f>
        <v>5.7251694298072966</v>
      </c>
      <c r="U139">
        <f>SQRT(SUMXMY2(mainRocks!$B299:$I299,photoshoppedRocks!AO$2:AO$9))</f>
        <v>6.500749725993149</v>
      </c>
    </row>
    <row r="140" spans="1:21" x14ac:dyDescent="0.25">
      <c r="A140">
        <v>299</v>
      </c>
      <c r="B140">
        <f>SQRT(SUMXMY2(mainRocks!$B300:$I300,photoshoppedRocks!V$2:V$9))</f>
        <v>5.183390010408246</v>
      </c>
      <c r="C140">
        <f>SQRT(SUMXMY2(mainRocks!$B300:$I300,photoshoppedRocks!W$2:W$9))</f>
        <v>7.9925336408425585</v>
      </c>
      <c r="D140">
        <f>SQRT(SUMXMY2(mainRocks!$B300:$I300,photoshoppedRocks!X$2:X$9))</f>
        <v>6.2387796082246725</v>
      </c>
      <c r="E140">
        <f>SQRT(SUMXMY2(mainRocks!$B300:$I300,photoshoppedRocks!Y$2:Y$9))</f>
        <v>6.1227650616367777</v>
      </c>
      <c r="F140">
        <f>SQRT(SUMXMY2(mainRocks!$B300:$I300,photoshoppedRocks!Z$2:Z$9))</f>
        <v>5.7299116921641993</v>
      </c>
      <c r="G140">
        <f>SQRT(SUMXMY2(mainRocks!$B300:$I300,photoshoppedRocks!AA$2:AA$9))</f>
        <v>6.0501258664593083</v>
      </c>
      <c r="H140">
        <f>SQRT(SUMXMY2(mainRocks!$B300:$I300,photoshoppedRocks!AB$2:AB$9))</f>
        <v>5.8864572537308044</v>
      </c>
      <c r="I140">
        <f>SQRT(SUMXMY2(mainRocks!$B300:$I300,photoshoppedRocks!AC$2:AC$9))</f>
        <v>6.3844013031763591</v>
      </c>
      <c r="J140">
        <f>SQRT(SUMXMY2(mainRocks!$B300:$I300,photoshoppedRocks!AD$2:AD$9))</f>
        <v>5.9575588121310226</v>
      </c>
      <c r="K140">
        <f>SQRT(SUMXMY2(mainRocks!$B300:$I300,photoshoppedRocks!AE$2:AE$9))</f>
        <v>8.6732576348221091</v>
      </c>
      <c r="L140">
        <f>SQRT(SUMXMY2(mainRocks!$B300:$I300,photoshoppedRocks!AF$2:AF$9))</f>
        <v>6.0702860723362946</v>
      </c>
      <c r="M140">
        <f>SQRT(SUMXMY2(mainRocks!$B300:$I300,photoshoppedRocks!AG$2:AG$9))</f>
        <v>5.672581599236806</v>
      </c>
      <c r="N140">
        <f>SQRT(SUMXMY2(mainRocks!$B300:$I300,photoshoppedRocks!AH$2:AH$9))</f>
        <v>6.1907662692109451</v>
      </c>
      <c r="O140">
        <f>SQRT(SUMXMY2(mainRocks!$B300:$I300,photoshoppedRocks!AI$2:AI$9))</f>
        <v>5.962357000381644</v>
      </c>
      <c r="P140">
        <f>SQRT(SUMXMY2(mainRocks!$B300:$I300,photoshoppedRocks!AJ$2:AJ$9))</f>
        <v>9.1391787924298757</v>
      </c>
      <c r="Q140">
        <f>SQRT(SUMXMY2(mainRocks!$B300:$I300,photoshoppedRocks!AK$2:AK$9))</f>
        <v>6.2005685223211593</v>
      </c>
      <c r="R140">
        <f>SQRT(SUMXMY2(mainRocks!$B300:$I300,photoshoppedRocks!AL$2:AL$9))</f>
        <v>5.9928355558950557</v>
      </c>
      <c r="S140">
        <f>SQRT(SUMXMY2(mainRocks!$B300:$I300,photoshoppedRocks!AM$2:AM$9))</f>
        <v>5.4414665302655321</v>
      </c>
      <c r="T140">
        <f>SQRT(SUMXMY2(mainRocks!$B300:$I300,photoshoppedRocks!AN$2:AN$9))</f>
        <v>5.0190727231232666</v>
      </c>
      <c r="U140">
        <f>SQRT(SUMXMY2(mainRocks!$B300:$I300,photoshoppedRocks!AO$2:AO$9))</f>
        <v>6.7102760747975188</v>
      </c>
    </row>
    <row r="141" spans="1:21" x14ac:dyDescent="0.25">
      <c r="A141">
        <v>300</v>
      </c>
      <c r="B141">
        <f>SQRT(SUMXMY2(mainRocks!$B301:$I301,photoshoppedRocks!V$2:V$9))</f>
        <v>5.249029910373916</v>
      </c>
      <c r="C141">
        <f>SQRT(SUMXMY2(mainRocks!$B301:$I301,photoshoppedRocks!W$2:W$9))</f>
        <v>3.3359764687419484</v>
      </c>
      <c r="D141">
        <f>SQRT(SUMXMY2(mainRocks!$B301:$I301,photoshoppedRocks!X$2:X$9))</f>
        <v>5.9196861403287251</v>
      </c>
      <c r="E141">
        <f>SQRT(SUMXMY2(mainRocks!$B301:$I301,photoshoppedRocks!Y$2:Y$9))</f>
        <v>4.6126086979062073</v>
      </c>
      <c r="F141">
        <f>SQRT(SUMXMY2(mainRocks!$B301:$I301,photoshoppedRocks!Z$2:Z$9))</f>
        <v>4.3854182240693991</v>
      </c>
      <c r="G141">
        <f>SQRT(SUMXMY2(mainRocks!$B301:$I301,photoshoppedRocks!AA$2:AA$9))</f>
        <v>6.3812509745346961</v>
      </c>
      <c r="H141">
        <f>SQRT(SUMXMY2(mainRocks!$B301:$I301,photoshoppedRocks!AB$2:AB$9))</f>
        <v>6.9952479584357832</v>
      </c>
      <c r="I141">
        <f>SQRT(SUMXMY2(mainRocks!$B301:$I301,photoshoppedRocks!AC$2:AC$9))</f>
        <v>6.1122057393382958</v>
      </c>
      <c r="J141">
        <f>SQRT(SUMXMY2(mainRocks!$B301:$I301,photoshoppedRocks!AD$2:AD$9))</f>
        <v>4.5094256840533467</v>
      </c>
      <c r="K141">
        <f>SQRT(SUMXMY2(mainRocks!$B301:$I301,photoshoppedRocks!AE$2:AE$9))</f>
        <v>7.2635964232603127</v>
      </c>
      <c r="L141">
        <f>SQRT(SUMXMY2(mainRocks!$B301:$I301,photoshoppedRocks!AF$2:AF$9))</f>
        <v>5.0232774161895533</v>
      </c>
      <c r="M141">
        <f>SQRT(SUMXMY2(mainRocks!$B301:$I301,photoshoppedRocks!AG$2:AG$9))</f>
        <v>3.7437963352725263</v>
      </c>
      <c r="N141">
        <f>SQRT(SUMXMY2(mainRocks!$B301:$I301,photoshoppedRocks!AH$2:AH$9))</f>
        <v>5.063197211249034</v>
      </c>
      <c r="O141">
        <f>SQRT(SUMXMY2(mainRocks!$B301:$I301,photoshoppedRocks!AI$2:AI$9))</f>
        <v>7.2431257064888772</v>
      </c>
      <c r="P141">
        <f>SQRT(SUMXMY2(mainRocks!$B301:$I301,photoshoppedRocks!AJ$2:AJ$9))</f>
        <v>7.7793004826912302</v>
      </c>
      <c r="Q141">
        <f>SQRT(SUMXMY2(mainRocks!$B301:$I301,photoshoppedRocks!AK$2:AK$9))</f>
        <v>6.5898358856651349</v>
      </c>
      <c r="R141">
        <f>SQRT(SUMXMY2(mainRocks!$B301:$I301,photoshoppedRocks!AL$2:AL$9))</f>
        <v>6.5576168689547574</v>
      </c>
      <c r="S141">
        <f>SQRT(SUMXMY2(mainRocks!$B301:$I301,photoshoppedRocks!AM$2:AM$9))</f>
        <v>4.0804449512277463</v>
      </c>
      <c r="T141">
        <f>SQRT(SUMXMY2(mainRocks!$B301:$I301,photoshoppedRocks!AN$2:AN$9))</f>
        <v>6.6736559695567168</v>
      </c>
      <c r="U141">
        <f>SQRT(SUMXMY2(mainRocks!$B301:$I301,photoshoppedRocks!AO$2:AO$9))</f>
        <v>8.1885429717380127</v>
      </c>
    </row>
    <row r="142" spans="1:21" x14ac:dyDescent="0.25">
      <c r="A142">
        <v>301</v>
      </c>
      <c r="B142">
        <f>SQRT(SUMXMY2(mainRocks!$B302:$I302,photoshoppedRocks!V$2:V$9))</f>
        <v>6.6806891111621107</v>
      </c>
      <c r="C142">
        <f>SQRT(SUMXMY2(mainRocks!$B302:$I302,photoshoppedRocks!W$2:W$9))</f>
        <v>6.6362643859327974</v>
      </c>
      <c r="D142">
        <f>SQRT(SUMXMY2(mainRocks!$B302:$I302,photoshoppedRocks!X$2:X$9))</f>
        <v>6.0731267070595516</v>
      </c>
      <c r="E142">
        <f>SQRT(SUMXMY2(mainRocks!$B302:$I302,photoshoppedRocks!Y$2:Y$9))</f>
        <v>5.7050683606771964</v>
      </c>
      <c r="F142">
        <f>SQRT(SUMXMY2(mainRocks!$B302:$I302,photoshoppedRocks!Z$2:Z$9))</f>
        <v>5.0856131390423318</v>
      </c>
      <c r="G142">
        <f>SQRT(SUMXMY2(mainRocks!$B302:$I302,photoshoppedRocks!AA$2:AA$9))</f>
        <v>3.7732121594206705</v>
      </c>
      <c r="H142">
        <f>SQRT(SUMXMY2(mainRocks!$B302:$I302,photoshoppedRocks!AB$2:AB$9))</f>
        <v>7.8127476600745265</v>
      </c>
      <c r="I142">
        <f>SQRT(SUMXMY2(mainRocks!$B302:$I302,photoshoppedRocks!AC$2:AC$9))</f>
        <v>6.5570146408255034</v>
      </c>
      <c r="J142">
        <f>SQRT(SUMXMY2(mainRocks!$B302:$I302,photoshoppedRocks!AD$2:AD$9))</f>
        <v>6.8359103270888504</v>
      </c>
      <c r="K142">
        <f>SQRT(SUMXMY2(mainRocks!$B302:$I302,photoshoppedRocks!AE$2:AE$9))</f>
        <v>6.2186139130838471</v>
      </c>
      <c r="L142">
        <f>SQRT(SUMXMY2(mainRocks!$B302:$I302,photoshoppedRocks!AF$2:AF$9))</f>
        <v>6.2013461441851474</v>
      </c>
      <c r="M142">
        <f>SQRT(SUMXMY2(mainRocks!$B302:$I302,photoshoppedRocks!AG$2:AG$9))</f>
        <v>5.632827975360156</v>
      </c>
      <c r="N142">
        <f>SQRT(SUMXMY2(mainRocks!$B302:$I302,photoshoppedRocks!AH$2:AH$9))</f>
        <v>5.338369788615247</v>
      </c>
      <c r="O142">
        <f>SQRT(SUMXMY2(mainRocks!$B302:$I302,photoshoppedRocks!AI$2:AI$9))</f>
        <v>5.7770362643833204</v>
      </c>
      <c r="P142">
        <f>SQRT(SUMXMY2(mainRocks!$B302:$I302,photoshoppedRocks!AJ$2:AJ$9))</f>
        <v>7.3677434808766247</v>
      </c>
      <c r="Q142">
        <f>SQRT(SUMXMY2(mainRocks!$B302:$I302,photoshoppedRocks!AK$2:AK$9))</f>
        <v>5.9084643520969138</v>
      </c>
      <c r="R142">
        <f>SQRT(SUMXMY2(mainRocks!$B302:$I302,photoshoppedRocks!AL$2:AL$9))</f>
        <v>7.0789909591692517</v>
      </c>
      <c r="S142">
        <f>SQRT(SUMXMY2(mainRocks!$B302:$I302,photoshoppedRocks!AM$2:AM$9))</f>
        <v>0.70689391000347446</v>
      </c>
      <c r="T142">
        <f>SQRT(SUMXMY2(mainRocks!$B302:$I302,photoshoppedRocks!AN$2:AN$9))</f>
        <v>6.0907487224478407</v>
      </c>
      <c r="U142">
        <f>SQRT(SUMXMY2(mainRocks!$B302:$I302,photoshoppedRocks!AO$2:AO$9))</f>
        <v>8.5164929401720286</v>
      </c>
    </row>
    <row r="143" spans="1:21" x14ac:dyDescent="0.25">
      <c r="A143">
        <v>302</v>
      </c>
      <c r="B143">
        <f>SQRT(SUMXMY2(mainRocks!$B303:$I303,photoshoppedRocks!V$2:V$9))</f>
        <v>5.4420007350238384</v>
      </c>
      <c r="C143">
        <f>SQRT(SUMXMY2(mainRocks!$B303:$I303,photoshoppedRocks!W$2:W$9))</f>
        <v>7.5410680941097459</v>
      </c>
      <c r="D143">
        <f>SQRT(SUMXMY2(mainRocks!$B303:$I303,photoshoppedRocks!X$2:X$9))</f>
        <v>3.5122842994267987</v>
      </c>
      <c r="E143">
        <f>SQRT(SUMXMY2(mainRocks!$B303:$I303,photoshoppedRocks!Y$2:Y$9))</f>
        <v>3.4218646963315189</v>
      </c>
      <c r="F143">
        <f>SQRT(SUMXMY2(mainRocks!$B303:$I303,photoshoppedRocks!Z$2:Z$9))</f>
        <v>5.969959296343653</v>
      </c>
      <c r="G143">
        <f>SQRT(SUMXMY2(mainRocks!$B303:$I303,photoshoppedRocks!AA$2:AA$9))</f>
        <v>6.4172153618216683</v>
      </c>
      <c r="H143">
        <f>SQRT(SUMXMY2(mainRocks!$B303:$I303,photoshoppedRocks!AB$2:AB$9))</f>
        <v>5.4150880879261791</v>
      </c>
      <c r="I143">
        <f>SQRT(SUMXMY2(mainRocks!$B303:$I303,photoshoppedRocks!AC$2:AC$9))</f>
        <v>4.4134412877028284</v>
      </c>
      <c r="J143">
        <f>SQRT(SUMXMY2(mainRocks!$B303:$I303,photoshoppedRocks!AD$2:AD$9))</f>
        <v>6.1105303370493145</v>
      </c>
      <c r="K143">
        <f>SQRT(SUMXMY2(mainRocks!$B303:$I303,photoshoppedRocks!AE$2:AE$9))</f>
        <v>9.1665467870949087</v>
      </c>
      <c r="L143">
        <f>SQRT(SUMXMY2(mainRocks!$B303:$I303,photoshoppedRocks!AF$2:AF$9))</f>
        <v>4.0513431106239324</v>
      </c>
      <c r="M143">
        <f>SQRT(SUMXMY2(mainRocks!$B303:$I303,photoshoppedRocks!AG$2:AG$9))</f>
        <v>4.3181308456321696</v>
      </c>
      <c r="N143">
        <f>SQRT(SUMXMY2(mainRocks!$B303:$I303,photoshoppedRocks!AH$2:AH$9))</f>
        <v>6.1323968397356667</v>
      </c>
      <c r="O143">
        <f>SQRT(SUMXMY2(mainRocks!$B303:$I303,photoshoppedRocks!AI$2:AI$9))</f>
        <v>5.9989449905795933</v>
      </c>
      <c r="P143">
        <f>SQRT(SUMXMY2(mainRocks!$B303:$I303,photoshoppedRocks!AJ$2:AJ$9))</f>
        <v>9.6142278421098375</v>
      </c>
      <c r="Q143">
        <f>SQRT(SUMXMY2(mainRocks!$B303:$I303,photoshoppedRocks!AK$2:AK$9))</f>
        <v>7.5285124692730632</v>
      </c>
      <c r="R143">
        <f>SQRT(SUMXMY2(mainRocks!$B303:$I303,photoshoppedRocks!AL$2:AL$9))</f>
        <v>4.8155363148874715</v>
      </c>
      <c r="S143">
        <f>SQRT(SUMXMY2(mainRocks!$B303:$I303,photoshoppedRocks!AM$2:AM$9))</f>
        <v>6.6478489754205468</v>
      </c>
      <c r="T143">
        <f>SQRT(SUMXMY2(mainRocks!$B303:$I303,photoshoppedRocks!AN$2:AN$9))</f>
        <v>3.9167166096106572</v>
      </c>
      <c r="U143">
        <f>SQRT(SUMXMY2(mainRocks!$B303:$I303,photoshoppedRocks!AO$2:AO$9))</f>
        <v>5.6681047096891213</v>
      </c>
    </row>
    <row r="144" spans="1:21" x14ac:dyDescent="0.25">
      <c r="A144">
        <v>303</v>
      </c>
      <c r="B144">
        <f>SQRT(SUMXMY2(mainRocks!$B304:$I304,photoshoppedRocks!V$2:V$9))</f>
        <v>6.9610639991311674</v>
      </c>
      <c r="C144">
        <f>SQRT(SUMXMY2(mainRocks!$B304:$I304,photoshoppedRocks!W$2:W$9))</f>
        <v>6.3495999874007811</v>
      </c>
      <c r="D144">
        <f>SQRT(SUMXMY2(mainRocks!$B304:$I304,photoshoppedRocks!X$2:X$9))</f>
        <v>6.5459148329320627</v>
      </c>
      <c r="E144">
        <f>SQRT(SUMXMY2(mainRocks!$B304:$I304,photoshoppedRocks!Y$2:Y$9))</f>
        <v>5.9325170037682993</v>
      </c>
      <c r="F144">
        <f>SQRT(SUMXMY2(mainRocks!$B304:$I304,photoshoppedRocks!Z$2:Z$9))</f>
        <v>4.6701049238748373</v>
      </c>
      <c r="G144">
        <f>SQRT(SUMXMY2(mainRocks!$B304:$I304,photoshoppedRocks!AA$2:AA$9))</f>
        <v>2.9368947887181793</v>
      </c>
      <c r="H144">
        <f>SQRT(SUMXMY2(mainRocks!$B304:$I304,photoshoppedRocks!AB$2:AB$9))</f>
        <v>7.7809861200236048</v>
      </c>
      <c r="I144">
        <f>SQRT(SUMXMY2(mainRocks!$B304:$I304,photoshoppedRocks!AC$2:AC$9))</f>
        <v>6.9580403850509525</v>
      </c>
      <c r="J144">
        <f>SQRT(SUMXMY2(mainRocks!$B304:$I304,photoshoppedRocks!AD$2:AD$9))</f>
        <v>6.3717902507850965</v>
      </c>
      <c r="K144">
        <f>SQRT(SUMXMY2(mainRocks!$B304:$I304,photoshoppedRocks!AE$2:AE$9))</f>
        <v>6.3273011624230442</v>
      </c>
      <c r="L144">
        <f>SQRT(SUMXMY2(mainRocks!$B304:$I304,photoshoppedRocks!AF$2:AF$9))</f>
        <v>5.6765860338763474</v>
      </c>
      <c r="M144">
        <f>SQRT(SUMXMY2(mainRocks!$B304:$I304,photoshoppedRocks!AG$2:AG$9))</f>
        <v>5.0278514297858878</v>
      </c>
      <c r="N144">
        <f>SQRT(SUMXMY2(mainRocks!$B304:$I304,photoshoppedRocks!AH$2:AH$9))</f>
        <v>4.8963254589538874</v>
      </c>
      <c r="O144">
        <f>SQRT(SUMXMY2(mainRocks!$B304:$I304,photoshoppedRocks!AI$2:AI$9))</f>
        <v>5.1748917863081925</v>
      </c>
      <c r="P144">
        <f>SQRT(SUMXMY2(mainRocks!$B304:$I304,photoshoppedRocks!AJ$2:AJ$9))</f>
        <v>7.6917326396592856</v>
      </c>
      <c r="Q144">
        <f>SQRT(SUMXMY2(mainRocks!$B304:$I304,photoshoppedRocks!AK$2:AK$9))</f>
        <v>5.8093441970673423</v>
      </c>
      <c r="R144">
        <f>SQRT(SUMXMY2(mainRocks!$B304:$I304,photoshoppedRocks!AL$2:AL$9))</f>
        <v>6.3282335607971989</v>
      </c>
      <c r="S144">
        <f>SQRT(SUMXMY2(mainRocks!$B304:$I304,photoshoppedRocks!AM$2:AM$9))</f>
        <v>1.8839102951043081</v>
      </c>
      <c r="T144">
        <f>SQRT(SUMXMY2(mainRocks!$B304:$I304,photoshoppedRocks!AN$2:AN$9))</f>
        <v>6.4433374116214033</v>
      </c>
      <c r="U144">
        <f>SQRT(SUMXMY2(mainRocks!$B304:$I304,photoshoppedRocks!AO$2:AO$9))</f>
        <v>8.2302959242058851</v>
      </c>
    </row>
    <row r="145" spans="1:21" x14ac:dyDescent="0.25">
      <c r="A145">
        <v>304</v>
      </c>
      <c r="B145">
        <f>SQRT(SUMXMY2(mainRocks!$B305:$I305,photoshoppedRocks!V$2:V$9))</f>
        <v>6.7000849994608274</v>
      </c>
      <c r="C145">
        <f>SQRT(SUMXMY2(mainRocks!$B305:$I305,photoshoppedRocks!W$2:W$9))</f>
        <v>4.880880146039237</v>
      </c>
      <c r="D145">
        <f>SQRT(SUMXMY2(mainRocks!$B305:$I305,photoshoppedRocks!X$2:X$9))</f>
        <v>4.3643391252284687</v>
      </c>
      <c r="E145">
        <f>SQRT(SUMXMY2(mainRocks!$B305:$I305,photoshoppedRocks!Y$2:Y$9))</f>
        <v>2.7451114731464004</v>
      </c>
      <c r="F145">
        <f>SQRT(SUMXMY2(mainRocks!$B305:$I305,photoshoppedRocks!Z$2:Z$9))</f>
        <v>5.4301201644162527</v>
      </c>
      <c r="G145">
        <f>SQRT(SUMXMY2(mainRocks!$B305:$I305,photoshoppedRocks!AA$2:AA$9))</f>
        <v>5.1948607296057512</v>
      </c>
      <c r="H145">
        <f>SQRT(SUMXMY2(mainRocks!$B305:$I305,photoshoppedRocks!AB$2:AB$9))</f>
        <v>7.8724531119594481</v>
      </c>
      <c r="I145">
        <f>SQRT(SUMXMY2(mainRocks!$B305:$I305,photoshoppedRocks!AC$2:AC$9))</f>
        <v>5.1685503770399679</v>
      </c>
      <c r="J145">
        <f>SQRT(SUMXMY2(mainRocks!$B305:$I305,photoshoppedRocks!AD$2:AD$9))</f>
        <v>6.408763063181536</v>
      </c>
      <c r="K145">
        <f>SQRT(SUMXMY2(mainRocks!$B305:$I305,photoshoppedRocks!AE$2:AE$9))</f>
        <v>7.73932432451309</v>
      </c>
      <c r="L145">
        <f>SQRT(SUMXMY2(mainRocks!$B305:$I305,photoshoppedRocks!AF$2:AF$9))</f>
        <v>4.689451140592042</v>
      </c>
      <c r="M145">
        <f>SQRT(SUMXMY2(mainRocks!$B305:$I305,photoshoppedRocks!AG$2:AG$9))</f>
        <v>4.3079497443679626</v>
      </c>
      <c r="N145">
        <f>SQRT(SUMXMY2(mainRocks!$B305:$I305,photoshoppedRocks!AH$2:AH$9))</f>
        <v>6.0540903528110643</v>
      </c>
      <c r="O145">
        <f>SQRT(SUMXMY2(mainRocks!$B305:$I305,photoshoppedRocks!AI$2:AI$9))</f>
        <v>6.974813545894972</v>
      </c>
      <c r="P145">
        <f>SQRT(SUMXMY2(mainRocks!$B305:$I305,photoshoppedRocks!AJ$2:AJ$9))</f>
        <v>8.6649901327122123</v>
      </c>
      <c r="Q145">
        <f>SQRT(SUMXMY2(mainRocks!$B305:$I305,photoshoppedRocks!AK$2:AK$9))</f>
        <v>7.177383994186183</v>
      </c>
      <c r="R145">
        <f>SQRT(SUMXMY2(mainRocks!$B305:$I305,photoshoppedRocks!AL$2:AL$9))</f>
        <v>6.8017275011573339</v>
      </c>
      <c r="S145">
        <f>SQRT(SUMXMY2(mainRocks!$B305:$I305,photoshoppedRocks!AM$2:AM$9))</f>
        <v>3.7350720207246342</v>
      </c>
      <c r="T145">
        <f>SQRT(SUMXMY2(mainRocks!$B305:$I305,photoshoppedRocks!AN$2:AN$9))</f>
        <v>5.9449755256014303</v>
      </c>
      <c r="U145">
        <f>SQRT(SUMXMY2(mainRocks!$B305:$I305,photoshoppedRocks!AO$2:AO$9))</f>
        <v>8.1949202558658243</v>
      </c>
    </row>
    <row r="146" spans="1:21" x14ac:dyDescent="0.25">
      <c r="A146">
        <v>305</v>
      </c>
      <c r="B146">
        <f>SQRT(SUMXMY2(mainRocks!$B306:$I306,photoshoppedRocks!V$2:V$9))</f>
        <v>5.2809787918528883</v>
      </c>
      <c r="C146">
        <f>SQRT(SUMXMY2(mainRocks!$B306:$I306,photoshoppedRocks!W$2:W$9))</f>
        <v>8.0045132893886812</v>
      </c>
      <c r="D146">
        <f>SQRT(SUMXMY2(mainRocks!$B306:$I306,photoshoppedRocks!X$2:X$9))</f>
        <v>6.7158847518402212</v>
      </c>
      <c r="E146">
        <f>SQRT(SUMXMY2(mainRocks!$B306:$I306,photoshoppedRocks!Y$2:Y$9))</f>
        <v>7.2413540860808618</v>
      </c>
      <c r="F146">
        <f>SQRT(SUMXMY2(mainRocks!$B306:$I306,photoshoppedRocks!Z$2:Z$9))</f>
        <v>6.4766657316863272</v>
      </c>
      <c r="G146">
        <f>SQRT(SUMXMY2(mainRocks!$B306:$I306,photoshoppedRocks!AA$2:AA$9))</f>
        <v>7.5090649218128345</v>
      </c>
      <c r="H146">
        <f>SQRT(SUMXMY2(mainRocks!$B306:$I306,photoshoppedRocks!AB$2:AB$9))</f>
        <v>4.2170717328497025</v>
      </c>
      <c r="I146">
        <f>SQRT(SUMXMY2(mainRocks!$B306:$I306,photoshoppedRocks!AC$2:AC$9))</f>
        <v>6.1557512132963916</v>
      </c>
      <c r="J146">
        <f>SQRT(SUMXMY2(mainRocks!$B306:$I306,photoshoppedRocks!AD$2:AD$9))</f>
        <v>6.6467549977413789</v>
      </c>
      <c r="K146">
        <f>SQRT(SUMXMY2(mainRocks!$B306:$I306,photoshoppedRocks!AE$2:AE$9))</f>
        <v>7.8792427935684275</v>
      </c>
      <c r="L146">
        <f>SQRT(SUMXMY2(mainRocks!$B306:$I306,photoshoppedRocks!AF$2:AF$9))</f>
        <v>6.7290665028665</v>
      </c>
      <c r="M146">
        <f>SQRT(SUMXMY2(mainRocks!$B306:$I306,photoshoppedRocks!AG$2:AG$9))</f>
        <v>5.4867780162860607</v>
      </c>
      <c r="N146">
        <f>SQRT(SUMXMY2(mainRocks!$B306:$I306,photoshoppedRocks!AH$2:AH$9))</f>
        <v>2.5631960518071963</v>
      </c>
      <c r="O146">
        <f>SQRT(SUMXMY2(mainRocks!$B306:$I306,photoshoppedRocks!AI$2:AI$9))</f>
        <v>5.1418648368077511</v>
      </c>
      <c r="P146">
        <f>SQRT(SUMXMY2(mainRocks!$B306:$I306,photoshoppedRocks!AJ$2:AJ$9))</f>
        <v>7.0093380571919912</v>
      </c>
      <c r="Q146">
        <f>SQRT(SUMXMY2(mainRocks!$B306:$I306,photoshoppedRocks!AK$2:AK$9))</f>
        <v>7.775355618876862</v>
      </c>
      <c r="R146">
        <f>SQRT(SUMXMY2(mainRocks!$B306:$I306,photoshoppedRocks!AL$2:AL$9))</f>
        <v>5.8631398584717385</v>
      </c>
      <c r="S146">
        <f>SQRT(SUMXMY2(mainRocks!$B306:$I306,photoshoppedRocks!AM$2:AM$9))</f>
        <v>6.75166653501193</v>
      </c>
      <c r="T146">
        <f>SQRT(SUMXMY2(mainRocks!$B306:$I306,photoshoppedRocks!AN$2:AN$9))</f>
        <v>5.645497320874397</v>
      </c>
      <c r="U146">
        <f>SQRT(SUMXMY2(mainRocks!$B306:$I306,photoshoppedRocks!AO$2:AO$9))</f>
        <v>6.1641719638569459</v>
      </c>
    </row>
    <row r="147" spans="1:21" x14ac:dyDescent="0.25">
      <c r="A147">
        <v>306</v>
      </c>
      <c r="B147">
        <f>SQRT(SUMXMY2(mainRocks!$B307:$I307,photoshoppedRocks!V$2:V$9))</f>
        <v>7.7898751594618005</v>
      </c>
      <c r="C147">
        <f>SQRT(SUMXMY2(mainRocks!$B307:$I307,photoshoppedRocks!W$2:W$9))</f>
        <v>8.3296890098010259</v>
      </c>
      <c r="D147">
        <f>SQRT(SUMXMY2(mainRocks!$B307:$I307,photoshoppedRocks!X$2:X$9))</f>
        <v>6.0611690291560087</v>
      </c>
      <c r="E147">
        <f>SQRT(SUMXMY2(mainRocks!$B307:$I307,photoshoppedRocks!Y$2:Y$9))</f>
        <v>5.8921843996942256</v>
      </c>
      <c r="F147">
        <f>SQRT(SUMXMY2(mainRocks!$B307:$I307,photoshoppedRocks!Z$2:Z$9))</f>
        <v>6.95560313703995</v>
      </c>
      <c r="G147">
        <f>SQRT(SUMXMY2(mainRocks!$B307:$I307,photoshoppedRocks!AA$2:AA$9))</f>
        <v>6.4611754348570347</v>
      </c>
      <c r="H147">
        <f>SQRT(SUMXMY2(mainRocks!$B307:$I307,photoshoppedRocks!AB$2:AB$9))</f>
        <v>5.1045801002629005</v>
      </c>
      <c r="I147">
        <f>SQRT(SUMXMY2(mainRocks!$B307:$I307,photoshoppedRocks!AC$2:AC$9))</f>
        <v>5.34955801912644</v>
      </c>
      <c r="J147">
        <f>SQRT(SUMXMY2(mainRocks!$B307:$I307,photoshoppedRocks!AD$2:AD$9))</f>
        <v>6.8739726505129477</v>
      </c>
      <c r="K147">
        <f>SQRT(SUMXMY2(mainRocks!$B307:$I307,photoshoppedRocks!AE$2:AE$9))</f>
        <v>9.1508301809180121</v>
      </c>
      <c r="L147">
        <f>SQRT(SUMXMY2(mainRocks!$B307:$I307,photoshoppedRocks!AF$2:AF$9))</f>
        <v>4.6600158798012696</v>
      </c>
      <c r="M147">
        <f>SQRT(SUMXMY2(mainRocks!$B307:$I307,photoshoppedRocks!AG$2:AG$9))</f>
        <v>5.1154648860098728</v>
      </c>
      <c r="N147">
        <f>SQRT(SUMXMY2(mainRocks!$B307:$I307,photoshoppedRocks!AH$2:AH$9))</f>
        <v>5.9903477361502144</v>
      </c>
      <c r="O147">
        <f>SQRT(SUMXMY2(mainRocks!$B307:$I307,photoshoppedRocks!AI$2:AI$9))</f>
        <v>4.3015741304782837</v>
      </c>
      <c r="P147">
        <f>SQRT(SUMXMY2(mainRocks!$B307:$I307,photoshoppedRocks!AJ$2:AJ$9))</f>
        <v>8.7455720224579938</v>
      </c>
      <c r="Q147">
        <f>SQRT(SUMXMY2(mainRocks!$B307:$I307,photoshoppedRocks!AK$2:AK$9))</f>
        <v>6.8777046316340167</v>
      </c>
      <c r="R147">
        <f>SQRT(SUMXMY2(mainRocks!$B307:$I307,photoshoppedRocks!AL$2:AL$9))</f>
        <v>4.0933395901146543</v>
      </c>
      <c r="S147">
        <f>SQRT(SUMXMY2(mainRocks!$B307:$I307,photoshoppedRocks!AM$2:AM$9))</f>
        <v>7.6081517466464872</v>
      </c>
      <c r="T147">
        <f>SQRT(SUMXMY2(mainRocks!$B307:$I307,photoshoppedRocks!AN$2:AN$9))</f>
        <v>4.4476272325814357</v>
      </c>
      <c r="U147">
        <f>SQRT(SUMXMY2(mainRocks!$B307:$I307,photoshoppedRocks!AO$2:AO$9))</f>
        <v>2.7261533339120896</v>
      </c>
    </row>
    <row r="148" spans="1:21" x14ac:dyDescent="0.25">
      <c r="A148">
        <v>307</v>
      </c>
      <c r="B148">
        <f>SQRT(SUMXMY2(mainRocks!$B308:$I308,photoshoppedRocks!V$2:V$9))</f>
        <v>5.5663993748203158</v>
      </c>
      <c r="C148">
        <f>SQRT(SUMXMY2(mainRocks!$B308:$I308,photoshoppedRocks!W$2:W$9))</f>
        <v>8.6098205556213561</v>
      </c>
      <c r="D148">
        <f>SQRT(SUMXMY2(mainRocks!$B308:$I308,photoshoppedRocks!X$2:X$9))</f>
        <v>5.5993087966283843</v>
      </c>
      <c r="E148">
        <f>SQRT(SUMXMY2(mainRocks!$B308:$I308,photoshoppedRocks!Y$2:Y$9))</f>
        <v>6.0889629658916471</v>
      </c>
      <c r="F148">
        <f>SQRT(SUMXMY2(mainRocks!$B308:$I308,photoshoppedRocks!Z$2:Z$9))</f>
        <v>5.6765459568297336</v>
      </c>
      <c r="G148">
        <f>SQRT(SUMXMY2(mainRocks!$B308:$I308,photoshoppedRocks!AA$2:AA$9))</f>
        <v>5.4751875766954319</v>
      </c>
      <c r="H148">
        <f>SQRT(SUMXMY2(mainRocks!$B308:$I308,photoshoppedRocks!AB$2:AB$9))</f>
        <v>3.7686646176066128</v>
      </c>
      <c r="I148">
        <f>SQRT(SUMXMY2(mainRocks!$B308:$I308,photoshoppedRocks!AC$2:AC$9))</f>
        <v>5.3737843276409967</v>
      </c>
      <c r="J148">
        <f>SQRT(SUMXMY2(mainRocks!$B308:$I308,photoshoppedRocks!AD$2:AD$9))</f>
        <v>6.2494738178505873</v>
      </c>
      <c r="K148">
        <f>SQRT(SUMXMY2(mainRocks!$B308:$I308,photoshoppedRocks!AE$2:AE$9))</f>
        <v>8.1338216110263932</v>
      </c>
      <c r="L148">
        <f>SQRT(SUMXMY2(mainRocks!$B308:$I308,photoshoppedRocks!AF$2:AF$9))</f>
        <v>5.0125086533591139</v>
      </c>
      <c r="M148">
        <f>SQRT(SUMXMY2(mainRocks!$B308:$I308,photoshoppedRocks!AG$2:AG$9))</f>
        <v>4.9659224722099715</v>
      </c>
      <c r="N148">
        <f>SQRT(SUMXMY2(mainRocks!$B308:$I308,photoshoppedRocks!AH$2:AH$9))</f>
        <v>4.6981740069946323</v>
      </c>
      <c r="O148">
        <f>SQRT(SUMXMY2(mainRocks!$B308:$I308,photoshoppedRocks!AI$2:AI$9))</f>
        <v>3.0364820104851598</v>
      </c>
      <c r="P148">
        <f>SQRT(SUMXMY2(mainRocks!$B308:$I308,photoshoppedRocks!AJ$2:AJ$9))</f>
        <v>7.9183977545965707</v>
      </c>
      <c r="Q148">
        <f>SQRT(SUMXMY2(mainRocks!$B308:$I308,photoshoppedRocks!AK$2:AK$9))</f>
        <v>5.9084683294403808</v>
      </c>
      <c r="R148">
        <f>SQRT(SUMXMY2(mainRocks!$B308:$I308,photoshoppedRocks!AL$2:AL$9))</f>
        <v>3.7531362884925992</v>
      </c>
      <c r="S148">
        <f>SQRT(SUMXMY2(mainRocks!$B308:$I308,photoshoppedRocks!AM$2:AM$9))</f>
        <v>6.1945997449391363</v>
      </c>
      <c r="T148">
        <f>SQRT(SUMXMY2(mainRocks!$B308:$I308,photoshoppedRocks!AN$2:AN$9))</f>
        <v>3.2659520817060375</v>
      </c>
      <c r="U148">
        <f>SQRT(SUMXMY2(mainRocks!$B308:$I308,photoshoppedRocks!AO$2:AO$9))</f>
        <v>3.978166034745156</v>
      </c>
    </row>
    <row r="149" spans="1:21" x14ac:dyDescent="0.25">
      <c r="A149">
        <v>308</v>
      </c>
      <c r="B149">
        <f>SQRT(SUMXMY2(mainRocks!$B309:$I309,photoshoppedRocks!V$2:V$9))</f>
        <v>5.434103697943204</v>
      </c>
      <c r="C149">
        <f>SQRT(SUMXMY2(mainRocks!$B309:$I309,photoshoppedRocks!W$2:W$9))</f>
        <v>8.6387388547171629</v>
      </c>
      <c r="D149">
        <f>SQRT(SUMXMY2(mainRocks!$B309:$I309,photoshoppedRocks!X$2:X$9))</f>
        <v>5.115519523958441</v>
      </c>
      <c r="E149">
        <f>SQRT(SUMXMY2(mainRocks!$B309:$I309,photoshoppedRocks!Y$2:Y$9))</f>
        <v>5.8578107685380205</v>
      </c>
      <c r="F149">
        <f>SQRT(SUMXMY2(mainRocks!$B309:$I309,photoshoppedRocks!Z$2:Z$9))</f>
        <v>6.5649733434340769</v>
      </c>
      <c r="G149">
        <f>SQRT(SUMXMY2(mainRocks!$B309:$I309,photoshoppedRocks!AA$2:AA$9))</f>
        <v>6.6683678662773245</v>
      </c>
      <c r="H149">
        <f>SQRT(SUMXMY2(mainRocks!$B309:$I309,photoshoppedRocks!AB$2:AB$9))</f>
        <v>2.4252909103858036</v>
      </c>
      <c r="I149">
        <f>SQRT(SUMXMY2(mainRocks!$B309:$I309,photoshoppedRocks!AC$2:AC$9))</f>
        <v>4.3034429239853988</v>
      </c>
      <c r="J149">
        <f>SQRT(SUMXMY2(mainRocks!$B309:$I309,photoshoppedRocks!AD$2:AD$9))</f>
        <v>6.7849837140556204</v>
      </c>
      <c r="K149">
        <f>SQRT(SUMXMY2(mainRocks!$B309:$I309,photoshoppedRocks!AE$2:AE$9))</f>
        <v>8.8764143098438115</v>
      </c>
      <c r="L149">
        <f>SQRT(SUMXMY2(mainRocks!$B309:$I309,photoshoppedRocks!AF$2:AF$9))</f>
        <v>5.2459769347567669</v>
      </c>
      <c r="M149">
        <f>SQRT(SUMXMY2(mainRocks!$B309:$I309,photoshoppedRocks!AG$2:AG$9))</f>
        <v>4.8831640357456756</v>
      </c>
      <c r="N149">
        <f>SQRT(SUMXMY2(mainRocks!$B309:$I309,photoshoppedRocks!AH$2:AH$9))</f>
        <v>4.1514970793678758</v>
      </c>
      <c r="O149">
        <f>SQRT(SUMXMY2(mainRocks!$B309:$I309,photoshoppedRocks!AI$2:AI$9))</f>
        <v>3.4968279911943054</v>
      </c>
      <c r="P149">
        <f>SQRT(SUMXMY2(mainRocks!$B309:$I309,photoshoppedRocks!AJ$2:AJ$9))</f>
        <v>7.9712365414658226</v>
      </c>
      <c r="Q149">
        <f>SQRT(SUMXMY2(mainRocks!$B309:$I309,photoshoppedRocks!AK$2:AK$9))</f>
        <v>7.1007787601079366</v>
      </c>
      <c r="R149">
        <f>SQRT(SUMXMY2(mainRocks!$B309:$I309,photoshoppedRocks!AL$2:AL$9))</f>
        <v>4.0286515113620842</v>
      </c>
      <c r="S149">
        <f>SQRT(SUMXMY2(mainRocks!$B309:$I309,photoshoppedRocks!AM$2:AM$9))</f>
        <v>7.0832611839462762</v>
      </c>
      <c r="T149">
        <f>SQRT(SUMXMY2(mainRocks!$B309:$I309,photoshoppedRocks!AN$2:AN$9))</f>
        <v>2.6909615381866754</v>
      </c>
      <c r="U149">
        <f>SQRT(SUMXMY2(mainRocks!$B309:$I309,photoshoppedRocks!AO$2:AO$9))</f>
        <v>2.9134738715148965</v>
      </c>
    </row>
    <row r="150" spans="1:21" x14ac:dyDescent="0.25">
      <c r="A150">
        <v>309</v>
      </c>
      <c r="B150">
        <f>SQRT(SUMXMY2(mainRocks!$B310:$I310,photoshoppedRocks!V$2:V$9))</f>
        <v>7.8838992890574149</v>
      </c>
      <c r="C150">
        <f>SQRT(SUMXMY2(mainRocks!$B310:$I310,photoshoppedRocks!W$2:W$9))</f>
        <v>9.6435835662890383</v>
      </c>
      <c r="D150">
        <f>SQRT(SUMXMY2(mainRocks!$B310:$I310,photoshoppedRocks!X$2:X$9))</f>
        <v>7.4042365575392033</v>
      </c>
      <c r="E150">
        <f>SQRT(SUMXMY2(mainRocks!$B310:$I310,photoshoppedRocks!Y$2:Y$9))</f>
        <v>8.2949988547316877</v>
      </c>
      <c r="F150">
        <f>SQRT(SUMXMY2(mainRocks!$B310:$I310,photoshoppedRocks!Z$2:Z$9))</f>
        <v>6.5070155985674409</v>
      </c>
      <c r="G150">
        <f>SQRT(SUMXMY2(mainRocks!$B310:$I310,photoshoppedRocks!AA$2:AA$9))</f>
        <v>7.4461273827406416</v>
      </c>
      <c r="H150">
        <f>SQRT(SUMXMY2(mainRocks!$B310:$I310,photoshoppedRocks!AB$2:AB$9))</f>
        <v>6.5871311661450926</v>
      </c>
      <c r="I150">
        <f>SQRT(SUMXMY2(mainRocks!$B310:$I310,photoshoppedRocks!AC$2:AC$9))</f>
        <v>7.3767425060117144</v>
      </c>
      <c r="J150">
        <f>SQRT(SUMXMY2(mainRocks!$B310:$I310,photoshoppedRocks!AD$2:AD$9))</f>
        <v>8.4001975572006629</v>
      </c>
      <c r="K150">
        <f>SQRT(SUMXMY2(mainRocks!$B310:$I310,photoshoppedRocks!AE$2:AE$9))</f>
        <v>5.1808508953645829</v>
      </c>
      <c r="L150">
        <f>SQRT(SUMXMY2(mainRocks!$B310:$I310,photoshoppedRocks!AF$2:AF$9))</f>
        <v>7.216489659107121</v>
      </c>
      <c r="M150">
        <f>SQRT(SUMXMY2(mainRocks!$B310:$I310,photoshoppedRocks!AG$2:AG$9))</f>
        <v>7.6813293120396802</v>
      </c>
      <c r="N150">
        <f>SQRT(SUMXMY2(mainRocks!$B310:$I310,photoshoppedRocks!AH$2:AH$9))</f>
        <v>6.5705801113752509</v>
      </c>
      <c r="O150">
        <f>SQRT(SUMXMY2(mainRocks!$B310:$I310,photoshoppedRocks!AI$2:AI$9))</f>
        <v>5.7286875460265767</v>
      </c>
      <c r="P150">
        <f>SQRT(SUMXMY2(mainRocks!$B310:$I310,photoshoppedRocks!AJ$2:AJ$9))</f>
        <v>2.4883675371616629</v>
      </c>
      <c r="Q150">
        <f>SQRT(SUMXMY2(mainRocks!$B310:$I310,photoshoppedRocks!AK$2:AK$9))</f>
        <v>5.7044224948718512</v>
      </c>
      <c r="R150">
        <f>SQRT(SUMXMY2(mainRocks!$B310:$I310,photoshoppedRocks!AL$2:AL$9))</f>
        <v>7.0850273111682496</v>
      </c>
      <c r="S150">
        <f>SQRT(SUMXMY2(mainRocks!$B310:$I310,photoshoppedRocks!AM$2:AM$9))</f>
        <v>6.7665870274459632</v>
      </c>
      <c r="T150">
        <f>SQRT(SUMXMY2(mainRocks!$B310:$I310,photoshoppedRocks!AN$2:AN$9))</f>
        <v>6.1614807473528632</v>
      </c>
      <c r="U150">
        <f>SQRT(SUMXMY2(mainRocks!$B310:$I310,photoshoppedRocks!AO$2:AO$9))</f>
        <v>7.4893651933925618</v>
      </c>
    </row>
    <row r="151" spans="1:21" x14ac:dyDescent="0.25">
      <c r="A151">
        <v>310</v>
      </c>
      <c r="B151">
        <f>SQRT(SUMXMY2(mainRocks!$B311:$I311,photoshoppedRocks!V$2:V$9))</f>
        <v>4.7265487408890641</v>
      </c>
      <c r="C151">
        <f>SQRT(SUMXMY2(mainRocks!$B311:$I311,photoshoppedRocks!W$2:W$9))</f>
        <v>8.5144865376603889</v>
      </c>
      <c r="D151">
        <f>SQRT(SUMXMY2(mainRocks!$B311:$I311,photoshoppedRocks!X$2:X$9))</f>
        <v>3.4179464594987436</v>
      </c>
      <c r="E151">
        <f>SQRT(SUMXMY2(mainRocks!$B311:$I311,photoshoppedRocks!Y$2:Y$9))</f>
        <v>4.8128969446685641</v>
      </c>
      <c r="F151">
        <f>SQRT(SUMXMY2(mainRocks!$B311:$I311,photoshoppedRocks!Z$2:Z$9))</f>
        <v>6.584142844744485</v>
      </c>
      <c r="G151">
        <f>SQRT(SUMXMY2(mainRocks!$B311:$I311,photoshoppedRocks!AA$2:AA$9))</f>
        <v>6.5655470449917575</v>
      </c>
      <c r="H151">
        <f>SQRT(SUMXMY2(mainRocks!$B311:$I311,photoshoppedRocks!AB$2:AB$9))</f>
        <v>3.3191788141044767</v>
      </c>
      <c r="I151">
        <f>SQRT(SUMXMY2(mainRocks!$B311:$I311,photoshoppedRocks!AC$2:AC$9))</f>
        <v>2.8571946031028412</v>
      </c>
      <c r="J151">
        <f>SQRT(SUMXMY2(mainRocks!$B311:$I311,photoshoppedRocks!AD$2:AD$9))</f>
        <v>7.3002419137998436</v>
      </c>
      <c r="K151">
        <f>SQRT(SUMXMY2(mainRocks!$B311:$I311,photoshoppedRocks!AE$2:AE$9))</f>
        <v>8.4285265023015743</v>
      </c>
      <c r="L151">
        <f>SQRT(SUMXMY2(mainRocks!$B311:$I311,photoshoppedRocks!AF$2:AF$9))</f>
        <v>5.6412913415281078</v>
      </c>
      <c r="M151">
        <f>SQRT(SUMXMY2(mainRocks!$B311:$I311,photoshoppedRocks!AG$2:AG$9))</f>
        <v>5.3271349710702838</v>
      </c>
      <c r="N151">
        <f>SQRT(SUMXMY2(mainRocks!$B311:$I311,photoshoppedRocks!AH$2:AH$9))</f>
        <v>4.5710946172661977</v>
      </c>
      <c r="O151">
        <f>SQRT(SUMXMY2(mainRocks!$B311:$I311,photoshoppedRocks!AI$2:AI$9))</f>
        <v>4.4851885133180298</v>
      </c>
      <c r="P151">
        <f>SQRT(SUMXMY2(mainRocks!$B311:$I311,photoshoppedRocks!AJ$2:AJ$9))</f>
        <v>7.4978036784114321</v>
      </c>
      <c r="Q151">
        <f>SQRT(SUMXMY2(mainRocks!$B311:$I311,photoshoppedRocks!AK$2:AK$9))</f>
        <v>7.1206319242044813</v>
      </c>
      <c r="R151">
        <f>SQRT(SUMXMY2(mainRocks!$B311:$I311,photoshoppedRocks!AL$2:AL$9))</f>
        <v>5.4578040455846342</v>
      </c>
      <c r="S151">
        <f>SQRT(SUMXMY2(mainRocks!$B311:$I311,photoshoppedRocks!AM$2:AM$9))</f>
        <v>6.0439145427446279</v>
      </c>
      <c r="T151">
        <f>SQRT(SUMXMY2(mainRocks!$B311:$I311,photoshoppedRocks!AN$2:AN$9))</f>
        <v>0.56433500688863869</v>
      </c>
      <c r="U151">
        <f>SQRT(SUMXMY2(mainRocks!$B311:$I311,photoshoppedRocks!AO$2:AO$9))</f>
        <v>4.5734824805611751</v>
      </c>
    </row>
    <row r="152" spans="1:21" x14ac:dyDescent="0.25">
      <c r="A152">
        <v>311</v>
      </c>
      <c r="B152">
        <f>SQRT(SUMXMY2(mainRocks!$B312:$I312,photoshoppedRocks!V$2:V$9))</f>
        <v>6.365060800966476</v>
      </c>
      <c r="C152">
        <f>SQRT(SUMXMY2(mainRocks!$B312:$I312,photoshoppedRocks!W$2:W$9))</f>
        <v>9.8345095963143994</v>
      </c>
      <c r="D152">
        <f>SQRT(SUMXMY2(mainRocks!$B312:$I312,photoshoppedRocks!X$2:X$9))</f>
        <v>5.878762965114344</v>
      </c>
      <c r="E152">
        <f>SQRT(SUMXMY2(mainRocks!$B312:$I312,photoshoppedRocks!Y$2:Y$9))</f>
        <v>7.3343121695221019</v>
      </c>
      <c r="F152">
        <f>SQRT(SUMXMY2(mainRocks!$B312:$I312,photoshoppedRocks!Z$2:Z$9))</f>
        <v>7.419828906383219</v>
      </c>
      <c r="G152">
        <f>SQRT(SUMXMY2(mainRocks!$B312:$I312,photoshoppedRocks!AA$2:AA$9))</f>
        <v>8.0979420842581966</v>
      </c>
      <c r="H152">
        <f>SQRT(SUMXMY2(mainRocks!$B312:$I312,photoshoppedRocks!AB$2:AB$9))</f>
        <v>3.7258470177934035</v>
      </c>
      <c r="I152">
        <f>SQRT(SUMXMY2(mainRocks!$B312:$I312,photoshoppedRocks!AC$2:AC$9))</f>
        <v>5.4544956687121866</v>
      </c>
      <c r="J152">
        <f>SQRT(SUMXMY2(mainRocks!$B312:$I312,photoshoppedRocks!AD$2:AD$9))</f>
        <v>7.9952284520206183</v>
      </c>
      <c r="K152">
        <f>SQRT(SUMXMY2(mainRocks!$B312:$I312,photoshoppedRocks!AE$2:AE$9))</f>
        <v>7.5431630633309261</v>
      </c>
      <c r="L152">
        <f>SQRT(SUMXMY2(mainRocks!$B312:$I312,photoshoppedRocks!AF$2:AF$9))</f>
        <v>7.069228670795705</v>
      </c>
      <c r="M152">
        <f>SQRT(SUMXMY2(mainRocks!$B312:$I312,photoshoppedRocks!AG$2:AG$9))</f>
        <v>6.9447585271195722</v>
      </c>
      <c r="N152">
        <f>SQRT(SUMXMY2(mainRocks!$B312:$I312,photoshoppedRocks!AH$2:AH$9))</f>
        <v>4.931414807131925</v>
      </c>
      <c r="O152">
        <f>SQRT(SUMXMY2(mainRocks!$B312:$I312,photoshoppedRocks!AI$2:AI$9))</f>
        <v>5.0088982820576424</v>
      </c>
      <c r="P152">
        <f>SQRT(SUMXMY2(mainRocks!$B312:$I312,photoshoppedRocks!AJ$2:AJ$9))</f>
        <v>6.0013415166944126</v>
      </c>
      <c r="Q152">
        <f>SQRT(SUMXMY2(mainRocks!$B312:$I312,photoshoppedRocks!AK$2:AK$9))</f>
        <v>7.579842280681043</v>
      </c>
      <c r="R152">
        <f>SQRT(SUMXMY2(mainRocks!$B312:$I312,photoshoppedRocks!AL$2:AL$9))</f>
        <v>6.2295202865068191</v>
      </c>
      <c r="S152">
        <f>SQRT(SUMXMY2(mainRocks!$B312:$I312,photoshoppedRocks!AM$2:AM$9))</f>
        <v>7.6501136592863777</v>
      </c>
      <c r="T152">
        <f>SQRT(SUMXMY2(mainRocks!$B312:$I312,photoshoppedRocks!AN$2:AN$9))</f>
        <v>4.1153204006492619</v>
      </c>
      <c r="U152">
        <f>SQRT(SUMXMY2(mainRocks!$B312:$I312,photoshoppedRocks!AO$2:AO$9))</f>
        <v>5.0437817161332426</v>
      </c>
    </row>
    <row r="153" spans="1:21" x14ac:dyDescent="0.25">
      <c r="A153">
        <v>312</v>
      </c>
      <c r="B153">
        <f>SQRT(SUMXMY2(mainRocks!$B313:$I313,photoshoppedRocks!V$2:V$9))</f>
        <v>7.9002742990354458</v>
      </c>
      <c r="C153">
        <f>SQRT(SUMXMY2(mainRocks!$B313:$I313,photoshoppedRocks!W$2:W$9))</f>
        <v>10.297578356099068</v>
      </c>
      <c r="D153">
        <f>SQRT(SUMXMY2(mainRocks!$B313:$I313,photoshoppedRocks!X$2:X$9))</f>
        <v>6.4933486738354036</v>
      </c>
      <c r="E153">
        <f>SQRT(SUMXMY2(mainRocks!$B313:$I313,photoshoppedRocks!Y$2:Y$9))</f>
        <v>7.6918460723027984</v>
      </c>
      <c r="F153">
        <f>SQRT(SUMXMY2(mainRocks!$B313:$I313,photoshoppedRocks!Z$2:Z$9))</f>
        <v>7.4912774611544046</v>
      </c>
      <c r="G153">
        <f>SQRT(SUMXMY2(mainRocks!$B313:$I313,photoshoppedRocks!AA$2:AA$9))</f>
        <v>6.2794339713066494</v>
      </c>
      <c r="H153">
        <f>SQRT(SUMXMY2(mainRocks!$B313:$I313,photoshoppedRocks!AB$2:AB$9))</f>
        <v>6.8974654040451702</v>
      </c>
      <c r="I153">
        <f>SQRT(SUMXMY2(mainRocks!$B313:$I313,photoshoppedRocks!AC$2:AC$9))</f>
        <v>6.4015563732579901</v>
      </c>
      <c r="J153">
        <f>SQRT(SUMXMY2(mainRocks!$B313:$I313,photoshoppedRocks!AD$2:AD$9))</f>
        <v>9.3843278395418395</v>
      </c>
      <c r="K153">
        <f>SQRT(SUMXMY2(mainRocks!$B313:$I313,photoshoppedRocks!AE$2:AE$9))</f>
        <v>6.6939360618398496</v>
      </c>
      <c r="L153">
        <f>SQRT(SUMXMY2(mainRocks!$B313:$I313,photoshoppedRocks!AF$2:AF$9))</f>
        <v>7.8808303496522489</v>
      </c>
      <c r="M153">
        <f>SQRT(SUMXMY2(mainRocks!$B313:$I313,photoshoppedRocks!AG$2:AG$9))</f>
        <v>8.0928178034600524</v>
      </c>
      <c r="N153">
        <f>SQRT(SUMXMY2(mainRocks!$B313:$I313,photoshoppedRocks!AH$2:AH$9))</f>
        <v>6.6409373585360676</v>
      </c>
      <c r="O153">
        <f>SQRT(SUMXMY2(mainRocks!$B313:$I313,photoshoppedRocks!AI$2:AI$9))</f>
        <v>5.1403222661619186</v>
      </c>
      <c r="P153">
        <f>SQRT(SUMXMY2(mainRocks!$B313:$I313,photoshoppedRocks!AJ$2:AJ$9))</f>
        <v>5.586386041082374</v>
      </c>
      <c r="Q153">
        <f>SQRT(SUMXMY2(mainRocks!$B313:$I313,photoshoppedRocks!AK$2:AK$9))</f>
        <v>6.3753126982133201</v>
      </c>
      <c r="R153">
        <f>SQRT(SUMXMY2(mainRocks!$B313:$I313,photoshoppedRocks!AL$2:AL$9))</f>
        <v>7.7818580043585994</v>
      </c>
      <c r="S153">
        <f>SQRT(SUMXMY2(mainRocks!$B313:$I313,photoshoppedRocks!AM$2:AM$9))</f>
        <v>5.5604694046456187</v>
      </c>
      <c r="T153">
        <f>SQRT(SUMXMY2(mainRocks!$B313:$I313,photoshoppedRocks!AN$2:AN$9))</f>
        <v>4.7489088220348039</v>
      </c>
      <c r="U153">
        <f>SQRT(SUMXMY2(mainRocks!$B313:$I313,photoshoppedRocks!AO$2:AO$9))</f>
        <v>7.3785446396969094</v>
      </c>
    </row>
    <row r="154" spans="1:21" x14ac:dyDescent="0.25">
      <c r="A154">
        <v>313</v>
      </c>
      <c r="B154">
        <f>SQRT(SUMXMY2(mainRocks!$B314:$I314,photoshoppedRocks!V$2:V$9))</f>
        <v>6.9275874588488602</v>
      </c>
      <c r="C154">
        <f>SQRT(SUMXMY2(mainRocks!$B314:$I314,photoshoppedRocks!W$2:W$9))</f>
        <v>8.2128009838300606</v>
      </c>
      <c r="D154">
        <f>SQRT(SUMXMY2(mainRocks!$B314:$I314,photoshoppedRocks!X$2:X$9))</f>
        <v>6.1725287362636063</v>
      </c>
      <c r="E154">
        <f>SQRT(SUMXMY2(mainRocks!$B314:$I314,photoshoppedRocks!Y$2:Y$9))</f>
        <v>6.1763868078351436</v>
      </c>
      <c r="F154">
        <f>SQRT(SUMXMY2(mainRocks!$B314:$I314,photoshoppedRocks!Z$2:Z$9))</f>
        <v>6.3643230590534916</v>
      </c>
      <c r="G154">
        <f>SQRT(SUMXMY2(mainRocks!$B314:$I314,photoshoppedRocks!AA$2:AA$9))</f>
        <v>5.9497076398760971</v>
      </c>
      <c r="H154">
        <f>SQRT(SUMXMY2(mainRocks!$B314:$I314,photoshoppedRocks!AB$2:AB$9))</f>
        <v>4.446559006692703</v>
      </c>
      <c r="I154">
        <f>SQRT(SUMXMY2(mainRocks!$B314:$I314,photoshoppedRocks!AC$2:AC$9))</f>
        <v>5.2823969937898463</v>
      </c>
      <c r="J154">
        <f>SQRT(SUMXMY2(mainRocks!$B314:$I314,photoshoppedRocks!AD$2:AD$9))</f>
        <v>7.2232179117066666</v>
      </c>
      <c r="K154">
        <f>SQRT(SUMXMY2(mainRocks!$B314:$I314,photoshoppedRocks!AE$2:AE$9))</f>
        <v>9.238570235702058</v>
      </c>
      <c r="L154">
        <f>SQRT(SUMXMY2(mainRocks!$B314:$I314,photoshoppedRocks!AF$2:AF$9))</f>
        <v>4.340909927653418</v>
      </c>
      <c r="M154">
        <f>SQRT(SUMXMY2(mainRocks!$B314:$I314,photoshoppedRocks!AG$2:AG$9))</f>
        <v>4.2825854340573279</v>
      </c>
      <c r="N154">
        <f>SQRT(SUMXMY2(mainRocks!$B314:$I314,photoshoppedRocks!AH$2:AH$9))</f>
        <v>4.7685780899551178</v>
      </c>
      <c r="O154">
        <f>SQRT(SUMXMY2(mainRocks!$B314:$I314,photoshoppedRocks!AI$2:AI$9))</f>
        <v>2.9960639178762527</v>
      </c>
      <c r="P154">
        <f>SQRT(SUMXMY2(mainRocks!$B314:$I314,photoshoppedRocks!AJ$2:AJ$9))</f>
        <v>8.1327636754057959</v>
      </c>
      <c r="Q154">
        <f>SQRT(SUMXMY2(mainRocks!$B314:$I314,photoshoppedRocks!AK$2:AK$9))</f>
        <v>6.9280629327395689</v>
      </c>
      <c r="R154">
        <f>SQRT(SUMXMY2(mainRocks!$B314:$I314,photoshoppedRocks!AL$2:AL$9))</f>
        <v>3.1644102136101129</v>
      </c>
      <c r="S154">
        <f>SQRT(SUMXMY2(mainRocks!$B314:$I314,photoshoppedRocks!AM$2:AM$9))</f>
        <v>7.3295098062558051</v>
      </c>
      <c r="T154">
        <f>SQRT(SUMXMY2(mainRocks!$B314:$I314,photoshoppedRocks!AN$2:AN$9))</f>
        <v>4.4071812987441312</v>
      </c>
      <c r="U154">
        <f>SQRT(SUMXMY2(mainRocks!$B314:$I314,photoshoppedRocks!AO$2:AO$9))</f>
        <v>3.7836417642266293</v>
      </c>
    </row>
    <row r="155" spans="1:21" x14ac:dyDescent="0.25">
      <c r="A155">
        <v>314</v>
      </c>
      <c r="B155">
        <f>SQRT(SUMXMY2(mainRocks!$B315:$I315,photoshoppedRocks!V$2:V$9))</f>
        <v>5.3472633187453935</v>
      </c>
      <c r="C155">
        <f>SQRT(SUMXMY2(mainRocks!$B315:$I315,photoshoppedRocks!W$2:W$9))</f>
        <v>8.4671710151620303</v>
      </c>
      <c r="D155">
        <f>SQRT(SUMXMY2(mainRocks!$B315:$I315,photoshoppedRocks!X$2:X$9))</f>
        <v>5.197745088016533</v>
      </c>
      <c r="E155">
        <f>SQRT(SUMXMY2(mainRocks!$B315:$I315,photoshoppedRocks!Y$2:Y$9))</f>
        <v>5.864937766080728</v>
      </c>
      <c r="F155">
        <f>SQRT(SUMXMY2(mainRocks!$B315:$I315,photoshoppedRocks!Z$2:Z$9))</f>
        <v>6.0281998142065598</v>
      </c>
      <c r="G155">
        <f>SQRT(SUMXMY2(mainRocks!$B315:$I315,photoshoppedRocks!AA$2:AA$9))</f>
        <v>6.8001476454559429</v>
      </c>
      <c r="H155">
        <f>SQRT(SUMXMY2(mainRocks!$B315:$I315,photoshoppedRocks!AB$2:AB$9))</f>
        <v>2.378439824759079</v>
      </c>
      <c r="I155">
        <f>SQRT(SUMXMY2(mainRocks!$B315:$I315,photoshoppedRocks!AC$2:AC$9))</f>
        <v>4.8435104005256351</v>
      </c>
      <c r="J155">
        <f>SQRT(SUMXMY2(mainRocks!$B315:$I315,photoshoppedRocks!AD$2:AD$9))</f>
        <v>5.9413838455363237</v>
      </c>
      <c r="K155">
        <f>SQRT(SUMXMY2(mainRocks!$B315:$I315,photoshoppedRocks!AE$2:AE$9))</f>
        <v>8.2794895374050697</v>
      </c>
      <c r="L155">
        <f>SQRT(SUMXMY2(mainRocks!$B315:$I315,photoshoppedRocks!AF$2:AF$9))</f>
        <v>4.8018858795269175</v>
      </c>
      <c r="M155">
        <f>SQRT(SUMXMY2(mainRocks!$B315:$I315,photoshoppedRocks!AG$2:AG$9))</f>
        <v>4.7549945320683591</v>
      </c>
      <c r="N155">
        <f>SQRT(SUMXMY2(mainRocks!$B315:$I315,photoshoppedRocks!AH$2:AH$9))</f>
        <v>4.4409417920076368</v>
      </c>
      <c r="O155">
        <f>SQRT(SUMXMY2(mainRocks!$B315:$I315,photoshoppedRocks!AI$2:AI$9))</f>
        <v>3.8504285475775291</v>
      </c>
      <c r="P155">
        <f>SQRT(SUMXMY2(mainRocks!$B315:$I315,photoshoppedRocks!AJ$2:AJ$9))</f>
        <v>7.737938485152231</v>
      </c>
      <c r="Q155">
        <f>SQRT(SUMXMY2(mainRocks!$B315:$I315,photoshoppedRocks!AK$2:AK$9))</f>
        <v>6.6664220538456762</v>
      </c>
      <c r="R155">
        <f>SQRT(SUMXMY2(mainRocks!$B315:$I315,photoshoppedRocks!AL$2:AL$9))</f>
        <v>3.4941011719754198</v>
      </c>
      <c r="S155">
        <f>SQRT(SUMXMY2(mainRocks!$B315:$I315,photoshoppedRocks!AM$2:AM$9))</f>
        <v>7.2057574896744896</v>
      </c>
      <c r="T155">
        <f>SQRT(SUMXMY2(mainRocks!$B315:$I315,photoshoppedRocks!AN$2:AN$9))</f>
        <v>3.1968537658141325</v>
      </c>
      <c r="U155">
        <f>SQRT(SUMXMY2(mainRocks!$B315:$I315,photoshoppedRocks!AO$2:AO$9))</f>
        <v>2.8350375658886775</v>
      </c>
    </row>
    <row r="156" spans="1:21" x14ac:dyDescent="0.25">
      <c r="A156">
        <v>315</v>
      </c>
      <c r="B156">
        <f>SQRT(SUMXMY2(mainRocks!$B316:$I316,photoshoppedRocks!V$2:V$9))</f>
        <v>6.7545001295432661</v>
      </c>
      <c r="C156">
        <f>SQRT(SUMXMY2(mainRocks!$B316:$I316,photoshoppedRocks!W$2:W$9))</f>
        <v>8.297203625318593</v>
      </c>
      <c r="D156">
        <f>SQRT(SUMXMY2(mainRocks!$B316:$I316,photoshoppedRocks!X$2:X$9))</f>
        <v>6.0617589031567398</v>
      </c>
      <c r="E156">
        <f>SQRT(SUMXMY2(mainRocks!$B316:$I316,photoshoppedRocks!Y$2:Y$9))</f>
        <v>6.3022116752771797</v>
      </c>
      <c r="F156">
        <f>SQRT(SUMXMY2(mainRocks!$B316:$I316,photoshoppedRocks!Z$2:Z$9))</f>
        <v>7.2799978021974709</v>
      </c>
      <c r="G156">
        <f>SQRT(SUMXMY2(mainRocks!$B316:$I316,photoshoppedRocks!AA$2:AA$9))</f>
        <v>7.562060764103923</v>
      </c>
      <c r="H156">
        <f>SQRT(SUMXMY2(mainRocks!$B316:$I316,photoshoppedRocks!AB$2:AB$9))</f>
        <v>3.2878946150994564</v>
      </c>
      <c r="I156">
        <f>SQRT(SUMXMY2(mainRocks!$B316:$I316,photoshoppedRocks!AC$2:AC$9))</f>
        <v>4.9427591484918629</v>
      </c>
      <c r="J156">
        <f>SQRT(SUMXMY2(mainRocks!$B316:$I316,photoshoppedRocks!AD$2:AD$9))</f>
        <v>6.5037577599415552</v>
      </c>
      <c r="K156">
        <f>SQRT(SUMXMY2(mainRocks!$B316:$I316,photoshoppedRocks!AE$2:AE$9))</f>
        <v>9.1259708524627676</v>
      </c>
      <c r="L156">
        <f>SQRT(SUMXMY2(mainRocks!$B316:$I316,photoshoppedRocks!AF$2:AF$9))</f>
        <v>5.6097532031275676</v>
      </c>
      <c r="M156">
        <f>SQRT(SUMXMY2(mainRocks!$B316:$I316,photoshoppedRocks!AG$2:AG$9))</f>
        <v>5.1812077742549567</v>
      </c>
      <c r="N156">
        <f>SQRT(SUMXMY2(mainRocks!$B316:$I316,photoshoppedRocks!AH$2:AH$9))</f>
        <v>4.5659928821670324</v>
      </c>
      <c r="O156">
        <f>SQRT(SUMXMY2(mainRocks!$B316:$I316,photoshoppedRocks!AI$2:AI$9))</f>
        <v>4.528495003861658</v>
      </c>
      <c r="P156">
        <f>SQRT(SUMXMY2(mainRocks!$B316:$I316,photoshoppedRocks!AJ$2:AJ$9))</f>
        <v>8.3557633403537714</v>
      </c>
      <c r="Q156">
        <f>SQRT(SUMXMY2(mainRocks!$B316:$I316,photoshoppedRocks!AK$2:AK$9))</f>
        <v>7.5846756028191482</v>
      </c>
      <c r="R156">
        <f>SQRT(SUMXMY2(mainRocks!$B316:$I316,photoshoppedRocks!AL$2:AL$9))</f>
        <v>4.5464702792386102</v>
      </c>
      <c r="S156">
        <f>SQRT(SUMXMY2(mainRocks!$B316:$I316,photoshoppedRocks!AM$2:AM$9))</f>
        <v>7.8784620326558663</v>
      </c>
      <c r="T156">
        <f>SQRT(SUMXMY2(mainRocks!$B316:$I316,photoshoppedRocks!AN$2:AN$9))</f>
        <v>4.2316806353977139</v>
      </c>
      <c r="U156">
        <f>SQRT(SUMXMY2(mainRocks!$B316:$I316,photoshoppedRocks!AO$2:AO$9))</f>
        <v>1.6235254848631111</v>
      </c>
    </row>
    <row r="157" spans="1:21" x14ac:dyDescent="0.25">
      <c r="A157">
        <v>316</v>
      </c>
      <c r="B157">
        <f>SQRT(SUMXMY2(mainRocks!$B317:$I317,photoshoppedRocks!V$2:V$9))</f>
        <v>5.9272672455356687</v>
      </c>
      <c r="C157">
        <f>SQRT(SUMXMY2(mainRocks!$B317:$I317,photoshoppedRocks!W$2:W$9))</f>
        <v>9.3357679384183498</v>
      </c>
      <c r="D157">
        <f>SQRT(SUMXMY2(mainRocks!$B317:$I317,photoshoppedRocks!X$2:X$9))</f>
        <v>6.1517818556902677</v>
      </c>
      <c r="E157">
        <f>SQRT(SUMXMY2(mainRocks!$B317:$I317,photoshoppedRocks!Y$2:Y$9))</f>
        <v>6.7885418905682533</v>
      </c>
      <c r="F157">
        <f>SQRT(SUMXMY2(mainRocks!$B317:$I317,photoshoppedRocks!Z$2:Z$9))</f>
        <v>6.5387248756925072</v>
      </c>
      <c r="G157">
        <f>SQRT(SUMXMY2(mainRocks!$B317:$I317,photoshoppedRocks!AA$2:AA$9))</f>
        <v>6.0024113487830872</v>
      </c>
      <c r="H157">
        <f>SQRT(SUMXMY2(mainRocks!$B317:$I317,photoshoppedRocks!AB$2:AB$9))</f>
        <v>3.897877114532986</v>
      </c>
      <c r="I157">
        <f>SQRT(SUMXMY2(mainRocks!$B317:$I317,photoshoppedRocks!AC$2:AC$9))</f>
        <v>5.4025887313398195</v>
      </c>
      <c r="J157">
        <f>SQRT(SUMXMY2(mainRocks!$B317:$I317,photoshoppedRocks!AD$2:AD$9))</f>
        <v>8.0496721672376186</v>
      </c>
      <c r="K157">
        <f>SQRT(SUMXMY2(mainRocks!$B317:$I317,photoshoppedRocks!AE$2:AE$9))</f>
        <v>9.6060516863069196</v>
      </c>
      <c r="L157">
        <f>SQRT(SUMXMY2(mainRocks!$B317:$I317,photoshoppedRocks!AF$2:AF$9))</f>
        <v>5.3652768800873636</v>
      </c>
      <c r="M157">
        <f>SQRT(SUMXMY2(mainRocks!$B317:$I317,photoshoppedRocks!AG$2:AG$9))</f>
        <v>5.090880768590047</v>
      </c>
      <c r="N157">
        <f>SQRT(SUMXMY2(mainRocks!$B317:$I317,photoshoppedRocks!AH$2:AH$9))</f>
        <v>4.7125010344826448</v>
      </c>
      <c r="O157">
        <f>SQRT(SUMXMY2(mainRocks!$B317:$I317,photoshoppedRocks!AI$2:AI$9))</f>
        <v>2.5631141215326325</v>
      </c>
      <c r="P157">
        <f>SQRT(SUMXMY2(mainRocks!$B317:$I317,photoshoppedRocks!AJ$2:AJ$9))</f>
        <v>8.1935889572274743</v>
      </c>
      <c r="Q157">
        <f>SQRT(SUMXMY2(mainRocks!$B317:$I317,photoshoppedRocks!AK$2:AK$9))</f>
        <v>7.2034311963119348</v>
      </c>
      <c r="R157">
        <f>SQRT(SUMXMY2(mainRocks!$B317:$I317,photoshoppedRocks!AL$2:AL$9))</f>
        <v>3.797490092152974</v>
      </c>
      <c r="S157">
        <f>SQRT(SUMXMY2(mainRocks!$B317:$I317,photoshoppedRocks!AM$2:AM$9))</f>
        <v>7.2821313500924987</v>
      </c>
      <c r="T157">
        <f>SQRT(SUMXMY2(mainRocks!$B317:$I317,photoshoppedRocks!AN$2:AN$9))</f>
        <v>3.7723114929708546</v>
      </c>
      <c r="U157">
        <f>SQRT(SUMXMY2(mainRocks!$B317:$I317,photoshoppedRocks!AO$2:AO$9))</f>
        <v>4.8077689212357111</v>
      </c>
    </row>
    <row r="158" spans="1:21" x14ac:dyDescent="0.25">
      <c r="A158">
        <v>317</v>
      </c>
      <c r="B158">
        <f>SQRT(SUMXMY2(mainRocks!$B318:$I318,photoshoppedRocks!V$2:V$9))</f>
        <v>6.1816899792856006</v>
      </c>
      <c r="C158">
        <f>SQRT(SUMXMY2(mainRocks!$B318:$I318,photoshoppedRocks!W$2:W$9))</f>
        <v>8.8192310889328667</v>
      </c>
      <c r="D158">
        <f>SQRT(SUMXMY2(mainRocks!$B318:$I318,photoshoppedRocks!X$2:X$9))</f>
        <v>6.5588340427243619</v>
      </c>
      <c r="E158">
        <f>SQRT(SUMXMY2(mainRocks!$B318:$I318,photoshoppedRocks!Y$2:Y$9))</f>
        <v>6.8936020337701533</v>
      </c>
      <c r="F158">
        <f>SQRT(SUMXMY2(mainRocks!$B318:$I318,photoshoppedRocks!Z$2:Z$9))</f>
        <v>7.3155015549174749</v>
      </c>
      <c r="G158">
        <f>SQRT(SUMXMY2(mainRocks!$B318:$I318,photoshoppedRocks!AA$2:AA$9))</f>
        <v>7.5349914399420523</v>
      </c>
      <c r="H158">
        <f>SQRT(SUMXMY2(mainRocks!$B318:$I318,photoshoppedRocks!AB$2:AB$9))</f>
        <v>2.9422216096004736</v>
      </c>
      <c r="I158">
        <f>SQRT(SUMXMY2(mainRocks!$B318:$I318,photoshoppedRocks!AC$2:AC$9))</f>
        <v>5.0620540297393113</v>
      </c>
      <c r="J158">
        <f>SQRT(SUMXMY2(mainRocks!$B318:$I318,photoshoppedRocks!AD$2:AD$9))</f>
        <v>7.5664025798261623</v>
      </c>
      <c r="K158">
        <f>SQRT(SUMXMY2(mainRocks!$B318:$I318,photoshoppedRocks!AE$2:AE$9))</f>
        <v>10.067214063483501</v>
      </c>
      <c r="L158">
        <f>SQRT(SUMXMY2(mainRocks!$B318:$I318,photoshoppedRocks!AF$2:AF$9))</f>
        <v>5.8560438864475737</v>
      </c>
      <c r="M158">
        <f>SQRT(SUMXMY2(mainRocks!$B318:$I318,photoshoppedRocks!AG$2:AG$9))</f>
        <v>5.251213478806589</v>
      </c>
      <c r="N158">
        <f>SQRT(SUMXMY2(mainRocks!$B318:$I318,photoshoppedRocks!AH$2:AH$9))</f>
        <v>4.7896454983641537</v>
      </c>
      <c r="O158">
        <f>SQRT(SUMXMY2(mainRocks!$B318:$I318,photoshoppedRocks!AI$2:AI$9))</f>
        <v>4.1539061135273627</v>
      </c>
      <c r="P158">
        <f>SQRT(SUMXMY2(mainRocks!$B318:$I318,photoshoppedRocks!AJ$2:AJ$9))</f>
        <v>8.3262458527237833</v>
      </c>
      <c r="Q158">
        <f>SQRT(SUMXMY2(mainRocks!$B318:$I318,photoshoppedRocks!AK$2:AK$9))</f>
        <v>7.597483464937584</v>
      </c>
      <c r="R158">
        <f>SQRT(SUMXMY2(mainRocks!$B318:$I318,photoshoppedRocks!AL$2:AL$9))</f>
        <v>4.5327977011995584</v>
      </c>
      <c r="S158">
        <f>SQRT(SUMXMY2(mainRocks!$B318:$I318,photoshoppedRocks!AM$2:AM$9))</f>
        <v>8.0183131018936891</v>
      </c>
      <c r="T158">
        <f>SQRT(SUMXMY2(mainRocks!$B318:$I318,photoshoppedRocks!AN$2:AN$9))</f>
        <v>4.1014485246068855</v>
      </c>
      <c r="U158">
        <f>SQRT(SUMXMY2(mainRocks!$B318:$I318,photoshoppedRocks!AO$2:AO$9))</f>
        <v>3.2547171920153062</v>
      </c>
    </row>
    <row r="159" spans="1:21" x14ac:dyDescent="0.25">
      <c r="A159">
        <v>318</v>
      </c>
      <c r="B159">
        <f>SQRT(SUMXMY2(mainRocks!$B319:$I319,photoshoppedRocks!V$2:V$9))</f>
        <v>5.7223375468421986</v>
      </c>
      <c r="C159">
        <f>SQRT(SUMXMY2(mainRocks!$B319:$I319,photoshoppedRocks!W$2:W$9))</f>
        <v>8.89878828830083</v>
      </c>
      <c r="D159">
        <f>SQRT(SUMXMY2(mainRocks!$B319:$I319,photoshoppedRocks!X$2:X$9))</f>
        <v>5.4872446637634082</v>
      </c>
      <c r="E159">
        <f>SQRT(SUMXMY2(mainRocks!$B319:$I319,photoshoppedRocks!Y$2:Y$9))</f>
        <v>6.1765277462341244</v>
      </c>
      <c r="F159">
        <f>SQRT(SUMXMY2(mainRocks!$B319:$I319,photoshoppedRocks!Z$2:Z$9))</f>
        <v>6.4602104454885989</v>
      </c>
      <c r="G159">
        <f>SQRT(SUMXMY2(mainRocks!$B319:$I319,photoshoppedRocks!AA$2:AA$9))</f>
        <v>7.1142488008221916</v>
      </c>
      <c r="H159">
        <f>SQRT(SUMXMY2(mainRocks!$B319:$I319,photoshoppedRocks!AB$2:AB$9))</f>
        <v>2.3622548550061229</v>
      </c>
      <c r="I159">
        <f>SQRT(SUMXMY2(mainRocks!$B319:$I319,photoshoppedRocks!AC$2:AC$9))</f>
        <v>4.7724267411873385</v>
      </c>
      <c r="J159">
        <f>SQRT(SUMXMY2(mainRocks!$B319:$I319,photoshoppedRocks!AD$2:AD$9))</f>
        <v>6.7321636937911711</v>
      </c>
      <c r="K159">
        <f>SQRT(SUMXMY2(mainRocks!$B319:$I319,photoshoppedRocks!AE$2:AE$9))</f>
        <v>8.8956618078701712</v>
      </c>
      <c r="L159">
        <f>SQRT(SUMXMY2(mainRocks!$B319:$I319,photoshoppedRocks!AF$2:AF$9))</f>
        <v>4.9749303512712624</v>
      </c>
      <c r="M159">
        <f>SQRT(SUMXMY2(mainRocks!$B319:$I319,photoshoppedRocks!AG$2:AG$9))</f>
        <v>5.129137646817445</v>
      </c>
      <c r="N159">
        <f>SQRT(SUMXMY2(mainRocks!$B319:$I319,photoshoppedRocks!AH$2:AH$9))</f>
        <v>5.145532042461693</v>
      </c>
      <c r="O159">
        <f>SQRT(SUMXMY2(mainRocks!$B319:$I319,photoshoppedRocks!AI$2:AI$9))</f>
        <v>3.9122108838865013</v>
      </c>
      <c r="P159">
        <f>SQRT(SUMXMY2(mainRocks!$B319:$I319,photoshoppedRocks!AJ$2:AJ$9))</f>
        <v>7.7225077533143338</v>
      </c>
      <c r="Q159">
        <f>SQRT(SUMXMY2(mainRocks!$B319:$I319,photoshoppedRocks!AK$2:AK$9))</f>
        <v>6.7041872736372756</v>
      </c>
      <c r="R159">
        <f>SQRT(SUMXMY2(mainRocks!$B319:$I319,photoshoppedRocks!AL$2:AL$9))</f>
        <v>3.6818996455634152</v>
      </c>
      <c r="S159">
        <f>SQRT(SUMXMY2(mainRocks!$B319:$I319,photoshoppedRocks!AM$2:AM$9))</f>
        <v>7.6589964747347938</v>
      </c>
      <c r="T159">
        <f>SQRT(SUMXMY2(mainRocks!$B319:$I319,photoshoppedRocks!AN$2:AN$9))</f>
        <v>2.9999163321666158</v>
      </c>
      <c r="U159">
        <f>SQRT(SUMXMY2(mainRocks!$B319:$I319,photoshoppedRocks!AO$2:AO$9))</f>
        <v>2.5948753341923769</v>
      </c>
    </row>
    <row r="160" spans="1:21" x14ac:dyDescent="0.25">
      <c r="A160">
        <v>319</v>
      </c>
      <c r="B160">
        <f>SQRT(SUMXMY2(mainRocks!$B320:$I320,photoshoppedRocks!V$2:V$9))</f>
        <v>5.3622015068439941</v>
      </c>
      <c r="C160">
        <f>SQRT(SUMXMY2(mainRocks!$B320:$I320,photoshoppedRocks!W$2:W$9))</f>
        <v>8.714186077884726</v>
      </c>
      <c r="D160">
        <f>SQRT(SUMXMY2(mainRocks!$B320:$I320,photoshoppedRocks!X$2:X$9))</f>
        <v>5.4952342989175627</v>
      </c>
      <c r="E160">
        <f>SQRT(SUMXMY2(mainRocks!$B320:$I320,photoshoppedRocks!Y$2:Y$9))</f>
        <v>6.1275637083591388</v>
      </c>
      <c r="F160">
        <f>SQRT(SUMXMY2(mainRocks!$B320:$I320,photoshoppedRocks!Z$2:Z$9))</f>
        <v>6.6434454163483574</v>
      </c>
      <c r="G160">
        <f>SQRT(SUMXMY2(mainRocks!$B320:$I320,photoshoppedRocks!AA$2:AA$9))</f>
        <v>7.3698464027413753</v>
      </c>
      <c r="H160">
        <f>SQRT(SUMXMY2(mainRocks!$B320:$I320,photoshoppedRocks!AB$2:AB$9))</f>
        <v>1.8646726254224895</v>
      </c>
      <c r="I160">
        <f>SQRT(SUMXMY2(mainRocks!$B320:$I320,photoshoppedRocks!AC$2:AC$9))</f>
        <v>4.5318394720025115</v>
      </c>
      <c r="J160">
        <f>SQRT(SUMXMY2(mainRocks!$B320:$I320,photoshoppedRocks!AD$2:AD$9))</f>
        <v>6.6765170560704785</v>
      </c>
      <c r="K160">
        <f>SQRT(SUMXMY2(mainRocks!$B320:$I320,photoshoppedRocks!AE$2:AE$9))</f>
        <v>9.1942143220614572</v>
      </c>
      <c r="L160">
        <f>SQRT(SUMXMY2(mainRocks!$B320:$I320,photoshoppedRocks!AF$2:AF$9))</f>
        <v>5.2487082220294932</v>
      </c>
      <c r="M160">
        <f>SQRT(SUMXMY2(mainRocks!$B320:$I320,photoshoppedRocks!AG$2:AG$9))</f>
        <v>5.0724494083233589</v>
      </c>
      <c r="N160">
        <f>SQRT(SUMXMY2(mainRocks!$B320:$I320,photoshoppedRocks!AH$2:AH$9))</f>
        <v>4.9193099109529586</v>
      </c>
      <c r="O160">
        <f>SQRT(SUMXMY2(mainRocks!$B320:$I320,photoshoppedRocks!AI$2:AI$9))</f>
        <v>4.23576699075858</v>
      </c>
      <c r="P160">
        <f>SQRT(SUMXMY2(mainRocks!$B320:$I320,photoshoppedRocks!AJ$2:AJ$9))</f>
        <v>7.9280037840556057</v>
      </c>
      <c r="Q160">
        <f>SQRT(SUMXMY2(mainRocks!$B320:$I320,photoshoppedRocks!AK$2:AK$9))</f>
        <v>6.9651745850337452</v>
      </c>
      <c r="R160">
        <f>SQRT(SUMXMY2(mainRocks!$B320:$I320,photoshoppedRocks!AL$2:AL$9))</f>
        <v>4.0564956551190834</v>
      </c>
      <c r="S160">
        <f>SQRT(SUMXMY2(mainRocks!$B320:$I320,photoshoppedRocks!AM$2:AM$9))</f>
        <v>7.6415921770269835</v>
      </c>
      <c r="T160">
        <f>SQRT(SUMXMY2(mainRocks!$B320:$I320,photoshoppedRocks!AN$2:AN$9))</f>
        <v>2.9620844012282972</v>
      </c>
      <c r="U160">
        <f>SQRT(SUMXMY2(mainRocks!$B320:$I320,photoshoppedRocks!AO$2:AO$9))</f>
        <v>2.5922445872255189</v>
      </c>
    </row>
    <row r="161" spans="1:21" x14ac:dyDescent="0.25">
      <c r="A161">
        <v>320</v>
      </c>
      <c r="B161">
        <f>SQRT(SUMXMY2(mainRocks!$B321:$I321,photoshoppedRocks!V$2:V$9))</f>
        <v>5.5313874389704436</v>
      </c>
      <c r="C161">
        <f>SQRT(SUMXMY2(mainRocks!$B321:$I321,photoshoppedRocks!W$2:W$9))</f>
        <v>9.2878270332731763</v>
      </c>
      <c r="D161">
        <f>SQRT(SUMXMY2(mainRocks!$B321:$I321,photoshoppedRocks!X$2:X$9))</f>
        <v>5.5446411966871212</v>
      </c>
      <c r="E161">
        <f>SQRT(SUMXMY2(mainRocks!$B321:$I321,photoshoppedRocks!Y$2:Y$9))</f>
        <v>6.4360611401695049</v>
      </c>
      <c r="F161">
        <f>SQRT(SUMXMY2(mainRocks!$B321:$I321,photoshoppedRocks!Z$2:Z$9))</f>
        <v>7.4698137192302188</v>
      </c>
      <c r="G161">
        <f>SQRT(SUMXMY2(mainRocks!$B321:$I321,photoshoppedRocks!AA$2:AA$9))</f>
        <v>8.0049372264871632</v>
      </c>
      <c r="H161">
        <f>SQRT(SUMXMY2(mainRocks!$B321:$I321,photoshoppedRocks!AB$2:AB$9))</f>
        <v>1.9632687029543359</v>
      </c>
      <c r="I161">
        <f>SQRT(SUMXMY2(mainRocks!$B321:$I321,photoshoppedRocks!AC$2:AC$9))</f>
        <v>4.2273456210724012</v>
      </c>
      <c r="J161">
        <f>SQRT(SUMXMY2(mainRocks!$B321:$I321,photoshoppedRocks!AD$2:AD$9))</f>
        <v>7.6277617949173013</v>
      </c>
      <c r="K161">
        <f>SQRT(SUMXMY2(mainRocks!$B321:$I321,photoshoppedRocks!AE$2:AE$9))</f>
        <v>9.8035128907958295</v>
      </c>
      <c r="L161">
        <f>SQRT(SUMXMY2(mainRocks!$B321:$I321,photoshoppedRocks!AF$2:AF$9))</f>
        <v>6.1058526022169906</v>
      </c>
      <c r="M161">
        <f>SQRT(SUMXMY2(mainRocks!$B321:$I321,photoshoppedRocks!AG$2:AG$9))</f>
        <v>5.8253831633635906</v>
      </c>
      <c r="N161">
        <f>SQRT(SUMXMY2(mainRocks!$B321:$I321,photoshoppedRocks!AH$2:AH$9))</f>
        <v>5.3394863048798991</v>
      </c>
      <c r="O161">
        <f>SQRT(SUMXMY2(mainRocks!$B321:$I321,photoshoppedRocks!AI$2:AI$9))</f>
        <v>4.8087748959584289</v>
      </c>
      <c r="P161">
        <f>SQRT(SUMXMY2(mainRocks!$B321:$I321,photoshoppedRocks!AJ$2:AJ$9))</f>
        <v>8.112790148894522</v>
      </c>
      <c r="Q161">
        <f>SQRT(SUMXMY2(mainRocks!$B321:$I321,photoshoppedRocks!AK$2:AK$9))</f>
        <v>7.6239405165570382</v>
      </c>
      <c r="R161">
        <f>SQRT(SUMXMY2(mainRocks!$B321:$I321,photoshoppedRocks!AL$2:AL$9))</f>
        <v>5.1118612070360436</v>
      </c>
      <c r="S161">
        <f>SQRT(SUMXMY2(mainRocks!$B321:$I321,photoshoppedRocks!AM$2:AM$9))</f>
        <v>8.0360795789987041</v>
      </c>
      <c r="T161">
        <f>SQRT(SUMXMY2(mainRocks!$B321:$I321,photoshoppedRocks!AN$2:AN$9))</f>
        <v>2.7338101616608275</v>
      </c>
      <c r="U161">
        <f>SQRT(SUMXMY2(mainRocks!$B321:$I321,photoshoppedRocks!AO$2:AO$9))</f>
        <v>3.0489070172768473</v>
      </c>
    </row>
    <row r="163" spans="1:21" x14ac:dyDescent="0.25">
      <c r="A163" t="s">
        <v>9</v>
      </c>
      <c r="B163" cm="1">
        <f t="array" ref="B163:U163">photoshoppedRocks!V10:AO10</f>
        <v>166</v>
      </c>
      <c r="C163">
        <v>172</v>
      </c>
      <c r="D163">
        <v>177</v>
      </c>
      <c r="E163">
        <v>189</v>
      </c>
      <c r="F163">
        <v>202</v>
      </c>
      <c r="G163">
        <v>207</v>
      </c>
      <c r="H163">
        <v>210</v>
      </c>
      <c r="I163">
        <v>213</v>
      </c>
      <c r="J163">
        <v>225</v>
      </c>
      <c r="K163">
        <v>232</v>
      </c>
      <c r="L163">
        <v>255</v>
      </c>
      <c r="M163">
        <v>256</v>
      </c>
      <c r="N163">
        <v>263</v>
      </c>
      <c r="O163">
        <v>266</v>
      </c>
      <c r="P163">
        <v>283</v>
      </c>
      <c r="Q163">
        <v>285</v>
      </c>
      <c r="R163">
        <v>289</v>
      </c>
      <c r="S163">
        <v>301</v>
      </c>
      <c r="T163">
        <v>310</v>
      </c>
      <c r="U163">
        <v>315</v>
      </c>
    </row>
    <row r="164" spans="1:21" x14ac:dyDescent="0.25">
      <c r="A164" t="s">
        <v>11</v>
      </c>
      <c r="B164">
        <f>VLOOKUP(B163,$A$1:$U$161, COLUMN(B163))</f>
        <v>1.3467987971482602</v>
      </c>
      <c r="C164">
        <f>VLOOKUP(C163,$A$1:$U$161, COLUMN(C163))</f>
        <v>1.7085022680699022</v>
      </c>
      <c r="D164">
        <f t="shared" ref="D164:U164" si="0">VLOOKUP(D163,$A$1:$U$161, COLUMN(D163))</f>
        <v>1.0822314909482165</v>
      </c>
      <c r="E164">
        <f t="shared" si="0"/>
        <v>0.57596440862261611</v>
      </c>
      <c r="F164">
        <f t="shared" si="0"/>
        <v>0.44221148786525222</v>
      </c>
      <c r="G164">
        <f t="shared" si="0"/>
        <v>0.992056954010202</v>
      </c>
      <c r="H164">
        <f t="shared" si="0"/>
        <v>1.0178968513557747</v>
      </c>
      <c r="I164">
        <f t="shared" si="0"/>
        <v>1.4202830703771698</v>
      </c>
      <c r="J164">
        <f t="shared" si="0"/>
        <v>0.27822472931067782</v>
      </c>
      <c r="K164">
        <f t="shared" si="0"/>
        <v>1.3748541740853826</v>
      </c>
      <c r="L164">
        <f t="shared" si="0"/>
        <v>1.1464540985141967</v>
      </c>
      <c r="M164">
        <f t="shared" si="0"/>
        <v>1.2608532825035594</v>
      </c>
      <c r="N164">
        <f t="shared" si="0"/>
        <v>1.1941704233483594</v>
      </c>
      <c r="O164">
        <f t="shared" si="0"/>
        <v>1.6340361073121978</v>
      </c>
      <c r="P164">
        <f t="shared" si="0"/>
        <v>1.2872598805214119</v>
      </c>
      <c r="Q164">
        <f t="shared" si="0"/>
        <v>1.9234508051936241</v>
      </c>
      <c r="R164">
        <f t="shared" si="0"/>
        <v>1.1404652559372426</v>
      </c>
      <c r="S164">
        <f t="shared" si="0"/>
        <v>0.70689391000347446</v>
      </c>
      <c r="T164">
        <f t="shared" si="0"/>
        <v>0.56433500688863869</v>
      </c>
      <c r="U164">
        <f t="shared" si="0"/>
        <v>1.6235254848631111</v>
      </c>
    </row>
    <row r="165" spans="1:21" x14ac:dyDescent="0.25">
      <c r="A165" t="s">
        <v>10</v>
      </c>
      <c r="B165">
        <f>AVERAGE(B2:B161)</f>
        <v>5.872344792870444</v>
      </c>
      <c r="C165">
        <f t="shared" ref="C165:U165" si="1">AVERAGE(C2:C161)</f>
        <v>7.0809456609514712</v>
      </c>
      <c r="D165">
        <f t="shared" si="1"/>
        <v>5.4082144908994554</v>
      </c>
      <c r="E165">
        <f t="shared" si="1"/>
        <v>5.3214509125308584</v>
      </c>
      <c r="F165">
        <f t="shared" si="1"/>
        <v>5.3082506617442942</v>
      </c>
      <c r="G165">
        <f t="shared" si="1"/>
        <v>6.3994166721596777</v>
      </c>
      <c r="H165">
        <f t="shared" si="1"/>
        <v>5.5135107695416279</v>
      </c>
      <c r="I165">
        <f t="shared" si="1"/>
        <v>5.6041223529851107</v>
      </c>
      <c r="J165">
        <f t="shared" si="1"/>
        <v>5.8373434879866979</v>
      </c>
      <c r="K165">
        <f t="shared" si="1"/>
        <v>7.6985311594240731</v>
      </c>
      <c r="L165">
        <f t="shared" si="1"/>
        <v>4.7793289040282998</v>
      </c>
      <c r="M165">
        <f t="shared" si="1"/>
        <v>4.6938993822434778</v>
      </c>
      <c r="N165">
        <f t="shared" si="1"/>
        <v>5.4371834140457</v>
      </c>
      <c r="O165">
        <f t="shared" si="1"/>
        <v>5.6342524149774871</v>
      </c>
      <c r="P165">
        <f t="shared" si="1"/>
        <v>7.6829054560502517</v>
      </c>
      <c r="Q165">
        <f t="shared" si="1"/>
        <v>6.4670715700896553</v>
      </c>
      <c r="R165">
        <f t="shared" si="1"/>
        <v>5.0781470041106456</v>
      </c>
      <c r="S165">
        <f t="shared" si="1"/>
        <v>6.0848348380903818</v>
      </c>
      <c r="T165">
        <f t="shared" si="1"/>
        <v>5.1385398785176752</v>
      </c>
      <c r="U165">
        <f t="shared" si="1"/>
        <v>6.1307565020011516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ACB8-A112-494A-B8CE-6310E65A3958}">
  <dimension ref="A1:U165"/>
  <sheetViews>
    <sheetView topLeftCell="A127" workbookViewId="0">
      <selection activeCell="L20" sqref="L20"/>
    </sheetView>
  </sheetViews>
  <sheetFormatPr defaultRowHeight="15" x14ac:dyDescent="0.25"/>
  <sheetData>
    <row r="1" spans="1:21" x14ac:dyDescent="0.25">
      <c r="B1">
        <v>701</v>
      </c>
      <c r="C1">
        <v>702</v>
      </c>
      <c r="D1">
        <v>703</v>
      </c>
      <c r="E1">
        <v>704</v>
      </c>
      <c r="F1">
        <v>705</v>
      </c>
      <c r="G1">
        <v>706</v>
      </c>
      <c r="H1">
        <v>707</v>
      </c>
      <c r="I1">
        <v>708</v>
      </c>
      <c r="J1">
        <v>709</v>
      </c>
      <c r="K1">
        <v>710</v>
      </c>
      <c r="L1">
        <v>711</v>
      </c>
      <c r="M1">
        <v>712</v>
      </c>
      <c r="N1">
        <v>713</v>
      </c>
      <c r="O1">
        <v>714</v>
      </c>
      <c r="P1">
        <v>715</v>
      </c>
      <c r="Q1">
        <v>716</v>
      </c>
      <c r="R1">
        <v>717</v>
      </c>
      <c r="S1">
        <v>718</v>
      </c>
      <c r="T1">
        <v>719</v>
      </c>
      <c r="U1">
        <v>720</v>
      </c>
    </row>
    <row r="2" spans="1:21" x14ac:dyDescent="0.25">
      <c r="A2">
        <v>321</v>
      </c>
      <c r="B2">
        <f>SQRT(SUMXMY2(mainRocks!$B322:$I322,photoshoppedRocks!AP$2:AP$9))</f>
        <v>2.7522627054843438</v>
      </c>
      <c r="C2">
        <f>SQRT(SUMXMY2(mainRocks!$B322:$I322,photoshoppedRocks!AQ$2:AQ$9))</f>
        <v>1.7084051041834312</v>
      </c>
      <c r="D2">
        <f>SQRT(SUMXMY2(mainRocks!$B322:$I322,photoshoppedRocks!AR$2:AR$9))</f>
        <v>7.299897807503883</v>
      </c>
      <c r="E2">
        <f>SQRT(SUMXMY2(mainRocks!$B322:$I322,photoshoppedRocks!AS$2:AS$9))</f>
        <v>6.5437775787384469</v>
      </c>
      <c r="F2">
        <f>SQRT(SUMXMY2(mainRocks!$B322:$I322,photoshoppedRocks!AT$2:AT$9))</f>
        <v>6.0367915319315113</v>
      </c>
      <c r="G2">
        <f>SQRT(SUMXMY2(mainRocks!$B322:$I322,photoshoppedRocks!AU$2:AU$9))</f>
        <v>5.7135355078970145</v>
      </c>
      <c r="H2">
        <f>SQRT(SUMXMY2(mainRocks!$B322:$I322,photoshoppedRocks!AV$2:AV$9))</f>
        <v>7.2252768113062631</v>
      </c>
      <c r="I2">
        <f>SQRT(SUMXMY2(mainRocks!$B322:$I322,photoshoppedRocks!AW$2:AW$9))</f>
        <v>5.1044411055472079</v>
      </c>
      <c r="J2">
        <f>SQRT(SUMXMY2(mainRocks!$B322:$I322,photoshoppedRocks!AX$2:AX$9))</f>
        <v>7.3059306046526338</v>
      </c>
      <c r="K2">
        <f>SQRT(SUMXMY2(mainRocks!$B322:$I322,photoshoppedRocks!AY$2:AY$9))</f>
        <v>6.3375632541222036</v>
      </c>
      <c r="L2">
        <f>SQRT(SUMXMY2(mainRocks!$B322:$I322,photoshoppedRocks!AZ$2:AZ$9))</f>
        <v>6.2522486354910738</v>
      </c>
      <c r="M2">
        <f>SQRT(SUMXMY2(mainRocks!$B322:$I322,photoshoppedRocks!BA$2:BA$9))</f>
        <v>5.8287380280812062</v>
      </c>
      <c r="N2">
        <f>SQRT(SUMXMY2(mainRocks!$B322:$I322,photoshoppedRocks!BB$2:BB$9))</f>
        <v>6.5076377434519204</v>
      </c>
      <c r="O2">
        <f>SQRT(SUMXMY2(mainRocks!$B322:$I322,photoshoppedRocks!BC$2:BC$9))</f>
        <v>6.3073542789350272</v>
      </c>
      <c r="P2">
        <f>SQRT(SUMXMY2(mainRocks!$B322:$I322,photoshoppedRocks!BD$2:BD$9))</f>
        <v>7.6514081057018517</v>
      </c>
      <c r="Q2">
        <f>SQRT(SUMXMY2(mainRocks!$B322:$I322,photoshoppedRocks!BE$2:BE$9))</f>
        <v>7.6623057887296557</v>
      </c>
      <c r="R2">
        <f>SQRT(SUMXMY2(mainRocks!$B322:$I322,photoshoppedRocks!BF$2:BF$9))</f>
        <v>7.8069105925455551</v>
      </c>
      <c r="S2">
        <f>SQRT(SUMXMY2(mainRocks!$B322:$I322,photoshoppedRocks!BG$2:BG$9))</f>
        <v>7.4425989412301403</v>
      </c>
      <c r="T2">
        <f>SQRT(SUMXMY2(mainRocks!$B322:$I322,photoshoppedRocks!BH$2:BH$9))</f>
        <v>3.5347738258621297</v>
      </c>
      <c r="U2">
        <f>SQRT(SUMXMY2(mainRocks!$B322:$I322,photoshoppedRocks!BI$2:BI$9))</f>
        <v>4.4022890636576788</v>
      </c>
    </row>
    <row r="3" spans="1:21" x14ac:dyDescent="0.25">
      <c r="A3">
        <v>322</v>
      </c>
      <c r="B3">
        <f>SQRT(SUMXMY2(mainRocks!$B323:$I323,photoshoppedRocks!AP$2:AP$9))</f>
        <v>0.29511353747329172</v>
      </c>
      <c r="C3">
        <f>SQRT(SUMXMY2(mainRocks!$B323:$I323,photoshoppedRocks!AQ$2:AQ$9))</f>
        <v>3.3761501743850197</v>
      </c>
      <c r="D3">
        <f>SQRT(SUMXMY2(mainRocks!$B323:$I323,photoshoppedRocks!AR$2:AR$9))</f>
        <v>7.4106148192980585</v>
      </c>
      <c r="E3">
        <f>SQRT(SUMXMY2(mainRocks!$B323:$I323,photoshoppedRocks!AS$2:AS$9))</f>
        <v>7.1704928003589821</v>
      </c>
      <c r="F3">
        <f>SQRT(SUMXMY2(mainRocks!$B323:$I323,photoshoppedRocks!AT$2:AT$9))</f>
        <v>6.6926997542098059</v>
      </c>
      <c r="G3">
        <f>SQRT(SUMXMY2(mainRocks!$B323:$I323,photoshoppedRocks!AU$2:AU$9))</f>
        <v>6.2099566826186479</v>
      </c>
      <c r="H3">
        <f>SQRT(SUMXMY2(mainRocks!$B323:$I323,photoshoppedRocks!AV$2:AV$9))</f>
        <v>7.9827142627053869</v>
      </c>
      <c r="I3">
        <f>SQRT(SUMXMY2(mainRocks!$B323:$I323,photoshoppedRocks!AW$2:AW$9))</f>
        <v>6.2750938638398077</v>
      </c>
      <c r="J3">
        <f>SQRT(SUMXMY2(mainRocks!$B323:$I323,photoshoppedRocks!AX$2:AX$9))</f>
        <v>8.6952396171698449</v>
      </c>
      <c r="K3">
        <f>SQRT(SUMXMY2(mainRocks!$B323:$I323,photoshoppedRocks!AY$2:AY$9))</f>
        <v>7.8510319066986352</v>
      </c>
      <c r="L3">
        <f>SQRT(SUMXMY2(mainRocks!$B323:$I323,photoshoppedRocks!AZ$2:AZ$9))</f>
        <v>7.8991712856476273</v>
      </c>
      <c r="M3">
        <f>SQRT(SUMXMY2(mainRocks!$B323:$I323,photoshoppedRocks!BA$2:BA$9))</f>
        <v>6.3425803108829459</v>
      </c>
      <c r="N3">
        <f>SQRT(SUMXMY2(mainRocks!$B323:$I323,photoshoppedRocks!BB$2:BB$9))</f>
        <v>6.0002124129067296</v>
      </c>
      <c r="O3">
        <f>SQRT(SUMXMY2(mainRocks!$B323:$I323,photoshoppedRocks!BC$2:BC$9))</f>
        <v>4.9958478759866178</v>
      </c>
      <c r="P3">
        <f>SQRT(SUMXMY2(mainRocks!$B323:$I323,photoshoppedRocks!BD$2:BD$9))</f>
        <v>7.0085315152319883</v>
      </c>
      <c r="Q3">
        <f>SQRT(SUMXMY2(mainRocks!$B323:$I323,photoshoppedRocks!BE$2:BE$9))</f>
        <v>7.1022937140053557</v>
      </c>
      <c r="R3">
        <f>SQRT(SUMXMY2(mainRocks!$B323:$I323,photoshoppedRocks!BF$2:BF$9))</f>
        <v>8.6166957123946304</v>
      </c>
      <c r="S3">
        <f>SQRT(SUMXMY2(mainRocks!$B323:$I323,photoshoppedRocks!BG$2:BG$9))</f>
        <v>9.0008599033647894</v>
      </c>
      <c r="T3">
        <f>SQRT(SUMXMY2(mainRocks!$B323:$I323,photoshoppedRocks!BH$2:BH$9))</f>
        <v>4.7436127582255283</v>
      </c>
      <c r="U3">
        <f>SQRT(SUMXMY2(mainRocks!$B323:$I323,photoshoppedRocks!BI$2:BI$9))</f>
        <v>5.8259295395670554</v>
      </c>
    </row>
    <row r="4" spans="1:21" x14ac:dyDescent="0.25">
      <c r="A4">
        <v>323</v>
      </c>
      <c r="B4">
        <f>SQRT(SUMXMY2(mainRocks!$B324:$I324,photoshoppedRocks!AP$2:AP$9))</f>
        <v>2.6810790738059183</v>
      </c>
      <c r="C4">
        <f>SQRT(SUMXMY2(mainRocks!$B324:$I324,photoshoppedRocks!AQ$2:AQ$9))</f>
        <v>2.212859010420682</v>
      </c>
      <c r="D4">
        <f>SQRT(SUMXMY2(mainRocks!$B324:$I324,photoshoppedRocks!AR$2:AR$9))</f>
        <v>8.2714507191906783</v>
      </c>
      <c r="E4">
        <f>SQRT(SUMXMY2(mainRocks!$B324:$I324,photoshoppedRocks!AS$2:AS$9))</f>
        <v>7.8973482891411093</v>
      </c>
      <c r="F4">
        <f>SQRT(SUMXMY2(mainRocks!$B324:$I324,photoshoppedRocks!AT$2:AT$9))</f>
        <v>5.1204705838428559</v>
      </c>
      <c r="G4">
        <f>SQRT(SUMXMY2(mainRocks!$B324:$I324,photoshoppedRocks!AU$2:AU$9))</f>
        <v>7.0520221922509574</v>
      </c>
      <c r="H4">
        <f>SQRT(SUMXMY2(mainRocks!$B324:$I324,photoshoppedRocks!AV$2:AV$9))</f>
        <v>8.0142511814891346</v>
      </c>
      <c r="I4">
        <f>SQRT(SUMXMY2(mainRocks!$B324:$I324,photoshoppedRocks!AW$2:AW$9))</f>
        <v>5.4027894647117245</v>
      </c>
      <c r="J4">
        <f>SQRT(SUMXMY2(mainRocks!$B324:$I324,photoshoppedRocks!AX$2:AX$9))</f>
        <v>7.1656086273253861</v>
      </c>
      <c r="K4">
        <f>SQRT(SUMXMY2(mainRocks!$B324:$I324,photoshoppedRocks!AY$2:AY$9))</f>
        <v>6.3123156606747743</v>
      </c>
      <c r="L4">
        <f>SQRT(SUMXMY2(mainRocks!$B324:$I324,photoshoppedRocks!AZ$2:AZ$9))</f>
        <v>6.7809769207688655</v>
      </c>
      <c r="M4">
        <f>SQRT(SUMXMY2(mainRocks!$B324:$I324,photoshoppedRocks!BA$2:BA$9))</f>
        <v>6.1421195038846319</v>
      </c>
      <c r="N4">
        <f>SQRT(SUMXMY2(mainRocks!$B324:$I324,photoshoppedRocks!BB$2:BB$9))</f>
        <v>6.3463049091577695</v>
      </c>
      <c r="O4">
        <f>SQRT(SUMXMY2(mainRocks!$B324:$I324,photoshoppedRocks!BC$2:BC$9))</f>
        <v>5.8639975272846083</v>
      </c>
      <c r="P4">
        <f>SQRT(SUMXMY2(mainRocks!$B324:$I324,photoshoppedRocks!BD$2:BD$9))</f>
        <v>7.95289500747998</v>
      </c>
      <c r="Q4">
        <f>SQRT(SUMXMY2(mainRocks!$B324:$I324,photoshoppedRocks!BE$2:BE$9))</f>
        <v>7.9078184728785974</v>
      </c>
      <c r="R4">
        <f>SQRT(SUMXMY2(mainRocks!$B324:$I324,photoshoppedRocks!BF$2:BF$9))</f>
        <v>8.2415360218833005</v>
      </c>
      <c r="S4">
        <f>SQRT(SUMXMY2(mainRocks!$B324:$I324,photoshoppedRocks!BG$2:BG$9))</f>
        <v>8.1045241686356881</v>
      </c>
      <c r="T4">
        <f>SQRT(SUMXMY2(mainRocks!$B324:$I324,photoshoppedRocks!BH$2:BH$9))</f>
        <v>3.7824324184312932</v>
      </c>
      <c r="U4">
        <f>SQRT(SUMXMY2(mainRocks!$B324:$I324,photoshoppedRocks!BI$2:BI$9))</f>
        <v>4.6311724217524013</v>
      </c>
    </row>
    <row r="5" spans="1:21" x14ac:dyDescent="0.25">
      <c r="A5">
        <v>324</v>
      </c>
      <c r="B5">
        <f>SQRT(SUMXMY2(mainRocks!$B325:$I325,photoshoppedRocks!AP$2:AP$9))</f>
        <v>3.3639961355506935</v>
      </c>
      <c r="C5">
        <f>SQRT(SUMXMY2(mainRocks!$B325:$I325,photoshoppedRocks!AQ$2:AQ$9))</f>
        <v>3.8699976744179057</v>
      </c>
      <c r="D5">
        <f>SQRT(SUMXMY2(mainRocks!$B325:$I325,photoshoppedRocks!AR$2:AR$9))</f>
        <v>8.4514842483436023</v>
      </c>
      <c r="E5">
        <f>SQRT(SUMXMY2(mainRocks!$B325:$I325,photoshoppedRocks!AS$2:AS$9))</f>
        <v>7.9982870041028162</v>
      </c>
      <c r="F5">
        <f>SQRT(SUMXMY2(mainRocks!$B325:$I325,photoshoppedRocks!AT$2:AT$9))</f>
        <v>5.3778512437589789</v>
      </c>
      <c r="G5">
        <f>SQRT(SUMXMY2(mainRocks!$B325:$I325,photoshoppedRocks!AU$2:AU$9))</f>
        <v>7.5073848975525426</v>
      </c>
      <c r="H5">
        <f>SQRT(SUMXMY2(mainRocks!$B325:$I325,photoshoppedRocks!AV$2:AV$9))</f>
        <v>7.1656022077701191</v>
      </c>
      <c r="I5">
        <f>SQRT(SUMXMY2(mainRocks!$B325:$I325,photoshoppedRocks!AW$2:AW$9))</f>
        <v>5.1215857895772876</v>
      </c>
      <c r="J5">
        <f>SQRT(SUMXMY2(mainRocks!$B325:$I325,photoshoppedRocks!AX$2:AX$9))</f>
        <v>7.5707282344567091</v>
      </c>
      <c r="K5">
        <f>SQRT(SUMXMY2(mainRocks!$B325:$I325,photoshoppedRocks!AY$2:AY$9))</f>
        <v>6.3472762662420799</v>
      </c>
      <c r="L5">
        <f>SQRT(SUMXMY2(mainRocks!$B325:$I325,photoshoppedRocks!AZ$2:AZ$9))</f>
        <v>6.3345306850626262</v>
      </c>
      <c r="M5">
        <f>SQRT(SUMXMY2(mainRocks!$B325:$I325,photoshoppedRocks!BA$2:BA$9))</f>
        <v>4.8090546888135925</v>
      </c>
      <c r="N5">
        <f>SQRT(SUMXMY2(mainRocks!$B325:$I325,photoshoppedRocks!BB$2:BB$9))</f>
        <v>5.7915283820421708</v>
      </c>
      <c r="O5">
        <f>SQRT(SUMXMY2(mainRocks!$B325:$I325,photoshoppedRocks!BC$2:BC$9))</f>
        <v>3.9825135279117387</v>
      </c>
      <c r="P5">
        <f>SQRT(SUMXMY2(mainRocks!$B325:$I325,photoshoppedRocks!BD$2:BD$9))</f>
        <v>6.1956904377155571</v>
      </c>
      <c r="Q5">
        <f>SQRT(SUMXMY2(mainRocks!$B325:$I325,photoshoppedRocks!BE$2:BE$9))</f>
        <v>6.2401166655760534</v>
      </c>
      <c r="R5">
        <f>SQRT(SUMXMY2(mainRocks!$B325:$I325,photoshoppedRocks!BF$2:BF$9))</f>
        <v>7.8478345420886653</v>
      </c>
      <c r="S5">
        <f>SQRT(SUMXMY2(mainRocks!$B325:$I325,photoshoppedRocks!BG$2:BG$9))</f>
        <v>9.099792360268447</v>
      </c>
      <c r="T5">
        <f>SQRT(SUMXMY2(mainRocks!$B325:$I325,photoshoppedRocks!BH$2:BH$9))</f>
        <v>4.0373496256826709</v>
      </c>
      <c r="U5">
        <f>SQRT(SUMXMY2(mainRocks!$B325:$I325,photoshoppedRocks!BI$2:BI$9))</f>
        <v>5.5188731639710662</v>
      </c>
    </row>
    <row r="6" spans="1:21" x14ac:dyDescent="0.25">
      <c r="A6">
        <v>325</v>
      </c>
      <c r="B6">
        <f>SQRT(SUMXMY2(mainRocks!$B326:$I326,photoshoppedRocks!AP$2:AP$9))</f>
        <v>2.9636404977662187</v>
      </c>
      <c r="C6">
        <f>SQRT(SUMXMY2(mainRocks!$B326:$I326,photoshoppedRocks!AQ$2:AQ$9))</f>
        <v>1.0800736086026728</v>
      </c>
      <c r="D6">
        <f>SQRT(SUMXMY2(mainRocks!$B326:$I326,photoshoppedRocks!AR$2:AR$9))</f>
        <v>7.1331228084198859</v>
      </c>
      <c r="E6">
        <f>SQRT(SUMXMY2(mainRocks!$B326:$I326,photoshoppedRocks!AS$2:AS$9))</f>
        <v>6.439218896729634</v>
      </c>
      <c r="F6">
        <f>SQRT(SUMXMY2(mainRocks!$B326:$I326,photoshoppedRocks!AT$2:AT$9))</f>
        <v>6.0387434951320795</v>
      </c>
      <c r="G6">
        <f>SQRT(SUMXMY2(mainRocks!$B326:$I326,photoshoppedRocks!AU$2:AU$9))</f>
        <v>5.7849030242520056</v>
      </c>
      <c r="H6">
        <f>SQRT(SUMXMY2(mainRocks!$B326:$I326,photoshoppedRocks!AV$2:AV$9))</f>
        <v>6.7288102960330214</v>
      </c>
      <c r="I6">
        <f>SQRT(SUMXMY2(mainRocks!$B326:$I326,photoshoppedRocks!AW$2:AW$9))</f>
        <v>4.6149049827705015</v>
      </c>
      <c r="J6">
        <f>SQRT(SUMXMY2(mainRocks!$B326:$I326,photoshoppedRocks!AX$2:AX$9))</f>
        <v>6.9280352914805503</v>
      </c>
      <c r="K6">
        <f>SQRT(SUMXMY2(mainRocks!$B326:$I326,photoshoppedRocks!AY$2:AY$9))</f>
        <v>6.369344785768785</v>
      </c>
      <c r="L6">
        <f>SQRT(SUMXMY2(mainRocks!$B326:$I326,photoshoppedRocks!AZ$2:AZ$9))</f>
        <v>6.949596247265017</v>
      </c>
      <c r="M6">
        <f>SQRT(SUMXMY2(mainRocks!$B326:$I326,photoshoppedRocks!BA$2:BA$9))</f>
        <v>5.8035342680128981</v>
      </c>
      <c r="N6">
        <f>SQRT(SUMXMY2(mainRocks!$B326:$I326,photoshoppedRocks!BB$2:BB$9))</f>
        <v>7.0265929154889859</v>
      </c>
      <c r="O6">
        <f>SQRT(SUMXMY2(mainRocks!$B326:$I326,photoshoppedRocks!BC$2:BC$9))</f>
        <v>6.5357711863252979</v>
      </c>
      <c r="P6">
        <f>SQRT(SUMXMY2(mainRocks!$B326:$I326,photoshoppedRocks!BD$2:BD$9))</f>
        <v>7.984083980019248</v>
      </c>
      <c r="Q6">
        <f>SQRT(SUMXMY2(mainRocks!$B326:$I326,photoshoppedRocks!BE$2:BE$9))</f>
        <v>8.0448101904271176</v>
      </c>
      <c r="R6">
        <f>SQRT(SUMXMY2(mainRocks!$B326:$I326,photoshoppedRocks!BF$2:BF$9))</f>
        <v>7.9653404195928754</v>
      </c>
      <c r="S6">
        <f>SQRT(SUMXMY2(mainRocks!$B326:$I326,photoshoppedRocks!BG$2:BG$9))</f>
        <v>7.1695017958014358</v>
      </c>
      <c r="T6">
        <f>SQRT(SUMXMY2(mainRocks!$B326:$I326,photoshoppedRocks!BH$2:BH$9))</f>
        <v>2.4357239170316491</v>
      </c>
      <c r="U6">
        <f>SQRT(SUMXMY2(mainRocks!$B326:$I326,photoshoppedRocks!BI$2:BI$9))</f>
        <v>4.315261521622995</v>
      </c>
    </row>
    <row r="7" spans="1:21" x14ac:dyDescent="0.25">
      <c r="A7">
        <v>326</v>
      </c>
      <c r="B7">
        <f>SQRT(SUMXMY2(mainRocks!$B327:$I327,photoshoppedRocks!AP$2:AP$9))</f>
        <v>4.0592992006010107</v>
      </c>
      <c r="C7">
        <f>SQRT(SUMXMY2(mainRocks!$B327:$I327,photoshoppedRocks!AQ$2:AQ$9))</f>
        <v>1.1361205921908113</v>
      </c>
      <c r="D7">
        <f>SQRT(SUMXMY2(mainRocks!$B327:$I327,photoshoppedRocks!AR$2:AR$9))</f>
        <v>7.1679793526488345</v>
      </c>
      <c r="E7">
        <f>SQRT(SUMXMY2(mainRocks!$B327:$I327,photoshoppedRocks!AS$2:AS$9))</f>
        <v>6.0052214780139463</v>
      </c>
      <c r="F7">
        <f>SQRT(SUMXMY2(mainRocks!$B327:$I327,photoshoppedRocks!AT$2:AT$9))</f>
        <v>5.6074520060362527</v>
      </c>
      <c r="G7">
        <f>SQRT(SUMXMY2(mainRocks!$B327:$I327,photoshoppedRocks!AU$2:AU$9))</f>
        <v>5.527939579988189</v>
      </c>
      <c r="H7">
        <f>SQRT(SUMXMY2(mainRocks!$B327:$I327,photoshoppedRocks!AV$2:AV$9))</f>
        <v>5.9929063900581658</v>
      </c>
      <c r="I7">
        <f>SQRT(SUMXMY2(mainRocks!$B327:$I327,photoshoppedRocks!AW$2:AW$9))</f>
        <v>3.4457200989053072</v>
      </c>
      <c r="J7">
        <f>SQRT(SUMXMY2(mainRocks!$B327:$I327,photoshoppedRocks!AX$2:AX$9))</f>
        <v>6.0474946878852238</v>
      </c>
      <c r="K7">
        <f>SQRT(SUMXMY2(mainRocks!$B327:$I327,photoshoppedRocks!AY$2:AY$9))</f>
        <v>5.3594469863970113</v>
      </c>
      <c r="L7">
        <f>SQRT(SUMXMY2(mainRocks!$B327:$I327,photoshoppedRocks!AZ$2:AZ$9))</f>
        <v>6.052270069982006</v>
      </c>
      <c r="M7">
        <f>SQRT(SUMXMY2(mainRocks!$B327:$I327,photoshoppedRocks!BA$2:BA$9))</f>
        <v>4.8652039011741328</v>
      </c>
      <c r="N7">
        <f>SQRT(SUMXMY2(mainRocks!$B327:$I327,photoshoppedRocks!BB$2:BB$9))</f>
        <v>7.1245021580458516</v>
      </c>
      <c r="O7">
        <f>SQRT(SUMXMY2(mainRocks!$B327:$I327,photoshoppedRocks!BC$2:BC$9))</f>
        <v>6.5600606704511506</v>
      </c>
      <c r="P7">
        <f>SQRT(SUMXMY2(mainRocks!$B327:$I327,photoshoppedRocks!BD$2:BD$9))</f>
        <v>7.6986277998095227</v>
      </c>
      <c r="Q7">
        <f>SQRT(SUMXMY2(mainRocks!$B327:$I327,photoshoppedRocks!BE$2:BE$9))</f>
        <v>7.7825115483370784</v>
      </c>
      <c r="R7">
        <f>SQRT(SUMXMY2(mainRocks!$B327:$I327,photoshoppedRocks!BF$2:BF$9))</f>
        <v>7.2520247517503691</v>
      </c>
      <c r="S7">
        <f>SQRT(SUMXMY2(mainRocks!$B327:$I327,photoshoppedRocks!BG$2:BG$9))</f>
        <v>6.3425207134072492</v>
      </c>
      <c r="T7">
        <f>SQRT(SUMXMY2(mainRocks!$B327:$I327,photoshoppedRocks!BH$2:BH$9))</f>
        <v>1.9205415902812415</v>
      </c>
      <c r="U7">
        <f>SQRT(SUMXMY2(mainRocks!$B327:$I327,photoshoppedRocks!BI$2:BI$9))</f>
        <v>3.7502321261489935</v>
      </c>
    </row>
    <row r="8" spans="1:21" x14ac:dyDescent="0.25">
      <c r="A8">
        <v>327</v>
      </c>
      <c r="B8">
        <f>SQRT(SUMXMY2(mainRocks!$B328:$I328,photoshoppedRocks!AP$2:AP$9))</f>
        <v>3.6119208186226901</v>
      </c>
      <c r="C8">
        <f>SQRT(SUMXMY2(mainRocks!$B328:$I328,photoshoppedRocks!AQ$2:AQ$9))</f>
        <v>1.8668031497723587</v>
      </c>
      <c r="D8">
        <f>SQRT(SUMXMY2(mainRocks!$B328:$I328,photoshoppedRocks!AR$2:AR$9))</f>
        <v>6.9900626606633516</v>
      </c>
      <c r="E8">
        <f>SQRT(SUMXMY2(mainRocks!$B328:$I328,photoshoppedRocks!AS$2:AS$9))</f>
        <v>6.5103914628845478</v>
      </c>
      <c r="F8">
        <f>SQRT(SUMXMY2(mainRocks!$B328:$I328,photoshoppedRocks!AT$2:AT$9))</f>
        <v>5.9115202782363863</v>
      </c>
      <c r="G8">
        <f>SQRT(SUMXMY2(mainRocks!$B328:$I328,photoshoppedRocks!AU$2:AU$9))</f>
        <v>5.7417220413391661</v>
      </c>
      <c r="H8">
        <f>SQRT(SUMXMY2(mainRocks!$B328:$I328,photoshoppedRocks!AV$2:AV$9))</f>
        <v>6.8182238889611124</v>
      </c>
      <c r="I8">
        <f>SQRT(SUMXMY2(mainRocks!$B328:$I328,photoshoppedRocks!AW$2:AW$9))</f>
        <v>4.6119604291450722</v>
      </c>
      <c r="J8">
        <f>SQRT(SUMXMY2(mainRocks!$B328:$I328,photoshoppedRocks!AX$2:AX$9))</f>
        <v>6.2652139628268086</v>
      </c>
      <c r="K8">
        <f>SQRT(SUMXMY2(mainRocks!$B328:$I328,photoshoppedRocks!AY$2:AY$9))</f>
        <v>6.1545800831575832</v>
      </c>
      <c r="L8">
        <f>SQRT(SUMXMY2(mainRocks!$B328:$I328,photoshoppedRocks!AZ$2:AZ$9))</f>
        <v>6.8633531892217237</v>
      </c>
      <c r="M8">
        <f>SQRT(SUMXMY2(mainRocks!$B328:$I328,photoshoppedRocks!BA$2:BA$9))</f>
        <v>6.0382531414308893</v>
      </c>
      <c r="N8">
        <f>SQRT(SUMXMY2(mainRocks!$B328:$I328,photoshoppedRocks!BB$2:BB$9))</f>
        <v>7.085862473968854</v>
      </c>
      <c r="O8">
        <f>SQRT(SUMXMY2(mainRocks!$B328:$I328,photoshoppedRocks!BC$2:BC$9))</f>
        <v>6.7956368354996721</v>
      </c>
      <c r="P8">
        <f>SQRT(SUMXMY2(mainRocks!$B328:$I328,photoshoppedRocks!BD$2:BD$9))</f>
        <v>8.454604425991791</v>
      </c>
      <c r="Q8">
        <f>SQRT(SUMXMY2(mainRocks!$B328:$I328,photoshoppedRocks!BE$2:BE$9))</f>
        <v>8.5696991779175082</v>
      </c>
      <c r="R8">
        <f>SQRT(SUMXMY2(mainRocks!$B328:$I328,photoshoppedRocks!BF$2:BF$9))</f>
        <v>7.2553881357236847</v>
      </c>
      <c r="S8">
        <f>SQRT(SUMXMY2(mainRocks!$B328:$I328,photoshoppedRocks!BG$2:BG$9))</f>
        <v>6.5546460621455376</v>
      </c>
      <c r="T8">
        <f>SQRT(SUMXMY2(mainRocks!$B328:$I328,photoshoppedRocks!BH$2:BH$9))</f>
        <v>2.3489976585769514</v>
      </c>
      <c r="U8">
        <f>SQRT(SUMXMY2(mainRocks!$B328:$I328,photoshoppedRocks!BI$2:BI$9))</f>
        <v>4.110145861158701</v>
      </c>
    </row>
    <row r="9" spans="1:21" x14ac:dyDescent="0.25">
      <c r="A9">
        <v>328</v>
      </c>
      <c r="B9">
        <f>SQRT(SUMXMY2(mainRocks!$B329:$I329,photoshoppedRocks!AP$2:AP$9))</f>
        <v>2.5893819725950054</v>
      </c>
      <c r="C9">
        <f>SQRT(SUMXMY2(mainRocks!$B329:$I329,photoshoppedRocks!AQ$2:AQ$9))</f>
        <v>2.0002022397747683</v>
      </c>
      <c r="D9">
        <f>SQRT(SUMXMY2(mainRocks!$B329:$I329,photoshoppedRocks!AR$2:AR$9))</f>
        <v>8.2990016869500653</v>
      </c>
      <c r="E9">
        <f>SQRT(SUMXMY2(mainRocks!$B329:$I329,photoshoppedRocks!AS$2:AS$9))</f>
        <v>7.6543042792927958</v>
      </c>
      <c r="F9">
        <f>SQRT(SUMXMY2(mainRocks!$B329:$I329,photoshoppedRocks!AT$2:AT$9))</f>
        <v>5.4932530435070985</v>
      </c>
      <c r="G9">
        <f>SQRT(SUMXMY2(mainRocks!$B329:$I329,photoshoppedRocks!AU$2:AU$9))</f>
        <v>6.8857221117323633</v>
      </c>
      <c r="H9">
        <f>SQRT(SUMXMY2(mainRocks!$B329:$I329,photoshoppedRocks!AV$2:AV$9))</f>
        <v>7.564832714607773</v>
      </c>
      <c r="I9">
        <f>SQRT(SUMXMY2(mainRocks!$B329:$I329,photoshoppedRocks!AW$2:AW$9))</f>
        <v>5.0032247600922348</v>
      </c>
      <c r="J9">
        <f>SQRT(SUMXMY2(mainRocks!$B329:$I329,photoshoppedRocks!AX$2:AX$9))</f>
        <v>7.4121755915520522</v>
      </c>
      <c r="K9">
        <f>SQRT(SUMXMY2(mainRocks!$B329:$I329,photoshoppedRocks!AY$2:AY$9))</f>
        <v>6.3076714403970024</v>
      </c>
      <c r="L9">
        <f>SQRT(SUMXMY2(mainRocks!$B329:$I329,photoshoppedRocks!AZ$2:AZ$9))</f>
        <v>6.4531587614128938</v>
      </c>
      <c r="M9">
        <f>SQRT(SUMXMY2(mainRocks!$B329:$I329,photoshoppedRocks!BA$2:BA$9))</f>
        <v>5.6988388290949237</v>
      </c>
      <c r="N9">
        <f>SQRT(SUMXMY2(mainRocks!$B329:$I329,photoshoppedRocks!BB$2:BB$9))</f>
        <v>6.5216885850215203</v>
      </c>
      <c r="O9">
        <f>SQRT(SUMXMY2(mainRocks!$B329:$I329,photoshoppedRocks!BC$2:BC$9))</f>
        <v>5.8163059582521965</v>
      </c>
      <c r="P9">
        <f>SQRT(SUMXMY2(mainRocks!$B329:$I329,photoshoppedRocks!BD$2:BD$9))</f>
        <v>7.64968018939354</v>
      </c>
      <c r="Q9">
        <f>SQRT(SUMXMY2(mainRocks!$B329:$I329,photoshoppedRocks!BE$2:BE$9))</f>
        <v>7.5648664892382609</v>
      </c>
      <c r="R9">
        <f>SQRT(SUMXMY2(mainRocks!$B329:$I329,photoshoppedRocks!BF$2:BF$9))</f>
        <v>8.349599990418703</v>
      </c>
      <c r="S9">
        <f>SQRT(SUMXMY2(mainRocks!$B329:$I329,photoshoppedRocks!BG$2:BG$9))</f>
        <v>8.4063633040691279</v>
      </c>
      <c r="T9">
        <f>SQRT(SUMXMY2(mainRocks!$B329:$I329,photoshoppedRocks!BH$2:BH$9))</f>
        <v>3.2896268785380505</v>
      </c>
      <c r="U9">
        <f>SQRT(SUMXMY2(mainRocks!$B329:$I329,photoshoppedRocks!BI$2:BI$9))</f>
        <v>4.5485969265258044</v>
      </c>
    </row>
    <row r="10" spans="1:21" x14ac:dyDescent="0.25">
      <c r="A10">
        <v>329</v>
      </c>
      <c r="B10">
        <f>SQRT(SUMXMY2(mainRocks!$B330:$I330,photoshoppedRocks!AP$2:AP$9))</f>
        <v>2.6000111538222295</v>
      </c>
      <c r="C10">
        <f>SQRT(SUMXMY2(mainRocks!$B330:$I330,photoshoppedRocks!AQ$2:AQ$9))</f>
        <v>2.5805859799665658</v>
      </c>
      <c r="D10">
        <f>SQRT(SUMXMY2(mainRocks!$B330:$I330,photoshoppedRocks!AR$2:AR$9))</f>
        <v>8.1703025647769003</v>
      </c>
      <c r="E10">
        <f>SQRT(SUMXMY2(mainRocks!$B330:$I330,photoshoppedRocks!AS$2:AS$9))</f>
        <v>7.5137928504850331</v>
      </c>
      <c r="F10">
        <f>SQRT(SUMXMY2(mainRocks!$B330:$I330,photoshoppedRocks!AT$2:AT$9))</f>
        <v>5.6840869099618816</v>
      </c>
      <c r="G10">
        <f>SQRT(SUMXMY2(mainRocks!$B330:$I330,photoshoppedRocks!AU$2:AU$9))</f>
        <v>6.4485944204919567</v>
      </c>
      <c r="H10">
        <f>SQRT(SUMXMY2(mainRocks!$B330:$I330,photoshoppedRocks!AV$2:AV$9))</f>
        <v>7.6680257563469363</v>
      </c>
      <c r="I10">
        <f>SQRT(SUMXMY2(mainRocks!$B330:$I330,photoshoppedRocks!AW$2:AW$9))</f>
        <v>5.1511997631619764</v>
      </c>
      <c r="J10">
        <f>SQRT(SUMXMY2(mainRocks!$B330:$I330,photoshoppedRocks!AX$2:AX$9))</f>
        <v>7.7421609386527228</v>
      </c>
      <c r="K10">
        <f>SQRT(SUMXMY2(mainRocks!$B330:$I330,photoshoppedRocks!AY$2:AY$9))</f>
        <v>6.9295670860451297</v>
      </c>
      <c r="L10">
        <f>SQRT(SUMXMY2(mainRocks!$B330:$I330,photoshoppedRocks!AZ$2:AZ$9))</f>
        <v>7.6463139485637139</v>
      </c>
      <c r="M10">
        <f>SQRT(SUMXMY2(mainRocks!$B330:$I330,photoshoppedRocks!BA$2:BA$9))</f>
        <v>5.6401034564979389</v>
      </c>
      <c r="N10">
        <f>SQRT(SUMXMY2(mainRocks!$B330:$I330,photoshoppedRocks!BB$2:BB$9))</f>
        <v>6.6667445578783049</v>
      </c>
      <c r="O10">
        <f>SQRT(SUMXMY2(mainRocks!$B330:$I330,photoshoppedRocks!BC$2:BC$9))</f>
        <v>5.1956393254343585</v>
      </c>
      <c r="P10">
        <f>SQRT(SUMXMY2(mainRocks!$B330:$I330,photoshoppedRocks!BD$2:BD$9))</f>
        <v>7.2327588097488773</v>
      </c>
      <c r="Q10">
        <f>SQRT(SUMXMY2(mainRocks!$B330:$I330,photoshoppedRocks!BE$2:BE$9))</f>
        <v>7.3804505282536796</v>
      </c>
      <c r="R10">
        <f>SQRT(SUMXMY2(mainRocks!$B330:$I330,photoshoppedRocks!BF$2:BF$9))</f>
        <v>8.4109801450247161</v>
      </c>
      <c r="S10">
        <f>SQRT(SUMXMY2(mainRocks!$B330:$I330,photoshoppedRocks!BG$2:BG$9))</f>
        <v>8.1967506366852465</v>
      </c>
      <c r="T10">
        <f>SQRT(SUMXMY2(mainRocks!$B330:$I330,photoshoppedRocks!BH$2:BH$9))</f>
        <v>3.906366854252171</v>
      </c>
      <c r="U10">
        <f>SQRT(SUMXMY2(mainRocks!$B330:$I330,photoshoppedRocks!BI$2:BI$9))</f>
        <v>5.2747052050327889</v>
      </c>
    </row>
    <row r="11" spans="1:21" x14ac:dyDescent="0.25">
      <c r="A11">
        <v>330</v>
      </c>
      <c r="B11">
        <f>SQRT(SUMXMY2(mainRocks!$B331:$I331,photoshoppedRocks!AP$2:AP$9))</f>
        <v>2.5611085490466818</v>
      </c>
      <c r="C11">
        <f>SQRT(SUMXMY2(mainRocks!$B331:$I331,photoshoppedRocks!AQ$2:AQ$9))</f>
        <v>1.2571368262842355</v>
      </c>
      <c r="D11">
        <f>SQRT(SUMXMY2(mainRocks!$B331:$I331,photoshoppedRocks!AR$2:AR$9))</f>
        <v>7.8217194401231236</v>
      </c>
      <c r="E11">
        <f>SQRT(SUMXMY2(mainRocks!$B331:$I331,photoshoppedRocks!AS$2:AS$9))</f>
        <v>6.954092464153752</v>
      </c>
      <c r="F11">
        <f>SQRT(SUMXMY2(mainRocks!$B331:$I331,photoshoppedRocks!AT$2:AT$9))</f>
        <v>5.9586437215191843</v>
      </c>
      <c r="G11">
        <f>SQRT(SUMXMY2(mainRocks!$B331:$I331,photoshoppedRocks!AU$2:AU$9))</f>
        <v>5.7247638379237964</v>
      </c>
      <c r="H11">
        <f>SQRT(SUMXMY2(mainRocks!$B331:$I331,photoshoppedRocks!AV$2:AV$9))</f>
        <v>7.4338847179654328</v>
      </c>
      <c r="I11">
        <f>SQRT(SUMXMY2(mainRocks!$B331:$I331,photoshoppedRocks!AW$2:AW$9))</f>
        <v>4.8641186251981967</v>
      </c>
      <c r="J11">
        <f>SQRT(SUMXMY2(mainRocks!$B331:$I331,photoshoppedRocks!AX$2:AX$9))</f>
        <v>7.4130171320454936</v>
      </c>
      <c r="K11">
        <f>SQRT(SUMXMY2(mainRocks!$B331:$I331,photoshoppedRocks!AY$2:AY$9))</f>
        <v>6.5266423986610453</v>
      </c>
      <c r="L11">
        <f>SQRT(SUMXMY2(mainRocks!$B331:$I331,photoshoppedRocks!AZ$2:AZ$9))</f>
        <v>6.6994695312390222</v>
      </c>
      <c r="M11">
        <f>SQRT(SUMXMY2(mainRocks!$B331:$I331,photoshoppedRocks!BA$2:BA$9))</f>
        <v>5.7910769292075548</v>
      </c>
      <c r="N11">
        <f>SQRT(SUMXMY2(mainRocks!$B331:$I331,photoshoppedRocks!BB$2:BB$9))</f>
        <v>6.884152671171667</v>
      </c>
      <c r="O11">
        <f>SQRT(SUMXMY2(mainRocks!$B331:$I331,photoshoppedRocks!BC$2:BC$9))</f>
        <v>6.2072173314618206</v>
      </c>
      <c r="P11">
        <f>SQRT(SUMXMY2(mainRocks!$B331:$I331,photoshoppedRocks!BD$2:BD$9))</f>
        <v>7.8196221775735433</v>
      </c>
      <c r="Q11">
        <f>SQRT(SUMXMY2(mainRocks!$B331:$I331,photoshoppedRocks!BE$2:BE$9))</f>
        <v>7.889627937995555</v>
      </c>
      <c r="R11">
        <f>SQRT(SUMXMY2(mainRocks!$B331:$I331,photoshoppedRocks!BF$2:BF$9))</f>
        <v>7.9751352339631199</v>
      </c>
      <c r="S11">
        <f>SQRT(SUMXMY2(mainRocks!$B331:$I331,photoshoppedRocks!BG$2:BG$9))</f>
        <v>7.5546559153941626</v>
      </c>
      <c r="T11">
        <f>SQRT(SUMXMY2(mainRocks!$B331:$I331,photoshoppedRocks!BH$2:BH$9))</f>
        <v>3.1550776535610026</v>
      </c>
      <c r="U11">
        <f>SQRT(SUMXMY2(mainRocks!$B331:$I331,photoshoppedRocks!BI$2:BI$9))</f>
        <v>4.4447321629092569</v>
      </c>
    </row>
    <row r="12" spans="1:21" x14ac:dyDescent="0.25">
      <c r="A12">
        <v>331</v>
      </c>
      <c r="B12">
        <f>SQRT(SUMXMY2(mainRocks!$B332:$I332,photoshoppedRocks!AP$2:AP$9))</f>
        <v>2.2419188210102523</v>
      </c>
      <c r="C12">
        <f>SQRT(SUMXMY2(mainRocks!$B332:$I332,photoshoppedRocks!AQ$2:AQ$9))</f>
        <v>2.4314008307969299</v>
      </c>
      <c r="D12">
        <f>SQRT(SUMXMY2(mainRocks!$B332:$I332,photoshoppedRocks!AR$2:AR$9))</f>
        <v>7.932790807780072</v>
      </c>
      <c r="E12">
        <f>SQRT(SUMXMY2(mainRocks!$B332:$I332,photoshoppedRocks!AS$2:AS$9))</f>
        <v>7.6451406134877598</v>
      </c>
      <c r="F12">
        <f>SQRT(SUMXMY2(mainRocks!$B332:$I332,photoshoppedRocks!AT$2:AT$9))</f>
        <v>5.9847634873902908</v>
      </c>
      <c r="G12">
        <f>SQRT(SUMXMY2(mainRocks!$B332:$I332,photoshoppedRocks!AU$2:AU$9))</f>
        <v>6.7769931385534106</v>
      </c>
      <c r="H12">
        <f>SQRT(SUMXMY2(mainRocks!$B332:$I332,photoshoppedRocks!AV$2:AV$9))</f>
        <v>7.7875954568788437</v>
      </c>
      <c r="I12">
        <f>SQRT(SUMXMY2(mainRocks!$B332:$I332,photoshoppedRocks!AW$2:AW$9))</f>
        <v>6.0746246797641748</v>
      </c>
      <c r="J12">
        <f>SQRT(SUMXMY2(mainRocks!$B332:$I332,photoshoppedRocks!AX$2:AX$9))</f>
        <v>8.0658007661979845</v>
      </c>
      <c r="K12">
        <f>SQRT(SUMXMY2(mainRocks!$B332:$I332,photoshoppedRocks!AY$2:AY$9))</f>
        <v>7.065451294857251</v>
      </c>
      <c r="L12">
        <f>SQRT(SUMXMY2(mainRocks!$B332:$I332,photoshoppedRocks!AZ$2:AZ$9))</f>
        <v>7.3733162823793199</v>
      </c>
      <c r="M12">
        <f>SQRT(SUMXMY2(mainRocks!$B332:$I332,photoshoppedRocks!BA$2:BA$9))</f>
        <v>6.3716675211438965</v>
      </c>
      <c r="N12">
        <f>SQRT(SUMXMY2(mainRocks!$B332:$I332,photoshoppedRocks!BB$2:BB$9))</f>
        <v>6.534016911517754</v>
      </c>
      <c r="O12">
        <f>SQRT(SUMXMY2(mainRocks!$B332:$I332,photoshoppedRocks!BC$2:BC$9))</f>
        <v>5.7446293178933656</v>
      </c>
      <c r="P12">
        <f>SQRT(SUMXMY2(mainRocks!$B332:$I332,photoshoppedRocks!BD$2:BD$9))</f>
        <v>7.2745314625754434</v>
      </c>
      <c r="Q12">
        <f>SQRT(SUMXMY2(mainRocks!$B332:$I332,photoshoppedRocks!BE$2:BE$9))</f>
        <v>7.4388501799673321</v>
      </c>
      <c r="R12">
        <f>SQRT(SUMXMY2(mainRocks!$B332:$I332,photoshoppedRocks!BF$2:BF$9))</f>
        <v>8.6875639278223442</v>
      </c>
      <c r="S12">
        <f>SQRT(SUMXMY2(mainRocks!$B332:$I332,photoshoppedRocks!BG$2:BG$9))</f>
        <v>8.1222844692857183</v>
      </c>
      <c r="T12">
        <f>SQRT(SUMXMY2(mainRocks!$B332:$I332,photoshoppedRocks!BH$2:BH$9))</f>
        <v>4.2941846723213946</v>
      </c>
      <c r="U12">
        <f>SQRT(SUMXMY2(mainRocks!$B332:$I332,photoshoppedRocks!BI$2:BI$9))</f>
        <v>5.7346470684777113</v>
      </c>
    </row>
    <row r="13" spans="1:21" x14ac:dyDescent="0.25">
      <c r="A13">
        <v>332</v>
      </c>
      <c r="B13">
        <f>SQRT(SUMXMY2(mainRocks!$B333:$I333,photoshoppedRocks!AP$2:AP$9))</f>
        <v>3.7658787819046964</v>
      </c>
      <c r="C13">
        <f>SQRT(SUMXMY2(mainRocks!$B333:$I333,photoshoppedRocks!AQ$2:AQ$9))</f>
        <v>2.0544461540765675</v>
      </c>
      <c r="D13">
        <f>SQRT(SUMXMY2(mainRocks!$B333:$I333,photoshoppedRocks!AR$2:AR$9))</f>
        <v>7.7191465201795459</v>
      </c>
      <c r="E13">
        <f>SQRT(SUMXMY2(mainRocks!$B333:$I333,photoshoppedRocks!AS$2:AS$9))</f>
        <v>7.0776244602267502</v>
      </c>
      <c r="F13">
        <f>SQRT(SUMXMY2(mainRocks!$B333:$I333,photoshoppedRocks!AT$2:AT$9))</f>
        <v>5.7544236027598794</v>
      </c>
      <c r="G13">
        <f>SQRT(SUMXMY2(mainRocks!$B333:$I333,photoshoppedRocks!AU$2:AU$9))</f>
        <v>6.8327274934684752</v>
      </c>
      <c r="H13">
        <f>SQRT(SUMXMY2(mainRocks!$B333:$I333,photoshoppedRocks!AV$2:AV$9))</f>
        <v>6.519237838888837</v>
      </c>
      <c r="I13">
        <f>SQRT(SUMXMY2(mainRocks!$B333:$I333,photoshoppedRocks!AW$2:AW$9))</f>
        <v>4.2110587742276877</v>
      </c>
      <c r="J13">
        <f>SQRT(SUMXMY2(mainRocks!$B333:$I333,photoshoppedRocks!AX$2:AX$9))</f>
        <v>6.5597738528092568</v>
      </c>
      <c r="K13">
        <f>SQRT(SUMXMY2(mainRocks!$B333:$I333,photoshoppedRocks!AY$2:AY$9))</f>
        <v>6.0399747516028581</v>
      </c>
      <c r="L13">
        <f>SQRT(SUMXMY2(mainRocks!$B333:$I333,photoshoppedRocks!AZ$2:AZ$9))</f>
        <v>6.8756081912802447</v>
      </c>
      <c r="M13">
        <f>SQRT(SUMXMY2(mainRocks!$B333:$I333,photoshoppedRocks!BA$2:BA$9))</f>
        <v>5.5970719130631146</v>
      </c>
      <c r="N13">
        <f>SQRT(SUMXMY2(mainRocks!$B333:$I333,photoshoppedRocks!BB$2:BB$9))</f>
        <v>7.2574138644561268</v>
      </c>
      <c r="O13">
        <f>SQRT(SUMXMY2(mainRocks!$B333:$I333,photoshoppedRocks!BC$2:BC$9))</f>
        <v>6.6024481065738039</v>
      </c>
      <c r="P13">
        <f>SQRT(SUMXMY2(mainRocks!$B333:$I333,photoshoppedRocks!BD$2:BD$9))</f>
        <v>8.2005666267642763</v>
      </c>
      <c r="Q13">
        <f>SQRT(SUMXMY2(mainRocks!$B333:$I333,photoshoppedRocks!BE$2:BE$9))</f>
        <v>8.1522965475993328</v>
      </c>
      <c r="R13">
        <f>SQRT(SUMXMY2(mainRocks!$B333:$I333,photoshoppedRocks!BF$2:BF$9))</f>
        <v>8.1934102789986056</v>
      </c>
      <c r="S13">
        <f>SQRT(SUMXMY2(mainRocks!$B333:$I333,photoshoppedRocks!BG$2:BG$9))</f>
        <v>7.7491411136976973</v>
      </c>
      <c r="T13">
        <f>SQRT(SUMXMY2(mainRocks!$B333:$I333,photoshoppedRocks!BH$2:BH$9))</f>
        <v>1.7522331465875196</v>
      </c>
      <c r="U13">
        <f>SQRT(SUMXMY2(mainRocks!$B333:$I333,photoshoppedRocks!BI$2:BI$9))</f>
        <v>4.2543265036900966</v>
      </c>
    </row>
    <row r="14" spans="1:21" x14ac:dyDescent="0.25">
      <c r="A14">
        <v>333</v>
      </c>
      <c r="B14">
        <f>SQRT(SUMXMY2(mainRocks!$B334:$I334,photoshoppedRocks!AP$2:AP$9))</f>
        <v>2.0736947702108908</v>
      </c>
      <c r="C14">
        <f>SQRT(SUMXMY2(mainRocks!$B334:$I334,photoshoppedRocks!AQ$2:AQ$9))</f>
        <v>2.1102255803586498</v>
      </c>
      <c r="D14">
        <f>SQRT(SUMXMY2(mainRocks!$B334:$I334,photoshoppedRocks!AR$2:AR$9))</f>
        <v>8.1649058782082733</v>
      </c>
      <c r="E14">
        <f>SQRT(SUMXMY2(mainRocks!$B334:$I334,photoshoppedRocks!AS$2:AS$9))</f>
        <v>7.669809971570352</v>
      </c>
      <c r="F14">
        <f>SQRT(SUMXMY2(mainRocks!$B334:$I334,photoshoppedRocks!AT$2:AT$9))</f>
        <v>6.3099255146158422</v>
      </c>
      <c r="G14">
        <f>SQRT(SUMXMY2(mainRocks!$B334:$I334,photoshoppedRocks!AU$2:AU$9))</f>
        <v>6.305990802403695</v>
      </c>
      <c r="H14">
        <f>SQRT(SUMXMY2(mainRocks!$B334:$I334,photoshoppedRocks!AV$2:AV$9))</f>
        <v>7.808600963040691</v>
      </c>
      <c r="I14">
        <f>SQRT(SUMXMY2(mainRocks!$B334:$I334,photoshoppedRocks!AW$2:AW$9))</f>
        <v>5.7929382009477717</v>
      </c>
      <c r="J14">
        <f>SQRT(SUMXMY2(mainRocks!$B334:$I334,photoshoppedRocks!AX$2:AX$9))</f>
        <v>8.1256853249433671</v>
      </c>
      <c r="K14">
        <f>SQRT(SUMXMY2(mainRocks!$B334:$I334,photoshoppedRocks!AY$2:AY$9))</f>
        <v>7.2041116037995963</v>
      </c>
      <c r="L14">
        <f>SQRT(SUMXMY2(mainRocks!$B334:$I334,photoshoppedRocks!AZ$2:AZ$9))</f>
        <v>7.2544762043858135</v>
      </c>
      <c r="M14">
        <f>SQRT(SUMXMY2(mainRocks!$B334:$I334,photoshoppedRocks!BA$2:BA$9))</f>
        <v>6.3592998828487399</v>
      </c>
      <c r="N14">
        <f>SQRT(SUMXMY2(mainRocks!$B334:$I334,photoshoppedRocks!BB$2:BB$9))</f>
        <v>6.9694765226665343</v>
      </c>
      <c r="O14">
        <f>SQRT(SUMXMY2(mainRocks!$B334:$I334,photoshoppedRocks!BC$2:BC$9))</f>
        <v>5.9955982186934431</v>
      </c>
      <c r="P14">
        <f>SQRT(SUMXMY2(mainRocks!$B334:$I334,photoshoppedRocks!BD$2:BD$9))</f>
        <v>7.6558011990907922</v>
      </c>
      <c r="Q14">
        <f>SQRT(SUMXMY2(mainRocks!$B334:$I334,photoshoppedRocks!BE$2:BE$9))</f>
        <v>7.8661562405027272</v>
      </c>
      <c r="R14">
        <f>SQRT(SUMXMY2(mainRocks!$B334:$I334,photoshoppedRocks!BF$2:BF$9))</f>
        <v>8.4043317997328018</v>
      </c>
      <c r="S14">
        <f>SQRT(SUMXMY2(mainRocks!$B334:$I334,photoshoppedRocks!BG$2:BG$9))</f>
        <v>8.0695506070660468</v>
      </c>
      <c r="T14">
        <f>SQRT(SUMXMY2(mainRocks!$B334:$I334,photoshoppedRocks!BH$2:BH$9))</f>
        <v>3.6865637116425911</v>
      </c>
      <c r="U14">
        <f>SQRT(SUMXMY2(mainRocks!$B334:$I334,photoshoppedRocks!BI$2:BI$9))</f>
        <v>5.5124033778380195</v>
      </c>
    </row>
    <row r="15" spans="1:21" x14ac:dyDescent="0.25">
      <c r="A15">
        <v>334</v>
      </c>
      <c r="B15">
        <f>SQRT(SUMXMY2(mainRocks!$B335:$I335,photoshoppedRocks!AP$2:AP$9))</f>
        <v>2.5066708998191207</v>
      </c>
      <c r="C15">
        <f>SQRT(SUMXMY2(mainRocks!$B335:$I335,photoshoppedRocks!AQ$2:AQ$9))</f>
        <v>1.7901812757371807</v>
      </c>
      <c r="D15">
        <f>SQRT(SUMXMY2(mainRocks!$B335:$I335,photoshoppedRocks!AR$2:AR$9))</f>
        <v>7.7899086644196283</v>
      </c>
      <c r="E15">
        <f>SQRT(SUMXMY2(mainRocks!$B335:$I335,photoshoppedRocks!AS$2:AS$9))</f>
        <v>7.1669396537155245</v>
      </c>
      <c r="F15">
        <f>SQRT(SUMXMY2(mainRocks!$B335:$I335,photoshoppedRocks!AT$2:AT$9))</f>
        <v>5.0159376989751383</v>
      </c>
      <c r="G15">
        <f>SQRT(SUMXMY2(mainRocks!$B335:$I335,photoshoppedRocks!AU$2:AU$9))</f>
        <v>6.7189080213975245</v>
      </c>
      <c r="H15">
        <f>SQRT(SUMXMY2(mainRocks!$B335:$I335,photoshoppedRocks!AV$2:AV$9))</f>
        <v>7.1838502211557831</v>
      </c>
      <c r="I15">
        <f>SQRT(SUMXMY2(mainRocks!$B335:$I335,photoshoppedRocks!AW$2:AW$9))</f>
        <v>4.4841824226942419</v>
      </c>
      <c r="J15">
        <f>SQRT(SUMXMY2(mainRocks!$B335:$I335,photoshoppedRocks!AX$2:AX$9))</f>
        <v>6.9623075915963382</v>
      </c>
      <c r="K15">
        <f>SQRT(SUMXMY2(mainRocks!$B335:$I335,photoshoppedRocks!AY$2:AY$9))</f>
        <v>6.1259631895727216</v>
      </c>
      <c r="L15">
        <f>SQRT(SUMXMY2(mainRocks!$B335:$I335,photoshoppedRocks!AZ$2:AZ$9))</f>
        <v>7.036827552242559</v>
      </c>
      <c r="M15">
        <f>SQRT(SUMXMY2(mainRocks!$B335:$I335,photoshoppedRocks!BA$2:BA$9))</f>
        <v>5.2453848285897955</v>
      </c>
      <c r="N15">
        <f>SQRT(SUMXMY2(mainRocks!$B335:$I335,photoshoppedRocks!BB$2:BB$9))</f>
        <v>6.25291388074392</v>
      </c>
      <c r="O15">
        <f>SQRT(SUMXMY2(mainRocks!$B335:$I335,photoshoppedRocks!BC$2:BC$9))</f>
        <v>5.310308183147189</v>
      </c>
      <c r="P15">
        <f>SQRT(SUMXMY2(mainRocks!$B335:$I335,photoshoppedRocks!BD$2:BD$9))</f>
        <v>7.3350320381031739</v>
      </c>
      <c r="Q15">
        <f>SQRT(SUMXMY2(mainRocks!$B335:$I335,photoshoppedRocks!BE$2:BE$9))</f>
        <v>7.2462200491014626</v>
      </c>
      <c r="R15">
        <f>SQRT(SUMXMY2(mainRocks!$B335:$I335,photoshoppedRocks!BF$2:BF$9))</f>
        <v>8.3378750290466694</v>
      </c>
      <c r="S15">
        <f>SQRT(SUMXMY2(mainRocks!$B335:$I335,photoshoppedRocks!BG$2:BG$9))</f>
        <v>8.117396996574703</v>
      </c>
      <c r="T15">
        <f>SQRT(SUMXMY2(mainRocks!$B335:$I335,photoshoppedRocks!BH$2:BH$9))</f>
        <v>3.1678372748611947</v>
      </c>
      <c r="U15">
        <f>SQRT(SUMXMY2(mainRocks!$B335:$I335,photoshoppedRocks!BI$2:BI$9))</f>
        <v>4.3164807424567533</v>
      </c>
    </row>
    <row r="16" spans="1:21" x14ac:dyDescent="0.25">
      <c r="A16">
        <v>335</v>
      </c>
      <c r="B16">
        <f>SQRT(SUMXMY2(mainRocks!$B336:$I336,photoshoppedRocks!AP$2:AP$9))</f>
        <v>2.7810131247442902</v>
      </c>
      <c r="C16">
        <f>SQRT(SUMXMY2(mainRocks!$B336:$I336,photoshoppedRocks!AQ$2:AQ$9))</f>
        <v>1.8926087815499535</v>
      </c>
      <c r="D16">
        <f>SQRT(SUMXMY2(mainRocks!$B336:$I336,photoshoppedRocks!AR$2:AR$9))</f>
        <v>7.8128527440365856</v>
      </c>
      <c r="E16">
        <f>SQRT(SUMXMY2(mainRocks!$B336:$I336,photoshoppedRocks!AS$2:AS$9))</f>
        <v>7.3239749453421803</v>
      </c>
      <c r="F16">
        <f>SQRT(SUMXMY2(mainRocks!$B336:$I336,photoshoppedRocks!AT$2:AT$9))</f>
        <v>4.8665881272201359</v>
      </c>
      <c r="G16">
        <f>SQRT(SUMXMY2(mainRocks!$B336:$I336,photoshoppedRocks!AU$2:AU$9))</f>
        <v>6.7585430382590603</v>
      </c>
      <c r="H16">
        <f>SQRT(SUMXMY2(mainRocks!$B336:$I336,photoshoppedRocks!AV$2:AV$9))</f>
        <v>7.5937729094304638</v>
      </c>
      <c r="I16">
        <f>SQRT(SUMXMY2(mainRocks!$B336:$I336,photoshoppedRocks!AW$2:AW$9))</f>
        <v>4.6968852444998062</v>
      </c>
      <c r="J16">
        <f>SQRT(SUMXMY2(mainRocks!$B336:$I336,photoshoppedRocks!AX$2:AX$9))</f>
        <v>6.582933692511264</v>
      </c>
      <c r="K16">
        <f>SQRT(SUMXMY2(mainRocks!$B336:$I336,photoshoppedRocks!AY$2:AY$9))</f>
        <v>5.9061369777545796</v>
      </c>
      <c r="L16">
        <f>SQRT(SUMXMY2(mainRocks!$B336:$I336,photoshoppedRocks!AZ$2:AZ$9))</f>
        <v>6.657215859501628</v>
      </c>
      <c r="M16">
        <f>SQRT(SUMXMY2(mainRocks!$B336:$I336,photoshoppedRocks!BA$2:BA$9))</f>
        <v>5.7027462682465542</v>
      </c>
      <c r="N16">
        <f>SQRT(SUMXMY2(mainRocks!$B336:$I336,photoshoppedRocks!BB$2:BB$9))</f>
        <v>6.176490994083939</v>
      </c>
      <c r="O16">
        <f>SQRT(SUMXMY2(mainRocks!$B336:$I336,photoshoppedRocks!BC$2:BC$9))</f>
        <v>5.8268909377128386</v>
      </c>
      <c r="P16">
        <f>SQRT(SUMXMY2(mainRocks!$B336:$I336,photoshoppedRocks!BD$2:BD$9))</f>
        <v>7.9851887892522617</v>
      </c>
      <c r="Q16">
        <f>SQRT(SUMXMY2(mainRocks!$B336:$I336,photoshoppedRocks!BE$2:BE$9))</f>
        <v>7.8421637320321231</v>
      </c>
      <c r="R16">
        <f>SQRT(SUMXMY2(mainRocks!$B336:$I336,photoshoppedRocks!BF$2:BF$9))</f>
        <v>7.9805284912717402</v>
      </c>
      <c r="S16">
        <f>SQRT(SUMXMY2(mainRocks!$B336:$I336,photoshoppedRocks!BG$2:BG$9))</f>
        <v>7.8904450444825986</v>
      </c>
      <c r="T16">
        <f>SQRT(SUMXMY2(mainRocks!$B336:$I336,photoshoppedRocks!BH$2:BH$9))</f>
        <v>3.2816285591151235</v>
      </c>
      <c r="U16">
        <f>SQRT(SUMXMY2(mainRocks!$B336:$I336,photoshoppedRocks!BI$2:BI$9))</f>
        <v>3.8268518393060376</v>
      </c>
    </row>
    <row r="17" spans="1:21" x14ac:dyDescent="0.25">
      <c r="A17">
        <v>336</v>
      </c>
      <c r="B17">
        <f>SQRT(SUMXMY2(mainRocks!$B337:$I337,photoshoppedRocks!AP$2:AP$9))</f>
        <v>2.4325677791173672</v>
      </c>
      <c r="C17">
        <f>SQRT(SUMXMY2(mainRocks!$B337:$I337,photoshoppedRocks!AQ$2:AQ$9))</f>
        <v>2.1502102222806028</v>
      </c>
      <c r="D17">
        <f>SQRT(SUMXMY2(mainRocks!$B337:$I337,photoshoppedRocks!AR$2:AR$9))</f>
        <v>7.2283565213677727</v>
      </c>
      <c r="E17">
        <f>SQRT(SUMXMY2(mainRocks!$B337:$I337,photoshoppedRocks!AS$2:AS$9))</f>
        <v>6.8815667547441546</v>
      </c>
      <c r="F17">
        <f>SQRT(SUMXMY2(mainRocks!$B337:$I337,photoshoppedRocks!AT$2:AT$9))</f>
        <v>6.7622326194830062</v>
      </c>
      <c r="G17">
        <f>SQRT(SUMXMY2(mainRocks!$B337:$I337,photoshoppedRocks!AU$2:AU$9))</f>
        <v>5.930594911136656</v>
      </c>
      <c r="H17">
        <f>SQRT(SUMXMY2(mainRocks!$B337:$I337,photoshoppedRocks!AV$2:AV$9))</f>
        <v>7.2112324189419947</v>
      </c>
      <c r="I17">
        <f>SQRT(SUMXMY2(mainRocks!$B337:$I337,photoshoppedRocks!AW$2:AW$9))</f>
        <v>5.8300916802396854</v>
      </c>
      <c r="J17">
        <f>SQRT(SUMXMY2(mainRocks!$B337:$I337,photoshoppedRocks!AX$2:AX$9))</f>
        <v>8.0770483470139016</v>
      </c>
      <c r="K17">
        <f>SQRT(SUMXMY2(mainRocks!$B337:$I337,photoshoppedRocks!AY$2:AY$9))</f>
        <v>7.5328824496337399</v>
      </c>
      <c r="L17">
        <f>SQRT(SUMXMY2(mainRocks!$B337:$I337,photoshoppedRocks!AZ$2:AZ$9))</f>
        <v>8.1507437083986396</v>
      </c>
      <c r="M17">
        <f>SQRT(SUMXMY2(mainRocks!$B337:$I337,photoshoppedRocks!BA$2:BA$9))</f>
        <v>6.5455785840519862</v>
      </c>
      <c r="N17">
        <f>SQRT(SUMXMY2(mainRocks!$B337:$I337,photoshoppedRocks!BB$2:BB$9))</f>
        <v>7.2965015589664617</v>
      </c>
      <c r="O17">
        <f>SQRT(SUMXMY2(mainRocks!$B337:$I337,photoshoppedRocks!BC$2:BC$9))</f>
        <v>6.3803692683104165</v>
      </c>
      <c r="P17">
        <f>SQRT(SUMXMY2(mainRocks!$B337:$I337,photoshoppedRocks!BD$2:BD$9))</f>
        <v>7.7310483118397331</v>
      </c>
      <c r="Q17">
        <f>SQRT(SUMXMY2(mainRocks!$B337:$I337,photoshoppedRocks!BE$2:BE$9))</f>
        <v>8.0154252538464856</v>
      </c>
      <c r="R17">
        <f>SQRT(SUMXMY2(mainRocks!$B337:$I337,photoshoppedRocks!BF$2:BF$9))</f>
        <v>8.6819894609473014</v>
      </c>
      <c r="S17">
        <f>SQRT(SUMXMY2(mainRocks!$B337:$I337,photoshoppedRocks!BG$2:BG$9))</f>
        <v>7.58851797125104</v>
      </c>
      <c r="T17">
        <f>SQRT(SUMXMY2(mainRocks!$B337:$I337,photoshoppedRocks!BH$2:BH$9))</f>
        <v>3.6045815291098631</v>
      </c>
      <c r="U17">
        <f>SQRT(SUMXMY2(mainRocks!$B337:$I337,photoshoppedRocks!BI$2:BI$9))</f>
        <v>5.7809974052926201</v>
      </c>
    </row>
    <row r="18" spans="1:21" x14ac:dyDescent="0.25">
      <c r="A18">
        <v>337</v>
      </c>
      <c r="B18">
        <f>SQRT(SUMXMY2(mainRocks!$B338:$I338,photoshoppedRocks!AP$2:AP$9))</f>
        <v>7.7443411598405199</v>
      </c>
      <c r="C18">
        <f>SQRT(SUMXMY2(mainRocks!$B338:$I338,photoshoppedRocks!AQ$2:AQ$9))</f>
        <v>6.6221504060237111</v>
      </c>
      <c r="D18">
        <f>SQRT(SUMXMY2(mainRocks!$B338:$I338,photoshoppedRocks!AR$2:AR$9))</f>
        <v>5.6734257728465964</v>
      </c>
      <c r="E18">
        <f>SQRT(SUMXMY2(mainRocks!$B338:$I338,photoshoppedRocks!AS$2:AS$9))</f>
        <v>5.4535855178038597</v>
      </c>
      <c r="F18">
        <f>SQRT(SUMXMY2(mainRocks!$B338:$I338,photoshoppedRocks!AT$2:AT$9))</f>
        <v>8.6884403663718608</v>
      </c>
      <c r="G18">
        <f>SQRT(SUMXMY2(mainRocks!$B338:$I338,photoshoppedRocks!AU$2:AU$9))</f>
        <v>7.6391448474289314</v>
      </c>
      <c r="H18">
        <f>SQRT(SUMXMY2(mainRocks!$B338:$I338,photoshoppedRocks!AV$2:AV$9))</f>
        <v>2.1933702377847655</v>
      </c>
      <c r="I18">
        <f>SQRT(SUMXMY2(mainRocks!$B338:$I338,photoshoppedRocks!AW$2:AW$9))</f>
        <v>6.2329093527822144</v>
      </c>
      <c r="J18">
        <f>SQRT(SUMXMY2(mainRocks!$B338:$I338,photoshoppedRocks!AX$2:AX$9))</f>
        <v>7.6231876534688556</v>
      </c>
      <c r="K18">
        <f>SQRT(SUMXMY2(mainRocks!$B338:$I338,photoshoppedRocks!AY$2:AY$9))</f>
        <v>7.5165911156587457</v>
      </c>
      <c r="L18">
        <f>SQRT(SUMXMY2(mainRocks!$B338:$I338,photoshoppedRocks!AZ$2:AZ$9))</f>
        <v>8.5115678344239267</v>
      </c>
      <c r="M18">
        <f>SQRT(SUMXMY2(mainRocks!$B338:$I338,photoshoppedRocks!BA$2:BA$9))</f>
        <v>5.9055491700603087</v>
      </c>
      <c r="N18">
        <f>SQRT(SUMXMY2(mainRocks!$B338:$I338,photoshoppedRocks!BB$2:BB$9))</f>
        <v>8.6887123902221557</v>
      </c>
      <c r="O18">
        <f>SQRT(SUMXMY2(mainRocks!$B338:$I338,photoshoppedRocks!BC$2:BC$9))</f>
        <v>7.7032197164562302</v>
      </c>
      <c r="P18">
        <f>SQRT(SUMXMY2(mainRocks!$B338:$I338,photoshoppedRocks!BD$2:BD$9))</f>
        <v>6.665575894099474</v>
      </c>
      <c r="Q18">
        <f>SQRT(SUMXMY2(mainRocks!$B338:$I338,photoshoppedRocks!BE$2:BE$9))</f>
        <v>7.3011467592426884</v>
      </c>
      <c r="R18">
        <f>SQRT(SUMXMY2(mainRocks!$B338:$I338,photoshoppedRocks!BF$2:BF$9))</f>
        <v>8.2538184496631608</v>
      </c>
      <c r="S18">
        <f>SQRT(SUMXMY2(mainRocks!$B338:$I338,photoshoppedRocks!BG$2:BG$9))</f>
        <v>7.2955842123849139</v>
      </c>
      <c r="T18">
        <f>SQRT(SUMXMY2(mainRocks!$B338:$I338,photoshoppedRocks!BH$2:BH$9))</f>
        <v>5.5514336886970019</v>
      </c>
      <c r="U18">
        <f>SQRT(SUMXMY2(mainRocks!$B338:$I338,photoshoppedRocks!BI$2:BI$9))</f>
        <v>8.099538690567508</v>
      </c>
    </row>
    <row r="19" spans="1:21" x14ac:dyDescent="0.25">
      <c r="A19">
        <v>338</v>
      </c>
      <c r="B19">
        <f>SQRT(SUMXMY2(mainRocks!$B339:$I339,photoshoppedRocks!AP$2:AP$9))</f>
        <v>7.0879542887916536</v>
      </c>
      <c r="C19">
        <f>SQRT(SUMXMY2(mainRocks!$B339:$I339,photoshoppedRocks!AQ$2:AQ$9))</f>
        <v>6.435584821910127</v>
      </c>
      <c r="D19">
        <f>SQRT(SUMXMY2(mainRocks!$B339:$I339,photoshoppedRocks!AR$2:AR$9))</f>
        <v>5.0844722439993708</v>
      </c>
      <c r="E19">
        <f>SQRT(SUMXMY2(mainRocks!$B339:$I339,photoshoppedRocks!AS$2:AS$9))</f>
        <v>4.338031927037882</v>
      </c>
      <c r="F19">
        <f>SQRT(SUMXMY2(mainRocks!$B339:$I339,photoshoppedRocks!AT$2:AT$9))</f>
        <v>7.9355806340809112</v>
      </c>
      <c r="G19">
        <f>SQRT(SUMXMY2(mainRocks!$B339:$I339,photoshoppedRocks!AU$2:AU$9))</f>
        <v>6.6313736133624692</v>
      </c>
      <c r="H19">
        <f>SQRT(SUMXMY2(mainRocks!$B339:$I339,photoshoppedRocks!AV$2:AV$9))</f>
        <v>2.868740315887794</v>
      </c>
      <c r="I19">
        <f>SQRT(SUMXMY2(mainRocks!$B339:$I339,photoshoppedRocks!AW$2:AW$9))</f>
        <v>5.4068955048160499</v>
      </c>
      <c r="J19">
        <f>SQRT(SUMXMY2(mainRocks!$B339:$I339,photoshoppedRocks!AX$2:AX$9))</f>
        <v>7.184657542291073</v>
      </c>
      <c r="K19">
        <f>SQRT(SUMXMY2(mainRocks!$B339:$I339,photoshoppedRocks!AY$2:AY$9))</f>
        <v>6.7784306443305891</v>
      </c>
      <c r="L19">
        <f>SQRT(SUMXMY2(mainRocks!$B339:$I339,photoshoppedRocks!AZ$2:AZ$9))</f>
        <v>7.2770223993059142</v>
      </c>
      <c r="M19">
        <f>SQRT(SUMXMY2(mainRocks!$B339:$I339,photoshoppedRocks!BA$2:BA$9))</f>
        <v>4.3688075031980977</v>
      </c>
      <c r="N19">
        <f>SQRT(SUMXMY2(mainRocks!$B339:$I339,photoshoppedRocks!BB$2:BB$9))</f>
        <v>7.1258347581178167</v>
      </c>
      <c r="O19">
        <f>SQRT(SUMXMY2(mainRocks!$B339:$I339,photoshoppedRocks!BC$2:BC$9))</f>
        <v>6.1457175333723235</v>
      </c>
      <c r="P19">
        <f>SQRT(SUMXMY2(mainRocks!$B339:$I339,photoshoppedRocks!BD$2:BD$9))</f>
        <v>5.2857831964619963</v>
      </c>
      <c r="Q19">
        <f>SQRT(SUMXMY2(mainRocks!$B339:$I339,photoshoppedRocks!BE$2:BE$9))</f>
        <v>5.8090808222988262</v>
      </c>
      <c r="R19">
        <f>SQRT(SUMXMY2(mainRocks!$B339:$I339,photoshoppedRocks!BF$2:BF$9))</f>
        <v>6.88335405162338</v>
      </c>
      <c r="S19">
        <f>SQRT(SUMXMY2(mainRocks!$B339:$I339,photoshoppedRocks!BG$2:BG$9))</f>
        <v>7.4755661324076312</v>
      </c>
      <c r="T19">
        <f>SQRT(SUMXMY2(mainRocks!$B339:$I339,photoshoppedRocks!BH$2:BH$9))</f>
        <v>5.6858920144512064</v>
      </c>
      <c r="U19">
        <f>SQRT(SUMXMY2(mainRocks!$B339:$I339,photoshoppedRocks!BI$2:BI$9))</f>
        <v>7.1413252971699865</v>
      </c>
    </row>
    <row r="20" spans="1:21" x14ac:dyDescent="0.25">
      <c r="A20">
        <v>339</v>
      </c>
      <c r="B20">
        <f>SQRT(SUMXMY2(mainRocks!$B340:$I340,photoshoppedRocks!AP$2:AP$9))</f>
        <v>7.7094789707216931</v>
      </c>
      <c r="C20">
        <f>SQRT(SUMXMY2(mainRocks!$B340:$I340,photoshoppedRocks!AQ$2:AQ$9))</f>
        <v>6.727329930960722</v>
      </c>
      <c r="D20">
        <f>SQRT(SUMXMY2(mainRocks!$B340:$I340,photoshoppedRocks!AR$2:AR$9))</f>
        <v>5.3708883808919357</v>
      </c>
      <c r="E20">
        <f>SQRT(SUMXMY2(mainRocks!$B340:$I340,photoshoppedRocks!AS$2:AS$9))</f>
        <v>5.8732947312390174</v>
      </c>
      <c r="F20">
        <f>SQRT(SUMXMY2(mainRocks!$B340:$I340,photoshoppedRocks!AT$2:AT$9))</f>
        <v>7.9273271662017333</v>
      </c>
      <c r="G20">
        <f>SQRT(SUMXMY2(mainRocks!$B340:$I340,photoshoppedRocks!AU$2:AU$9))</f>
        <v>8.3608147928297036</v>
      </c>
      <c r="H20">
        <f>SQRT(SUMXMY2(mainRocks!$B340:$I340,photoshoppedRocks!AV$2:AV$9))</f>
        <v>3.0013758511722588</v>
      </c>
      <c r="I20">
        <f>SQRT(SUMXMY2(mainRocks!$B340:$I340,photoshoppedRocks!AW$2:AW$9))</f>
        <v>6.8428762227589655</v>
      </c>
      <c r="J20">
        <f>SQRT(SUMXMY2(mainRocks!$B340:$I340,photoshoppedRocks!AX$2:AX$9))</f>
        <v>6.991641581202515</v>
      </c>
      <c r="K20">
        <f>SQRT(SUMXMY2(mainRocks!$B340:$I340,photoshoppedRocks!AY$2:AY$9))</f>
        <v>6.3597262519702848</v>
      </c>
      <c r="L20">
        <f>SQRT(SUMXMY2(mainRocks!$B340:$I340,photoshoppedRocks!AZ$2:AZ$9))</f>
        <v>6.4995135971855618</v>
      </c>
      <c r="M20">
        <f>SQRT(SUMXMY2(mainRocks!$B340:$I340,photoshoppedRocks!BA$2:BA$9))</f>
        <v>5.95457244476881</v>
      </c>
      <c r="N20">
        <f>SQRT(SUMXMY2(mainRocks!$B340:$I340,photoshoppedRocks!BB$2:BB$9))</f>
        <v>7.2931968984801179</v>
      </c>
      <c r="O20">
        <f>SQRT(SUMXMY2(mainRocks!$B340:$I340,photoshoppedRocks!BC$2:BC$9))</f>
        <v>7.3844757430707286</v>
      </c>
      <c r="P20">
        <f>SQRT(SUMXMY2(mainRocks!$B340:$I340,photoshoppedRocks!BD$2:BD$9))</f>
        <v>5.9831431538949493</v>
      </c>
      <c r="Q20">
        <f>SQRT(SUMXMY2(mainRocks!$B340:$I340,photoshoppedRocks!BE$2:BE$9))</f>
        <v>6.4506009022415887</v>
      </c>
      <c r="R20">
        <f>SQRT(SUMXMY2(mainRocks!$B340:$I340,photoshoppedRocks!BF$2:BF$9))</f>
        <v>7.4498090579557816</v>
      </c>
      <c r="S20">
        <f>SQRT(SUMXMY2(mainRocks!$B340:$I340,photoshoppedRocks!BG$2:BG$9))</f>
        <v>7.2253622054537852</v>
      </c>
      <c r="T20">
        <f>SQRT(SUMXMY2(mainRocks!$B340:$I340,photoshoppedRocks!BH$2:BH$9))</f>
        <v>6.1546619728462755</v>
      </c>
      <c r="U20">
        <f>SQRT(SUMXMY2(mainRocks!$B340:$I340,photoshoppedRocks!BI$2:BI$9))</f>
        <v>7.8751224117470064</v>
      </c>
    </row>
    <row r="21" spans="1:21" x14ac:dyDescent="0.25">
      <c r="A21">
        <v>340</v>
      </c>
      <c r="B21">
        <f>SQRT(SUMXMY2(mainRocks!$B341:$I341,photoshoppedRocks!AP$2:AP$9))</f>
        <v>5.6406062617417287</v>
      </c>
      <c r="C21">
        <f>SQRT(SUMXMY2(mainRocks!$B341:$I341,photoshoppedRocks!AQ$2:AQ$9))</f>
        <v>4.9886925140762086</v>
      </c>
      <c r="D21">
        <f>SQRT(SUMXMY2(mainRocks!$B341:$I341,photoshoppedRocks!AR$2:AR$9))</f>
        <v>6.7368837751589581</v>
      </c>
      <c r="E21">
        <f>SQRT(SUMXMY2(mainRocks!$B341:$I341,photoshoppedRocks!AS$2:AS$9))</f>
        <v>5.2285718891490829</v>
      </c>
      <c r="F21">
        <f>SQRT(SUMXMY2(mainRocks!$B341:$I341,photoshoppedRocks!AT$2:AT$9))</f>
        <v>5.2718604875318915</v>
      </c>
      <c r="G21">
        <f>SQRT(SUMXMY2(mainRocks!$B341:$I341,photoshoppedRocks!AU$2:AU$9))</f>
        <v>7.0050972155995099</v>
      </c>
      <c r="H21">
        <f>SQRT(SUMXMY2(mainRocks!$B341:$I341,photoshoppedRocks!AV$2:AV$9))</f>
        <v>5.5598395660306608</v>
      </c>
      <c r="I21">
        <f>SQRT(SUMXMY2(mainRocks!$B341:$I341,photoshoppedRocks!AW$2:AW$9))</f>
        <v>3.2017870010355152</v>
      </c>
      <c r="J21">
        <f>SQRT(SUMXMY2(mainRocks!$B341:$I341,photoshoppedRocks!AX$2:AX$9))</f>
        <v>6.0730658649482798</v>
      </c>
      <c r="K21">
        <f>SQRT(SUMXMY2(mainRocks!$B341:$I341,photoshoppedRocks!AY$2:AY$9))</f>
        <v>4.715381532813649</v>
      </c>
      <c r="L21">
        <f>SQRT(SUMXMY2(mainRocks!$B341:$I341,photoshoppedRocks!AZ$2:AZ$9))</f>
        <v>5.4334134758915598</v>
      </c>
      <c r="M21">
        <f>SQRT(SUMXMY2(mainRocks!$B341:$I341,photoshoppedRocks!BA$2:BA$9))</f>
        <v>2.1547009073186931</v>
      </c>
      <c r="N21">
        <f>SQRT(SUMXMY2(mainRocks!$B341:$I341,photoshoppedRocks!BB$2:BB$9))</f>
        <v>5.0593242631798168</v>
      </c>
      <c r="O21">
        <f>SQRT(SUMXMY2(mainRocks!$B341:$I341,photoshoppedRocks!BC$2:BC$9))</f>
        <v>4.7098404431572849</v>
      </c>
      <c r="P21">
        <f>SQRT(SUMXMY2(mainRocks!$B341:$I341,photoshoppedRocks!BD$2:BD$9))</f>
        <v>5.6813004673225995</v>
      </c>
      <c r="Q21">
        <f>SQRT(SUMXMY2(mainRocks!$B341:$I341,photoshoppedRocks!BE$2:BE$9))</f>
        <v>5.0032034737755771</v>
      </c>
      <c r="R21">
        <f>SQRT(SUMXMY2(mainRocks!$B341:$I341,photoshoppedRocks!BF$2:BF$9))</f>
        <v>7.3540587433063109</v>
      </c>
      <c r="S21">
        <f>SQRT(SUMXMY2(mainRocks!$B341:$I341,photoshoppedRocks!BG$2:BG$9))</f>
        <v>8.664248380557888</v>
      </c>
      <c r="T21">
        <f>SQRT(SUMXMY2(mainRocks!$B341:$I341,photoshoppedRocks!BH$2:BH$9))</f>
        <v>5.1385934846025716</v>
      </c>
      <c r="U21">
        <f>SQRT(SUMXMY2(mainRocks!$B341:$I341,photoshoppedRocks!BI$2:BI$9))</f>
        <v>4.0155178993499705</v>
      </c>
    </row>
    <row r="22" spans="1:21" x14ac:dyDescent="0.25">
      <c r="A22">
        <v>341</v>
      </c>
      <c r="B22">
        <f>SQRT(SUMXMY2(mainRocks!$B342:$I342,photoshoppedRocks!AP$2:AP$9))</f>
        <v>6.3083682517747812</v>
      </c>
      <c r="C22">
        <f>SQRT(SUMXMY2(mainRocks!$B342:$I342,photoshoppedRocks!AQ$2:AQ$9))</f>
        <v>6.1928366682805382</v>
      </c>
      <c r="D22">
        <f>SQRT(SUMXMY2(mainRocks!$B342:$I342,photoshoppedRocks!AR$2:AR$9))</f>
        <v>5.4309345420470683</v>
      </c>
      <c r="E22">
        <f>SQRT(SUMXMY2(mainRocks!$B342:$I342,photoshoppedRocks!AS$2:AS$9))</f>
        <v>4.9227771633499726</v>
      </c>
      <c r="F22">
        <f>SQRT(SUMXMY2(mainRocks!$B342:$I342,photoshoppedRocks!AT$2:AT$9))</f>
        <v>6.8514145984606714</v>
      </c>
      <c r="G22">
        <f>SQRT(SUMXMY2(mainRocks!$B342:$I342,photoshoppedRocks!AU$2:AU$9))</f>
        <v>7.4797732585954764</v>
      </c>
      <c r="H22">
        <f>SQRT(SUMXMY2(mainRocks!$B342:$I342,photoshoppedRocks!AV$2:AV$9))</f>
        <v>4.4975952463510991</v>
      </c>
      <c r="I22">
        <f>SQRT(SUMXMY2(mainRocks!$B342:$I342,photoshoppedRocks!AW$2:AW$9))</f>
        <v>5.0531068660775418</v>
      </c>
      <c r="J22">
        <f>SQRT(SUMXMY2(mainRocks!$B342:$I342,photoshoppedRocks!AX$2:AX$9))</f>
        <v>6.8352865338623507</v>
      </c>
      <c r="K22">
        <f>SQRT(SUMXMY2(mainRocks!$B342:$I342,photoshoppedRocks!AY$2:AY$9))</f>
        <v>6.1535003047046324</v>
      </c>
      <c r="L22">
        <f>SQRT(SUMXMY2(mainRocks!$B342:$I342,photoshoppedRocks!AZ$2:AZ$9))</f>
        <v>6.7110333779530551</v>
      </c>
      <c r="M22">
        <f>SQRT(SUMXMY2(mainRocks!$B342:$I342,photoshoppedRocks!BA$2:BA$9))</f>
        <v>3.9126404128158772</v>
      </c>
      <c r="N22">
        <f>SQRT(SUMXMY2(mainRocks!$B342:$I342,photoshoppedRocks!BB$2:BB$9))</f>
        <v>5.5063564178138709</v>
      </c>
      <c r="O22">
        <f>SQRT(SUMXMY2(mainRocks!$B342:$I342,photoshoppedRocks!BC$2:BC$9))</f>
        <v>5.1639136321205061</v>
      </c>
      <c r="P22">
        <f>SQRT(SUMXMY2(mainRocks!$B342:$I342,photoshoppedRocks!BD$2:BD$9))</f>
        <v>5.4039219091322925</v>
      </c>
      <c r="Q22">
        <f>SQRT(SUMXMY2(mainRocks!$B342:$I342,photoshoppedRocks!BE$2:BE$9))</f>
        <v>5.0981769290600338</v>
      </c>
      <c r="R22">
        <f>SQRT(SUMXMY2(mainRocks!$B342:$I342,photoshoppedRocks!BF$2:BF$9))</f>
        <v>7.4567755095617567</v>
      </c>
      <c r="S22">
        <f>SQRT(SUMXMY2(mainRocks!$B342:$I342,photoshoppedRocks!BG$2:BG$9))</f>
        <v>8.9039796158796314</v>
      </c>
      <c r="T22">
        <f>SQRT(SUMXMY2(mainRocks!$B342:$I342,photoshoppedRocks!BH$2:BH$9))</f>
        <v>5.7396874479365163</v>
      </c>
      <c r="U22">
        <f>SQRT(SUMXMY2(mainRocks!$B342:$I342,photoshoppedRocks!BI$2:BI$9))</f>
        <v>5.9910218660926278</v>
      </c>
    </row>
    <row r="23" spans="1:21" x14ac:dyDescent="0.25">
      <c r="A23">
        <v>342</v>
      </c>
      <c r="B23">
        <f>SQRT(SUMXMY2(mainRocks!$B343:$I343,photoshoppedRocks!AP$2:AP$9))</f>
        <v>6.4887214457087001</v>
      </c>
      <c r="C23">
        <f>SQRT(SUMXMY2(mainRocks!$B343:$I343,photoshoppedRocks!AQ$2:AQ$9))</f>
        <v>5.9964034220522553</v>
      </c>
      <c r="D23">
        <f>SQRT(SUMXMY2(mainRocks!$B343:$I343,photoshoppedRocks!AR$2:AR$9))</f>
        <v>3.9311105301174125</v>
      </c>
      <c r="E23">
        <f>SQRT(SUMXMY2(mainRocks!$B343:$I343,photoshoppedRocks!AS$2:AS$9))</f>
        <v>2.1604006572855878</v>
      </c>
      <c r="F23">
        <f>SQRT(SUMXMY2(mainRocks!$B343:$I343,photoshoppedRocks!AT$2:AT$9))</f>
        <v>8.1154216156648324</v>
      </c>
      <c r="G23">
        <f>SQRT(SUMXMY2(mainRocks!$B343:$I343,photoshoppedRocks!AU$2:AU$9))</f>
        <v>4.8423826779799217</v>
      </c>
      <c r="H23">
        <f>SQRT(SUMXMY2(mainRocks!$B343:$I343,photoshoppedRocks!AV$2:AV$9))</f>
        <v>4.3722510220708966</v>
      </c>
      <c r="I23">
        <f>SQRT(SUMXMY2(mainRocks!$B343:$I343,photoshoppedRocks!AW$2:AW$9))</f>
        <v>5.9067575707828066</v>
      </c>
      <c r="J23">
        <f>SQRT(SUMXMY2(mainRocks!$B343:$I343,photoshoppedRocks!AX$2:AX$9))</f>
        <v>7.6986162392991124</v>
      </c>
      <c r="K23">
        <f>SQRT(SUMXMY2(mainRocks!$B343:$I343,photoshoppedRocks!AY$2:AY$9))</f>
        <v>6.8638382848082893</v>
      </c>
      <c r="L23">
        <f>SQRT(SUMXMY2(mainRocks!$B343:$I343,photoshoppedRocks!AZ$2:AZ$9))</f>
        <v>6.5005711287547649</v>
      </c>
      <c r="M23">
        <f>SQRT(SUMXMY2(mainRocks!$B343:$I343,photoshoppedRocks!BA$2:BA$9))</f>
        <v>4.7384268486492438</v>
      </c>
      <c r="N23">
        <f>SQRT(SUMXMY2(mainRocks!$B343:$I343,photoshoppedRocks!BB$2:BB$9))</f>
        <v>6.3954117146591898</v>
      </c>
      <c r="O23">
        <f>SQRT(SUMXMY2(mainRocks!$B343:$I343,photoshoppedRocks!BC$2:BC$9))</f>
        <v>6.3051118943282844</v>
      </c>
      <c r="P23">
        <f>SQRT(SUMXMY2(mainRocks!$B343:$I343,photoshoppedRocks!BD$2:BD$9))</f>
        <v>5.0056791746974758</v>
      </c>
      <c r="Q23">
        <f>SQRT(SUMXMY2(mainRocks!$B343:$I343,photoshoppedRocks!BE$2:BE$9))</f>
        <v>5.4859792197929433</v>
      </c>
      <c r="R23">
        <f>SQRT(SUMXMY2(mainRocks!$B343:$I343,photoshoppedRocks!BF$2:BF$9))</f>
        <v>6.4749096518793205</v>
      </c>
      <c r="S23">
        <f>SQRT(SUMXMY2(mainRocks!$B343:$I343,photoshoppedRocks!BG$2:BG$9))</f>
        <v>6.7713644858329705</v>
      </c>
      <c r="T23">
        <f>SQRT(SUMXMY2(mainRocks!$B343:$I343,photoshoppedRocks!BH$2:BH$9))</f>
        <v>6.3733000870820442</v>
      </c>
      <c r="U23">
        <f>SQRT(SUMXMY2(mainRocks!$B343:$I343,photoshoppedRocks!BI$2:BI$9))</f>
        <v>6.7488905014083613</v>
      </c>
    </row>
    <row r="24" spans="1:21" x14ac:dyDescent="0.25">
      <c r="A24">
        <v>343</v>
      </c>
      <c r="B24">
        <f>SQRT(SUMXMY2(mainRocks!$B344:$I344,photoshoppedRocks!AP$2:AP$9))</f>
        <v>7.5034306153918697</v>
      </c>
      <c r="C24">
        <f>SQRT(SUMXMY2(mainRocks!$B344:$I344,photoshoppedRocks!AQ$2:AQ$9))</f>
        <v>7.3529672241891575</v>
      </c>
      <c r="D24">
        <f>SQRT(SUMXMY2(mainRocks!$B344:$I344,photoshoppedRocks!AR$2:AR$9))</f>
        <v>3.0392263818281124</v>
      </c>
      <c r="E24">
        <f>SQRT(SUMXMY2(mainRocks!$B344:$I344,photoshoppedRocks!AS$2:AS$9))</f>
        <v>3.7849763539552002</v>
      </c>
      <c r="F24">
        <f>SQRT(SUMXMY2(mainRocks!$B344:$I344,photoshoppedRocks!AT$2:AT$9))</f>
        <v>9.2583547674519373</v>
      </c>
      <c r="G24">
        <f>SQRT(SUMXMY2(mainRocks!$B344:$I344,photoshoppedRocks!AU$2:AU$9))</f>
        <v>5.6890321672495405</v>
      </c>
      <c r="H24">
        <f>SQRT(SUMXMY2(mainRocks!$B344:$I344,photoshoppedRocks!AV$2:AV$9))</f>
        <v>5.558482166922909</v>
      </c>
      <c r="I24">
        <f>SQRT(SUMXMY2(mainRocks!$B344:$I344,photoshoppedRocks!AW$2:AW$9))</f>
        <v>7.4931232473515337</v>
      </c>
      <c r="J24">
        <f>SQRT(SUMXMY2(mainRocks!$B344:$I344,photoshoppedRocks!AX$2:AX$9))</f>
        <v>7.8828392727493819</v>
      </c>
      <c r="K24">
        <f>SQRT(SUMXMY2(mainRocks!$B344:$I344,photoshoppedRocks!AY$2:AY$9))</f>
        <v>8.1454341197998783</v>
      </c>
      <c r="L24">
        <f>SQRT(SUMXMY2(mainRocks!$B344:$I344,photoshoppedRocks!AZ$2:AZ$9))</f>
        <v>7.9309370190413189</v>
      </c>
      <c r="M24">
        <f>SQRT(SUMXMY2(mainRocks!$B344:$I344,photoshoppedRocks!BA$2:BA$9))</f>
        <v>7.0302002816420535</v>
      </c>
      <c r="N24">
        <f>SQRT(SUMXMY2(mainRocks!$B344:$I344,photoshoppedRocks!BB$2:BB$9))</f>
        <v>7.2893525089681326</v>
      </c>
      <c r="O24">
        <f>SQRT(SUMXMY2(mainRocks!$B344:$I344,photoshoppedRocks!BC$2:BC$9))</f>
        <v>7.7100062905292113</v>
      </c>
      <c r="P24">
        <f>SQRT(SUMXMY2(mainRocks!$B344:$I344,photoshoppedRocks!BD$2:BD$9))</f>
        <v>7.3520808619056961</v>
      </c>
      <c r="Q24">
        <f>SQRT(SUMXMY2(mainRocks!$B344:$I344,photoshoppedRocks!BE$2:BE$9))</f>
        <v>7.9086957837560048</v>
      </c>
      <c r="R24">
        <f>SQRT(SUMXMY2(mainRocks!$B344:$I344,photoshoppedRocks!BF$2:BF$9))</f>
        <v>5.9056752365838738</v>
      </c>
      <c r="S24">
        <f>SQRT(SUMXMY2(mainRocks!$B344:$I344,photoshoppedRocks!BG$2:BG$9))</f>
        <v>6.7466965249668664</v>
      </c>
      <c r="T24">
        <f>SQRT(SUMXMY2(mainRocks!$B344:$I344,photoshoppedRocks!BH$2:BH$9))</f>
        <v>7.1315192631023585</v>
      </c>
      <c r="U24">
        <f>SQRT(SUMXMY2(mainRocks!$B344:$I344,photoshoppedRocks!BI$2:BI$9))</f>
        <v>7.7877822260255831</v>
      </c>
    </row>
    <row r="25" spans="1:21" x14ac:dyDescent="0.25">
      <c r="A25">
        <v>344</v>
      </c>
      <c r="B25">
        <f>SQRT(SUMXMY2(mainRocks!$B345:$I345,photoshoppedRocks!AP$2:AP$9))</f>
        <v>7.3032690625500027</v>
      </c>
      <c r="C25">
        <f>SQRT(SUMXMY2(mainRocks!$B345:$I345,photoshoppedRocks!AQ$2:AQ$9))</f>
        <v>7.0476523041364638</v>
      </c>
      <c r="D25">
        <f>SQRT(SUMXMY2(mainRocks!$B345:$I345,photoshoppedRocks!AR$2:AR$9))</f>
        <v>0.75070833217701827</v>
      </c>
      <c r="E25">
        <f>SQRT(SUMXMY2(mainRocks!$B345:$I345,photoshoppedRocks!AS$2:AS$9))</f>
        <v>3.223889576272736</v>
      </c>
      <c r="F25">
        <f>SQRT(SUMXMY2(mainRocks!$B345:$I345,photoshoppedRocks!AT$2:AT$9))</f>
        <v>8.9597593159637938</v>
      </c>
      <c r="G25">
        <f>SQRT(SUMXMY2(mainRocks!$B345:$I345,photoshoppedRocks!AU$2:AU$9))</f>
        <v>6.582085004008988</v>
      </c>
      <c r="H25">
        <f>SQRT(SUMXMY2(mainRocks!$B345:$I345,photoshoppedRocks!AV$2:AV$9))</f>
        <v>5.1001901925320388</v>
      </c>
      <c r="I25">
        <f>SQRT(SUMXMY2(mainRocks!$B345:$I345,photoshoppedRocks!AW$2:AW$9))</f>
        <v>7.7870903423550955</v>
      </c>
      <c r="J25">
        <f>SQRT(SUMXMY2(mainRocks!$B345:$I345,photoshoppedRocks!AX$2:AX$9))</f>
        <v>7.9741871686084727</v>
      </c>
      <c r="K25">
        <f>SQRT(SUMXMY2(mainRocks!$B345:$I345,photoshoppedRocks!AY$2:AY$9))</f>
        <v>8.0237525510200012</v>
      </c>
      <c r="L25">
        <f>SQRT(SUMXMY2(mainRocks!$B345:$I345,photoshoppedRocks!AZ$2:AZ$9))</f>
        <v>8.4691347846164309</v>
      </c>
      <c r="M25">
        <f>SQRT(SUMXMY2(mainRocks!$B345:$I345,photoshoppedRocks!BA$2:BA$9))</f>
        <v>7.1909953413974605</v>
      </c>
      <c r="N25">
        <f>SQRT(SUMXMY2(mainRocks!$B345:$I345,photoshoppedRocks!BB$2:BB$9))</f>
        <v>6.9787953115132986</v>
      </c>
      <c r="O25">
        <f>SQRT(SUMXMY2(mainRocks!$B345:$I345,photoshoppedRocks!BC$2:BC$9))</f>
        <v>7.7806227899828171</v>
      </c>
      <c r="P25">
        <f>SQRT(SUMXMY2(mainRocks!$B345:$I345,photoshoppedRocks!BD$2:BD$9))</f>
        <v>6.8489004226956025</v>
      </c>
      <c r="Q25">
        <f>SQRT(SUMXMY2(mainRocks!$B345:$I345,photoshoppedRocks!BE$2:BE$9))</f>
        <v>7.2701019937824798</v>
      </c>
      <c r="R25">
        <f>SQRT(SUMXMY2(mainRocks!$B345:$I345,photoshoppedRocks!BF$2:BF$9))</f>
        <v>7.6326312632014393</v>
      </c>
      <c r="S25">
        <f>SQRT(SUMXMY2(mainRocks!$B345:$I345,photoshoppedRocks!BG$2:BG$9))</f>
        <v>6.8413827549699349</v>
      </c>
      <c r="T25">
        <f>SQRT(SUMXMY2(mainRocks!$B345:$I345,photoshoppedRocks!BH$2:BH$9))</f>
        <v>7.3737182615014518</v>
      </c>
      <c r="U25">
        <f>SQRT(SUMXMY2(mainRocks!$B345:$I345,photoshoppedRocks!BI$2:BI$9))</f>
        <v>7.9881808942962724</v>
      </c>
    </row>
    <row r="26" spans="1:21" x14ac:dyDescent="0.25">
      <c r="A26">
        <v>345</v>
      </c>
      <c r="B26">
        <f>SQRT(SUMXMY2(mainRocks!$B346:$I346,photoshoppedRocks!AP$2:AP$9))</f>
        <v>2.5226024260671753</v>
      </c>
      <c r="C26">
        <f>SQRT(SUMXMY2(mainRocks!$B346:$I346,photoshoppedRocks!AQ$2:AQ$9))</f>
        <v>3.8758899623183316</v>
      </c>
      <c r="D26">
        <f>SQRT(SUMXMY2(mainRocks!$B346:$I346,photoshoppedRocks!AR$2:AR$9))</f>
        <v>8.0784063403619406</v>
      </c>
      <c r="E26">
        <f>SQRT(SUMXMY2(mainRocks!$B346:$I346,photoshoppedRocks!AS$2:AS$9))</f>
        <v>7.1475239069204939</v>
      </c>
      <c r="F26">
        <f>SQRT(SUMXMY2(mainRocks!$B346:$I346,photoshoppedRocks!AT$2:AT$9))</f>
        <v>6.4093552717882627</v>
      </c>
      <c r="G26">
        <f>SQRT(SUMXMY2(mainRocks!$B346:$I346,photoshoppedRocks!AU$2:AU$9))</f>
        <v>6.1003871188638508</v>
      </c>
      <c r="H26">
        <f>SQRT(SUMXMY2(mainRocks!$B346:$I346,photoshoppedRocks!AV$2:AV$9))</f>
        <v>7.7509042053169512</v>
      </c>
      <c r="I26">
        <f>SQRT(SUMXMY2(mainRocks!$B346:$I346,photoshoppedRocks!AW$2:AW$9))</f>
        <v>5.2772113848130058</v>
      </c>
      <c r="J26">
        <f>SQRT(SUMXMY2(mainRocks!$B346:$I346,photoshoppedRocks!AX$2:AX$9))</f>
        <v>8.5469493387991946</v>
      </c>
      <c r="K26">
        <f>SQRT(SUMXMY2(mainRocks!$B346:$I346,photoshoppedRocks!AY$2:AY$9))</f>
        <v>7.4955105896796645</v>
      </c>
      <c r="L26">
        <f>SQRT(SUMXMY2(mainRocks!$B346:$I346,photoshoppedRocks!AZ$2:AZ$9))</f>
        <v>7.6213668065511708</v>
      </c>
      <c r="M26">
        <f>SQRT(SUMXMY2(mainRocks!$B346:$I346,photoshoppedRocks!BA$2:BA$9))</f>
        <v>5.0743752324793645</v>
      </c>
      <c r="N26">
        <f>SQRT(SUMXMY2(mainRocks!$B346:$I346,photoshoppedRocks!BB$2:BB$9))</f>
        <v>6.1088676528469659</v>
      </c>
      <c r="O26">
        <f>SQRT(SUMXMY2(mainRocks!$B346:$I346,photoshoppedRocks!BC$2:BC$9))</f>
        <v>4.0848411229814063</v>
      </c>
      <c r="P26">
        <f>SQRT(SUMXMY2(mainRocks!$B346:$I346,photoshoppedRocks!BD$2:BD$9))</f>
        <v>6.3538357706191926</v>
      </c>
      <c r="Q26">
        <f>SQRT(SUMXMY2(mainRocks!$B346:$I346,photoshoppedRocks!BE$2:BE$9))</f>
        <v>6.4074017354931003</v>
      </c>
      <c r="R26">
        <f>SQRT(SUMXMY2(mainRocks!$B346:$I346,photoshoppedRocks!BF$2:BF$9))</f>
        <v>8.3377616900460776</v>
      </c>
      <c r="S26">
        <f>SQRT(SUMXMY2(mainRocks!$B346:$I346,photoshoppedRocks!BG$2:BG$9))</f>
        <v>9.281785496336358</v>
      </c>
      <c r="T26">
        <f>SQRT(SUMXMY2(mainRocks!$B346:$I346,photoshoppedRocks!BH$2:BH$9))</f>
        <v>4.7770747325115188</v>
      </c>
      <c r="U26">
        <f>SQRT(SUMXMY2(mainRocks!$B346:$I346,photoshoppedRocks!BI$2:BI$9))</f>
        <v>5.5705911715005616</v>
      </c>
    </row>
    <row r="27" spans="1:21" x14ac:dyDescent="0.25">
      <c r="A27">
        <v>346</v>
      </c>
      <c r="B27">
        <f>SQRT(SUMXMY2(mainRocks!$B347:$I347,photoshoppedRocks!AP$2:AP$9))</f>
        <v>5.8726505089269523</v>
      </c>
      <c r="C27">
        <f>SQRT(SUMXMY2(mainRocks!$B347:$I347,photoshoppedRocks!AQ$2:AQ$9))</f>
        <v>5.7713050517192386</v>
      </c>
      <c r="D27">
        <f>SQRT(SUMXMY2(mainRocks!$B347:$I347,photoshoppedRocks!AR$2:AR$9))</f>
        <v>4.3949871444635651</v>
      </c>
      <c r="E27">
        <f>SQRT(SUMXMY2(mainRocks!$B347:$I347,photoshoppedRocks!AS$2:AS$9))</f>
        <v>4.8999692856180239</v>
      </c>
      <c r="F27">
        <f>SQRT(SUMXMY2(mainRocks!$B347:$I347,photoshoppedRocks!AT$2:AT$9))</f>
        <v>8.7910029006934121</v>
      </c>
      <c r="G27">
        <f>SQRT(SUMXMY2(mainRocks!$B347:$I347,photoshoppedRocks!AU$2:AU$9))</f>
        <v>5.7917026857393159</v>
      </c>
      <c r="H27">
        <f>SQRT(SUMXMY2(mainRocks!$B347:$I347,photoshoppedRocks!AV$2:AV$9))</f>
        <v>5.0265780606691068</v>
      </c>
      <c r="I27">
        <f>SQRT(SUMXMY2(mainRocks!$B347:$I347,photoshoppedRocks!AW$2:AW$9))</f>
        <v>6.7843424884066694</v>
      </c>
      <c r="J27">
        <f>SQRT(SUMXMY2(mainRocks!$B347:$I347,photoshoppedRocks!AX$2:AX$9))</f>
        <v>8.0264314611164522</v>
      </c>
      <c r="K27">
        <f>SQRT(SUMXMY2(mainRocks!$B347:$I347,photoshoppedRocks!AY$2:AY$9))</f>
        <v>8.0744741005219645</v>
      </c>
      <c r="L27">
        <f>SQRT(SUMXMY2(mainRocks!$B347:$I347,photoshoppedRocks!AZ$2:AZ$9))</f>
        <v>7.9889705844996071</v>
      </c>
      <c r="M27">
        <f>SQRT(SUMXMY2(mainRocks!$B347:$I347,photoshoppedRocks!BA$2:BA$9))</f>
        <v>6.8181380889506773</v>
      </c>
      <c r="N27">
        <f>SQRT(SUMXMY2(mainRocks!$B347:$I347,photoshoppedRocks!BB$2:BB$9))</f>
        <v>7.5933857402347211</v>
      </c>
      <c r="O27">
        <f>SQRT(SUMXMY2(mainRocks!$B347:$I347,photoshoppedRocks!BC$2:BC$9))</f>
        <v>7.3435457375848081</v>
      </c>
      <c r="P27">
        <f>SQRT(SUMXMY2(mainRocks!$B347:$I347,photoshoppedRocks!BD$2:BD$9))</f>
        <v>7.4105901249495636</v>
      </c>
      <c r="Q27">
        <f>SQRT(SUMXMY2(mainRocks!$B347:$I347,photoshoppedRocks!BE$2:BE$9))</f>
        <v>7.9487626710073558</v>
      </c>
      <c r="R27">
        <f>SQRT(SUMXMY2(mainRocks!$B347:$I347,photoshoppedRocks!BF$2:BF$9))</f>
        <v>7.0760581540855085</v>
      </c>
      <c r="S27">
        <f>SQRT(SUMXMY2(mainRocks!$B347:$I347,photoshoppedRocks!BG$2:BG$9))</f>
        <v>7.2106390146782413</v>
      </c>
      <c r="T27">
        <f>SQRT(SUMXMY2(mainRocks!$B347:$I347,photoshoppedRocks!BH$2:BH$9))</f>
        <v>5.1621983689122217</v>
      </c>
      <c r="U27">
        <f>SQRT(SUMXMY2(mainRocks!$B347:$I347,photoshoppedRocks!BI$2:BI$9))</f>
        <v>7.2392399462927051</v>
      </c>
    </row>
    <row r="28" spans="1:21" x14ac:dyDescent="0.25">
      <c r="A28">
        <v>347</v>
      </c>
      <c r="B28">
        <f>SQRT(SUMXMY2(mainRocks!$B348:$I348,photoshoppedRocks!AP$2:AP$9))</f>
        <v>7.5386081606620206</v>
      </c>
      <c r="C28">
        <f>SQRT(SUMXMY2(mainRocks!$B348:$I348,photoshoppedRocks!AQ$2:AQ$9))</f>
        <v>8.0798740708008552</v>
      </c>
      <c r="D28">
        <f>SQRT(SUMXMY2(mainRocks!$B348:$I348,photoshoppedRocks!AR$2:AR$9))</f>
        <v>3.2868691790212767</v>
      </c>
      <c r="E28">
        <f>SQRT(SUMXMY2(mainRocks!$B348:$I348,photoshoppedRocks!AS$2:AS$9))</f>
        <v>4.6658051823881372</v>
      </c>
      <c r="F28">
        <f>SQRT(SUMXMY2(mainRocks!$B348:$I348,photoshoppedRocks!AT$2:AT$9))</f>
        <v>9.1840105073981686</v>
      </c>
      <c r="G28">
        <f>SQRT(SUMXMY2(mainRocks!$B348:$I348,photoshoppedRocks!AU$2:AU$9))</f>
        <v>7.360862517395633</v>
      </c>
      <c r="H28">
        <f>SQRT(SUMXMY2(mainRocks!$B348:$I348,photoshoppedRocks!AV$2:AV$9))</f>
        <v>7.0632961144213677</v>
      </c>
      <c r="I28">
        <f>SQRT(SUMXMY2(mainRocks!$B348:$I348,photoshoppedRocks!AW$2:AW$9))</f>
        <v>8.4842465782177747</v>
      </c>
      <c r="J28">
        <f>SQRT(SUMXMY2(mainRocks!$B348:$I348,photoshoppedRocks!AX$2:AX$9))</f>
        <v>8.6838079780704494</v>
      </c>
      <c r="K28">
        <f>SQRT(SUMXMY2(mainRocks!$B348:$I348,photoshoppedRocks!AY$2:AY$9))</f>
        <v>8.5380101311722498</v>
      </c>
      <c r="L28">
        <f>SQRT(SUMXMY2(mainRocks!$B348:$I348,photoshoppedRocks!AZ$2:AZ$9))</f>
        <v>8.3320736914648084</v>
      </c>
      <c r="M28">
        <f>SQRT(SUMXMY2(mainRocks!$B348:$I348,photoshoppedRocks!BA$2:BA$9))</f>
        <v>7.5777439914528646</v>
      </c>
      <c r="N28">
        <f>SQRT(SUMXMY2(mainRocks!$B348:$I348,photoshoppedRocks!BB$2:BB$9))</f>
        <v>5.9981293750635292</v>
      </c>
      <c r="O28">
        <f>SQRT(SUMXMY2(mainRocks!$B348:$I348,photoshoppedRocks!BC$2:BC$9))</f>
        <v>7.4177730485638342</v>
      </c>
      <c r="P28">
        <f>SQRT(SUMXMY2(mainRocks!$B348:$I348,photoshoppedRocks!BD$2:BD$9))</f>
        <v>7.1718802973836642</v>
      </c>
      <c r="Q28">
        <f>SQRT(SUMXMY2(mainRocks!$B348:$I348,photoshoppedRocks!BE$2:BE$9))</f>
        <v>7.2111363182233639</v>
      </c>
      <c r="R28">
        <f>SQRT(SUMXMY2(mainRocks!$B348:$I348,photoshoppedRocks!BF$2:BF$9))</f>
        <v>7.6476597727670912</v>
      </c>
      <c r="S28">
        <f>SQRT(SUMXMY2(mainRocks!$B348:$I348,photoshoppedRocks!BG$2:BG$9))</f>
        <v>8.8330694551780802</v>
      </c>
      <c r="T28">
        <f>SQRT(SUMXMY2(mainRocks!$B348:$I348,photoshoppedRocks!BH$2:BH$9))</f>
        <v>8.4951949359623296</v>
      </c>
      <c r="U28">
        <f>SQRT(SUMXMY2(mainRocks!$B348:$I348,photoshoppedRocks!BI$2:BI$9))</f>
        <v>8.0862240879164364</v>
      </c>
    </row>
    <row r="29" spans="1:21" x14ac:dyDescent="0.25">
      <c r="A29">
        <v>348</v>
      </c>
      <c r="B29">
        <f>SQRT(SUMXMY2(mainRocks!$B349:$I349,photoshoppedRocks!AP$2:AP$9))</f>
        <v>7.6234846363064186</v>
      </c>
      <c r="C29">
        <f>SQRT(SUMXMY2(mainRocks!$B349:$I349,photoshoppedRocks!AQ$2:AQ$9))</f>
        <v>6.5208582257245853</v>
      </c>
      <c r="D29">
        <f>SQRT(SUMXMY2(mainRocks!$B349:$I349,photoshoppedRocks!AR$2:AR$9))</f>
        <v>4.2912420113528906</v>
      </c>
      <c r="E29">
        <f>SQRT(SUMXMY2(mainRocks!$B349:$I349,photoshoppedRocks!AS$2:AS$9))</f>
        <v>3.5784903241450854</v>
      </c>
      <c r="F29">
        <f>SQRT(SUMXMY2(mainRocks!$B349:$I349,photoshoppedRocks!AT$2:AT$9))</f>
        <v>9.2175509762626202</v>
      </c>
      <c r="G29">
        <f>SQRT(SUMXMY2(mainRocks!$B349:$I349,photoshoppedRocks!AU$2:AU$9))</f>
        <v>5.8019682867109843</v>
      </c>
      <c r="H29">
        <f>SQRT(SUMXMY2(mainRocks!$B349:$I349,photoshoppedRocks!AV$2:AV$9))</f>
        <v>3.088474218768873</v>
      </c>
      <c r="I29">
        <f>SQRT(SUMXMY2(mainRocks!$B349:$I349,photoshoppedRocks!AW$2:AW$9))</f>
        <v>6.3775729709663072</v>
      </c>
      <c r="J29">
        <f>SQRT(SUMXMY2(mainRocks!$B349:$I349,photoshoppedRocks!AX$2:AX$9))</f>
        <v>7.6320879187808099</v>
      </c>
      <c r="K29">
        <f>SQRT(SUMXMY2(mainRocks!$B349:$I349,photoshoppedRocks!AY$2:AY$9))</f>
        <v>7.55345894276258</v>
      </c>
      <c r="L29">
        <f>SQRT(SUMXMY2(mainRocks!$B349:$I349,photoshoppedRocks!AZ$2:AZ$9))</f>
        <v>7.5534335900966258</v>
      </c>
      <c r="M29">
        <f>SQRT(SUMXMY2(mainRocks!$B349:$I349,photoshoppedRocks!BA$2:BA$9))</f>
        <v>6.2259292479115116</v>
      </c>
      <c r="N29">
        <f>SQRT(SUMXMY2(mainRocks!$B349:$I349,photoshoppedRocks!BB$2:BB$9))</f>
        <v>8.4778053174155872</v>
      </c>
      <c r="O29">
        <f>SQRT(SUMXMY2(mainRocks!$B349:$I349,photoshoppedRocks!BC$2:BC$9))</f>
        <v>8.2535546281587067</v>
      </c>
      <c r="P29">
        <f>SQRT(SUMXMY2(mainRocks!$B349:$I349,photoshoppedRocks!BD$2:BD$9))</f>
        <v>7.2026098047860403</v>
      </c>
      <c r="Q29">
        <f>SQRT(SUMXMY2(mainRocks!$B349:$I349,photoshoppedRocks!BE$2:BE$9))</f>
        <v>7.8119783665855094</v>
      </c>
      <c r="R29">
        <f>SQRT(SUMXMY2(mainRocks!$B349:$I349,photoshoppedRocks!BF$2:BF$9))</f>
        <v>6.863413800726283</v>
      </c>
      <c r="S29">
        <f>SQRT(SUMXMY2(mainRocks!$B349:$I349,photoshoppedRocks!BG$2:BG$9))</f>
        <v>6.2123493945527564</v>
      </c>
      <c r="T29">
        <f>SQRT(SUMXMY2(mainRocks!$B349:$I349,photoshoppedRocks!BH$2:BH$9))</f>
        <v>5.781049385708446</v>
      </c>
      <c r="U29">
        <f>SQRT(SUMXMY2(mainRocks!$B349:$I349,photoshoppedRocks!BI$2:BI$9))</f>
        <v>7.5734049805883226</v>
      </c>
    </row>
    <row r="30" spans="1:21" x14ac:dyDescent="0.25">
      <c r="A30">
        <v>349</v>
      </c>
      <c r="B30">
        <f>SQRT(SUMXMY2(mainRocks!$B350:$I350,photoshoppedRocks!AP$2:AP$9))</f>
        <v>6.9841195579686346</v>
      </c>
      <c r="C30">
        <f>SQRT(SUMXMY2(mainRocks!$B350:$I350,photoshoppedRocks!AQ$2:AQ$9))</f>
        <v>6.455931845984745</v>
      </c>
      <c r="D30">
        <f>SQRT(SUMXMY2(mainRocks!$B350:$I350,photoshoppedRocks!AR$2:AR$9))</f>
        <v>2.9115614367551994</v>
      </c>
      <c r="E30">
        <f>SQRT(SUMXMY2(mainRocks!$B350:$I350,photoshoppedRocks!AS$2:AS$9))</f>
        <v>0.52009710631765704</v>
      </c>
      <c r="F30">
        <f>SQRT(SUMXMY2(mainRocks!$B350:$I350,photoshoppedRocks!AT$2:AT$9))</f>
        <v>8.5584136380523237</v>
      </c>
      <c r="G30">
        <f>SQRT(SUMXMY2(mainRocks!$B350:$I350,photoshoppedRocks!AU$2:AU$9))</f>
        <v>4.9791627810305616</v>
      </c>
      <c r="H30">
        <f>SQRT(SUMXMY2(mainRocks!$B350:$I350,photoshoppedRocks!AV$2:AV$9))</f>
        <v>4.9347408239947113</v>
      </c>
      <c r="I30">
        <f>SQRT(SUMXMY2(mainRocks!$B350:$I350,photoshoppedRocks!AW$2:AW$9))</f>
        <v>6.2126447669249529</v>
      </c>
      <c r="J30">
        <f>SQRT(SUMXMY2(mainRocks!$B350:$I350,photoshoppedRocks!AX$2:AX$9))</f>
        <v>7.64313325802972</v>
      </c>
      <c r="K30">
        <f>SQRT(SUMXMY2(mainRocks!$B350:$I350,photoshoppedRocks!AY$2:AY$9))</f>
        <v>7.452729030361966</v>
      </c>
      <c r="L30">
        <f>SQRT(SUMXMY2(mainRocks!$B350:$I350,photoshoppedRocks!AZ$2:AZ$9))</f>
        <v>7.8449428933549283</v>
      </c>
      <c r="M30">
        <f>SQRT(SUMXMY2(mainRocks!$B350:$I350,photoshoppedRocks!BA$2:BA$9))</f>
        <v>5.7053232160851328</v>
      </c>
      <c r="N30">
        <f>SQRT(SUMXMY2(mainRocks!$B350:$I350,photoshoppedRocks!BB$2:BB$9))</f>
        <v>6.9704793952783479</v>
      </c>
      <c r="O30">
        <f>SQRT(SUMXMY2(mainRocks!$B350:$I350,photoshoppedRocks!BC$2:BC$9))</f>
        <v>7.2387255784426587</v>
      </c>
      <c r="P30">
        <f>SQRT(SUMXMY2(mainRocks!$B350:$I350,photoshoppedRocks!BD$2:BD$9))</f>
        <v>6.5765297840122336</v>
      </c>
      <c r="Q30">
        <f>SQRT(SUMXMY2(mainRocks!$B350:$I350,photoshoppedRocks!BE$2:BE$9))</f>
        <v>6.8173396570803186</v>
      </c>
      <c r="R30">
        <f>SQRT(SUMXMY2(mainRocks!$B350:$I350,photoshoppedRocks!BF$2:BF$9))</f>
        <v>7.0906677400651059</v>
      </c>
      <c r="S30">
        <f>SQRT(SUMXMY2(mainRocks!$B350:$I350,photoshoppedRocks!BG$2:BG$9))</f>
        <v>6.8479413694920028</v>
      </c>
      <c r="T30">
        <f>SQRT(SUMXMY2(mainRocks!$B350:$I350,photoshoppedRocks!BH$2:BH$9))</f>
        <v>6.7644724849761939</v>
      </c>
      <c r="U30">
        <f>SQRT(SUMXMY2(mainRocks!$B350:$I350,photoshoppedRocks!BI$2:BI$9))</f>
        <v>6.7704852854134465</v>
      </c>
    </row>
    <row r="31" spans="1:21" x14ac:dyDescent="0.25">
      <c r="A31">
        <v>350</v>
      </c>
      <c r="B31">
        <f>SQRT(SUMXMY2(mainRocks!$B351:$I351,photoshoppedRocks!AP$2:AP$9))</f>
        <v>7.1945135346317892</v>
      </c>
      <c r="C31">
        <f>SQRT(SUMXMY2(mainRocks!$B351:$I351,photoshoppedRocks!AQ$2:AQ$9))</f>
        <v>5.0468448559471284</v>
      </c>
      <c r="D31">
        <f>SQRT(SUMXMY2(mainRocks!$B351:$I351,photoshoppedRocks!AR$2:AR$9))</f>
        <v>6.0606276077647276</v>
      </c>
      <c r="E31">
        <f>SQRT(SUMXMY2(mainRocks!$B351:$I351,photoshoppedRocks!AS$2:AS$9))</f>
        <v>4.6404310144640659</v>
      </c>
      <c r="F31">
        <f>SQRT(SUMXMY2(mainRocks!$B351:$I351,photoshoppedRocks!AT$2:AT$9))</f>
        <v>8.4708440547562898</v>
      </c>
      <c r="G31">
        <f>SQRT(SUMXMY2(mainRocks!$B351:$I351,photoshoppedRocks!AU$2:AU$9))</f>
        <v>5.127577303171547</v>
      </c>
      <c r="H31">
        <f>SQRT(SUMXMY2(mainRocks!$B351:$I351,photoshoppedRocks!AV$2:AV$9))</f>
        <v>3.9168727321678452</v>
      </c>
      <c r="I31">
        <f>SQRT(SUMXMY2(mainRocks!$B351:$I351,photoshoppedRocks!AW$2:AW$9))</f>
        <v>5.0599559286618296</v>
      </c>
      <c r="J31">
        <f>SQRT(SUMXMY2(mainRocks!$B351:$I351,photoshoppedRocks!AX$2:AX$9))</f>
        <v>6.815078796316298</v>
      </c>
      <c r="K31">
        <f>SQRT(SUMXMY2(mainRocks!$B351:$I351,photoshoppedRocks!AY$2:AY$9))</f>
        <v>6.8902076166106925</v>
      </c>
      <c r="L31">
        <f>SQRT(SUMXMY2(mainRocks!$B351:$I351,photoshoppedRocks!AZ$2:AZ$9))</f>
        <v>7.4229591134533397</v>
      </c>
      <c r="M31">
        <f>SQRT(SUMXMY2(mainRocks!$B351:$I351,photoshoppedRocks!BA$2:BA$9))</f>
        <v>6.037381551633124</v>
      </c>
      <c r="N31">
        <f>SQRT(SUMXMY2(mainRocks!$B351:$I351,photoshoppedRocks!BB$2:BB$9))</f>
        <v>9.2491022267028704</v>
      </c>
      <c r="O31">
        <f>SQRT(SUMXMY2(mainRocks!$B351:$I351,photoshoppedRocks!BC$2:BC$9))</f>
        <v>8.6595230238160354</v>
      </c>
      <c r="P31">
        <f>SQRT(SUMXMY2(mainRocks!$B351:$I351,photoshoppedRocks!BD$2:BD$9))</f>
        <v>8.2904399762618155</v>
      </c>
      <c r="Q31">
        <f>SQRT(SUMXMY2(mainRocks!$B351:$I351,photoshoppedRocks!BE$2:BE$9))</f>
        <v>8.8666698934831221</v>
      </c>
      <c r="R31">
        <f>SQRT(SUMXMY2(mainRocks!$B351:$I351,photoshoppedRocks!BF$2:BF$9))</f>
        <v>6.8942148211380818</v>
      </c>
      <c r="S31">
        <f>SQRT(SUMXMY2(mainRocks!$B351:$I351,photoshoppedRocks!BG$2:BG$9))</f>
        <v>4.7087796720594186</v>
      </c>
      <c r="T31">
        <f>SQRT(SUMXMY2(mainRocks!$B351:$I351,photoshoppedRocks!BH$2:BH$9))</f>
        <v>4.1041879830241692</v>
      </c>
      <c r="U31">
        <f>SQRT(SUMXMY2(mainRocks!$B351:$I351,photoshoppedRocks!BI$2:BI$9))</f>
        <v>6.5408250244139694</v>
      </c>
    </row>
    <row r="32" spans="1:21" x14ac:dyDescent="0.25">
      <c r="A32">
        <v>351</v>
      </c>
      <c r="B32">
        <f>SQRT(SUMXMY2(mainRocks!$B352:$I352,photoshoppedRocks!AP$2:AP$9))</f>
        <v>7.4115621835076038</v>
      </c>
      <c r="C32">
        <f>SQRT(SUMXMY2(mainRocks!$B352:$I352,photoshoppedRocks!AQ$2:AQ$9))</f>
        <v>5.7759418279619119</v>
      </c>
      <c r="D32">
        <f>SQRT(SUMXMY2(mainRocks!$B352:$I352,photoshoppedRocks!AR$2:AR$9))</f>
        <v>4.7814303299326655</v>
      </c>
      <c r="E32">
        <f>SQRT(SUMXMY2(mainRocks!$B352:$I352,photoshoppedRocks!AS$2:AS$9))</f>
        <v>3.1513773179357623</v>
      </c>
      <c r="F32">
        <f>SQRT(SUMXMY2(mainRocks!$B352:$I352,photoshoppedRocks!AT$2:AT$9))</f>
        <v>8.8552003929894205</v>
      </c>
      <c r="G32">
        <f>SQRT(SUMXMY2(mainRocks!$B352:$I352,photoshoppedRocks!AU$2:AU$9))</f>
        <v>4.9238123441089829</v>
      </c>
      <c r="H32">
        <f>SQRT(SUMXMY2(mainRocks!$B352:$I352,photoshoppedRocks!AV$2:AV$9))</f>
        <v>3.2406599636493798</v>
      </c>
      <c r="I32">
        <f>SQRT(SUMXMY2(mainRocks!$B352:$I352,photoshoppedRocks!AW$2:AW$9))</f>
        <v>5.8327279209645981</v>
      </c>
      <c r="J32">
        <f>SQRT(SUMXMY2(mainRocks!$B352:$I352,photoshoppedRocks!AX$2:AX$9))</f>
        <v>7.447852576414224</v>
      </c>
      <c r="K32">
        <f>SQRT(SUMXMY2(mainRocks!$B352:$I352,photoshoppedRocks!AY$2:AY$9))</f>
        <v>7.1811664790617407</v>
      </c>
      <c r="L32">
        <f>SQRT(SUMXMY2(mainRocks!$B352:$I352,photoshoppedRocks!AZ$2:AZ$9))</f>
        <v>7.4285093390262356</v>
      </c>
      <c r="M32">
        <f>SQRT(SUMXMY2(mainRocks!$B352:$I352,photoshoppedRocks!BA$2:BA$9))</f>
        <v>5.8606290617987407</v>
      </c>
      <c r="N32">
        <f>SQRT(SUMXMY2(mainRocks!$B352:$I352,photoshoppedRocks!BB$2:BB$9))</f>
        <v>8.6973318322345285</v>
      </c>
      <c r="O32">
        <f>SQRT(SUMXMY2(mainRocks!$B352:$I352,photoshoppedRocks!BC$2:BC$9))</f>
        <v>8.2910288866943418</v>
      </c>
      <c r="P32">
        <f>SQRT(SUMXMY2(mainRocks!$B352:$I352,photoshoppedRocks!BD$2:BD$9))</f>
        <v>7.0914287700011487</v>
      </c>
      <c r="Q32">
        <f>SQRT(SUMXMY2(mainRocks!$B352:$I352,photoshoppedRocks!BE$2:BE$9))</f>
        <v>7.7859262775857312</v>
      </c>
      <c r="R32">
        <f>SQRT(SUMXMY2(mainRocks!$B352:$I352,photoshoppedRocks!BF$2:BF$9))</f>
        <v>6.9494925714040452</v>
      </c>
      <c r="S32">
        <f>SQRT(SUMXMY2(mainRocks!$B352:$I352,photoshoppedRocks!BG$2:BG$9))</f>
        <v>4.9884535679907858</v>
      </c>
      <c r="T32">
        <f>SQRT(SUMXMY2(mainRocks!$B352:$I352,photoshoppedRocks!BH$2:BH$9))</f>
        <v>5.4839212248171476</v>
      </c>
      <c r="U32">
        <f>SQRT(SUMXMY2(mainRocks!$B352:$I352,photoshoppedRocks!BI$2:BI$9))</f>
        <v>7.2348720099252626</v>
      </c>
    </row>
    <row r="33" spans="1:21" x14ac:dyDescent="0.25">
      <c r="A33">
        <v>352</v>
      </c>
      <c r="B33">
        <f>SQRT(SUMXMY2(mainRocks!$B353:$I353,photoshoppedRocks!AP$2:AP$9))</f>
        <v>9.0895172039003249</v>
      </c>
      <c r="C33">
        <f>SQRT(SUMXMY2(mainRocks!$B353:$I353,photoshoppedRocks!AQ$2:AQ$9))</f>
        <v>7.6481342169185282</v>
      </c>
      <c r="D33">
        <f>SQRT(SUMXMY2(mainRocks!$B353:$I353,photoshoppedRocks!AR$2:AR$9))</f>
        <v>6.253083959135683</v>
      </c>
      <c r="E33">
        <f>SQRT(SUMXMY2(mainRocks!$B353:$I353,photoshoppedRocks!AS$2:AS$9))</f>
        <v>6.2288159388442361</v>
      </c>
      <c r="F33">
        <f>SQRT(SUMXMY2(mainRocks!$B353:$I353,photoshoppedRocks!AT$2:AT$9))</f>
        <v>8.6332484616162866</v>
      </c>
      <c r="G33">
        <f>SQRT(SUMXMY2(mainRocks!$B353:$I353,photoshoppedRocks!AU$2:AU$9))</f>
        <v>8.0760197498520281</v>
      </c>
      <c r="H33">
        <f>SQRT(SUMXMY2(mainRocks!$B353:$I353,photoshoppedRocks!AV$2:AV$9))</f>
        <v>3.6648530666317303</v>
      </c>
      <c r="I33">
        <f>SQRT(SUMXMY2(mainRocks!$B353:$I353,photoshoppedRocks!AW$2:AW$9))</f>
        <v>7.0891747051402252</v>
      </c>
      <c r="J33">
        <f>SQRT(SUMXMY2(mainRocks!$B353:$I353,photoshoppedRocks!AX$2:AX$9))</f>
        <v>7.0477531880734867</v>
      </c>
      <c r="K33">
        <f>SQRT(SUMXMY2(mainRocks!$B353:$I353,photoshoppedRocks!AY$2:AY$9))</f>
        <v>7.1243318985010795</v>
      </c>
      <c r="L33">
        <f>SQRT(SUMXMY2(mainRocks!$B353:$I353,photoshoppedRocks!AZ$2:AZ$9))</f>
        <v>8.1192140013673733</v>
      </c>
      <c r="M33">
        <f>SQRT(SUMXMY2(mainRocks!$B353:$I353,photoshoppedRocks!BA$2:BA$9))</f>
        <v>6.4355338550892576</v>
      </c>
      <c r="N33">
        <f>SQRT(SUMXMY2(mainRocks!$B353:$I353,photoshoppedRocks!BB$2:BB$9))</f>
        <v>8.9056766166305401</v>
      </c>
      <c r="O33">
        <f>SQRT(SUMXMY2(mainRocks!$B353:$I353,photoshoppedRocks!BC$2:BC$9))</f>
        <v>8.2228648900489674</v>
      </c>
      <c r="P33">
        <f>SQRT(SUMXMY2(mainRocks!$B353:$I353,photoshoppedRocks!BD$2:BD$9))</f>
        <v>6.8366659271899479</v>
      </c>
      <c r="Q33">
        <f>SQRT(SUMXMY2(mainRocks!$B353:$I353,photoshoppedRocks!BE$2:BE$9))</f>
        <v>7.7800232004795467</v>
      </c>
      <c r="R33">
        <f>SQRT(SUMXMY2(mainRocks!$B353:$I353,photoshoppedRocks!BF$2:BF$9))</f>
        <v>7.0558776916837216</v>
      </c>
      <c r="S33">
        <f>SQRT(SUMXMY2(mainRocks!$B353:$I353,photoshoppedRocks!BG$2:BG$9))</f>
        <v>5.6577956838330596</v>
      </c>
      <c r="T33">
        <f>SQRT(SUMXMY2(mainRocks!$B353:$I353,photoshoppedRocks!BH$2:BH$9))</f>
        <v>6.9914840341661373</v>
      </c>
      <c r="U33">
        <f>SQRT(SUMXMY2(mainRocks!$B353:$I353,photoshoppedRocks!BI$2:BI$9))</f>
        <v>8.8385396983890967</v>
      </c>
    </row>
    <row r="34" spans="1:21" x14ac:dyDescent="0.25">
      <c r="A34">
        <v>353</v>
      </c>
      <c r="B34">
        <f>SQRT(SUMXMY2(mainRocks!$B354:$I354,photoshoppedRocks!AP$2:AP$9))</f>
        <v>5.7036031594072174</v>
      </c>
      <c r="C34">
        <f>SQRT(SUMXMY2(mainRocks!$B354:$I354,photoshoppedRocks!AQ$2:AQ$9))</f>
        <v>5.1707083653983039</v>
      </c>
      <c r="D34">
        <f>SQRT(SUMXMY2(mainRocks!$B354:$I354,photoshoppedRocks!AR$2:AR$9))</f>
        <v>5.6119724696402429</v>
      </c>
      <c r="E34">
        <f>SQRT(SUMXMY2(mainRocks!$B354:$I354,photoshoppedRocks!AS$2:AS$9))</f>
        <v>4.2520364532774177</v>
      </c>
      <c r="F34">
        <f>SQRT(SUMXMY2(mainRocks!$B354:$I354,photoshoppedRocks!AT$2:AT$9))</f>
        <v>5.9931713641443629</v>
      </c>
      <c r="G34">
        <f>SQRT(SUMXMY2(mainRocks!$B354:$I354,photoshoppedRocks!AU$2:AU$9))</f>
        <v>5.2779315077026157</v>
      </c>
      <c r="H34">
        <f>SQRT(SUMXMY2(mainRocks!$B354:$I354,photoshoppedRocks!AV$2:AV$9))</f>
        <v>5.6761042978437253</v>
      </c>
      <c r="I34">
        <f>SQRT(SUMXMY2(mainRocks!$B354:$I354,photoshoppedRocks!AW$2:AW$9))</f>
        <v>4.2623097024969923</v>
      </c>
      <c r="J34">
        <f>SQRT(SUMXMY2(mainRocks!$B354:$I354,photoshoppedRocks!AX$2:AX$9))</f>
        <v>6.2879571404391745</v>
      </c>
      <c r="K34">
        <f>SQRT(SUMXMY2(mainRocks!$B354:$I354,photoshoppedRocks!AY$2:AY$9))</f>
        <v>5.7994957539427512</v>
      </c>
      <c r="L34">
        <f>SQRT(SUMXMY2(mainRocks!$B354:$I354,photoshoppedRocks!AZ$2:AZ$9))</f>
        <v>6.7966943435761475</v>
      </c>
      <c r="M34">
        <f>SQRT(SUMXMY2(mainRocks!$B354:$I354,photoshoppedRocks!BA$2:BA$9))</f>
        <v>3.4037414707935736</v>
      </c>
      <c r="N34">
        <f>SQRT(SUMXMY2(mainRocks!$B354:$I354,photoshoppedRocks!BB$2:BB$9))</f>
        <v>5.5049356036197183</v>
      </c>
      <c r="O34">
        <f>SQRT(SUMXMY2(mainRocks!$B354:$I354,photoshoppedRocks!BC$2:BC$9))</f>
        <v>4.5951068540350617</v>
      </c>
      <c r="P34">
        <f>SQRT(SUMXMY2(mainRocks!$B354:$I354,photoshoppedRocks!BD$2:BD$9))</f>
        <v>5.3925076726880974</v>
      </c>
      <c r="Q34">
        <f>SQRT(SUMXMY2(mainRocks!$B354:$I354,photoshoppedRocks!BE$2:BE$9))</f>
        <v>5.5901383703804681</v>
      </c>
      <c r="R34">
        <f>SQRT(SUMXMY2(mainRocks!$B354:$I354,photoshoppedRocks!BF$2:BF$9))</f>
        <v>6.1362392391431424</v>
      </c>
      <c r="S34">
        <f>SQRT(SUMXMY2(mainRocks!$B354:$I354,photoshoppedRocks!BG$2:BG$9))</f>
        <v>6.8352619554776393</v>
      </c>
      <c r="T34">
        <f>SQRT(SUMXMY2(mainRocks!$B354:$I354,photoshoppedRocks!BH$2:BH$9))</f>
        <v>5.6532540187046258</v>
      </c>
      <c r="U34">
        <f>SQRT(SUMXMY2(mainRocks!$B354:$I354,photoshoppedRocks!BI$2:BI$9))</f>
        <v>5.2655092821112754</v>
      </c>
    </row>
    <row r="35" spans="1:21" x14ac:dyDescent="0.25">
      <c r="A35">
        <v>354</v>
      </c>
      <c r="B35">
        <f>SQRT(SUMXMY2(mainRocks!$B355:$I355,photoshoppedRocks!AP$2:AP$9))</f>
        <v>7.9809127297571667</v>
      </c>
      <c r="C35">
        <f>SQRT(SUMXMY2(mainRocks!$B355:$I355,photoshoppedRocks!AQ$2:AQ$9))</f>
        <v>6.5954027928550358</v>
      </c>
      <c r="D35">
        <f>SQRT(SUMXMY2(mainRocks!$B355:$I355,photoshoppedRocks!AR$2:AR$9))</f>
        <v>8.6381312793913931</v>
      </c>
      <c r="E35">
        <f>SQRT(SUMXMY2(mainRocks!$B355:$I355,photoshoppedRocks!AS$2:AS$9))</f>
        <v>7.8986988168938312</v>
      </c>
      <c r="F35">
        <f>SQRT(SUMXMY2(mainRocks!$B355:$I355,photoshoppedRocks!AT$2:AT$9))</f>
        <v>4.5029046181326118</v>
      </c>
      <c r="G35">
        <f>SQRT(SUMXMY2(mainRocks!$B355:$I355,photoshoppedRocks!AU$2:AU$9))</f>
        <v>8.913571786887676</v>
      </c>
      <c r="H35">
        <f>SQRT(SUMXMY2(mainRocks!$B355:$I355,photoshoppedRocks!AV$2:AV$9))</f>
        <v>6.7306903806370411</v>
      </c>
      <c r="I35">
        <f>SQRT(SUMXMY2(mainRocks!$B355:$I355,photoshoppedRocks!AW$2:AW$9))</f>
        <v>5.1707478182560793</v>
      </c>
      <c r="J35">
        <f>SQRT(SUMXMY2(mainRocks!$B355:$I355,photoshoppedRocks!AX$2:AX$9))</f>
        <v>5.1814501831051123</v>
      </c>
      <c r="K35">
        <f>SQRT(SUMXMY2(mainRocks!$B355:$I355,photoshoppedRocks!AY$2:AY$9))</f>
        <v>4.1730741666066757</v>
      </c>
      <c r="L35">
        <f>SQRT(SUMXMY2(mainRocks!$B355:$I355,photoshoppedRocks!AZ$2:AZ$9))</f>
        <v>6.1017136117651409</v>
      </c>
      <c r="M35">
        <f>SQRT(SUMXMY2(mainRocks!$B355:$I355,photoshoppedRocks!BA$2:BA$9))</f>
        <v>4.1774936265660543</v>
      </c>
      <c r="N35">
        <f>SQRT(SUMXMY2(mainRocks!$B355:$I355,photoshoppedRocks!BB$2:BB$9))</f>
        <v>6.5271935010385587</v>
      </c>
      <c r="O35">
        <f>SQRT(SUMXMY2(mainRocks!$B355:$I355,photoshoppedRocks!BC$2:BC$9))</f>
        <v>5.7519401944039723</v>
      </c>
      <c r="P35">
        <f>SQRT(SUMXMY2(mainRocks!$B355:$I355,photoshoppedRocks!BD$2:BD$9))</f>
        <v>6.3405666939162471</v>
      </c>
      <c r="Q35">
        <f>SQRT(SUMXMY2(mainRocks!$B355:$I355,photoshoppedRocks!BE$2:BE$9))</f>
        <v>6.4173232737645369</v>
      </c>
      <c r="R35">
        <f>SQRT(SUMXMY2(mainRocks!$B355:$I355,photoshoppedRocks!BF$2:BF$9))</f>
        <v>6.9434065846672119</v>
      </c>
      <c r="S35">
        <f>SQRT(SUMXMY2(mainRocks!$B355:$I355,photoshoppedRocks!BG$2:BG$9))</f>
        <v>7.3911757522061396</v>
      </c>
      <c r="T35">
        <f>SQRT(SUMXMY2(mainRocks!$B355:$I355,photoshoppedRocks!BH$2:BH$9))</f>
        <v>6.7791264924029839</v>
      </c>
      <c r="U35">
        <f>SQRT(SUMXMY2(mainRocks!$B355:$I355,photoshoppedRocks!BI$2:BI$9))</f>
        <v>6.4362025294423422</v>
      </c>
    </row>
    <row r="36" spans="1:21" x14ac:dyDescent="0.25">
      <c r="A36">
        <v>355</v>
      </c>
      <c r="B36">
        <f>SQRT(SUMXMY2(mainRocks!$B356:$I356,photoshoppedRocks!AP$2:AP$9))</f>
        <v>8.1005045521868571</v>
      </c>
      <c r="C36">
        <f>SQRT(SUMXMY2(mainRocks!$B356:$I356,photoshoppedRocks!AQ$2:AQ$9))</f>
        <v>6.8713393163196352</v>
      </c>
      <c r="D36">
        <f>SQRT(SUMXMY2(mainRocks!$B356:$I356,photoshoppedRocks!AR$2:AR$9))</f>
        <v>6.9506812615742932</v>
      </c>
      <c r="E36">
        <f>SQRT(SUMXMY2(mainRocks!$B356:$I356,photoshoppedRocks!AS$2:AS$9))</f>
        <v>6.6853907140869486</v>
      </c>
      <c r="F36">
        <f>SQRT(SUMXMY2(mainRocks!$B356:$I356,photoshoppedRocks!AT$2:AT$9))</f>
        <v>5.9007880829597665</v>
      </c>
      <c r="G36">
        <f>SQRT(SUMXMY2(mainRocks!$B356:$I356,photoshoppedRocks!AU$2:AU$9))</f>
        <v>8.0946126528698095</v>
      </c>
      <c r="H36">
        <f>SQRT(SUMXMY2(mainRocks!$B356:$I356,photoshoppedRocks!AV$2:AV$9))</f>
        <v>5.5658949864329994</v>
      </c>
      <c r="I36">
        <f>SQRT(SUMXMY2(mainRocks!$B356:$I356,photoshoppedRocks!AW$2:AW$9))</f>
        <v>5.5252964626343806</v>
      </c>
      <c r="J36">
        <f>SQRT(SUMXMY2(mainRocks!$B356:$I356,photoshoppedRocks!AX$2:AX$9))</f>
        <v>5.0105626430571641</v>
      </c>
      <c r="K36">
        <f>SQRT(SUMXMY2(mainRocks!$B356:$I356,photoshoppedRocks!AY$2:AY$9))</f>
        <v>5.213343840569121</v>
      </c>
      <c r="L36">
        <f>SQRT(SUMXMY2(mainRocks!$B356:$I356,photoshoppedRocks!AZ$2:AZ$9))</f>
        <v>7.0830697441151882</v>
      </c>
      <c r="M36">
        <f>SQRT(SUMXMY2(mainRocks!$B356:$I356,photoshoppedRocks!BA$2:BA$9))</f>
        <v>4.8104138075637533</v>
      </c>
      <c r="N36">
        <f>SQRT(SUMXMY2(mainRocks!$B356:$I356,photoshoppedRocks!BB$2:BB$9))</f>
        <v>6.8514224070626382</v>
      </c>
      <c r="O36">
        <f>SQRT(SUMXMY2(mainRocks!$B356:$I356,photoshoppedRocks!BC$2:BC$9))</f>
        <v>6.1810076848358628</v>
      </c>
      <c r="P36">
        <f>SQRT(SUMXMY2(mainRocks!$B356:$I356,photoshoppedRocks!BD$2:BD$9))</f>
        <v>6.4918393387390596</v>
      </c>
      <c r="Q36">
        <f>SQRT(SUMXMY2(mainRocks!$B356:$I356,photoshoppedRocks!BE$2:BE$9))</f>
        <v>6.9217061480533824</v>
      </c>
      <c r="R36">
        <f>SQRT(SUMXMY2(mainRocks!$B356:$I356,photoshoppedRocks!BF$2:BF$9))</f>
        <v>6.0067439599170527</v>
      </c>
      <c r="S36">
        <f>SQRT(SUMXMY2(mainRocks!$B356:$I356,photoshoppedRocks!BG$2:BG$9))</f>
        <v>6.2586603199087261</v>
      </c>
      <c r="T36">
        <f>SQRT(SUMXMY2(mainRocks!$B356:$I356,photoshoppedRocks!BH$2:BH$9))</f>
        <v>6.5919461466246823</v>
      </c>
      <c r="U36">
        <f>SQRT(SUMXMY2(mainRocks!$B356:$I356,photoshoppedRocks!BI$2:BI$9))</f>
        <v>6.9129467667558382</v>
      </c>
    </row>
    <row r="37" spans="1:21" x14ac:dyDescent="0.25">
      <c r="A37">
        <v>356</v>
      </c>
      <c r="B37">
        <f>SQRT(SUMXMY2(mainRocks!$B357:$I357,photoshoppedRocks!AP$2:AP$9))</f>
        <v>5.9187742818931701</v>
      </c>
      <c r="C37">
        <f>SQRT(SUMXMY2(mainRocks!$B357:$I357,photoshoppedRocks!AQ$2:AQ$9))</f>
        <v>4.6430454445331462</v>
      </c>
      <c r="D37">
        <f>SQRT(SUMXMY2(mainRocks!$B357:$I357,photoshoppedRocks!AR$2:AR$9))</f>
        <v>7.8964439464862908</v>
      </c>
      <c r="E37">
        <f>SQRT(SUMXMY2(mainRocks!$B357:$I357,photoshoppedRocks!AS$2:AS$9))</f>
        <v>7.269230633292632</v>
      </c>
      <c r="F37">
        <f>SQRT(SUMXMY2(mainRocks!$B357:$I357,photoshoppedRocks!AT$2:AT$9))</f>
        <v>1.5063123846002195</v>
      </c>
      <c r="G37">
        <f>SQRT(SUMXMY2(mainRocks!$B357:$I357,photoshoppedRocks!AU$2:AU$9))</f>
        <v>8.1319243110102786</v>
      </c>
      <c r="H37">
        <f>SQRT(SUMXMY2(mainRocks!$B357:$I357,photoshoppedRocks!AV$2:AV$9))</f>
        <v>6.9519018980420038</v>
      </c>
      <c r="I37">
        <f>SQRT(SUMXMY2(mainRocks!$B357:$I357,photoshoppedRocks!AW$2:AW$9))</f>
        <v>3.5879573576061357</v>
      </c>
      <c r="J37">
        <f>SQRT(SUMXMY2(mainRocks!$B357:$I357,photoshoppedRocks!AX$2:AX$9))</f>
        <v>3.7005822514842177</v>
      </c>
      <c r="K37">
        <f>SQRT(SUMXMY2(mainRocks!$B357:$I357,photoshoppedRocks!AY$2:AY$9))</f>
        <v>2.5140534998285142</v>
      </c>
      <c r="L37">
        <f>SQRT(SUMXMY2(mainRocks!$B357:$I357,photoshoppedRocks!AZ$2:AZ$9))</f>
        <v>4.8870596476818244</v>
      </c>
      <c r="M37">
        <f>SQRT(SUMXMY2(mainRocks!$B357:$I357,photoshoppedRocks!BA$2:BA$9))</f>
        <v>3.5435132284217592</v>
      </c>
      <c r="N37">
        <f>SQRT(SUMXMY2(mainRocks!$B357:$I357,photoshoppedRocks!BB$2:BB$9))</f>
        <v>4.6658118264670732</v>
      </c>
      <c r="O37">
        <f>SQRT(SUMXMY2(mainRocks!$B357:$I357,photoshoppedRocks!BC$2:BC$9))</f>
        <v>4.7749442928687662</v>
      </c>
      <c r="P37">
        <f>SQRT(SUMXMY2(mainRocks!$B357:$I357,photoshoppedRocks!BD$2:BD$9))</f>
        <v>6.8410606633766955</v>
      </c>
      <c r="Q37">
        <f>SQRT(SUMXMY2(mainRocks!$B357:$I357,photoshoppedRocks!BE$2:BE$9))</f>
        <v>6.4088870328630394</v>
      </c>
      <c r="R37">
        <f>SQRT(SUMXMY2(mainRocks!$B357:$I357,photoshoppedRocks!BF$2:BF$9))</f>
        <v>6.5643726280582211</v>
      </c>
      <c r="S37">
        <f>SQRT(SUMXMY2(mainRocks!$B357:$I357,photoshoppedRocks!BG$2:BG$9))</f>
        <v>7.5143928563790165</v>
      </c>
      <c r="T37">
        <f>SQRT(SUMXMY2(mainRocks!$B357:$I357,photoshoppedRocks!BH$2:BH$9))</f>
        <v>5.1293563923751675</v>
      </c>
      <c r="U37">
        <f>SQRT(SUMXMY2(mainRocks!$B357:$I357,photoshoppedRocks!BI$2:BI$9))</f>
        <v>3.4604496817610282</v>
      </c>
    </row>
    <row r="38" spans="1:21" x14ac:dyDescent="0.25">
      <c r="A38">
        <v>357</v>
      </c>
      <c r="B38">
        <f>SQRT(SUMXMY2(mainRocks!$B358:$I358,photoshoppedRocks!AP$2:AP$9))</f>
        <v>8.4189050950821382</v>
      </c>
      <c r="C38">
        <f>SQRT(SUMXMY2(mainRocks!$B358:$I358,photoshoppedRocks!AQ$2:AQ$9))</f>
        <v>6.8182658352399255</v>
      </c>
      <c r="D38">
        <f>SQRT(SUMXMY2(mainRocks!$B358:$I358,photoshoppedRocks!AR$2:AR$9))</f>
        <v>8.1653118127846156</v>
      </c>
      <c r="E38">
        <f>SQRT(SUMXMY2(mainRocks!$B358:$I358,photoshoppedRocks!AS$2:AS$9))</f>
        <v>7.4802064142642477</v>
      </c>
      <c r="F38">
        <f>SQRT(SUMXMY2(mainRocks!$B358:$I358,photoshoppedRocks!AT$2:AT$9))</f>
        <v>5.233682546735138</v>
      </c>
      <c r="G38">
        <f>SQRT(SUMXMY2(mainRocks!$B358:$I358,photoshoppedRocks!AU$2:AU$9))</f>
        <v>8.6918284037364657</v>
      </c>
      <c r="H38">
        <f>SQRT(SUMXMY2(mainRocks!$B358:$I358,photoshoppedRocks!AV$2:AV$9))</f>
        <v>5.6014621305512726</v>
      </c>
      <c r="I38">
        <f>SQRT(SUMXMY2(mainRocks!$B358:$I358,photoshoppedRocks!AW$2:AW$9))</f>
        <v>4.5995191052978575</v>
      </c>
      <c r="J38">
        <f>SQRT(SUMXMY2(mainRocks!$B358:$I358,photoshoppedRocks!AX$2:AX$9))</f>
        <v>4.0912131452663276</v>
      </c>
      <c r="K38">
        <f>SQRT(SUMXMY2(mainRocks!$B358:$I358,photoshoppedRocks!AY$2:AY$9))</f>
        <v>3.8590839586616923</v>
      </c>
      <c r="L38">
        <f>SQRT(SUMXMY2(mainRocks!$B358:$I358,photoshoppedRocks!AZ$2:AZ$9))</f>
        <v>5.6831204456706699</v>
      </c>
      <c r="M38">
        <f>SQRT(SUMXMY2(mainRocks!$B358:$I358,photoshoppedRocks!BA$2:BA$9))</f>
        <v>4.0445308751448543</v>
      </c>
      <c r="N38">
        <f>SQRT(SUMXMY2(mainRocks!$B358:$I358,photoshoppedRocks!BB$2:BB$9))</f>
        <v>7.1008250224885829</v>
      </c>
      <c r="O38">
        <f>SQRT(SUMXMY2(mainRocks!$B358:$I358,photoshoppedRocks!BC$2:BC$9))</f>
        <v>6.4139759120221207</v>
      </c>
      <c r="P38">
        <f>SQRT(SUMXMY2(mainRocks!$B358:$I358,photoshoppedRocks!BD$2:BD$9))</f>
        <v>6.9481543592525341</v>
      </c>
      <c r="Q38">
        <f>SQRT(SUMXMY2(mainRocks!$B358:$I358,photoshoppedRocks!BE$2:BE$9))</f>
        <v>7.1278405565781275</v>
      </c>
      <c r="R38">
        <f>SQRT(SUMXMY2(mainRocks!$B358:$I358,photoshoppedRocks!BF$2:BF$9))</f>
        <v>5.7488551903835594</v>
      </c>
      <c r="S38">
        <f>SQRT(SUMXMY2(mainRocks!$B358:$I358,photoshoppedRocks!BG$2:BG$9))</f>
        <v>6.8043449354070811</v>
      </c>
      <c r="T38">
        <f>SQRT(SUMXMY2(mainRocks!$B358:$I358,photoshoppedRocks!BH$2:BH$9))</f>
        <v>6.1091672918655613</v>
      </c>
      <c r="U38">
        <f>SQRT(SUMXMY2(mainRocks!$B358:$I358,photoshoppedRocks!BI$2:BI$9))</f>
        <v>6.2630195592860796</v>
      </c>
    </row>
    <row r="39" spans="1:21" x14ac:dyDescent="0.25">
      <c r="A39">
        <v>358</v>
      </c>
      <c r="B39">
        <f>SQRT(SUMXMY2(mainRocks!$B359:$I359,photoshoppedRocks!AP$2:AP$9))</f>
        <v>7.9014055078827594</v>
      </c>
      <c r="C39">
        <f>SQRT(SUMXMY2(mainRocks!$B359:$I359,photoshoppedRocks!AQ$2:AQ$9))</f>
        <v>6.5370027535560977</v>
      </c>
      <c r="D39">
        <f>SQRT(SUMXMY2(mainRocks!$B359:$I359,photoshoppedRocks!AR$2:AR$9))</f>
        <v>7.391292512138862</v>
      </c>
      <c r="E39">
        <f>SQRT(SUMXMY2(mainRocks!$B359:$I359,photoshoppedRocks!AS$2:AS$9))</f>
        <v>6.2401149027882488</v>
      </c>
      <c r="F39">
        <f>SQRT(SUMXMY2(mainRocks!$B359:$I359,photoshoppedRocks!AT$2:AT$9))</f>
        <v>6.6389400509418666</v>
      </c>
      <c r="G39">
        <f>SQRT(SUMXMY2(mainRocks!$B359:$I359,photoshoppedRocks!AU$2:AU$9))</f>
        <v>7.1805526946050602</v>
      </c>
      <c r="H39">
        <f>SQRT(SUMXMY2(mainRocks!$B359:$I359,photoshoppedRocks!AV$2:AV$9))</f>
        <v>4.9617682332007407</v>
      </c>
      <c r="I39">
        <f>SQRT(SUMXMY2(mainRocks!$B359:$I359,photoshoppedRocks!AW$2:AW$9))</f>
        <v>5.2325825363772331</v>
      </c>
      <c r="J39">
        <f>SQRT(SUMXMY2(mainRocks!$B359:$I359,photoshoppedRocks!AX$2:AX$9))</f>
        <v>6.2769165200757611</v>
      </c>
      <c r="K39">
        <f>SQRT(SUMXMY2(mainRocks!$B359:$I359,photoshoppedRocks!AY$2:AY$9))</f>
        <v>5.2486132454201648</v>
      </c>
      <c r="L39">
        <f>SQRT(SUMXMY2(mainRocks!$B359:$I359,photoshoppedRocks!AZ$2:AZ$9))</f>
        <v>5.6503911369037096</v>
      </c>
      <c r="M39">
        <f>SQRT(SUMXMY2(mainRocks!$B359:$I359,photoshoppedRocks!BA$2:BA$9))</f>
        <v>3.803140281399044</v>
      </c>
      <c r="N39">
        <f>SQRT(SUMXMY2(mainRocks!$B359:$I359,photoshoppedRocks!BB$2:BB$9))</f>
        <v>7.148869840751054</v>
      </c>
      <c r="O39">
        <f>SQRT(SUMXMY2(mainRocks!$B359:$I359,photoshoppedRocks!BC$2:BC$9))</f>
        <v>6.0904493266096553</v>
      </c>
      <c r="P39">
        <f>SQRT(SUMXMY2(mainRocks!$B359:$I359,photoshoppedRocks!BD$2:BD$9))</f>
        <v>5.235421186494932</v>
      </c>
      <c r="Q39">
        <f>SQRT(SUMXMY2(mainRocks!$B359:$I359,photoshoppedRocks!BE$2:BE$9))</f>
        <v>5.9239256409917909</v>
      </c>
      <c r="R39">
        <f>SQRT(SUMXMY2(mainRocks!$B359:$I359,photoshoppedRocks!BF$2:BF$9))</f>
        <v>5.7705303049199914</v>
      </c>
      <c r="S39">
        <f>SQRT(SUMXMY2(mainRocks!$B359:$I359,photoshoppedRocks!BG$2:BG$9))</f>
        <v>6.2874042338631293</v>
      </c>
      <c r="T39">
        <f>SQRT(SUMXMY2(mainRocks!$B359:$I359,photoshoppedRocks!BH$2:BH$9))</f>
        <v>6.4078037579189324</v>
      </c>
      <c r="U39">
        <f>SQRT(SUMXMY2(mainRocks!$B359:$I359,photoshoppedRocks!BI$2:BI$9))</f>
        <v>7.0422005083638455</v>
      </c>
    </row>
    <row r="40" spans="1:21" x14ac:dyDescent="0.25">
      <c r="A40">
        <v>359</v>
      </c>
      <c r="B40">
        <f>SQRT(SUMXMY2(mainRocks!$B360:$I360,photoshoppedRocks!AP$2:AP$9))</f>
        <v>7.873553517948551</v>
      </c>
      <c r="C40">
        <f>SQRT(SUMXMY2(mainRocks!$B360:$I360,photoshoppedRocks!AQ$2:AQ$9))</f>
        <v>6.1202543247809569</v>
      </c>
      <c r="D40">
        <f>SQRT(SUMXMY2(mainRocks!$B360:$I360,photoshoppedRocks!AR$2:AR$9))</f>
        <v>5.9386271982672891</v>
      </c>
      <c r="E40">
        <f>SQRT(SUMXMY2(mainRocks!$B360:$I360,photoshoppedRocks!AS$2:AS$9))</f>
        <v>5.3198609004371535</v>
      </c>
      <c r="F40">
        <f>SQRT(SUMXMY2(mainRocks!$B360:$I360,photoshoppedRocks!AT$2:AT$9))</f>
        <v>5.9171429761329914</v>
      </c>
      <c r="G40">
        <f>SQRT(SUMXMY2(mainRocks!$B360:$I360,photoshoppedRocks!AU$2:AU$9))</f>
        <v>6.7138097232495353</v>
      </c>
      <c r="H40">
        <f>SQRT(SUMXMY2(mainRocks!$B360:$I360,photoshoppedRocks!AV$2:AV$9))</f>
        <v>6.0831008540052984</v>
      </c>
      <c r="I40">
        <f>SQRT(SUMXMY2(mainRocks!$B360:$I360,photoshoppedRocks!AW$2:AW$9))</f>
        <v>5.3967862659178936</v>
      </c>
      <c r="J40">
        <f>SQRT(SUMXMY2(mainRocks!$B360:$I360,photoshoppedRocks!AX$2:AX$9))</f>
        <v>4.1075738581308547</v>
      </c>
      <c r="K40">
        <f>SQRT(SUMXMY2(mainRocks!$B360:$I360,photoshoppedRocks!AY$2:AY$9))</f>
        <v>4.5372625006715221</v>
      </c>
      <c r="L40">
        <f>SQRT(SUMXMY2(mainRocks!$B360:$I360,photoshoppedRocks!AZ$2:AZ$9))</f>
        <v>6.1270028562095513</v>
      </c>
      <c r="M40">
        <f>SQRT(SUMXMY2(mainRocks!$B360:$I360,photoshoppedRocks!BA$2:BA$9))</f>
        <v>5.4481132513926323</v>
      </c>
      <c r="N40">
        <f>SQRT(SUMXMY2(mainRocks!$B360:$I360,photoshoppedRocks!BB$2:BB$9))</f>
        <v>6.7926826806498184</v>
      </c>
      <c r="O40">
        <f>SQRT(SUMXMY2(mainRocks!$B360:$I360,photoshoppedRocks!BC$2:BC$9))</f>
        <v>7.3923866917254806</v>
      </c>
      <c r="P40">
        <f>SQRT(SUMXMY2(mainRocks!$B360:$I360,photoshoppedRocks!BD$2:BD$9))</f>
        <v>7.6386331892557839</v>
      </c>
      <c r="Q40">
        <f>SQRT(SUMXMY2(mainRocks!$B360:$I360,photoshoppedRocks!BE$2:BE$9))</f>
        <v>7.8870631416262924</v>
      </c>
      <c r="R40">
        <f>SQRT(SUMXMY2(mainRocks!$B360:$I360,photoshoppedRocks!BF$2:BF$9))</f>
        <v>5.1364485785414029</v>
      </c>
      <c r="S40">
        <f>SQRT(SUMXMY2(mainRocks!$B360:$I360,photoshoppedRocks!BG$2:BG$9))</f>
        <v>4.0198425342294186</v>
      </c>
      <c r="T40">
        <f>SQRT(SUMXMY2(mainRocks!$B360:$I360,photoshoppedRocks!BH$2:BH$9))</f>
        <v>6.5037660628285208</v>
      </c>
      <c r="U40">
        <f>SQRT(SUMXMY2(mainRocks!$B360:$I360,photoshoppedRocks!BI$2:BI$9))</f>
        <v>5.7307933133205919</v>
      </c>
    </row>
    <row r="41" spans="1:21" x14ac:dyDescent="0.25">
      <c r="A41">
        <v>360</v>
      </c>
      <c r="B41">
        <f>SQRT(SUMXMY2(mainRocks!$B361:$I361,photoshoppedRocks!AP$2:AP$9))</f>
        <v>5.5051595798850377</v>
      </c>
      <c r="C41">
        <f>SQRT(SUMXMY2(mainRocks!$B361:$I361,photoshoppedRocks!AQ$2:AQ$9))</f>
        <v>5.6472299404221182</v>
      </c>
      <c r="D41">
        <f>SQRT(SUMXMY2(mainRocks!$B361:$I361,photoshoppedRocks!AR$2:AR$9))</f>
        <v>6.7434308775281444</v>
      </c>
      <c r="E41">
        <f>SQRT(SUMXMY2(mainRocks!$B361:$I361,photoshoppedRocks!AS$2:AS$9))</f>
        <v>5.633658402849786</v>
      </c>
      <c r="F41">
        <f>SQRT(SUMXMY2(mainRocks!$B361:$I361,photoshoppedRocks!AT$2:AT$9))</f>
        <v>5.4216082484812569</v>
      </c>
      <c r="G41">
        <f>SQRT(SUMXMY2(mainRocks!$B361:$I361,photoshoppedRocks!AU$2:AU$9))</f>
        <v>6.6319929131445852</v>
      </c>
      <c r="H41">
        <f>SQRT(SUMXMY2(mainRocks!$B361:$I361,photoshoppedRocks!AV$2:AV$9))</f>
        <v>6.533564800321491</v>
      </c>
      <c r="I41">
        <f>SQRT(SUMXMY2(mainRocks!$B361:$I361,photoshoppedRocks!AW$2:AW$9))</f>
        <v>4.8316762101779958</v>
      </c>
      <c r="J41">
        <f>SQRT(SUMXMY2(mainRocks!$B361:$I361,photoshoppedRocks!AX$2:AX$9))</f>
        <v>6.9836444640316557</v>
      </c>
      <c r="K41">
        <f>SQRT(SUMXMY2(mainRocks!$B361:$I361,photoshoppedRocks!AY$2:AY$9))</f>
        <v>5.6822518423596824</v>
      </c>
      <c r="L41">
        <f>SQRT(SUMXMY2(mainRocks!$B361:$I361,photoshoppedRocks!AZ$2:AZ$9))</f>
        <v>6.1235544416621304</v>
      </c>
      <c r="M41">
        <f>SQRT(SUMXMY2(mainRocks!$B361:$I361,photoshoppedRocks!BA$2:BA$9))</f>
        <v>2.8006251087926786</v>
      </c>
      <c r="N41">
        <f>SQRT(SUMXMY2(mainRocks!$B361:$I361,photoshoppedRocks!BB$2:BB$9))</f>
        <v>4.1155924239409325</v>
      </c>
      <c r="O41">
        <f>SQRT(SUMXMY2(mainRocks!$B361:$I361,photoshoppedRocks!BC$2:BC$9))</f>
        <v>2.8469696169787269</v>
      </c>
      <c r="P41">
        <f>SQRT(SUMXMY2(mainRocks!$B361:$I361,photoshoppedRocks!BD$2:BD$9))</f>
        <v>4.0716252283332759</v>
      </c>
      <c r="Q41">
        <f>SQRT(SUMXMY2(mainRocks!$B361:$I361,photoshoppedRocks!BE$2:BE$9))</f>
        <v>3.8583926705300491</v>
      </c>
      <c r="R41">
        <f>SQRT(SUMXMY2(mainRocks!$B361:$I361,photoshoppedRocks!BF$2:BF$9))</f>
        <v>6.814892148816444</v>
      </c>
      <c r="S41">
        <f>SQRT(SUMXMY2(mainRocks!$B361:$I361,photoshoppedRocks!BG$2:BG$9))</f>
        <v>8.4811717940388416</v>
      </c>
      <c r="T41">
        <f>SQRT(SUMXMY2(mainRocks!$B361:$I361,photoshoppedRocks!BH$2:BH$9))</f>
        <v>6.4038332270601792</v>
      </c>
      <c r="U41">
        <f>SQRT(SUMXMY2(mainRocks!$B361:$I361,photoshoppedRocks!BI$2:BI$9))</f>
        <v>5.5316287836404934</v>
      </c>
    </row>
    <row r="42" spans="1:21" x14ac:dyDescent="0.25">
      <c r="A42">
        <v>361</v>
      </c>
      <c r="B42">
        <f>SQRT(SUMXMY2(mainRocks!$B362:$I362,photoshoppedRocks!AP$2:AP$9))</f>
        <v>6.3857498385076132</v>
      </c>
      <c r="C42">
        <f>SQRT(SUMXMY2(mainRocks!$B362:$I362,photoshoppedRocks!AQ$2:AQ$9))</f>
        <v>6.2530267071235182</v>
      </c>
      <c r="D42">
        <f>SQRT(SUMXMY2(mainRocks!$B362:$I362,photoshoppedRocks!AR$2:AR$9))</f>
        <v>7.6526933167349656</v>
      </c>
      <c r="E42">
        <f>SQRT(SUMXMY2(mainRocks!$B362:$I362,photoshoppedRocks!AS$2:AS$9))</f>
        <v>6.9083989462103306</v>
      </c>
      <c r="F42">
        <f>SQRT(SUMXMY2(mainRocks!$B362:$I362,photoshoppedRocks!AT$2:AT$9))</f>
        <v>4.837546175490214</v>
      </c>
      <c r="G42">
        <f>SQRT(SUMXMY2(mainRocks!$B362:$I362,photoshoppedRocks!AU$2:AU$9))</f>
        <v>7.6112284816578724</v>
      </c>
      <c r="H42">
        <f>SQRT(SUMXMY2(mainRocks!$B362:$I362,photoshoppedRocks!AV$2:AV$9))</f>
        <v>6.7934197573828756</v>
      </c>
      <c r="I42">
        <f>SQRT(SUMXMY2(mainRocks!$B362:$I362,photoshoppedRocks!AW$2:AW$9))</f>
        <v>5.1931803357865407</v>
      </c>
      <c r="J42">
        <f>SQRT(SUMXMY2(mainRocks!$B362:$I362,photoshoppedRocks!AX$2:AX$9))</f>
        <v>6.352935778047816</v>
      </c>
      <c r="K42">
        <f>SQRT(SUMXMY2(mainRocks!$B362:$I362,photoshoppedRocks!AY$2:AY$9))</f>
        <v>4.8218306689472206</v>
      </c>
      <c r="L42">
        <f>SQRT(SUMXMY2(mainRocks!$B362:$I362,photoshoppedRocks!AZ$2:AZ$9))</f>
        <v>4.7095836334011523</v>
      </c>
      <c r="M42">
        <f>SQRT(SUMXMY2(mainRocks!$B362:$I362,photoshoppedRocks!BA$2:BA$9))</f>
        <v>2.933362916517491</v>
      </c>
      <c r="N42">
        <f>SQRT(SUMXMY2(mainRocks!$B362:$I362,photoshoppedRocks!BB$2:BB$9))</f>
        <v>3.9951478070279203</v>
      </c>
      <c r="O42">
        <f>SQRT(SUMXMY2(mainRocks!$B362:$I362,photoshoppedRocks!BC$2:BC$9))</f>
        <v>2.918497387355349</v>
      </c>
      <c r="P42">
        <f>SQRT(SUMXMY2(mainRocks!$B362:$I362,photoshoppedRocks!BD$2:BD$9))</f>
        <v>4.189103364683187</v>
      </c>
      <c r="Q42">
        <f>SQRT(SUMXMY2(mainRocks!$B362:$I362,photoshoppedRocks!BE$2:BE$9))</f>
        <v>4.1572417538555539</v>
      </c>
      <c r="R42">
        <f>SQRT(SUMXMY2(mainRocks!$B362:$I362,photoshoppedRocks!BF$2:BF$9))</f>
        <v>5.7372784488814901</v>
      </c>
      <c r="S42">
        <f>SQRT(SUMXMY2(mainRocks!$B362:$I362,photoshoppedRocks!BG$2:BG$9))</f>
        <v>8.3350991595781263</v>
      </c>
      <c r="T42">
        <f>SQRT(SUMXMY2(mainRocks!$B362:$I362,photoshoppedRocks!BH$2:BH$9))</f>
        <v>6.6662544955919589</v>
      </c>
      <c r="U42">
        <f>SQRT(SUMXMY2(mainRocks!$B362:$I362,photoshoppedRocks!BI$2:BI$9))</f>
        <v>5.887890284303877</v>
      </c>
    </row>
    <row r="43" spans="1:21" x14ac:dyDescent="0.25">
      <c r="A43">
        <v>362</v>
      </c>
      <c r="B43">
        <f>SQRT(SUMXMY2(mainRocks!$B363:$I363,photoshoppedRocks!AP$2:AP$9))</f>
        <v>8.0318421921748442</v>
      </c>
      <c r="C43">
        <f>SQRT(SUMXMY2(mainRocks!$B363:$I363,photoshoppedRocks!AQ$2:AQ$9))</f>
        <v>7.5726367270588133</v>
      </c>
      <c r="D43">
        <f>SQRT(SUMXMY2(mainRocks!$B363:$I363,photoshoppedRocks!AR$2:AR$9))</f>
        <v>8.7400811781127068</v>
      </c>
      <c r="E43">
        <f>SQRT(SUMXMY2(mainRocks!$B363:$I363,photoshoppedRocks!AS$2:AS$9))</f>
        <v>7.6814786337006753</v>
      </c>
      <c r="F43">
        <f>SQRT(SUMXMY2(mainRocks!$B363:$I363,photoshoppedRocks!AT$2:AT$9))</f>
        <v>6.9803540741140067</v>
      </c>
      <c r="G43">
        <f>SQRT(SUMXMY2(mainRocks!$B363:$I363,photoshoppedRocks!AU$2:AU$9))</f>
        <v>7.4598047561581664</v>
      </c>
      <c r="H43">
        <f>SQRT(SUMXMY2(mainRocks!$B363:$I363,photoshoppedRocks!AV$2:AV$9))</f>
        <v>7.4505542075740916</v>
      </c>
      <c r="I43">
        <f>SQRT(SUMXMY2(mainRocks!$B363:$I363,photoshoppedRocks!AW$2:AW$9))</f>
        <v>6.2341512654089497</v>
      </c>
      <c r="J43">
        <f>SQRT(SUMXMY2(mainRocks!$B363:$I363,photoshoppedRocks!AX$2:AX$9))</f>
        <v>7.4740913160062474</v>
      </c>
      <c r="K43">
        <f>SQRT(SUMXMY2(mainRocks!$B363:$I363,photoshoppedRocks!AY$2:AY$9))</f>
        <v>6.4853790174514865</v>
      </c>
      <c r="L43">
        <f>SQRT(SUMXMY2(mainRocks!$B363:$I363,photoshoppedRocks!AZ$2:AZ$9))</f>
        <v>6.0878020664275869</v>
      </c>
      <c r="M43">
        <f>SQRT(SUMXMY2(mainRocks!$B363:$I363,photoshoppedRocks!BA$2:BA$9))</f>
        <v>4.5725528974523639</v>
      </c>
      <c r="N43">
        <f>SQRT(SUMXMY2(mainRocks!$B363:$I363,photoshoppedRocks!BB$2:BB$9))</f>
        <v>6.7717966596760713</v>
      </c>
      <c r="O43">
        <f>SQRT(SUMXMY2(mainRocks!$B363:$I363,photoshoppedRocks!BC$2:BC$9))</f>
        <v>5.2255955641438616</v>
      </c>
      <c r="P43">
        <f>SQRT(SUMXMY2(mainRocks!$B363:$I363,photoshoppedRocks!BD$2:BD$9))</f>
        <v>5.6383392058300279</v>
      </c>
      <c r="Q43">
        <f>SQRT(SUMXMY2(mainRocks!$B363:$I363,photoshoppedRocks!BE$2:BE$9))</f>
        <v>6.2666309130185738</v>
      </c>
      <c r="R43">
        <f>SQRT(SUMXMY2(mainRocks!$B363:$I363,photoshoppedRocks!BF$2:BF$9))</f>
        <v>5.2770802533219072</v>
      </c>
      <c r="S43">
        <f>SQRT(SUMXMY2(mainRocks!$B363:$I363,photoshoppedRocks!BG$2:BG$9))</f>
        <v>8.0100449436941368</v>
      </c>
      <c r="T43">
        <f>SQRT(SUMXMY2(mainRocks!$B363:$I363,photoshoppedRocks!BH$2:BH$9))</f>
        <v>7.5996457154264752</v>
      </c>
      <c r="U43">
        <f>SQRT(SUMXMY2(mainRocks!$B363:$I363,photoshoppedRocks!BI$2:BI$9))</f>
        <v>7.5171724737430363</v>
      </c>
    </row>
    <row r="44" spans="1:21" x14ac:dyDescent="0.25">
      <c r="A44">
        <v>363</v>
      </c>
      <c r="B44">
        <f>SQRT(SUMXMY2(mainRocks!$B364:$I364,photoshoppedRocks!AP$2:AP$9))</f>
        <v>3.303567919689256</v>
      </c>
      <c r="C44">
        <f>SQRT(SUMXMY2(mainRocks!$B364:$I364,photoshoppedRocks!AQ$2:AQ$9))</f>
        <v>5.0721091273749224</v>
      </c>
      <c r="D44">
        <f>SQRT(SUMXMY2(mainRocks!$B364:$I364,photoshoppedRocks!AR$2:AR$9))</f>
        <v>6.6012728318105447</v>
      </c>
      <c r="E44">
        <f>SQRT(SUMXMY2(mainRocks!$B364:$I364,photoshoppedRocks!AS$2:AS$9))</f>
        <v>6.7485062050797584</v>
      </c>
      <c r="F44">
        <f>SQRT(SUMXMY2(mainRocks!$B364:$I364,photoshoppedRocks!AT$2:AT$9))</f>
        <v>7.7616051819195242</v>
      </c>
      <c r="G44">
        <f>SQRT(SUMXMY2(mainRocks!$B364:$I364,photoshoppedRocks!AU$2:AU$9))</f>
        <v>6.3851144860526974</v>
      </c>
      <c r="H44">
        <f>SQRT(SUMXMY2(mainRocks!$B364:$I364,photoshoppedRocks!AV$2:AV$9))</f>
        <v>8.1179666173248073</v>
      </c>
      <c r="I44">
        <f>SQRT(SUMXMY2(mainRocks!$B364:$I364,photoshoppedRocks!AW$2:AW$9))</f>
        <v>7.6941369886427164</v>
      </c>
      <c r="J44">
        <f>SQRT(SUMXMY2(mainRocks!$B364:$I364,photoshoppedRocks!AX$2:AX$9))</f>
        <v>9.6276189683638798</v>
      </c>
      <c r="K44">
        <f>SQRT(SUMXMY2(mainRocks!$B364:$I364,photoshoppedRocks!AY$2:AY$9))</f>
        <v>8.7915542994398894</v>
      </c>
      <c r="L44">
        <f>SQRT(SUMXMY2(mainRocks!$B364:$I364,photoshoppedRocks!AZ$2:AZ$9))</f>
        <v>8.9964780886744808</v>
      </c>
      <c r="M44">
        <f>SQRT(SUMXMY2(mainRocks!$B364:$I364,photoshoppedRocks!BA$2:BA$9))</f>
        <v>7.0832474190868133</v>
      </c>
      <c r="N44">
        <f>SQRT(SUMXMY2(mainRocks!$B364:$I364,photoshoppedRocks!BB$2:BB$9))</f>
        <v>6.1202924766713567</v>
      </c>
      <c r="O44">
        <f>SQRT(SUMXMY2(mainRocks!$B364:$I364,photoshoppedRocks!BC$2:BC$9))</f>
        <v>5.2960869517031153</v>
      </c>
      <c r="P44">
        <f>SQRT(SUMXMY2(mainRocks!$B364:$I364,photoshoppedRocks!BD$2:BD$9))</f>
        <v>6.1757243299875366</v>
      </c>
      <c r="Q44">
        <f>SQRT(SUMXMY2(mainRocks!$B364:$I364,photoshoppedRocks!BE$2:BE$9))</f>
        <v>6.5714121009110364</v>
      </c>
      <c r="R44">
        <f>SQRT(SUMXMY2(mainRocks!$B364:$I364,photoshoppedRocks!BF$2:BF$9))</f>
        <v>9.1759494331649414</v>
      </c>
      <c r="S44">
        <f>SQRT(SUMXMY2(mainRocks!$B364:$I364,photoshoppedRocks!BG$2:BG$9))</f>
        <v>8.9426337283822601</v>
      </c>
      <c r="T44">
        <f>SQRT(SUMXMY2(mainRocks!$B364:$I364,photoshoppedRocks!BH$2:BH$9))</f>
        <v>6.6894842103109866</v>
      </c>
      <c r="U44">
        <f>SQRT(SUMXMY2(mainRocks!$B364:$I364,photoshoppedRocks!BI$2:BI$9))</f>
        <v>7.5300968121266543</v>
      </c>
    </row>
    <row r="45" spans="1:21" x14ac:dyDescent="0.25">
      <c r="A45">
        <v>364</v>
      </c>
      <c r="B45">
        <f>SQRT(SUMXMY2(mainRocks!$B365:$I365,photoshoppedRocks!AP$2:AP$9))</f>
        <v>3.3885281465556698</v>
      </c>
      <c r="C45">
        <f>SQRT(SUMXMY2(mainRocks!$B365:$I365,photoshoppedRocks!AQ$2:AQ$9))</f>
        <v>3.0281619837782783</v>
      </c>
      <c r="D45">
        <f>SQRT(SUMXMY2(mainRocks!$B365:$I365,photoshoppedRocks!AR$2:AR$9))</f>
        <v>7.0894271277727379</v>
      </c>
      <c r="E45">
        <f>SQRT(SUMXMY2(mainRocks!$B365:$I365,photoshoppedRocks!AS$2:AS$9))</f>
        <v>6.5512745324860262</v>
      </c>
      <c r="F45">
        <f>SQRT(SUMXMY2(mainRocks!$B365:$I365,photoshoppedRocks!AT$2:AT$9))</f>
        <v>4.6555174792927154</v>
      </c>
      <c r="G45">
        <f>SQRT(SUMXMY2(mainRocks!$B365:$I365,photoshoppedRocks!AU$2:AU$9))</f>
        <v>6.702321612695112</v>
      </c>
      <c r="H45">
        <f>SQRT(SUMXMY2(mainRocks!$B365:$I365,photoshoppedRocks!AV$2:AV$9))</f>
        <v>6.9594312986047937</v>
      </c>
      <c r="I45">
        <f>SQRT(SUMXMY2(mainRocks!$B365:$I365,photoshoppedRocks!AW$2:AW$9))</f>
        <v>3.7570384613415921</v>
      </c>
      <c r="J45">
        <f>SQRT(SUMXMY2(mainRocks!$B365:$I365,photoshoppedRocks!AX$2:AX$9))</f>
        <v>5.980968399849643</v>
      </c>
      <c r="K45">
        <f>SQRT(SUMXMY2(mainRocks!$B365:$I365,photoshoppedRocks!AY$2:AY$9))</f>
        <v>5.7702259054563889</v>
      </c>
      <c r="L45">
        <f>SQRT(SUMXMY2(mainRocks!$B365:$I365,photoshoppedRocks!AZ$2:AZ$9))</f>
        <v>7.2251361232851528</v>
      </c>
      <c r="M45">
        <f>SQRT(SUMXMY2(mainRocks!$B365:$I365,photoshoppedRocks!BA$2:BA$9))</f>
        <v>4.8142606909057175</v>
      </c>
      <c r="N45">
        <f>SQRT(SUMXMY2(mainRocks!$B365:$I365,photoshoppedRocks!BB$2:BB$9))</f>
        <v>5.7008680040849917</v>
      </c>
      <c r="O45">
        <f>SQRT(SUMXMY2(mainRocks!$B365:$I365,photoshoppedRocks!BC$2:BC$9))</f>
        <v>5.0453637133511</v>
      </c>
      <c r="P45">
        <f>SQRT(SUMXMY2(mainRocks!$B365:$I365,photoshoppedRocks!BD$2:BD$9))</f>
        <v>7.6047312247047891</v>
      </c>
      <c r="Q45">
        <f>SQRT(SUMXMY2(mainRocks!$B365:$I365,photoshoppedRocks!BE$2:BE$9))</f>
        <v>7.3341957295943496</v>
      </c>
      <c r="R45">
        <f>SQRT(SUMXMY2(mainRocks!$B365:$I365,photoshoppedRocks!BF$2:BF$9))</f>
        <v>7.7426840307479932</v>
      </c>
      <c r="S45">
        <f>SQRT(SUMXMY2(mainRocks!$B365:$I365,photoshoppedRocks!BG$2:BG$9))</f>
        <v>8.1658892963350898</v>
      </c>
      <c r="T45">
        <f>SQRT(SUMXMY2(mainRocks!$B365:$I365,photoshoppedRocks!BH$2:BH$9))</f>
        <v>3.3706324332386046</v>
      </c>
      <c r="U45">
        <f>SQRT(SUMXMY2(mainRocks!$B365:$I365,photoshoppedRocks!BI$2:BI$9))</f>
        <v>3.3763643168354922</v>
      </c>
    </row>
    <row r="46" spans="1:21" x14ac:dyDescent="0.25">
      <c r="A46">
        <v>365</v>
      </c>
      <c r="B46">
        <f>SQRT(SUMXMY2(mainRocks!$B366:$I366,photoshoppedRocks!AP$2:AP$9))</f>
        <v>7.556889108621351</v>
      </c>
      <c r="C46">
        <f>SQRT(SUMXMY2(mainRocks!$B366:$I366,photoshoppedRocks!AQ$2:AQ$9))</f>
        <v>7.3087448306805731</v>
      </c>
      <c r="D46">
        <f>SQRT(SUMXMY2(mainRocks!$B366:$I366,photoshoppedRocks!AR$2:AR$9))</f>
        <v>7.1815831820010265</v>
      </c>
      <c r="E46">
        <f>SQRT(SUMXMY2(mainRocks!$B366:$I366,photoshoppedRocks!AS$2:AS$9))</f>
        <v>6.8879567362172072</v>
      </c>
      <c r="F46">
        <f>SQRT(SUMXMY2(mainRocks!$B366:$I366,photoshoppedRocks!AT$2:AT$9))</f>
        <v>7.6176525911858173</v>
      </c>
      <c r="G46">
        <f>SQRT(SUMXMY2(mainRocks!$B366:$I366,photoshoppedRocks!AU$2:AU$9))</f>
        <v>6.3229914597443511</v>
      </c>
      <c r="H46">
        <f>SQRT(SUMXMY2(mainRocks!$B366:$I366,photoshoppedRocks!AV$2:AV$9))</f>
        <v>8.1626811771623178</v>
      </c>
      <c r="I46">
        <f>SQRT(SUMXMY2(mainRocks!$B366:$I366,photoshoppedRocks!AW$2:AW$9))</f>
        <v>7.2747163518586762</v>
      </c>
      <c r="J46">
        <f>SQRT(SUMXMY2(mainRocks!$B366:$I366,photoshoppedRocks!AX$2:AX$9))</f>
        <v>7.6414045174954586</v>
      </c>
      <c r="K46">
        <f>SQRT(SUMXMY2(mainRocks!$B366:$I366,photoshoppedRocks!AY$2:AY$9))</f>
        <v>7.8275782334001622</v>
      </c>
      <c r="L46">
        <f>SQRT(SUMXMY2(mainRocks!$B366:$I366,photoshoppedRocks!AZ$2:AZ$9))</f>
        <v>8.5687346790526782</v>
      </c>
      <c r="M46">
        <f>SQRT(SUMXMY2(mainRocks!$B366:$I366,photoshoppedRocks!BA$2:BA$9))</f>
        <v>6.7045193712897868</v>
      </c>
      <c r="N46">
        <f>SQRT(SUMXMY2(mainRocks!$B366:$I366,photoshoppedRocks!BB$2:BB$9))</f>
        <v>7.1955163817477334</v>
      </c>
      <c r="O46">
        <f>SQRT(SUMXMY2(mainRocks!$B366:$I366,photoshoppedRocks!BC$2:BC$9))</f>
        <v>6.3766799355150319</v>
      </c>
      <c r="P46">
        <f>SQRT(SUMXMY2(mainRocks!$B366:$I366,photoshoppedRocks!BD$2:BD$9))</f>
        <v>7.3089492404859397</v>
      </c>
      <c r="Q46">
        <f>SQRT(SUMXMY2(mainRocks!$B366:$I366,photoshoppedRocks!BE$2:BE$9))</f>
        <v>8.052645465932299</v>
      </c>
      <c r="R46">
        <f>SQRT(SUMXMY2(mainRocks!$B366:$I366,photoshoppedRocks!BF$2:BF$9))</f>
        <v>5.8241895573547398</v>
      </c>
      <c r="S46">
        <f>SQRT(SUMXMY2(mainRocks!$B366:$I366,photoshoppedRocks!BG$2:BG$9))</f>
        <v>6.5066648907101401</v>
      </c>
      <c r="T46">
        <f>SQRT(SUMXMY2(mainRocks!$B366:$I366,photoshoppedRocks!BH$2:BH$9))</f>
        <v>7.84598770072959</v>
      </c>
      <c r="U46">
        <f>SQRT(SUMXMY2(mainRocks!$B366:$I366,photoshoppedRocks!BI$2:BI$9))</f>
        <v>7.8056780615139392</v>
      </c>
    </row>
    <row r="47" spans="1:21" x14ac:dyDescent="0.25">
      <c r="A47">
        <v>366</v>
      </c>
      <c r="B47">
        <f>SQRT(SUMXMY2(mainRocks!$B367:$I367,photoshoppedRocks!AP$2:AP$9))</f>
        <v>7.0083681410154242</v>
      </c>
      <c r="C47">
        <f>SQRT(SUMXMY2(mainRocks!$B367:$I367,photoshoppedRocks!AQ$2:AQ$9))</f>
        <v>5.9887367616217686</v>
      </c>
      <c r="D47">
        <f>SQRT(SUMXMY2(mainRocks!$B367:$I367,photoshoppedRocks!AR$2:AR$9))</f>
        <v>6.7421834742166427</v>
      </c>
      <c r="E47">
        <f>SQRT(SUMXMY2(mainRocks!$B367:$I367,photoshoppedRocks!AS$2:AS$9))</f>
        <v>5.7840123616742023</v>
      </c>
      <c r="F47">
        <f>SQRT(SUMXMY2(mainRocks!$B367:$I367,photoshoppedRocks!AT$2:AT$9))</f>
        <v>6.4252500340453675</v>
      </c>
      <c r="G47">
        <f>SQRT(SUMXMY2(mainRocks!$B367:$I367,photoshoppedRocks!AU$2:AU$9))</f>
        <v>6.5887364494264</v>
      </c>
      <c r="H47">
        <f>SQRT(SUMXMY2(mainRocks!$B367:$I367,photoshoppedRocks!AV$2:AV$9))</f>
        <v>5.4159842134186471</v>
      </c>
      <c r="I47">
        <f>SQRT(SUMXMY2(mainRocks!$B367:$I367,photoshoppedRocks!AW$2:AW$9))</f>
        <v>5.1747750675754016</v>
      </c>
      <c r="J47">
        <f>SQRT(SUMXMY2(mainRocks!$B367:$I367,photoshoppedRocks!AX$2:AX$9))</f>
        <v>6.492161735508442</v>
      </c>
      <c r="K47">
        <f>SQRT(SUMXMY2(mainRocks!$B367:$I367,photoshoppedRocks!AY$2:AY$9))</f>
        <v>5.9254836089554743</v>
      </c>
      <c r="L47">
        <f>SQRT(SUMXMY2(mainRocks!$B367:$I367,photoshoppedRocks!AZ$2:AZ$9))</f>
        <v>7.0145542267488388</v>
      </c>
      <c r="M47">
        <f>SQRT(SUMXMY2(mainRocks!$B367:$I367,photoshoppedRocks!BA$2:BA$9))</f>
        <v>4.1274971835241745</v>
      </c>
      <c r="N47">
        <f>SQRT(SUMXMY2(mainRocks!$B367:$I367,photoshoppedRocks!BB$2:BB$9))</f>
        <v>6.7738242522226697</v>
      </c>
      <c r="O47">
        <f>SQRT(SUMXMY2(mainRocks!$B367:$I367,photoshoppedRocks!BC$2:BC$9))</f>
        <v>5.4827958196525977</v>
      </c>
      <c r="P47">
        <f>SQRT(SUMXMY2(mainRocks!$B367:$I367,photoshoppedRocks!BD$2:BD$9))</f>
        <v>5.3508604915471309</v>
      </c>
      <c r="Q47">
        <f>SQRT(SUMXMY2(mainRocks!$B367:$I367,photoshoppedRocks!BE$2:BE$9))</f>
        <v>5.9988425550267612</v>
      </c>
      <c r="R47">
        <f>SQRT(SUMXMY2(mainRocks!$B367:$I367,photoshoppedRocks!BF$2:BF$9))</f>
        <v>6.3701478004831253</v>
      </c>
      <c r="S47">
        <f>SQRT(SUMXMY2(mainRocks!$B367:$I367,photoshoppedRocks!BG$2:BG$9))</f>
        <v>6.3711778345922818</v>
      </c>
      <c r="T47">
        <f>SQRT(SUMXMY2(mainRocks!$B367:$I367,photoshoppedRocks!BH$2:BH$9))</f>
        <v>6.160044155685898</v>
      </c>
      <c r="U47">
        <f>SQRT(SUMXMY2(mainRocks!$B367:$I367,photoshoppedRocks!BI$2:BI$9))</f>
        <v>6.7630371136050993</v>
      </c>
    </row>
    <row r="48" spans="1:21" x14ac:dyDescent="0.25">
      <c r="A48">
        <v>367</v>
      </c>
      <c r="B48">
        <f>SQRT(SUMXMY2(mainRocks!$B368:$I368,photoshoppedRocks!AP$2:AP$9))</f>
        <v>5.6748965629339887</v>
      </c>
      <c r="C48">
        <f>SQRT(SUMXMY2(mainRocks!$B368:$I368,photoshoppedRocks!AQ$2:AQ$9))</f>
        <v>5.1427423618143653</v>
      </c>
      <c r="D48">
        <f>SQRT(SUMXMY2(mainRocks!$B368:$I368,photoshoppedRocks!AR$2:AR$9))</f>
        <v>5.789588845505353</v>
      </c>
      <c r="E48">
        <f>SQRT(SUMXMY2(mainRocks!$B368:$I368,photoshoppedRocks!AS$2:AS$9))</f>
        <v>4.3822170188159326</v>
      </c>
      <c r="F48">
        <f>SQRT(SUMXMY2(mainRocks!$B368:$I368,photoshoppedRocks!AT$2:AT$9))</f>
        <v>8.3188470956016491</v>
      </c>
      <c r="G48">
        <f>SQRT(SUMXMY2(mainRocks!$B368:$I368,photoshoppedRocks!AU$2:AU$9))</f>
        <v>1.3957682472387742</v>
      </c>
      <c r="H48">
        <f>SQRT(SUMXMY2(mainRocks!$B368:$I368,photoshoppedRocks!AV$2:AV$9))</f>
        <v>6.8478602497422507</v>
      </c>
      <c r="I48">
        <f>SQRT(SUMXMY2(mainRocks!$B368:$I368,photoshoppedRocks!AW$2:AW$9))</f>
        <v>5.9242748079406313</v>
      </c>
      <c r="J48">
        <f>SQRT(SUMXMY2(mainRocks!$B368:$I368,photoshoppedRocks!AX$2:AX$9))</f>
        <v>7.8974314178725225</v>
      </c>
      <c r="K48">
        <f>SQRT(SUMXMY2(mainRocks!$B368:$I368,photoshoppedRocks!AY$2:AY$9))</f>
        <v>7.8117275298105469</v>
      </c>
      <c r="L48">
        <f>SQRT(SUMXMY2(mainRocks!$B368:$I368,photoshoppedRocks!AZ$2:AZ$9))</f>
        <v>7.5709369301295864</v>
      </c>
      <c r="M48">
        <f>SQRT(SUMXMY2(mainRocks!$B368:$I368,photoshoppedRocks!BA$2:BA$9))</f>
        <v>6.1919584946929351</v>
      </c>
      <c r="N48">
        <f>SQRT(SUMXMY2(mainRocks!$B368:$I368,photoshoppedRocks!BB$2:BB$9))</f>
        <v>7.6881036673551684</v>
      </c>
      <c r="O48">
        <f>SQRT(SUMXMY2(mainRocks!$B368:$I368,photoshoppedRocks!BC$2:BC$9))</f>
        <v>7.0373539771706808</v>
      </c>
      <c r="P48">
        <f>SQRT(SUMXMY2(mainRocks!$B368:$I368,photoshoppedRocks!BD$2:BD$9))</f>
        <v>7.606977783587908</v>
      </c>
      <c r="Q48">
        <f>SQRT(SUMXMY2(mainRocks!$B368:$I368,photoshoppedRocks!BE$2:BE$9))</f>
        <v>8.2880443410976028</v>
      </c>
      <c r="R48">
        <f>SQRT(SUMXMY2(mainRocks!$B368:$I368,photoshoppedRocks!BF$2:BF$9))</f>
        <v>5.4851158602166281</v>
      </c>
      <c r="S48">
        <f>SQRT(SUMXMY2(mainRocks!$B368:$I368,photoshoppedRocks!BG$2:BG$9))</f>
        <v>5.4747646524759395</v>
      </c>
      <c r="T48">
        <f>SQRT(SUMXMY2(mainRocks!$B368:$I368,photoshoppedRocks!BH$2:BH$9))</f>
        <v>5.6197965265657084</v>
      </c>
      <c r="U48">
        <f>SQRT(SUMXMY2(mainRocks!$B368:$I368,photoshoppedRocks!BI$2:BI$9))</f>
        <v>6.298199584008116</v>
      </c>
    </row>
    <row r="49" spans="1:21" x14ac:dyDescent="0.25">
      <c r="A49">
        <v>368</v>
      </c>
      <c r="B49">
        <f>SQRT(SUMXMY2(mainRocks!$B369:$I369,photoshoppedRocks!AP$2:AP$9))</f>
        <v>4.3079238619084252</v>
      </c>
      <c r="C49">
        <f>SQRT(SUMXMY2(mainRocks!$B369:$I369,photoshoppedRocks!AQ$2:AQ$9))</f>
        <v>3.3469514487067182</v>
      </c>
      <c r="D49">
        <f>SQRT(SUMXMY2(mainRocks!$B369:$I369,photoshoppedRocks!AR$2:AR$9))</f>
        <v>6.2550638685788016</v>
      </c>
      <c r="E49">
        <f>SQRT(SUMXMY2(mainRocks!$B369:$I369,photoshoppedRocks!AS$2:AS$9))</f>
        <v>5.5709319687104415</v>
      </c>
      <c r="F49">
        <f>SQRT(SUMXMY2(mainRocks!$B369:$I369,photoshoppedRocks!AT$2:AT$9))</f>
        <v>6.7982596302289009</v>
      </c>
      <c r="G49">
        <f>SQRT(SUMXMY2(mainRocks!$B369:$I369,photoshoppedRocks!AU$2:AU$9))</f>
        <v>6.3208561129011631</v>
      </c>
      <c r="H49">
        <f>SQRT(SUMXMY2(mainRocks!$B369:$I369,photoshoppedRocks!AV$2:AV$9))</f>
        <v>4.4438020883023137</v>
      </c>
      <c r="I49">
        <f>SQRT(SUMXMY2(mainRocks!$B369:$I369,photoshoppedRocks!AW$2:AW$9))</f>
        <v>4.6391875366275075</v>
      </c>
      <c r="J49">
        <f>SQRT(SUMXMY2(mainRocks!$B369:$I369,photoshoppedRocks!AX$2:AX$9))</f>
        <v>7.3988954581072441</v>
      </c>
      <c r="K49">
        <f>SQRT(SUMXMY2(mainRocks!$B369:$I369,photoshoppedRocks!AY$2:AY$9))</f>
        <v>6.7175063825797743</v>
      </c>
      <c r="L49">
        <f>SQRT(SUMXMY2(mainRocks!$B369:$I369,photoshoppedRocks!AZ$2:AZ$9))</f>
        <v>7.6695163472020846</v>
      </c>
      <c r="M49">
        <f>SQRT(SUMXMY2(mainRocks!$B369:$I369,photoshoppedRocks!BA$2:BA$9))</f>
        <v>4.8199065343635032</v>
      </c>
      <c r="N49">
        <f>SQRT(SUMXMY2(mainRocks!$B369:$I369,photoshoppedRocks!BB$2:BB$9))</f>
        <v>7.2089961159651068</v>
      </c>
      <c r="O49">
        <f>SQRT(SUMXMY2(mainRocks!$B369:$I369,photoshoppedRocks!BC$2:BC$9))</f>
        <v>5.8684808937236896</v>
      </c>
      <c r="P49">
        <f>SQRT(SUMXMY2(mainRocks!$B369:$I369,photoshoppedRocks!BD$2:BD$9))</f>
        <v>6.1650923756258509</v>
      </c>
      <c r="Q49">
        <f>SQRT(SUMXMY2(mainRocks!$B369:$I369,photoshoppedRocks!BE$2:BE$9))</f>
        <v>6.4796604849328334</v>
      </c>
      <c r="R49">
        <f>SQRT(SUMXMY2(mainRocks!$B369:$I369,photoshoppedRocks!BF$2:BF$9))</f>
        <v>8.4178130770408526</v>
      </c>
      <c r="S49">
        <f>SQRT(SUMXMY2(mainRocks!$B369:$I369,photoshoppedRocks!BG$2:BG$9))</f>
        <v>7.5353126676999933</v>
      </c>
      <c r="T49">
        <f>SQRT(SUMXMY2(mainRocks!$B369:$I369,photoshoppedRocks!BH$2:BH$9))</f>
        <v>3.1507913291743073</v>
      </c>
      <c r="U49">
        <f>SQRT(SUMXMY2(mainRocks!$B369:$I369,photoshoppedRocks!BI$2:BI$9))</f>
        <v>5.9655758313845944</v>
      </c>
    </row>
    <row r="50" spans="1:21" x14ac:dyDescent="0.25">
      <c r="A50">
        <v>369</v>
      </c>
      <c r="B50">
        <f>SQRT(SUMXMY2(mainRocks!$B370:$I370,photoshoppedRocks!AP$2:AP$9))</f>
        <v>7.2685012898120887</v>
      </c>
      <c r="C50">
        <f>SQRT(SUMXMY2(mainRocks!$B370:$I370,photoshoppedRocks!AQ$2:AQ$9))</f>
        <v>6.5168938153080251</v>
      </c>
      <c r="D50">
        <f>SQRT(SUMXMY2(mainRocks!$B370:$I370,photoshoppedRocks!AR$2:AR$9))</f>
        <v>2.6435489403451564</v>
      </c>
      <c r="E50">
        <f>SQRT(SUMXMY2(mainRocks!$B370:$I370,photoshoppedRocks!AS$2:AS$9))</f>
        <v>2.9822786590122661</v>
      </c>
      <c r="F50">
        <f>SQRT(SUMXMY2(mainRocks!$B370:$I370,photoshoppedRocks!AT$2:AT$9))</f>
        <v>9.3128677108611395</v>
      </c>
      <c r="G50">
        <f>SQRT(SUMXMY2(mainRocks!$B370:$I370,photoshoppedRocks!AU$2:AU$9))</f>
        <v>4.9211333044330354</v>
      </c>
      <c r="H50">
        <f>SQRT(SUMXMY2(mainRocks!$B370:$I370,photoshoppedRocks!AV$2:AV$9))</f>
        <v>4.7395067253882024</v>
      </c>
      <c r="I50">
        <f>SQRT(SUMXMY2(mainRocks!$B370:$I370,photoshoppedRocks!AW$2:AW$9))</f>
        <v>7.2244800504949831</v>
      </c>
      <c r="J50">
        <f>SQRT(SUMXMY2(mainRocks!$B370:$I370,photoshoppedRocks!AX$2:AX$9))</f>
        <v>7.8182865769937075</v>
      </c>
      <c r="K50">
        <f>SQRT(SUMXMY2(mainRocks!$B370:$I370,photoshoppedRocks!AY$2:AY$9))</f>
        <v>8.0376872917525226</v>
      </c>
      <c r="L50">
        <f>SQRT(SUMXMY2(mainRocks!$B370:$I370,photoshoppedRocks!AZ$2:AZ$9))</f>
        <v>8.0818564698960103</v>
      </c>
      <c r="M50">
        <f>SQRT(SUMXMY2(mainRocks!$B370:$I370,photoshoppedRocks!BA$2:BA$9))</f>
        <v>7.1199679774560778</v>
      </c>
      <c r="N50">
        <f>SQRT(SUMXMY2(mainRocks!$B370:$I370,photoshoppedRocks!BB$2:BB$9))</f>
        <v>8.0707568418333597</v>
      </c>
      <c r="O50">
        <f>SQRT(SUMXMY2(mainRocks!$B370:$I370,photoshoppedRocks!BC$2:BC$9))</f>
        <v>8.3162086914651194</v>
      </c>
      <c r="P50">
        <f>SQRT(SUMXMY2(mainRocks!$B370:$I370,photoshoppedRocks!BD$2:BD$9))</f>
        <v>7.5434861304306775</v>
      </c>
      <c r="Q50">
        <f>SQRT(SUMXMY2(mainRocks!$B370:$I370,photoshoppedRocks!BE$2:BE$9))</f>
        <v>8.2469183941639663</v>
      </c>
      <c r="R50">
        <f>SQRT(SUMXMY2(mainRocks!$B370:$I370,photoshoppedRocks!BF$2:BF$9))</f>
        <v>6.4744936481550432</v>
      </c>
      <c r="S50">
        <f>SQRT(SUMXMY2(mainRocks!$B370:$I370,photoshoppedRocks!BG$2:BG$9))</f>
        <v>5.2901381834504093</v>
      </c>
      <c r="T50">
        <f>SQRT(SUMXMY2(mainRocks!$B370:$I370,photoshoppedRocks!BH$2:BH$9))</f>
        <v>6.4473798554141357</v>
      </c>
      <c r="U50">
        <f>SQRT(SUMXMY2(mainRocks!$B370:$I370,photoshoppedRocks!BI$2:BI$9))</f>
        <v>7.7270814671517476</v>
      </c>
    </row>
    <row r="51" spans="1:21" x14ac:dyDescent="0.25">
      <c r="A51">
        <v>370</v>
      </c>
      <c r="B51">
        <f>SQRT(SUMXMY2(mainRocks!$B371:$I371,photoshoppedRocks!AP$2:AP$9))</f>
        <v>7.8376967279934995</v>
      </c>
      <c r="C51">
        <f>SQRT(SUMXMY2(mainRocks!$B371:$I371,photoshoppedRocks!AQ$2:AQ$9))</f>
        <v>6.5377846400749542</v>
      </c>
      <c r="D51">
        <f>SQRT(SUMXMY2(mainRocks!$B371:$I371,photoshoppedRocks!AR$2:AR$9))</f>
        <v>6.360031603695063</v>
      </c>
      <c r="E51">
        <f>SQRT(SUMXMY2(mainRocks!$B371:$I371,photoshoppedRocks!AS$2:AS$9))</f>
        <v>5.5135845871810112</v>
      </c>
      <c r="F51">
        <f>SQRT(SUMXMY2(mainRocks!$B371:$I371,photoshoppedRocks!AT$2:AT$9))</f>
        <v>7.6499453592819862</v>
      </c>
      <c r="G51">
        <f>SQRT(SUMXMY2(mainRocks!$B371:$I371,photoshoppedRocks!AU$2:AU$9))</f>
        <v>7.969188038940981</v>
      </c>
      <c r="H51">
        <f>SQRT(SUMXMY2(mainRocks!$B371:$I371,photoshoppedRocks!AV$2:AV$9))</f>
        <v>2.7878990297354744</v>
      </c>
      <c r="I51">
        <f>SQRT(SUMXMY2(mainRocks!$B371:$I371,photoshoppedRocks!AW$2:AW$9))</f>
        <v>5.0569034991781283</v>
      </c>
      <c r="J51">
        <f>SQRT(SUMXMY2(mainRocks!$B371:$I371,photoshoppedRocks!AX$2:AX$9))</f>
        <v>6.467047703550671</v>
      </c>
      <c r="K51">
        <f>SQRT(SUMXMY2(mainRocks!$B371:$I371,photoshoppedRocks!AY$2:AY$9))</f>
        <v>5.8655163455573121</v>
      </c>
      <c r="L51">
        <f>SQRT(SUMXMY2(mainRocks!$B371:$I371,photoshoppedRocks!AZ$2:AZ$9))</f>
        <v>6.4048562044748509</v>
      </c>
      <c r="M51">
        <f>SQRT(SUMXMY2(mainRocks!$B371:$I371,photoshoppedRocks!BA$2:BA$9))</f>
        <v>4.5549510425469997</v>
      </c>
      <c r="N51">
        <f>SQRT(SUMXMY2(mainRocks!$B371:$I371,photoshoppedRocks!BB$2:BB$9))</f>
        <v>7.7227177211134688</v>
      </c>
      <c r="O51">
        <f>SQRT(SUMXMY2(mainRocks!$B371:$I371,photoshoppedRocks!BC$2:BC$9))</f>
        <v>7.2963867770287507</v>
      </c>
      <c r="P51">
        <f>SQRT(SUMXMY2(mainRocks!$B371:$I371,photoshoppedRocks!BD$2:BD$9))</f>
        <v>6.5960260763584007</v>
      </c>
      <c r="Q51">
        <f>SQRT(SUMXMY2(mainRocks!$B371:$I371,photoshoppedRocks!BE$2:BE$9))</f>
        <v>6.6753867303700094</v>
      </c>
      <c r="R51">
        <f>SQRT(SUMXMY2(mainRocks!$B371:$I371,photoshoppedRocks!BF$2:BF$9))</f>
        <v>7.4600157506536133</v>
      </c>
      <c r="S51">
        <f>SQRT(SUMXMY2(mainRocks!$B371:$I371,photoshoppedRocks!BG$2:BG$9))</f>
        <v>7.8697813819698954</v>
      </c>
      <c r="T51">
        <f>SQRT(SUMXMY2(mainRocks!$B371:$I371,photoshoppedRocks!BH$2:BH$9))</f>
        <v>5.4119297852060129</v>
      </c>
      <c r="U51">
        <f>SQRT(SUMXMY2(mainRocks!$B371:$I371,photoshoppedRocks!BI$2:BI$9))</f>
        <v>6.7401430993711111</v>
      </c>
    </row>
    <row r="52" spans="1:21" x14ac:dyDescent="0.25">
      <c r="A52">
        <v>371</v>
      </c>
      <c r="B52">
        <f>SQRT(SUMXMY2(mainRocks!$B372:$I372,photoshoppedRocks!AP$2:AP$9))</f>
        <v>7.3668820405922064</v>
      </c>
      <c r="C52">
        <f>SQRT(SUMXMY2(mainRocks!$B372:$I372,photoshoppedRocks!AQ$2:AQ$9))</f>
        <v>5.9572009366815895</v>
      </c>
      <c r="D52">
        <f>SQRT(SUMXMY2(mainRocks!$B372:$I372,photoshoppedRocks!AR$2:AR$9))</f>
        <v>5.2532640329608409</v>
      </c>
      <c r="E52">
        <f>SQRT(SUMXMY2(mainRocks!$B372:$I372,photoshoppedRocks!AS$2:AS$9))</f>
        <v>4.2698566720675766</v>
      </c>
      <c r="F52">
        <f>SQRT(SUMXMY2(mainRocks!$B372:$I372,photoshoppedRocks!AT$2:AT$9))</f>
        <v>8.6769849026029764</v>
      </c>
      <c r="G52">
        <f>SQRT(SUMXMY2(mainRocks!$B372:$I372,photoshoppedRocks!AU$2:AU$9))</f>
        <v>6.4557788840696819</v>
      </c>
      <c r="H52">
        <f>SQRT(SUMXMY2(mainRocks!$B372:$I372,photoshoppedRocks!AV$2:AV$9))</f>
        <v>3.9432194968071461</v>
      </c>
      <c r="I52">
        <f>SQRT(SUMXMY2(mainRocks!$B372:$I372,photoshoppedRocks!AW$2:AW$9))</f>
        <v>6.2623928334143963</v>
      </c>
      <c r="J52">
        <f>SQRT(SUMXMY2(mainRocks!$B372:$I372,photoshoppedRocks!AX$2:AX$9))</f>
        <v>7.5022337340288185</v>
      </c>
      <c r="K52">
        <f>SQRT(SUMXMY2(mainRocks!$B372:$I372,photoshoppedRocks!AY$2:AY$9))</f>
        <v>6.7626226421411388</v>
      </c>
      <c r="L52">
        <f>SQRT(SUMXMY2(mainRocks!$B372:$I372,photoshoppedRocks!AZ$2:AZ$9))</f>
        <v>6.2406238470204247</v>
      </c>
      <c r="M52">
        <f>SQRT(SUMXMY2(mainRocks!$B372:$I372,photoshoppedRocks!BA$2:BA$9))</f>
        <v>6.1402804496211729</v>
      </c>
      <c r="N52">
        <f>SQRT(SUMXMY2(mainRocks!$B372:$I372,photoshoppedRocks!BB$2:BB$9))</f>
        <v>8.1238482260564169</v>
      </c>
      <c r="O52">
        <f>SQRT(SUMXMY2(mainRocks!$B372:$I372,photoshoppedRocks!BC$2:BC$9))</f>
        <v>8.4680260391663893</v>
      </c>
      <c r="P52">
        <f>SQRT(SUMXMY2(mainRocks!$B372:$I372,photoshoppedRocks!BD$2:BD$9))</f>
        <v>7.326609379515193</v>
      </c>
      <c r="Q52">
        <f>SQRT(SUMXMY2(mainRocks!$B372:$I372,photoshoppedRocks!BE$2:BE$9))</f>
        <v>7.5898681806734958</v>
      </c>
      <c r="R52">
        <f>SQRT(SUMXMY2(mainRocks!$B372:$I372,photoshoppedRocks!BF$2:BF$9))</f>
        <v>7.4847003948053921</v>
      </c>
      <c r="S52">
        <f>SQRT(SUMXMY2(mainRocks!$B372:$I372,photoshoppedRocks!BG$2:BG$9))</f>
        <v>6.6608349326492089</v>
      </c>
      <c r="T52">
        <f>SQRT(SUMXMY2(mainRocks!$B372:$I372,photoshoppedRocks!BH$2:BH$9))</f>
        <v>5.7219999126179655</v>
      </c>
      <c r="U52">
        <f>SQRT(SUMXMY2(mainRocks!$B372:$I372,photoshoppedRocks!BI$2:BI$9))</f>
        <v>6.9406921845014855</v>
      </c>
    </row>
    <row r="53" spans="1:21" x14ac:dyDescent="0.25">
      <c r="A53">
        <v>372</v>
      </c>
      <c r="B53">
        <f>SQRT(SUMXMY2(mainRocks!$B373:$I373,photoshoppedRocks!AP$2:AP$9))</f>
        <v>6.8143190415477317</v>
      </c>
      <c r="C53">
        <f>SQRT(SUMXMY2(mainRocks!$B373:$I373,photoshoppedRocks!AQ$2:AQ$9))</f>
        <v>5.3773047151895712</v>
      </c>
      <c r="D53">
        <f>SQRT(SUMXMY2(mainRocks!$B373:$I373,photoshoppedRocks!AR$2:AR$9))</f>
        <v>4.094783510760978</v>
      </c>
      <c r="E53">
        <f>SQRT(SUMXMY2(mainRocks!$B373:$I373,photoshoppedRocks!AS$2:AS$9))</f>
        <v>3.0179329018386079</v>
      </c>
      <c r="F53">
        <f>SQRT(SUMXMY2(mainRocks!$B373:$I373,photoshoppedRocks!AT$2:AT$9))</f>
        <v>8.7243639309694085</v>
      </c>
      <c r="G53">
        <f>SQRT(SUMXMY2(mainRocks!$B373:$I373,photoshoppedRocks!AU$2:AU$9))</f>
        <v>5.4142912740265459</v>
      </c>
      <c r="H53">
        <f>SQRT(SUMXMY2(mainRocks!$B373:$I373,photoshoppedRocks!AV$2:AV$9))</f>
        <v>3.3233481611170386</v>
      </c>
      <c r="I53">
        <f>SQRT(SUMXMY2(mainRocks!$B373:$I373,photoshoppedRocks!AW$2:AW$9))</f>
        <v>5.8466081620029913</v>
      </c>
      <c r="J53">
        <f>SQRT(SUMXMY2(mainRocks!$B373:$I373,photoshoppedRocks!AX$2:AX$9))</f>
        <v>7.4281206236840278</v>
      </c>
      <c r="K53">
        <f>SQRT(SUMXMY2(mainRocks!$B373:$I373,photoshoppedRocks!AY$2:AY$9))</f>
        <v>7.3113242302608894</v>
      </c>
      <c r="L53">
        <f>SQRT(SUMXMY2(mainRocks!$B373:$I373,photoshoppedRocks!AZ$2:AZ$9))</f>
        <v>7.8259171347516823</v>
      </c>
      <c r="M53">
        <f>SQRT(SUMXMY2(mainRocks!$B373:$I373,photoshoppedRocks!BA$2:BA$9))</f>
        <v>6.1715198290210482</v>
      </c>
      <c r="N53">
        <f>SQRT(SUMXMY2(mainRocks!$B373:$I373,photoshoppedRocks!BB$2:BB$9))</f>
        <v>8.4186087330389689</v>
      </c>
      <c r="O53">
        <f>SQRT(SUMXMY2(mainRocks!$B373:$I373,photoshoppedRocks!BC$2:BC$9))</f>
        <v>8.2904277332354805</v>
      </c>
      <c r="P53">
        <f>SQRT(SUMXMY2(mainRocks!$B373:$I373,photoshoppedRocks!BD$2:BD$9))</f>
        <v>7.4866917927746961</v>
      </c>
      <c r="Q53">
        <f>SQRT(SUMXMY2(mainRocks!$B373:$I373,photoshoppedRocks!BE$2:BE$9))</f>
        <v>7.9188797187481006</v>
      </c>
      <c r="R53">
        <f>SQRT(SUMXMY2(mainRocks!$B373:$I373,photoshoppedRocks!BF$2:BF$9))</f>
        <v>7.710648805385965</v>
      </c>
      <c r="S53">
        <f>SQRT(SUMXMY2(mainRocks!$B373:$I373,photoshoppedRocks!BG$2:BG$9))</f>
        <v>5.9084467502043205</v>
      </c>
      <c r="T53">
        <f>SQRT(SUMXMY2(mainRocks!$B373:$I373,photoshoppedRocks!BH$2:BH$9))</f>
        <v>5.0339477549930924</v>
      </c>
      <c r="U53">
        <f>SQRT(SUMXMY2(mainRocks!$B373:$I373,photoshoppedRocks!BI$2:BI$9))</f>
        <v>6.8521604622191967</v>
      </c>
    </row>
    <row r="54" spans="1:21" x14ac:dyDescent="0.25">
      <c r="A54">
        <v>373</v>
      </c>
      <c r="B54">
        <f>SQRT(SUMXMY2(mainRocks!$B374:$I374,photoshoppedRocks!AP$2:AP$9))</f>
        <v>8.2103691756217643</v>
      </c>
      <c r="C54">
        <f>SQRT(SUMXMY2(mainRocks!$B374:$I374,photoshoppedRocks!AQ$2:AQ$9))</f>
        <v>7.3285009381182453</v>
      </c>
      <c r="D54">
        <f>SQRT(SUMXMY2(mainRocks!$B374:$I374,photoshoppedRocks!AR$2:AR$9))</f>
        <v>4.0978494359846849</v>
      </c>
      <c r="E54">
        <f>SQRT(SUMXMY2(mainRocks!$B374:$I374,photoshoppedRocks!AS$2:AS$9))</f>
        <v>4.0465586613812974</v>
      </c>
      <c r="F54">
        <f>SQRT(SUMXMY2(mainRocks!$B374:$I374,photoshoppedRocks!AT$2:AT$9))</f>
        <v>9.3148145445843404</v>
      </c>
      <c r="G54">
        <f>SQRT(SUMXMY2(mainRocks!$B374:$I374,photoshoppedRocks!AU$2:AU$9))</f>
        <v>7.1365187591710288</v>
      </c>
      <c r="H54">
        <f>SQRT(SUMXMY2(mainRocks!$B374:$I374,photoshoppedRocks!AV$2:AV$9))</f>
        <v>2.2241755776017325</v>
      </c>
      <c r="I54">
        <f>SQRT(SUMXMY2(mainRocks!$B374:$I374,photoshoppedRocks!AW$2:AW$9))</f>
        <v>7.0294957856164917</v>
      </c>
      <c r="J54">
        <f>SQRT(SUMXMY2(mainRocks!$B374:$I374,photoshoppedRocks!AX$2:AX$9))</f>
        <v>8.0209267544343028</v>
      </c>
      <c r="K54">
        <f>SQRT(SUMXMY2(mainRocks!$B374:$I374,photoshoppedRocks!AY$2:AY$9))</f>
        <v>7.8403128764099712</v>
      </c>
      <c r="L54">
        <f>SQRT(SUMXMY2(mainRocks!$B374:$I374,photoshoppedRocks!AZ$2:AZ$9))</f>
        <v>8.3689936671023943</v>
      </c>
      <c r="M54">
        <f>SQRT(SUMXMY2(mainRocks!$B374:$I374,photoshoppedRocks!BA$2:BA$9))</f>
        <v>6.2325703365465515</v>
      </c>
      <c r="N54">
        <f>SQRT(SUMXMY2(mainRocks!$B374:$I374,photoshoppedRocks!BB$2:BB$9))</f>
        <v>8.3603224220122048</v>
      </c>
      <c r="O54">
        <f>SQRT(SUMXMY2(mainRocks!$B374:$I374,photoshoppedRocks!BC$2:BC$9))</f>
        <v>7.9342157772523434</v>
      </c>
      <c r="P54">
        <f>SQRT(SUMXMY2(mainRocks!$B374:$I374,photoshoppedRocks!BD$2:BD$9))</f>
        <v>6.1859314577515336</v>
      </c>
      <c r="Q54">
        <f>SQRT(SUMXMY2(mainRocks!$B374:$I374,photoshoppedRocks!BE$2:BE$9))</f>
        <v>6.9214475364622974</v>
      </c>
      <c r="R54">
        <f>SQRT(SUMXMY2(mainRocks!$B374:$I374,photoshoppedRocks!BF$2:BF$9))</f>
        <v>7.8022829351414842</v>
      </c>
      <c r="S54">
        <f>SQRT(SUMXMY2(mainRocks!$B374:$I374,photoshoppedRocks!BG$2:BG$9))</f>
        <v>6.9651138540586679</v>
      </c>
      <c r="T54">
        <f>SQRT(SUMXMY2(mainRocks!$B374:$I374,photoshoppedRocks!BH$2:BH$9))</f>
        <v>6.7591028990539863</v>
      </c>
      <c r="U54">
        <f>SQRT(SUMXMY2(mainRocks!$B374:$I374,photoshoppedRocks!BI$2:BI$9))</f>
        <v>8.5382017427559074</v>
      </c>
    </row>
    <row r="55" spans="1:21" x14ac:dyDescent="0.25">
      <c r="A55">
        <v>374</v>
      </c>
      <c r="B55">
        <f>SQRT(SUMXMY2(mainRocks!$B375:$I375,photoshoppedRocks!AP$2:AP$9))</f>
        <v>6.2001726588862027</v>
      </c>
      <c r="C55">
        <f>SQRT(SUMXMY2(mainRocks!$B375:$I375,photoshoppedRocks!AQ$2:AQ$9))</f>
        <v>4.7330217620458921</v>
      </c>
      <c r="D55">
        <f>SQRT(SUMXMY2(mainRocks!$B375:$I375,photoshoppedRocks!AR$2:AR$9))</f>
        <v>6.0151326668661262</v>
      </c>
      <c r="E55">
        <f>SQRT(SUMXMY2(mainRocks!$B375:$I375,photoshoppedRocks!AS$2:AS$9))</f>
        <v>4.234089748694517</v>
      </c>
      <c r="F55">
        <f>SQRT(SUMXMY2(mainRocks!$B375:$I375,photoshoppedRocks!AT$2:AT$9))</f>
        <v>7.8152781780305176</v>
      </c>
      <c r="G55">
        <f>SQRT(SUMXMY2(mainRocks!$B375:$I375,photoshoppedRocks!AU$2:AU$9))</f>
        <v>4.1446002219755762</v>
      </c>
      <c r="H55">
        <f>SQRT(SUMXMY2(mainRocks!$B375:$I375,photoshoppedRocks!AV$2:AV$9))</f>
        <v>5.1827438678753941</v>
      </c>
      <c r="I55">
        <f>SQRT(SUMXMY2(mainRocks!$B375:$I375,photoshoppedRocks!AW$2:AW$9))</f>
        <v>5.0252824796224145</v>
      </c>
      <c r="J55">
        <f>SQRT(SUMXMY2(mainRocks!$B375:$I375,photoshoppedRocks!AX$2:AX$9))</f>
        <v>7.0567821987078503</v>
      </c>
      <c r="K55">
        <f>SQRT(SUMXMY2(mainRocks!$B375:$I375,photoshoppedRocks!AY$2:AY$9))</f>
        <v>6.2384296902345548</v>
      </c>
      <c r="L55">
        <f>SQRT(SUMXMY2(mainRocks!$B375:$I375,photoshoppedRocks!AZ$2:AZ$9))</f>
        <v>5.2179915676436277</v>
      </c>
      <c r="M55">
        <f>SQRT(SUMXMY2(mainRocks!$B375:$I375,photoshoppedRocks!BA$2:BA$9))</f>
        <v>5.1575961454925876</v>
      </c>
      <c r="N55">
        <f>SQRT(SUMXMY2(mainRocks!$B375:$I375,photoshoppedRocks!BB$2:BB$9))</f>
        <v>7.562510429744874</v>
      </c>
      <c r="O55">
        <f>SQRT(SUMXMY2(mainRocks!$B375:$I375,photoshoppedRocks!BC$2:BC$9))</f>
        <v>7.4248948140697584</v>
      </c>
      <c r="P55">
        <f>SQRT(SUMXMY2(mainRocks!$B375:$I375,photoshoppedRocks!BD$2:BD$9))</f>
        <v>7.1011035057940113</v>
      </c>
      <c r="Q55">
        <f>SQRT(SUMXMY2(mainRocks!$B375:$I375,photoshoppedRocks!BE$2:BE$9))</f>
        <v>7.5064698094377231</v>
      </c>
      <c r="R55">
        <f>SQRT(SUMXMY2(mainRocks!$B375:$I375,photoshoppedRocks!BF$2:BF$9))</f>
        <v>5.7480212247346474</v>
      </c>
      <c r="S55">
        <f>SQRT(SUMXMY2(mainRocks!$B375:$I375,photoshoppedRocks!BG$2:BG$9))</f>
        <v>5.6816194874348982</v>
      </c>
      <c r="T55">
        <f>SQRT(SUMXMY2(mainRocks!$B375:$I375,photoshoppedRocks!BH$2:BH$9))</f>
        <v>4.7996527999429288</v>
      </c>
      <c r="U55">
        <f>SQRT(SUMXMY2(mainRocks!$B375:$I375,photoshoppedRocks!BI$2:BI$9))</f>
        <v>5.6447286914430181</v>
      </c>
    </row>
    <row r="56" spans="1:21" x14ac:dyDescent="0.25">
      <c r="A56">
        <v>375</v>
      </c>
      <c r="B56">
        <f>SQRT(SUMXMY2(mainRocks!$B376:$I376,photoshoppedRocks!AP$2:AP$9))</f>
        <v>9.0048015525051959</v>
      </c>
      <c r="C56">
        <f>SQRT(SUMXMY2(mainRocks!$B376:$I376,photoshoppedRocks!AQ$2:AQ$9))</f>
        <v>7.3637870012650417</v>
      </c>
      <c r="D56">
        <f>SQRT(SUMXMY2(mainRocks!$B376:$I376,photoshoppedRocks!AR$2:AR$9))</f>
        <v>5.2099073888122041</v>
      </c>
      <c r="E56">
        <f>SQRT(SUMXMY2(mainRocks!$B376:$I376,photoshoppedRocks!AS$2:AS$9))</f>
        <v>4.8204279892972153</v>
      </c>
      <c r="F56">
        <f>SQRT(SUMXMY2(mainRocks!$B376:$I376,photoshoppedRocks!AT$2:AT$9))</f>
        <v>8.0321550657342264</v>
      </c>
      <c r="G56">
        <f>SQRT(SUMXMY2(mainRocks!$B376:$I376,photoshoppedRocks!AU$2:AU$9))</f>
        <v>8.4857582454368803</v>
      </c>
      <c r="H56">
        <f>SQRT(SUMXMY2(mainRocks!$B376:$I376,photoshoppedRocks!AV$2:AV$9))</f>
        <v>2.5465926254507214</v>
      </c>
      <c r="I56">
        <f>SQRT(SUMXMY2(mainRocks!$B376:$I376,photoshoppedRocks!AW$2:AW$9))</f>
        <v>6.1954948147827551</v>
      </c>
      <c r="J56">
        <f>SQRT(SUMXMY2(mainRocks!$B376:$I376,photoshoppedRocks!AX$2:AX$9))</f>
        <v>6.0688881189226089</v>
      </c>
      <c r="K56">
        <f>SQRT(SUMXMY2(mainRocks!$B376:$I376,photoshoppedRocks!AY$2:AY$9))</f>
        <v>5.9492037282311987</v>
      </c>
      <c r="L56">
        <f>SQRT(SUMXMY2(mainRocks!$B376:$I376,photoshoppedRocks!AZ$2:AZ$9))</f>
        <v>7.3414123981697141</v>
      </c>
      <c r="M56">
        <f>SQRT(SUMXMY2(mainRocks!$B376:$I376,photoshoppedRocks!BA$2:BA$9))</f>
        <v>5.7092319973880894</v>
      </c>
      <c r="N56">
        <f>SQRT(SUMXMY2(mainRocks!$B376:$I376,photoshoppedRocks!BB$2:BB$9))</f>
        <v>8.1334439200132191</v>
      </c>
      <c r="O56">
        <f>SQRT(SUMXMY2(mainRocks!$B376:$I376,photoshoppedRocks!BC$2:BC$9))</f>
        <v>8.4320323173004983</v>
      </c>
      <c r="P56">
        <f>SQRT(SUMXMY2(mainRocks!$B376:$I376,photoshoppedRocks!BD$2:BD$9))</f>
        <v>7.1082953652756995</v>
      </c>
      <c r="Q56">
        <f>SQRT(SUMXMY2(mainRocks!$B376:$I376,photoshoppedRocks!BE$2:BE$9))</f>
        <v>7.2500479308760433</v>
      </c>
      <c r="R56">
        <f>SQRT(SUMXMY2(mainRocks!$B376:$I376,photoshoppedRocks!BF$2:BF$9))</f>
        <v>7.8878583912238183</v>
      </c>
      <c r="S56">
        <f>SQRT(SUMXMY2(mainRocks!$B376:$I376,photoshoppedRocks!BG$2:BG$9))</f>
        <v>6.7411942562130633</v>
      </c>
      <c r="T56">
        <f>SQRT(SUMXMY2(mainRocks!$B376:$I376,photoshoppedRocks!BH$2:BH$9))</f>
        <v>6.82042352057407</v>
      </c>
      <c r="U56">
        <f>SQRT(SUMXMY2(mainRocks!$B376:$I376,photoshoppedRocks!BI$2:BI$9))</f>
        <v>7.5643217805696237</v>
      </c>
    </row>
    <row r="57" spans="1:21" x14ac:dyDescent="0.25">
      <c r="A57">
        <v>376</v>
      </c>
      <c r="B57">
        <f>SQRT(SUMXMY2(mainRocks!$B377:$I377,photoshoppedRocks!AP$2:AP$9))</f>
        <v>7.7944265985382151</v>
      </c>
      <c r="C57">
        <f>SQRT(SUMXMY2(mainRocks!$B377:$I377,photoshoppedRocks!AQ$2:AQ$9))</f>
        <v>6.2839544874227089</v>
      </c>
      <c r="D57">
        <f>SQRT(SUMXMY2(mainRocks!$B377:$I377,photoshoppedRocks!AR$2:AR$9))</f>
        <v>5.2275900757423583</v>
      </c>
      <c r="E57">
        <f>SQRT(SUMXMY2(mainRocks!$B377:$I377,photoshoppedRocks!AS$2:AS$9))</f>
        <v>4.6104946589276077</v>
      </c>
      <c r="F57">
        <f>SQRT(SUMXMY2(mainRocks!$B377:$I377,photoshoppedRocks!AT$2:AT$9))</f>
        <v>8.01506481570798</v>
      </c>
      <c r="G57">
        <f>SQRT(SUMXMY2(mainRocks!$B377:$I377,photoshoppedRocks!AU$2:AU$9))</f>
        <v>7.4984206337068073</v>
      </c>
      <c r="H57">
        <f>SQRT(SUMXMY2(mainRocks!$B377:$I377,photoshoppedRocks!AV$2:AV$9))</f>
        <v>0.50882118666580689</v>
      </c>
      <c r="I57">
        <f>SQRT(SUMXMY2(mainRocks!$B377:$I377,photoshoppedRocks!AW$2:AW$9))</f>
        <v>5.6763506762708031</v>
      </c>
      <c r="J57">
        <f>SQRT(SUMXMY2(mainRocks!$B377:$I377,photoshoppedRocks!AX$2:AX$9))</f>
        <v>6.7625128465682049</v>
      </c>
      <c r="K57">
        <f>SQRT(SUMXMY2(mainRocks!$B377:$I377,photoshoppedRocks!AY$2:AY$9))</f>
        <v>6.2488083664007492</v>
      </c>
      <c r="L57">
        <f>SQRT(SUMXMY2(mainRocks!$B377:$I377,photoshoppedRocks!AZ$2:AZ$9))</f>
        <v>7.0653511590012288</v>
      </c>
      <c r="M57">
        <f>SQRT(SUMXMY2(mainRocks!$B377:$I377,photoshoppedRocks!BA$2:BA$9))</f>
        <v>5.1068372795694206</v>
      </c>
      <c r="N57">
        <f>SQRT(SUMXMY2(mainRocks!$B377:$I377,photoshoppedRocks!BB$2:BB$9))</f>
        <v>8.0147116604404438</v>
      </c>
      <c r="O57">
        <f>SQRT(SUMXMY2(mainRocks!$B377:$I377,photoshoppedRocks!BC$2:BC$9))</f>
        <v>7.6266035690863081</v>
      </c>
      <c r="P57">
        <f>SQRT(SUMXMY2(mainRocks!$B377:$I377,photoshoppedRocks!BD$2:BD$9))</f>
        <v>6.1415719486138078</v>
      </c>
      <c r="Q57">
        <f>SQRT(SUMXMY2(mainRocks!$B377:$I377,photoshoppedRocks!BE$2:BE$9))</f>
        <v>6.577837942667788</v>
      </c>
      <c r="R57">
        <f>SQRT(SUMXMY2(mainRocks!$B377:$I377,photoshoppedRocks!BF$2:BF$9))</f>
        <v>7.7222365283640464</v>
      </c>
      <c r="S57">
        <f>SQRT(SUMXMY2(mainRocks!$B377:$I377,photoshoppedRocks!BG$2:BG$9))</f>
        <v>6.6556244635646324</v>
      </c>
      <c r="T57">
        <f>SQRT(SUMXMY2(mainRocks!$B377:$I377,photoshoppedRocks!BH$2:BH$9))</f>
        <v>5.571091813998402</v>
      </c>
      <c r="U57">
        <f>SQRT(SUMXMY2(mainRocks!$B377:$I377,photoshoppedRocks!BI$2:BI$9))</f>
        <v>7.3846735202038554</v>
      </c>
    </row>
    <row r="58" spans="1:21" x14ac:dyDescent="0.25">
      <c r="A58">
        <v>377</v>
      </c>
      <c r="B58">
        <f>SQRT(SUMXMY2(mainRocks!$B378:$I378,photoshoppedRocks!AP$2:AP$9))</f>
        <v>6.7769465100441817</v>
      </c>
      <c r="C58">
        <f>SQRT(SUMXMY2(mainRocks!$B378:$I378,photoshoppedRocks!AQ$2:AQ$9))</f>
        <v>5.4367459017320279</v>
      </c>
      <c r="D58">
        <f>SQRT(SUMXMY2(mainRocks!$B378:$I378,photoshoppedRocks!AR$2:AR$9))</f>
        <v>4.2520014111004238</v>
      </c>
      <c r="E58">
        <f>SQRT(SUMXMY2(mainRocks!$B378:$I378,photoshoppedRocks!AS$2:AS$9))</f>
        <v>2.831753696916453</v>
      </c>
      <c r="F58">
        <f>SQRT(SUMXMY2(mainRocks!$B378:$I378,photoshoppedRocks!AT$2:AT$9))</f>
        <v>8.69878152386873</v>
      </c>
      <c r="G58">
        <f>SQRT(SUMXMY2(mainRocks!$B378:$I378,photoshoppedRocks!AU$2:AU$9))</f>
        <v>4.48276544110887</v>
      </c>
      <c r="H58">
        <f>SQRT(SUMXMY2(mainRocks!$B378:$I378,photoshoppedRocks!AV$2:AV$9))</f>
        <v>3.4888420715188588</v>
      </c>
      <c r="I58">
        <f>SQRT(SUMXMY2(mainRocks!$B378:$I378,photoshoppedRocks!AW$2:AW$9))</f>
        <v>5.6405895968418056</v>
      </c>
      <c r="J58">
        <f>SQRT(SUMXMY2(mainRocks!$B378:$I378,photoshoppedRocks!AX$2:AX$9))</f>
        <v>7.3459573916542693</v>
      </c>
      <c r="K58">
        <f>SQRT(SUMXMY2(mainRocks!$B378:$I378,photoshoppedRocks!AY$2:AY$9))</f>
        <v>7.2334446842427704</v>
      </c>
      <c r="L58">
        <f>SQRT(SUMXMY2(mainRocks!$B378:$I378,photoshoppedRocks!AZ$2:AZ$9))</f>
        <v>7.4022470237084095</v>
      </c>
      <c r="M58">
        <f>SQRT(SUMXMY2(mainRocks!$B378:$I378,photoshoppedRocks!BA$2:BA$9))</f>
        <v>5.8219312088000494</v>
      </c>
      <c r="N58">
        <f>SQRT(SUMXMY2(mainRocks!$B378:$I378,photoshoppedRocks!BB$2:BB$9))</f>
        <v>8.2768112821303355</v>
      </c>
      <c r="O58">
        <f>SQRT(SUMXMY2(mainRocks!$B378:$I378,photoshoppedRocks!BC$2:BC$9))</f>
        <v>7.9294505484302</v>
      </c>
      <c r="P58">
        <f>SQRT(SUMXMY2(mainRocks!$B378:$I378,photoshoppedRocks!BD$2:BD$9))</f>
        <v>7.1745582442405471</v>
      </c>
      <c r="Q58">
        <f>SQRT(SUMXMY2(mainRocks!$B378:$I378,photoshoppedRocks!BE$2:BE$9))</f>
        <v>7.783231077129857</v>
      </c>
      <c r="R58">
        <f>SQRT(SUMXMY2(mainRocks!$B378:$I378,photoshoppedRocks!BF$2:BF$9))</f>
        <v>6.6792534762501719</v>
      </c>
      <c r="S58">
        <f>SQRT(SUMXMY2(mainRocks!$B378:$I378,photoshoppedRocks!BG$2:BG$9))</f>
        <v>5.3741478394253352</v>
      </c>
      <c r="T58">
        <f>SQRT(SUMXMY2(mainRocks!$B378:$I378,photoshoppedRocks!BH$2:BH$9))</f>
        <v>5.00835981135541</v>
      </c>
      <c r="U58">
        <f>SQRT(SUMXMY2(mainRocks!$B378:$I378,photoshoppedRocks!BI$2:BI$9))</f>
        <v>6.7915184605506305</v>
      </c>
    </row>
    <row r="59" spans="1:21" x14ac:dyDescent="0.25">
      <c r="A59">
        <v>378</v>
      </c>
      <c r="B59">
        <f>SQRT(SUMXMY2(mainRocks!$B379:$I379,photoshoppedRocks!AP$2:AP$9))</f>
        <v>8.2377675980814118</v>
      </c>
      <c r="C59">
        <f>SQRT(SUMXMY2(mainRocks!$B379:$I379,photoshoppedRocks!AQ$2:AQ$9))</f>
        <v>6.4050836840747056</v>
      </c>
      <c r="D59">
        <f>SQRT(SUMXMY2(mainRocks!$B379:$I379,photoshoppedRocks!AR$2:AR$9))</f>
        <v>5.7094580303212661</v>
      </c>
      <c r="E59">
        <f>SQRT(SUMXMY2(mainRocks!$B379:$I379,photoshoppedRocks!AS$2:AS$9))</f>
        <v>5.0259864703359476</v>
      </c>
      <c r="F59">
        <f>SQRT(SUMXMY2(mainRocks!$B379:$I379,photoshoppedRocks!AT$2:AT$9))</f>
        <v>7.1140356338719579</v>
      </c>
      <c r="G59">
        <f>SQRT(SUMXMY2(mainRocks!$B379:$I379,photoshoppedRocks!AU$2:AU$9))</f>
        <v>7.876692135662025</v>
      </c>
      <c r="H59">
        <f>SQRT(SUMXMY2(mainRocks!$B379:$I379,photoshoppedRocks!AV$2:AV$9))</f>
        <v>3.0180033134507989</v>
      </c>
      <c r="I59">
        <f>SQRT(SUMXMY2(mainRocks!$B379:$I379,photoshoppedRocks!AW$2:AW$9))</f>
        <v>4.7664867565115507</v>
      </c>
      <c r="J59">
        <f>SQRT(SUMXMY2(mainRocks!$B379:$I379,photoshoppedRocks!AX$2:AX$9))</f>
        <v>4.8602470101837412</v>
      </c>
      <c r="K59">
        <f>SQRT(SUMXMY2(mainRocks!$B379:$I379,photoshoppedRocks!AY$2:AY$9))</f>
        <v>5.1416434143180325</v>
      </c>
      <c r="L59">
        <f>SQRT(SUMXMY2(mainRocks!$B379:$I379,photoshoppedRocks!AZ$2:AZ$9))</f>
        <v>6.8115287564540168</v>
      </c>
      <c r="M59">
        <f>SQRT(SUMXMY2(mainRocks!$B379:$I379,photoshoppedRocks!BA$2:BA$9))</f>
        <v>5.0226021144422734</v>
      </c>
      <c r="N59">
        <f>SQRT(SUMXMY2(mainRocks!$B379:$I379,photoshoppedRocks!BB$2:BB$9))</f>
        <v>7.8930532748740516</v>
      </c>
      <c r="O59">
        <f>SQRT(SUMXMY2(mainRocks!$B379:$I379,photoshoppedRocks!BC$2:BC$9))</f>
        <v>7.9669413829900879</v>
      </c>
      <c r="P59">
        <f>SQRT(SUMXMY2(mainRocks!$B379:$I379,photoshoppedRocks!BD$2:BD$9))</f>
        <v>7.6303894396026726</v>
      </c>
      <c r="Q59">
        <f>SQRT(SUMXMY2(mainRocks!$B379:$I379,photoshoppedRocks!BE$2:BE$9))</f>
        <v>7.6818139133931123</v>
      </c>
      <c r="R59">
        <f>SQRT(SUMXMY2(mainRocks!$B379:$I379,photoshoppedRocks!BF$2:BF$9))</f>
        <v>7.0930745096890115</v>
      </c>
      <c r="S59">
        <f>SQRT(SUMXMY2(mainRocks!$B379:$I379,photoshoppedRocks!BG$2:BG$9))</f>
        <v>6.39426962209133</v>
      </c>
      <c r="T59">
        <f>SQRT(SUMXMY2(mainRocks!$B379:$I379,photoshoppedRocks!BH$2:BH$9))</f>
        <v>5.4355348402894075</v>
      </c>
      <c r="U59">
        <f>SQRT(SUMXMY2(mainRocks!$B379:$I379,photoshoppedRocks!BI$2:BI$9))</f>
        <v>6.2134710106348763</v>
      </c>
    </row>
    <row r="60" spans="1:21" x14ac:dyDescent="0.25">
      <c r="A60">
        <v>379</v>
      </c>
      <c r="B60">
        <f>SQRT(SUMXMY2(mainRocks!$B380:$I380,photoshoppedRocks!AP$2:AP$9))</f>
        <v>6.9105970074950838</v>
      </c>
      <c r="C60">
        <f>SQRT(SUMXMY2(mainRocks!$B380:$I380,photoshoppedRocks!AQ$2:AQ$9))</f>
        <v>6.6952443570044542</v>
      </c>
      <c r="D60">
        <f>SQRT(SUMXMY2(mainRocks!$B380:$I380,photoshoppedRocks!AR$2:AR$9))</f>
        <v>4.3194403572685198</v>
      </c>
      <c r="E60">
        <f>SQRT(SUMXMY2(mainRocks!$B380:$I380,photoshoppedRocks!AS$2:AS$9))</f>
        <v>3.5914169905484381</v>
      </c>
      <c r="F60">
        <f>SQRT(SUMXMY2(mainRocks!$B380:$I380,photoshoppedRocks!AT$2:AT$9))</f>
        <v>8.1076721073314264</v>
      </c>
      <c r="G60">
        <f>SQRT(SUMXMY2(mainRocks!$B380:$I380,photoshoppedRocks!AU$2:AU$9))</f>
        <v>6.8996986166063801</v>
      </c>
      <c r="H60">
        <f>SQRT(SUMXMY2(mainRocks!$B380:$I380,photoshoppedRocks!AV$2:AV$9))</f>
        <v>4.2007051788955625</v>
      </c>
      <c r="I60">
        <f>SQRT(SUMXMY2(mainRocks!$B380:$I380,photoshoppedRocks!AW$2:AW$9))</f>
        <v>5.9618061021807813</v>
      </c>
      <c r="J60">
        <f>SQRT(SUMXMY2(mainRocks!$B380:$I380,photoshoppedRocks!AX$2:AX$9))</f>
        <v>7.6196400833635174</v>
      </c>
      <c r="K60">
        <f>SQRT(SUMXMY2(mainRocks!$B380:$I380,photoshoppedRocks!AY$2:AY$9))</f>
        <v>6.9762500671922592</v>
      </c>
      <c r="L60">
        <f>SQRT(SUMXMY2(mainRocks!$B380:$I380,photoshoppedRocks!AZ$2:AZ$9))</f>
        <v>7.1220936528523691</v>
      </c>
      <c r="M60">
        <f>SQRT(SUMXMY2(mainRocks!$B380:$I380,photoshoppedRocks!BA$2:BA$9))</f>
        <v>4.885778750618984</v>
      </c>
      <c r="N60">
        <f>SQRT(SUMXMY2(mainRocks!$B380:$I380,photoshoppedRocks!BB$2:BB$9))</f>
        <v>6.2861988514522835</v>
      </c>
      <c r="O60">
        <f>SQRT(SUMXMY2(mainRocks!$B380:$I380,photoshoppedRocks!BC$2:BC$9))</f>
        <v>6.3739912927458571</v>
      </c>
      <c r="P60">
        <f>SQRT(SUMXMY2(mainRocks!$B380:$I380,photoshoppedRocks!BD$2:BD$9))</f>
        <v>5.644097359188625</v>
      </c>
      <c r="Q60">
        <f>SQRT(SUMXMY2(mainRocks!$B380:$I380,photoshoppedRocks!BE$2:BE$9))</f>
        <v>5.5518949017430081</v>
      </c>
      <c r="R60">
        <f>SQRT(SUMXMY2(mainRocks!$B380:$I380,photoshoppedRocks!BF$2:BF$9))</f>
        <v>7.6218774589991938</v>
      </c>
      <c r="S60">
        <f>SQRT(SUMXMY2(mainRocks!$B380:$I380,photoshoppedRocks!BG$2:BG$9))</f>
        <v>8.5492042904588494</v>
      </c>
      <c r="T60">
        <f>SQRT(SUMXMY2(mainRocks!$B380:$I380,photoshoppedRocks!BH$2:BH$9))</f>
        <v>6.4784014231907552</v>
      </c>
      <c r="U60">
        <f>SQRT(SUMXMY2(mainRocks!$B380:$I380,photoshoppedRocks!BI$2:BI$9))</f>
        <v>6.7754647073097498</v>
      </c>
    </row>
    <row r="61" spans="1:21" x14ac:dyDescent="0.25">
      <c r="A61">
        <v>380</v>
      </c>
      <c r="B61">
        <f>SQRT(SUMXMY2(mainRocks!$B381:$I381,photoshoppedRocks!AP$2:AP$9))</f>
        <v>5.5592816982052637</v>
      </c>
      <c r="C61">
        <f>SQRT(SUMXMY2(mainRocks!$B381:$I381,photoshoppedRocks!AQ$2:AQ$9))</f>
        <v>3.3495317583208553</v>
      </c>
      <c r="D61">
        <f>SQRT(SUMXMY2(mainRocks!$B381:$I381,photoshoppedRocks!AR$2:AR$9))</f>
        <v>7.4003008722618837</v>
      </c>
      <c r="E61">
        <f>SQRT(SUMXMY2(mainRocks!$B381:$I381,photoshoppedRocks!AS$2:AS$9))</f>
        <v>5.6299811722598152</v>
      </c>
      <c r="F61">
        <f>SQRT(SUMXMY2(mainRocks!$B381:$I381,photoshoppedRocks!AT$2:AT$9))</f>
        <v>5.4859623586021806</v>
      </c>
      <c r="G61">
        <f>SQRT(SUMXMY2(mainRocks!$B381:$I381,photoshoppedRocks!AU$2:AU$9))</f>
        <v>5.5775748314119467</v>
      </c>
      <c r="H61">
        <f>SQRT(SUMXMY2(mainRocks!$B381:$I381,photoshoppedRocks!AV$2:AV$9))</f>
        <v>5.8619870351272532</v>
      </c>
      <c r="I61">
        <f>SQRT(SUMXMY2(mainRocks!$B381:$I381,photoshoppedRocks!AW$2:AW$9))</f>
        <v>1.8241474721085467</v>
      </c>
      <c r="J61">
        <f>SQRT(SUMXMY2(mainRocks!$B381:$I381,photoshoppedRocks!AX$2:AX$9))</f>
        <v>5.1544950286133755</v>
      </c>
      <c r="K61">
        <f>SQRT(SUMXMY2(mainRocks!$B381:$I381,photoshoppedRocks!AY$2:AY$9))</f>
        <v>4.5312202550747855</v>
      </c>
      <c r="L61">
        <f>SQRT(SUMXMY2(mainRocks!$B381:$I381,photoshoppedRocks!AZ$2:AZ$9))</f>
        <v>5.3051452383511624</v>
      </c>
      <c r="M61">
        <f>SQRT(SUMXMY2(mainRocks!$B381:$I381,photoshoppedRocks!BA$2:BA$9))</f>
        <v>3.7685482615988879</v>
      </c>
      <c r="N61">
        <f>SQRT(SUMXMY2(mainRocks!$B381:$I381,photoshoppedRocks!BB$2:BB$9))</f>
        <v>7.1071496396234686</v>
      </c>
      <c r="O61">
        <f>SQRT(SUMXMY2(mainRocks!$B381:$I381,photoshoppedRocks!BC$2:BC$9))</f>
        <v>6.6208294797555398</v>
      </c>
      <c r="P61">
        <f>SQRT(SUMXMY2(mainRocks!$B381:$I381,photoshoppedRocks!BD$2:BD$9))</f>
        <v>7.8182506355322223</v>
      </c>
      <c r="Q61">
        <f>SQRT(SUMXMY2(mainRocks!$B381:$I381,photoshoppedRocks!BE$2:BE$9))</f>
        <v>7.7291546109519631</v>
      </c>
      <c r="R61">
        <f>SQRT(SUMXMY2(mainRocks!$B381:$I381,photoshoppedRocks!BF$2:BF$9))</f>
        <v>6.3626626501803472</v>
      </c>
      <c r="S61">
        <f>SQRT(SUMXMY2(mainRocks!$B381:$I381,photoshoppedRocks!BG$2:BG$9))</f>
        <v>6.494112718455078</v>
      </c>
      <c r="T61">
        <f>SQRT(SUMXMY2(mainRocks!$B381:$I381,photoshoppedRocks!BH$2:BH$9))</f>
        <v>3.0327576559956122</v>
      </c>
      <c r="U61">
        <f>SQRT(SUMXMY2(mainRocks!$B381:$I381,photoshoppedRocks!BI$2:BI$9))</f>
        <v>2.8762333006903318</v>
      </c>
    </row>
    <row r="62" spans="1:21" x14ac:dyDescent="0.25">
      <c r="A62">
        <v>381</v>
      </c>
      <c r="B62">
        <f>SQRT(SUMXMY2(mainRocks!$B382:$I382,photoshoppedRocks!AP$2:AP$9))</f>
        <v>7.0606872186777965</v>
      </c>
      <c r="C62">
        <f>SQRT(SUMXMY2(mainRocks!$B382:$I382,photoshoppedRocks!AQ$2:AQ$9))</f>
        <v>7.0423747415200779</v>
      </c>
      <c r="D62">
        <f>SQRT(SUMXMY2(mainRocks!$B382:$I382,photoshoppedRocks!AR$2:AR$9))</f>
        <v>5.1486169016542682</v>
      </c>
      <c r="E62">
        <f>SQRT(SUMXMY2(mainRocks!$B382:$I382,photoshoppedRocks!AS$2:AS$9))</f>
        <v>4.7187423112520142</v>
      </c>
      <c r="F62">
        <f>SQRT(SUMXMY2(mainRocks!$B382:$I382,photoshoppedRocks!AT$2:AT$9))</f>
        <v>8.5003914027531682</v>
      </c>
      <c r="G62">
        <f>SQRT(SUMXMY2(mainRocks!$B382:$I382,photoshoppedRocks!AU$2:AU$9))</f>
        <v>7.596843686689887</v>
      </c>
      <c r="H62">
        <f>SQRT(SUMXMY2(mainRocks!$B382:$I382,photoshoppedRocks!AV$2:AV$9))</f>
        <v>6.3254897834080808</v>
      </c>
      <c r="I62">
        <f>SQRT(SUMXMY2(mainRocks!$B382:$I382,photoshoppedRocks!AW$2:AW$9))</f>
        <v>6.7601305460767538</v>
      </c>
      <c r="J62">
        <f>SQRT(SUMXMY2(mainRocks!$B382:$I382,photoshoppedRocks!AX$2:AX$9))</f>
        <v>8.1073324836224643</v>
      </c>
      <c r="K62">
        <f>SQRT(SUMXMY2(mainRocks!$B382:$I382,photoshoppedRocks!AY$2:AY$9))</f>
        <v>7.64119925142644</v>
      </c>
      <c r="L62">
        <f>SQRT(SUMXMY2(mainRocks!$B382:$I382,photoshoppedRocks!AZ$2:AZ$9))</f>
        <v>7.7622012986008038</v>
      </c>
      <c r="M62">
        <f>SQRT(SUMXMY2(mainRocks!$B382:$I382,photoshoppedRocks!BA$2:BA$9))</f>
        <v>6.4155111253897754</v>
      </c>
      <c r="N62">
        <f>SQRT(SUMXMY2(mainRocks!$B382:$I382,photoshoppedRocks!BB$2:BB$9))</f>
        <v>6.639151376493837</v>
      </c>
      <c r="O62">
        <f>SQRT(SUMXMY2(mainRocks!$B382:$I382,photoshoppedRocks!BC$2:BC$9))</f>
        <v>7.5580005292405215</v>
      </c>
      <c r="P62">
        <f>SQRT(SUMXMY2(mainRocks!$B382:$I382,photoshoppedRocks!BD$2:BD$9))</f>
        <v>7.685894222535202</v>
      </c>
      <c r="Q62">
        <f>SQRT(SUMXMY2(mainRocks!$B382:$I382,photoshoppedRocks!BE$2:BE$9))</f>
        <v>7.2186380986997811</v>
      </c>
      <c r="R62">
        <f>SQRT(SUMXMY2(mainRocks!$B382:$I382,photoshoppedRocks!BF$2:BF$9))</f>
        <v>8.6594798342625641</v>
      </c>
      <c r="S62">
        <f>SQRT(SUMXMY2(mainRocks!$B382:$I382,photoshoppedRocks!BG$2:BG$9))</f>
        <v>9.5423664255780913</v>
      </c>
      <c r="T62">
        <f>SQRT(SUMXMY2(mainRocks!$B382:$I382,photoshoppedRocks!BH$2:BH$9))</f>
        <v>7.0942654306136586</v>
      </c>
      <c r="U62">
        <f>SQRT(SUMXMY2(mainRocks!$B382:$I382,photoshoppedRocks!BI$2:BI$9))</f>
        <v>6.5485678587000988</v>
      </c>
    </row>
    <row r="63" spans="1:21" x14ac:dyDescent="0.25">
      <c r="A63">
        <v>382</v>
      </c>
      <c r="B63">
        <f>SQRT(SUMXMY2(mainRocks!$B383:$I383,photoshoppedRocks!AP$2:AP$9))</f>
        <v>8.3187492449285916</v>
      </c>
      <c r="C63">
        <f>SQRT(SUMXMY2(mainRocks!$B383:$I383,photoshoppedRocks!AQ$2:AQ$9))</f>
        <v>7.5323741941037419</v>
      </c>
      <c r="D63">
        <f>SQRT(SUMXMY2(mainRocks!$B383:$I383,photoshoppedRocks!AR$2:AR$9))</f>
        <v>3.9837408299235531</v>
      </c>
      <c r="E63">
        <f>SQRT(SUMXMY2(mainRocks!$B383:$I383,photoshoppedRocks!AS$2:AS$9))</f>
        <v>4.4881860478371429</v>
      </c>
      <c r="F63">
        <f>SQRT(SUMXMY2(mainRocks!$B383:$I383,photoshoppedRocks!AT$2:AT$9))</f>
        <v>9.7946656400308019</v>
      </c>
      <c r="G63">
        <f>SQRT(SUMXMY2(mainRocks!$B383:$I383,photoshoppedRocks!AU$2:AU$9))</f>
        <v>6.6397622698406895</v>
      </c>
      <c r="H63">
        <f>SQRT(SUMXMY2(mainRocks!$B383:$I383,photoshoppedRocks!AV$2:AV$9))</f>
        <v>5.3511527730013464</v>
      </c>
      <c r="I63">
        <f>SQRT(SUMXMY2(mainRocks!$B383:$I383,photoshoppedRocks!AW$2:AW$9))</f>
        <v>8.6560429758637412</v>
      </c>
      <c r="J63">
        <f>SQRT(SUMXMY2(mainRocks!$B383:$I383,photoshoppedRocks!AX$2:AX$9))</f>
        <v>8.9880486758806555</v>
      </c>
      <c r="K63">
        <f>SQRT(SUMXMY2(mainRocks!$B383:$I383,photoshoppedRocks!AY$2:AY$9))</f>
        <v>8.6034587812111933</v>
      </c>
      <c r="L63">
        <f>SQRT(SUMXMY2(mainRocks!$B383:$I383,photoshoppedRocks!AZ$2:AZ$9))</f>
        <v>8.7342766157249674</v>
      </c>
      <c r="M63">
        <f>SQRT(SUMXMY2(mainRocks!$B383:$I383,photoshoppedRocks!BA$2:BA$9))</f>
        <v>7.7953336041506267</v>
      </c>
      <c r="N63">
        <f>SQRT(SUMXMY2(mainRocks!$B383:$I383,photoshoppedRocks!BB$2:BB$9))</f>
        <v>8.4607828243017806</v>
      </c>
      <c r="O63">
        <f>SQRT(SUMXMY2(mainRocks!$B383:$I383,photoshoppedRocks!BC$2:BC$9))</f>
        <v>8.6756524250340963</v>
      </c>
      <c r="P63">
        <f>SQRT(SUMXMY2(mainRocks!$B383:$I383,photoshoppedRocks!BD$2:BD$9))</f>
        <v>6.5728282344817144</v>
      </c>
      <c r="Q63">
        <f>SQRT(SUMXMY2(mainRocks!$B383:$I383,photoshoppedRocks!BE$2:BE$9))</f>
        <v>7.5844426954127613</v>
      </c>
      <c r="R63">
        <f>SQRT(SUMXMY2(mainRocks!$B383:$I383,photoshoppedRocks!BF$2:BF$9))</f>
        <v>8.0224866469193952</v>
      </c>
      <c r="S63">
        <f>SQRT(SUMXMY2(mainRocks!$B383:$I383,photoshoppedRocks!BG$2:BG$9))</f>
        <v>5.6576336042554045</v>
      </c>
      <c r="T63">
        <f>SQRT(SUMXMY2(mainRocks!$B383:$I383,photoshoppedRocks!BH$2:BH$9))</f>
        <v>8.1719460962490444</v>
      </c>
      <c r="U63">
        <f>SQRT(SUMXMY2(mainRocks!$B383:$I383,photoshoppedRocks!BI$2:BI$9))</f>
        <v>9.3817594298724156</v>
      </c>
    </row>
    <row r="64" spans="1:21" x14ac:dyDescent="0.25">
      <c r="A64">
        <v>383</v>
      </c>
      <c r="B64">
        <f>SQRT(SUMXMY2(mainRocks!$B384:$I384,photoshoppedRocks!AP$2:AP$9))</f>
        <v>7.9128079087009313</v>
      </c>
      <c r="C64">
        <f>SQRT(SUMXMY2(mainRocks!$B384:$I384,photoshoppedRocks!AQ$2:AQ$9))</f>
        <v>7.007538726257601</v>
      </c>
      <c r="D64">
        <f>SQRT(SUMXMY2(mainRocks!$B384:$I384,photoshoppedRocks!AR$2:AR$9))</f>
        <v>3.9015052223468825</v>
      </c>
      <c r="E64">
        <f>SQRT(SUMXMY2(mainRocks!$B384:$I384,photoshoppedRocks!AS$2:AS$9))</f>
        <v>3.3108011115136469</v>
      </c>
      <c r="F64">
        <f>SQRT(SUMXMY2(mainRocks!$B384:$I384,photoshoppedRocks!AT$2:AT$9))</f>
        <v>9.6288919923322442</v>
      </c>
      <c r="G64">
        <f>SQRT(SUMXMY2(mainRocks!$B384:$I384,photoshoppedRocks!AU$2:AU$9))</f>
        <v>5.8092996996195669</v>
      </c>
      <c r="H64">
        <f>SQRT(SUMXMY2(mainRocks!$B384:$I384,photoshoppedRocks!AV$2:AV$9))</f>
        <v>5.24409935069884</v>
      </c>
      <c r="I64">
        <f>SQRT(SUMXMY2(mainRocks!$B384:$I384,photoshoppedRocks!AW$2:AW$9))</f>
        <v>6.7219930080296866</v>
      </c>
      <c r="J64">
        <f>SQRT(SUMXMY2(mainRocks!$B384:$I384,photoshoppedRocks!AX$2:AX$9))</f>
        <v>7.781154348809693</v>
      </c>
      <c r="K64">
        <f>SQRT(SUMXMY2(mainRocks!$B384:$I384,photoshoppedRocks!AY$2:AY$9))</f>
        <v>8.4827828570581705</v>
      </c>
      <c r="L64">
        <f>SQRT(SUMXMY2(mainRocks!$B384:$I384,photoshoppedRocks!AZ$2:AZ$9))</f>
        <v>9.3711726053893596</v>
      </c>
      <c r="M64">
        <f>SQRT(SUMXMY2(mainRocks!$B384:$I384,photoshoppedRocks!BA$2:BA$9))</f>
        <v>7.3215671819631627</v>
      </c>
      <c r="N64">
        <f>SQRT(SUMXMY2(mainRocks!$B384:$I384,photoshoppedRocks!BB$2:BB$9))</f>
        <v>8.9728631996704369</v>
      </c>
      <c r="O64">
        <f>SQRT(SUMXMY2(mainRocks!$B384:$I384,photoshoppedRocks!BC$2:BC$9))</f>
        <v>9.0624314066369624</v>
      </c>
      <c r="P64">
        <f>SQRT(SUMXMY2(mainRocks!$B384:$I384,photoshoppedRocks!BD$2:BD$9))</f>
        <v>8.9987524135293331</v>
      </c>
      <c r="Q64">
        <f>SQRT(SUMXMY2(mainRocks!$B384:$I384,photoshoppedRocks!BE$2:BE$9))</f>
        <v>9.2872918011657202</v>
      </c>
      <c r="R64">
        <f>SQRT(SUMXMY2(mainRocks!$B384:$I384,photoshoppedRocks!BF$2:BF$9))</f>
        <v>7.8454092308814589</v>
      </c>
      <c r="S64">
        <f>SQRT(SUMXMY2(mainRocks!$B384:$I384,photoshoppedRocks!BG$2:BG$9))</f>
        <v>6.8569522384219654</v>
      </c>
      <c r="T64">
        <f>SQRT(SUMXMY2(mainRocks!$B384:$I384,photoshoppedRocks!BH$2:BH$9))</f>
        <v>6.4527405805595501</v>
      </c>
      <c r="U64">
        <f>SQRT(SUMXMY2(mainRocks!$B384:$I384,photoshoppedRocks!BI$2:BI$9))</f>
        <v>7.3609704523248842</v>
      </c>
    </row>
    <row r="65" spans="1:21" x14ac:dyDescent="0.25">
      <c r="A65">
        <v>384</v>
      </c>
      <c r="B65">
        <f>SQRT(SUMXMY2(mainRocks!$B385:$I385,photoshoppedRocks!AP$2:AP$9))</f>
        <v>8.9741459203647906</v>
      </c>
      <c r="C65">
        <f>SQRT(SUMXMY2(mainRocks!$B385:$I385,photoshoppedRocks!AQ$2:AQ$9))</f>
        <v>7.5883257046597574</v>
      </c>
      <c r="D65">
        <f>SQRT(SUMXMY2(mainRocks!$B385:$I385,photoshoppedRocks!AR$2:AR$9))</f>
        <v>4.3396242924935331</v>
      </c>
      <c r="E65">
        <f>SQRT(SUMXMY2(mainRocks!$B385:$I385,photoshoppedRocks!AS$2:AS$9))</f>
        <v>4.8872047225382316</v>
      </c>
      <c r="F65">
        <f>SQRT(SUMXMY2(mainRocks!$B385:$I385,photoshoppedRocks!AT$2:AT$9))</f>
        <v>9.8311535945686455</v>
      </c>
      <c r="G65">
        <f>SQRT(SUMXMY2(mainRocks!$B385:$I385,photoshoppedRocks!AU$2:AU$9))</f>
        <v>7.4803080818907457</v>
      </c>
      <c r="H65">
        <f>SQRT(SUMXMY2(mainRocks!$B385:$I385,photoshoppedRocks!AV$2:AV$9))</f>
        <v>4.0123334856414914</v>
      </c>
      <c r="I65">
        <f>SQRT(SUMXMY2(mainRocks!$B385:$I385,photoshoppedRocks!AW$2:AW$9))</f>
        <v>8.2571123281689704</v>
      </c>
      <c r="J65">
        <f>SQRT(SUMXMY2(mainRocks!$B385:$I385,photoshoppedRocks!AX$2:AX$9))</f>
        <v>8.234768545624096</v>
      </c>
      <c r="K65">
        <f>SQRT(SUMXMY2(mainRocks!$B385:$I385,photoshoppedRocks!AY$2:AY$9))</f>
        <v>8.290729581888435</v>
      </c>
      <c r="L65">
        <f>SQRT(SUMXMY2(mainRocks!$B385:$I385,photoshoppedRocks!AZ$2:AZ$9))</f>
        <v>9.0220915535146293</v>
      </c>
      <c r="M65">
        <f>SQRT(SUMXMY2(mainRocks!$B385:$I385,photoshoppedRocks!BA$2:BA$9))</f>
        <v>7.890028517058731</v>
      </c>
      <c r="N65">
        <f>SQRT(SUMXMY2(mainRocks!$B385:$I385,photoshoppedRocks!BB$2:BB$9))</f>
        <v>9.3892130660668265</v>
      </c>
      <c r="O65">
        <f>SQRT(SUMXMY2(mainRocks!$B385:$I385,photoshoppedRocks!BC$2:BC$9))</f>
        <v>9.486629485755202</v>
      </c>
      <c r="P65">
        <f>SQRT(SUMXMY2(mainRocks!$B385:$I385,photoshoppedRocks!BD$2:BD$9))</f>
        <v>7.6447132712744699</v>
      </c>
      <c r="Q65">
        <f>SQRT(SUMXMY2(mainRocks!$B385:$I385,photoshoppedRocks!BE$2:BE$9))</f>
        <v>8.5164220773749815</v>
      </c>
      <c r="R65">
        <f>SQRT(SUMXMY2(mainRocks!$B385:$I385,photoshoppedRocks!BF$2:BF$9))</f>
        <v>8.3039061892581607</v>
      </c>
      <c r="S65">
        <f>SQRT(SUMXMY2(mainRocks!$B385:$I385,photoshoppedRocks!BG$2:BG$9))</f>
        <v>5.1678332016426376</v>
      </c>
      <c r="T65">
        <f>SQRT(SUMXMY2(mainRocks!$B385:$I385,photoshoppedRocks!BH$2:BH$9))</f>
        <v>7.5604376196090666</v>
      </c>
      <c r="U65">
        <f>SQRT(SUMXMY2(mainRocks!$B385:$I385,photoshoppedRocks!BI$2:BI$9))</f>
        <v>9.3323079674858587</v>
      </c>
    </row>
    <row r="66" spans="1:21" x14ac:dyDescent="0.25">
      <c r="A66">
        <v>385</v>
      </c>
      <c r="B66">
        <f>SQRT(SUMXMY2(mainRocks!$B386:$I386,photoshoppedRocks!AP$2:AP$9))</f>
        <v>8.7129099616603405</v>
      </c>
      <c r="C66">
        <f>SQRT(SUMXMY2(mainRocks!$B386:$I386,photoshoppedRocks!AQ$2:AQ$9))</f>
        <v>6.7500278517943908</v>
      </c>
      <c r="D66">
        <f>SQRT(SUMXMY2(mainRocks!$B386:$I386,photoshoppedRocks!AR$2:AR$9))</f>
        <v>8.2978218828798678</v>
      </c>
      <c r="E66">
        <f>SQRT(SUMXMY2(mainRocks!$B386:$I386,photoshoppedRocks!AS$2:AS$9))</f>
        <v>7.6583304316280323</v>
      </c>
      <c r="F66">
        <f>SQRT(SUMXMY2(mainRocks!$B386:$I386,photoshoppedRocks!AT$2:AT$9))</f>
        <v>4.5080510201194484</v>
      </c>
      <c r="G66">
        <f>SQRT(SUMXMY2(mainRocks!$B386:$I386,photoshoppedRocks!AU$2:AU$9))</f>
        <v>8.9272640825731138</v>
      </c>
      <c r="H66">
        <f>SQRT(SUMXMY2(mainRocks!$B386:$I386,photoshoppedRocks!AV$2:AV$9))</f>
        <v>7.2573320855532035</v>
      </c>
      <c r="I66">
        <f>SQRT(SUMXMY2(mainRocks!$B386:$I386,photoshoppedRocks!AW$2:AW$9))</f>
        <v>4.4611190300192618</v>
      </c>
      <c r="J66">
        <f>SQRT(SUMXMY2(mainRocks!$B386:$I386,photoshoppedRocks!AX$2:AX$9))</f>
        <v>0.3544262969927599</v>
      </c>
      <c r="K66">
        <f>SQRT(SUMXMY2(mainRocks!$B386:$I386,photoshoppedRocks!AY$2:AY$9))</f>
        <v>3.0936192396608861</v>
      </c>
      <c r="L66">
        <f>SQRT(SUMXMY2(mainRocks!$B386:$I386,photoshoppedRocks!AZ$2:AZ$9))</f>
        <v>6.0393060031761916</v>
      </c>
      <c r="M66">
        <f>SQRT(SUMXMY2(mainRocks!$B386:$I386,photoshoppedRocks!BA$2:BA$9))</f>
        <v>5.5253455095586554</v>
      </c>
      <c r="N66">
        <f>SQRT(SUMXMY2(mainRocks!$B386:$I386,photoshoppedRocks!BB$2:BB$9))</f>
        <v>7.327470573124125</v>
      </c>
      <c r="O66">
        <f>SQRT(SUMXMY2(mainRocks!$B386:$I386,photoshoppedRocks!BC$2:BC$9))</f>
        <v>7.9287724144409646</v>
      </c>
      <c r="P66">
        <f>SQRT(SUMXMY2(mainRocks!$B386:$I386,photoshoppedRocks!BD$2:BD$9))</f>
        <v>9.3985225434639457</v>
      </c>
      <c r="Q66">
        <f>SQRT(SUMXMY2(mainRocks!$B386:$I386,photoshoppedRocks!BE$2:BE$9))</f>
        <v>9.138610288222166</v>
      </c>
      <c r="R66">
        <f>SQRT(SUMXMY2(mainRocks!$B386:$I386,photoshoppedRocks!BF$2:BF$9))</f>
        <v>6.0044212876846013</v>
      </c>
      <c r="S66">
        <f>SQRT(SUMXMY2(mainRocks!$B386:$I386,photoshoppedRocks!BG$2:BG$9))</f>
        <v>6.5527794865995608</v>
      </c>
      <c r="T66">
        <f>SQRT(SUMXMY2(mainRocks!$B386:$I386,photoshoppedRocks!BH$2:BH$9))</f>
        <v>6.2903701003994987</v>
      </c>
      <c r="U66">
        <f>SQRT(SUMXMY2(mainRocks!$B386:$I386,photoshoppedRocks!BI$2:BI$9))</f>
        <v>4.5558045392663633</v>
      </c>
    </row>
    <row r="67" spans="1:21" x14ac:dyDescent="0.25">
      <c r="A67">
        <v>386</v>
      </c>
      <c r="B67">
        <f>SQRT(SUMXMY2(mainRocks!$B387:$I387,photoshoppedRocks!AP$2:AP$9))</f>
        <v>6.5100372502774517</v>
      </c>
      <c r="C67">
        <f>SQRT(SUMXMY2(mainRocks!$B387:$I387,photoshoppedRocks!AQ$2:AQ$9))</f>
        <v>6.6097371354691559</v>
      </c>
      <c r="D67">
        <f>SQRT(SUMXMY2(mainRocks!$B387:$I387,photoshoppedRocks!AR$2:AR$9))</f>
        <v>4.3376794487375392</v>
      </c>
      <c r="E67">
        <f>SQRT(SUMXMY2(mainRocks!$B387:$I387,photoshoppedRocks!AS$2:AS$9))</f>
        <v>5.0999176463939095</v>
      </c>
      <c r="F67">
        <f>SQRT(SUMXMY2(mainRocks!$B387:$I387,photoshoppedRocks!AT$2:AT$9))</f>
        <v>7.92727361707668</v>
      </c>
      <c r="G67">
        <f>SQRT(SUMXMY2(mainRocks!$B387:$I387,photoshoppedRocks!AU$2:AU$9))</f>
        <v>5.1357341247381569</v>
      </c>
      <c r="H67">
        <f>SQRT(SUMXMY2(mainRocks!$B387:$I387,photoshoppedRocks!AV$2:AV$9))</f>
        <v>7.4358122622884997</v>
      </c>
      <c r="I67">
        <f>SQRT(SUMXMY2(mainRocks!$B387:$I387,photoshoppedRocks!AW$2:AW$9))</f>
        <v>7.2647443175930153</v>
      </c>
      <c r="J67">
        <f>SQRT(SUMXMY2(mainRocks!$B387:$I387,photoshoppedRocks!AX$2:AX$9))</f>
        <v>7.1511539628230629</v>
      </c>
      <c r="K67">
        <f>SQRT(SUMXMY2(mainRocks!$B387:$I387,photoshoppedRocks!AY$2:AY$9))</f>
        <v>7.8507449964955551</v>
      </c>
      <c r="L67">
        <f>SQRT(SUMXMY2(mainRocks!$B387:$I387,photoshoppedRocks!AZ$2:AZ$9))</f>
        <v>8.3256455605556496</v>
      </c>
      <c r="M67">
        <f>SQRT(SUMXMY2(mainRocks!$B387:$I387,photoshoppedRocks!BA$2:BA$9))</f>
        <v>7.1848887256519154</v>
      </c>
      <c r="N67">
        <f>SQRT(SUMXMY2(mainRocks!$B387:$I387,photoshoppedRocks!BB$2:BB$9))</f>
        <v>6.4602258474452725</v>
      </c>
      <c r="O67">
        <f>SQRT(SUMXMY2(mainRocks!$B387:$I387,photoshoppedRocks!BC$2:BC$9))</f>
        <v>6.8271020938609084</v>
      </c>
      <c r="P67">
        <f>SQRT(SUMXMY2(mainRocks!$B387:$I387,photoshoppedRocks!BD$2:BD$9))</f>
        <v>7.8921460326073536</v>
      </c>
      <c r="Q67">
        <f>SQRT(SUMXMY2(mainRocks!$B387:$I387,photoshoppedRocks!BE$2:BE$9))</f>
        <v>8.43486057976064</v>
      </c>
      <c r="R67">
        <f>SQRT(SUMXMY2(mainRocks!$B387:$I387,photoshoppedRocks!BF$2:BF$9))</f>
        <v>5.1897452731323916</v>
      </c>
      <c r="S67">
        <f>SQRT(SUMXMY2(mainRocks!$B387:$I387,photoshoppedRocks!BG$2:BG$9))</f>
        <v>5.9248443017517349</v>
      </c>
      <c r="T67">
        <f>SQRT(SUMXMY2(mainRocks!$B387:$I387,photoshoppedRocks!BH$2:BH$9))</f>
        <v>7.0140839031194941</v>
      </c>
      <c r="U67">
        <f>SQRT(SUMXMY2(mainRocks!$B387:$I387,photoshoppedRocks!BI$2:BI$9))</f>
        <v>6.967593845797845</v>
      </c>
    </row>
    <row r="68" spans="1:21" x14ac:dyDescent="0.25">
      <c r="A68">
        <v>387</v>
      </c>
      <c r="B68">
        <f>SQRT(SUMXMY2(mainRocks!$B388:$I388,photoshoppedRocks!AP$2:AP$9))</f>
        <v>6.2396374093371803</v>
      </c>
      <c r="C68">
        <f>SQRT(SUMXMY2(mainRocks!$B388:$I388,photoshoppedRocks!AQ$2:AQ$9))</f>
        <v>4.9011432339812302</v>
      </c>
      <c r="D68">
        <f>SQRT(SUMXMY2(mainRocks!$B388:$I388,photoshoppedRocks!AR$2:AR$9))</f>
        <v>7.1320965360824999</v>
      </c>
      <c r="E68">
        <f>SQRT(SUMXMY2(mainRocks!$B388:$I388,photoshoppedRocks!AS$2:AS$9))</f>
        <v>5.4504311756043666</v>
      </c>
      <c r="F68">
        <f>SQRT(SUMXMY2(mainRocks!$B388:$I388,photoshoppedRocks!AT$2:AT$9))</f>
        <v>5.8783840466577209</v>
      </c>
      <c r="G68">
        <f>SQRT(SUMXMY2(mainRocks!$B388:$I388,photoshoppedRocks!AU$2:AU$9))</f>
        <v>6.0870183998407628</v>
      </c>
      <c r="H68">
        <f>SQRT(SUMXMY2(mainRocks!$B388:$I388,photoshoppedRocks!AV$2:AV$9))</f>
        <v>5.2378352398677066</v>
      </c>
      <c r="I68">
        <f>SQRT(SUMXMY2(mainRocks!$B388:$I388,photoshoppedRocks!AW$2:AW$9))</f>
        <v>2.7236596703699969</v>
      </c>
      <c r="J68">
        <f>SQRT(SUMXMY2(mainRocks!$B388:$I388,photoshoppedRocks!AX$2:AX$9))</f>
        <v>5.475436512279181</v>
      </c>
      <c r="K68">
        <f>SQRT(SUMXMY2(mainRocks!$B388:$I388,photoshoppedRocks!AY$2:AY$9))</f>
        <v>4.472930471178822</v>
      </c>
      <c r="L68">
        <f>SQRT(SUMXMY2(mainRocks!$B388:$I388,photoshoppedRocks!AZ$2:AZ$9))</f>
        <v>4.3468600161495887</v>
      </c>
      <c r="M68">
        <f>SQRT(SUMXMY2(mainRocks!$B388:$I388,photoshoppedRocks!BA$2:BA$9))</f>
        <v>2.7247565028824132</v>
      </c>
      <c r="N68">
        <f>SQRT(SUMXMY2(mainRocks!$B388:$I388,photoshoppedRocks!BB$2:BB$9))</f>
        <v>6.4032499560769915</v>
      </c>
      <c r="O68">
        <f>SQRT(SUMXMY2(mainRocks!$B388:$I388,photoshoppedRocks!BC$2:BC$9))</f>
        <v>5.8332043509549711</v>
      </c>
      <c r="P68">
        <f>SQRT(SUMXMY2(mainRocks!$B388:$I388,photoshoppedRocks!BD$2:BD$9))</f>
        <v>6.6205512610355948</v>
      </c>
      <c r="Q68">
        <f>SQRT(SUMXMY2(mainRocks!$B388:$I388,photoshoppedRocks!BE$2:BE$9))</f>
        <v>6.5328039156245916</v>
      </c>
      <c r="R68">
        <f>SQRT(SUMXMY2(mainRocks!$B388:$I388,photoshoppedRocks!BF$2:BF$9))</f>
        <v>5.5631823626410082</v>
      </c>
      <c r="S68">
        <f>SQRT(SUMXMY2(mainRocks!$B388:$I388,photoshoppedRocks!BG$2:BG$9))</f>
        <v>7.2460387799127872</v>
      </c>
      <c r="T68">
        <f>SQRT(SUMXMY2(mainRocks!$B388:$I388,photoshoppedRocks!BH$2:BH$9))</f>
        <v>4.2939039346496797</v>
      </c>
      <c r="U68">
        <f>SQRT(SUMXMY2(mainRocks!$B388:$I388,photoshoppedRocks!BI$2:BI$9))</f>
        <v>4.0805448165655527</v>
      </c>
    </row>
    <row r="69" spans="1:21" x14ac:dyDescent="0.25">
      <c r="A69">
        <v>388</v>
      </c>
      <c r="B69">
        <f>SQRT(SUMXMY2(mainRocks!$B389:$I389,photoshoppedRocks!AP$2:AP$9))</f>
        <v>9.2699311216427063</v>
      </c>
      <c r="C69">
        <f>SQRT(SUMXMY2(mainRocks!$B389:$I389,photoshoppedRocks!AQ$2:AQ$9))</f>
        <v>7.65157349830739</v>
      </c>
      <c r="D69">
        <f>SQRT(SUMXMY2(mainRocks!$B389:$I389,photoshoppedRocks!AR$2:AR$9))</f>
        <v>9.0253814877821092</v>
      </c>
      <c r="E69">
        <f>SQRT(SUMXMY2(mainRocks!$B389:$I389,photoshoppedRocks!AS$2:AS$9))</f>
        <v>8.2900179734425183</v>
      </c>
      <c r="F69">
        <f>SQRT(SUMXMY2(mainRocks!$B389:$I389,photoshoppedRocks!AT$2:AT$9))</f>
        <v>6.3808045730926448</v>
      </c>
      <c r="G69">
        <f>SQRT(SUMXMY2(mainRocks!$B389:$I389,photoshoppedRocks!AU$2:AU$9))</f>
        <v>8.9735680194669492</v>
      </c>
      <c r="H69">
        <f>SQRT(SUMXMY2(mainRocks!$B389:$I389,photoshoppedRocks!AV$2:AV$9))</f>
        <v>6.7607248132134474</v>
      </c>
      <c r="I69">
        <f>SQRT(SUMXMY2(mainRocks!$B389:$I389,photoshoppedRocks!AW$2:AW$9))</f>
        <v>6.2579161068202254</v>
      </c>
      <c r="J69">
        <f>SQRT(SUMXMY2(mainRocks!$B389:$I389,photoshoppedRocks!AX$2:AX$9))</f>
        <v>5.3630557520876092</v>
      </c>
      <c r="K69">
        <f>SQRT(SUMXMY2(mainRocks!$B389:$I389,photoshoppedRocks!AY$2:AY$9))</f>
        <v>4.2443236210260871</v>
      </c>
      <c r="L69">
        <f>SQRT(SUMXMY2(mainRocks!$B389:$I389,photoshoppedRocks!AZ$2:AZ$9))</f>
        <v>3.6385574064455821</v>
      </c>
      <c r="M69">
        <f>SQRT(SUMXMY2(mainRocks!$B389:$I389,photoshoppedRocks!BA$2:BA$9))</f>
        <v>5.3727942450832789</v>
      </c>
      <c r="N69">
        <f>SQRT(SUMXMY2(mainRocks!$B389:$I389,photoshoppedRocks!BB$2:BB$9))</f>
        <v>7.5871188207382119</v>
      </c>
      <c r="O69">
        <f>SQRT(SUMXMY2(mainRocks!$B389:$I389,photoshoppedRocks!BC$2:BC$9))</f>
        <v>7.5448042386797542</v>
      </c>
      <c r="P69">
        <f>SQRT(SUMXMY2(mainRocks!$B389:$I389,photoshoppedRocks!BD$2:BD$9))</f>
        <v>7.3479728497048766</v>
      </c>
      <c r="Q69">
        <f>SQRT(SUMXMY2(mainRocks!$B389:$I389,photoshoppedRocks!BE$2:BE$9))</f>
        <v>7.6816169521787536</v>
      </c>
      <c r="R69">
        <f>SQRT(SUMXMY2(mainRocks!$B389:$I389,photoshoppedRocks!BF$2:BF$9))</f>
        <v>4.9424546533074025</v>
      </c>
      <c r="S69">
        <f>SQRT(SUMXMY2(mainRocks!$B389:$I389,photoshoppedRocks!BG$2:BG$9))</f>
        <v>6.6569901607257913</v>
      </c>
      <c r="T69">
        <f>SQRT(SUMXMY2(mainRocks!$B389:$I389,photoshoppedRocks!BH$2:BH$9))</f>
        <v>7.3305360649818789</v>
      </c>
      <c r="U69">
        <f>SQRT(SUMXMY2(mainRocks!$B389:$I389,photoshoppedRocks!BI$2:BI$9))</f>
        <v>7.2353925947387259</v>
      </c>
    </row>
    <row r="70" spans="1:21" x14ac:dyDescent="0.25">
      <c r="A70">
        <v>389</v>
      </c>
      <c r="B70">
        <f>SQRT(SUMXMY2(mainRocks!$B390:$I390,photoshoppedRocks!AP$2:AP$9))</f>
        <v>8.7837498256724054</v>
      </c>
      <c r="C70">
        <f>SQRT(SUMXMY2(mainRocks!$B390:$I390,photoshoppedRocks!AQ$2:AQ$9))</f>
        <v>7.070722240337262</v>
      </c>
      <c r="D70">
        <f>SQRT(SUMXMY2(mainRocks!$B390:$I390,photoshoppedRocks!AR$2:AR$9))</f>
        <v>6.8599261657834187</v>
      </c>
      <c r="E70">
        <f>SQRT(SUMXMY2(mainRocks!$B390:$I390,photoshoppedRocks!AS$2:AS$9))</f>
        <v>6.096177982966049</v>
      </c>
      <c r="F70">
        <f>SQRT(SUMXMY2(mainRocks!$B390:$I390,photoshoppedRocks!AT$2:AT$9))</f>
        <v>6.0298256193691033</v>
      </c>
      <c r="G70">
        <f>SQRT(SUMXMY2(mainRocks!$B390:$I390,photoshoppedRocks!AU$2:AU$9))</f>
        <v>7.8817952904144883</v>
      </c>
      <c r="H70">
        <f>SQRT(SUMXMY2(mainRocks!$B390:$I390,photoshoppedRocks!AV$2:AV$9))</f>
        <v>5.9436456825756361</v>
      </c>
      <c r="I70">
        <f>SQRT(SUMXMY2(mainRocks!$B390:$I390,photoshoppedRocks!AW$2:AW$9))</f>
        <v>4.686757514529635</v>
      </c>
      <c r="J70">
        <f>SQRT(SUMXMY2(mainRocks!$B390:$I390,photoshoppedRocks!AX$2:AX$9))</f>
        <v>3.2991066972742784</v>
      </c>
      <c r="K70">
        <f>SQRT(SUMXMY2(mainRocks!$B390:$I390,photoshoppedRocks!AY$2:AY$9))</f>
        <v>4.7049506904961289</v>
      </c>
      <c r="L70">
        <f>SQRT(SUMXMY2(mainRocks!$B390:$I390,photoshoppedRocks!AZ$2:AZ$9))</f>
        <v>7.1818535212018908</v>
      </c>
      <c r="M70">
        <f>SQRT(SUMXMY2(mainRocks!$B390:$I390,photoshoppedRocks!BA$2:BA$9))</f>
        <v>5.1088660189909074</v>
      </c>
      <c r="N70">
        <f>SQRT(SUMXMY2(mainRocks!$B390:$I390,photoshoppedRocks!BB$2:BB$9))</f>
        <v>7.5296366446197132</v>
      </c>
      <c r="O70">
        <f>SQRT(SUMXMY2(mainRocks!$B390:$I390,photoshoppedRocks!BC$2:BC$9))</f>
        <v>7.5771427992350784</v>
      </c>
      <c r="P70">
        <f>SQRT(SUMXMY2(mainRocks!$B390:$I390,photoshoppedRocks!BD$2:BD$9))</f>
        <v>8.3508777382979318</v>
      </c>
      <c r="Q70">
        <f>SQRT(SUMXMY2(mainRocks!$B390:$I390,photoshoppedRocks!BE$2:BE$9))</f>
        <v>8.402749490494168</v>
      </c>
      <c r="R70">
        <f>SQRT(SUMXMY2(mainRocks!$B390:$I390,photoshoppedRocks!BF$2:BF$9))</f>
        <v>5.7405816778441539</v>
      </c>
      <c r="S70">
        <f>SQRT(SUMXMY2(mainRocks!$B390:$I390,photoshoppedRocks!BG$2:BG$9))</f>
        <v>5.8264127900450031</v>
      </c>
      <c r="T70">
        <f>SQRT(SUMXMY2(mainRocks!$B390:$I390,photoshoppedRocks!BH$2:BH$9))</f>
        <v>6.560323238987543</v>
      </c>
      <c r="U70">
        <f>SQRT(SUMXMY2(mainRocks!$B390:$I390,photoshoppedRocks!BI$2:BI$9))</f>
        <v>5.7897376451787528</v>
      </c>
    </row>
    <row r="71" spans="1:21" x14ac:dyDescent="0.25">
      <c r="A71">
        <v>390</v>
      </c>
      <c r="B71">
        <f>SQRT(SUMXMY2(mainRocks!$B391:$I391,photoshoppedRocks!AP$2:AP$9))</f>
        <v>7.0222526300326171</v>
      </c>
      <c r="C71">
        <f>SQRT(SUMXMY2(mainRocks!$B391:$I391,photoshoppedRocks!AQ$2:AQ$9))</f>
        <v>6.5248443659600044</v>
      </c>
      <c r="D71">
        <f>SQRT(SUMXMY2(mainRocks!$B391:$I391,photoshoppedRocks!AR$2:AR$9))</f>
        <v>8.3390260822232722</v>
      </c>
      <c r="E71">
        <f>SQRT(SUMXMY2(mainRocks!$B391:$I391,photoshoppedRocks!AS$2:AS$9))</f>
        <v>7.6440765956392669</v>
      </c>
      <c r="F71">
        <f>SQRT(SUMXMY2(mainRocks!$B391:$I391,photoshoppedRocks!AT$2:AT$9))</f>
        <v>3.3068480461006975</v>
      </c>
      <c r="G71">
        <f>SQRT(SUMXMY2(mainRocks!$B391:$I391,photoshoppedRocks!AU$2:AU$9))</f>
        <v>8.8295507246971514</v>
      </c>
      <c r="H71">
        <f>SQRT(SUMXMY2(mainRocks!$B391:$I391,photoshoppedRocks!AV$2:AV$9))</f>
        <v>7.8141547847479966</v>
      </c>
      <c r="I71">
        <f>SQRT(SUMXMY2(mainRocks!$B391:$I391,photoshoppedRocks!AW$2:AW$9))</f>
        <v>5.3416691211642826</v>
      </c>
      <c r="J71">
        <f>SQRT(SUMXMY2(mainRocks!$B391:$I391,photoshoppedRocks!AX$2:AX$9))</f>
        <v>5.4479735682178196</v>
      </c>
      <c r="K71">
        <f>SQRT(SUMXMY2(mainRocks!$B391:$I391,photoshoppedRocks!AY$2:AY$9))</f>
        <v>3.4647210565931568</v>
      </c>
      <c r="L71">
        <f>SQRT(SUMXMY2(mainRocks!$B391:$I391,photoshoppedRocks!AZ$2:AZ$9))</f>
        <v>4.0102659512805383</v>
      </c>
      <c r="M71">
        <f>SQRT(SUMXMY2(mainRocks!$B391:$I391,photoshoppedRocks!BA$2:BA$9))</f>
        <v>3.6771626289844725</v>
      </c>
      <c r="N71">
        <f>SQRT(SUMXMY2(mainRocks!$B391:$I391,photoshoppedRocks!BB$2:BB$9))</f>
        <v>3.4057444120191991</v>
      </c>
      <c r="O71">
        <f>SQRT(SUMXMY2(mainRocks!$B391:$I391,photoshoppedRocks!BC$2:BC$9))</f>
        <v>4.2524226036460684</v>
      </c>
      <c r="P71">
        <f>SQRT(SUMXMY2(mainRocks!$B391:$I391,photoshoppedRocks!BD$2:BD$9))</f>
        <v>5.7775018823017277</v>
      </c>
      <c r="Q71">
        <f>SQRT(SUMXMY2(mainRocks!$B391:$I391,photoshoppedRocks!BE$2:BE$9))</f>
        <v>5.0621615936277653</v>
      </c>
      <c r="R71">
        <f>SQRT(SUMXMY2(mainRocks!$B391:$I391,photoshoppedRocks!BF$2:BF$9))</f>
        <v>6.5921595095992629</v>
      </c>
      <c r="S71">
        <f>SQRT(SUMXMY2(mainRocks!$B391:$I391,photoshoppedRocks!BG$2:BG$9))</f>
        <v>8.8200586732742305</v>
      </c>
      <c r="T71">
        <f>SQRT(SUMXMY2(mainRocks!$B391:$I391,photoshoppedRocks!BH$2:BH$9))</f>
        <v>7.2875139794034016</v>
      </c>
      <c r="U71">
        <f>SQRT(SUMXMY2(mainRocks!$B391:$I391,photoshoppedRocks!BI$2:BI$9))</f>
        <v>5.102221378968185</v>
      </c>
    </row>
    <row r="72" spans="1:21" x14ac:dyDescent="0.25">
      <c r="A72">
        <v>391</v>
      </c>
      <c r="B72">
        <f>SQRT(SUMXMY2(mainRocks!$B392:$I392,photoshoppedRocks!AP$2:AP$9))</f>
        <v>6.8178105723171871</v>
      </c>
      <c r="C72">
        <f>SQRT(SUMXMY2(mainRocks!$B392:$I392,photoshoppedRocks!AQ$2:AQ$9))</f>
        <v>5.2620776315063988</v>
      </c>
      <c r="D72">
        <f>SQRT(SUMXMY2(mainRocks!$B392:$I392,photoshoppedRocks!AR$2:AR$9))</f>
        <v>8.5373065424640817</v>
      </c>
      <c r="E72">
        <f>SQRT(SUMXMY2(mainRocks!$B392:$I392,photoshoppedRocks!AS$2:AS$9))</f>
        <v>8.0660595088308149</v>
      </c>
      <c r="F72">
        <f>SQRT(SUMXMY2(mainRocks!$B392:$I392,photoshoppedRocks!AT$2:AT$9))</f>
        <v>3.3546363439276092</v>
      </c>
      <c r="G72">
        <f>SQRT(SUMXMY2(mainRocks!$B392:$I392,photoshoppedRocks!AU$2:AU$9))</f>
        <v>8.7221765058957619</v>
      </c>
      <c r="H72">
        <f>SQRT(SUMXMY2(mainRocks!$B392:$I392,photoshoppedRocks!AV$2:AV$9))</f>
        <v>7.8787945778526298</v>
      </c>
      <c r="I72">
        <f>SQRT(SUMXMY2(mainRocks!$B392:$I392,photoshoppedRocks!AW$2:AW$9))</f>
        <v>4.4573418087465537</v>
      </c>
      <c r="J72">
        <f>SQRT(SUMXMY2(mainRocks!$B392:$I392,photoshoppedRocks!AX$2:AX$9))</f>
        <v>3.2863817489756117</v>
      </c>
      <c r="K72">
        <f>SQRT(SUMXMY2(mainRocks!$B392:$I392,photoshoppedRocks!AY$2:AY$9))</f>
        <v>3.1744805874347382</v>
      </c>
      <c r="L72">
        <f>SQRT(SUMXMY2(mainRocks!$B392:$I392,photoshoppedRocks!AZ$2:AZ$9))</f>
        <v>4.9510142395270886</v>
      </c>
      <c r="M72">
        <f>SQRT(SUMXMY2(mainRocks!$B392:$I392,photoshoppedRocks!BA$2:BA$9))</f>
        <v>5.5230028064450591</v>
      </c>
      <c r="N72">
        <f>SQRT(SUMXMY2(mainRocks!$B392:$I392,photoshoppedRocks!BB$2:BB$9))</f>
        <v>6.1124523720025827</v>
      </c>
      <c r="O72">
        <f>SQRT(SUMXMY2(mainRocks!$B392:$I392,photoshoppedRocks!BC$2:BC$9))</f>
        <v>6.9998987849825376</v>
      </c>
      <c r="P72">
        <f>SQRT(SUMXMY2(mainRocks!$B392:$I392,photoshoppedRocks!BD$2:BD$9))</f>
        <v>9.0500114364568631</v>
      </c>
      <c r="Q72">
        <f>SQRT(SUMXMY2(mainRocks!$B392:$I392,photoshoppedRocks!BE$2:BE$9))</f>
        <v>8.585132788722607</v>
      </c>
      <c r="R72">
        <f>SQRT(SUMXMY2(mainRocks!$B392:$I392,photoshoppedRocks!BF$2:BF$9))</f>
        <v>6.7062676654007776</v>
      </c>
      <c r="S72">
        <f>SQRT(SUMXMY2(mainRocks!$B392:$I392,photoshoppedRocks!BG$2:BG$9))</f>
        <v>7.6999693505883515</v>
      </c>
      <c r="T72">
        <f>SQRT(SUMXMY2(mainRocks!$B392:$I392,photoshoppedRocks!BH$2:BH$9))</f>
        <v>5.2789011167098021</v>
      </c>
      <c r="U72">
        <f>SQRT(SUMXMY2(mainRocks!$B392:$I392,photoshoppedRocks!BI$2:BI$9))</f>
        <v>3.1442070542507219</v>
      </c>
    </row>
    <row r="73" spans="1:21" x14ac:dyDescent="0.25">
      <c r="A73">
        <v>392</v>
      </c>
      <c r="B73">
        <f>SQRT(SUMXMY2(mainRocks!$B393:$I393,photoshoppedRocks!AP$2:AP$9))</f>
        <v>8.9708228162192558</v>
      </c>
      <c r="C73">
        <f>SQRT(SUMXMY2(mainRocks!$B393:$I393,photoshoppedRocks!AQ$2:AQ$9))</f>
        <v>6.7597227753806592</v>
      </c>
      <c r="D73">
        <f>SQRT(SUMXMY2(mainRocks!$B393:$I393,photoshoppedRocks!AR$2:AR$9))</f>
        <v>8.2571566534733982</v>
      </c>
      <c r="E73">
        <f>SQRT(SUMXMY2(mainRocks!$B393:$I393,photoshoppedRocks!AS$2:AS$9))</f>
        <v>7.6381959257405798</v>
      </c>
      <c r="F73">
        <f>SQRT(SUMXMY2(mainRocks!$B393:$I393,photoshoppedRocks!AT$2:AT$9))</f>
        <v>5.8660729623829253</v>
      </c>
      <c r="G73">
        <f>SQRT(SUMXMY2(mainRocks!$B393:$I393,photoshoppedRocks!AU$2:AU$9))</f>
        <v>9.402288232127324</v>
      </c>
      <c r="H73">
        <f>SQRT(SUMXMY2(mainRocks!$B393:$I393,photoshoppedRocks!AV$2:AV$9))</f>
        <v>5.2528130558777733</v>
      </c>
      <c r="I73">
        <f>SQRT(SUMXMY2(mainRocks!$B393:$I393,photoshoppedRocks!AW$2:AW$9))</f>
        <v>5.7526514756240887</v>
      </c>
      <c r="J73">
        <f>SQRT(SUMXMY2(mainRocks!$B393:$I393,photoshoppedRocks!AX$2:AX$9))</f>
        <v>4.8003581116412555</v>
      </c>
      <c r="K73">
        <f>SQRT(SUMXMY2(mainRocks!$B393:$I393,photoshoppedRocks!AY$2:AY$9))</f>
        <v>3.6796652021617398</v>
      </c>
      <c r="L73">
        <f>SQRT(SUMXMY2(mainRocks!$B393:$I393,photoshoppedRocks!AZ$2:AZ$9))</f>
        <v>5.4314021209996959</v>
      </c>
      <c r="M73">
        <f>SQRT(SUMXMY2(mainRocks!$B393:$I393,photoshoppedRocks!BA$2:BA$9))</f>
        <v>5.2821687780683417</v>
      </c>
      <c r="N73">
        <f>SQRT(SUMXMY2(mainRocks!$B393:$I393,photoshoppedRocks!BB$2:BB$9))</f>
        <v>7.9444298096213295</v>
      </c>
      <c r="O73">
        <f>SQRT(SUMXMY2(mainRocks!$B393:$I393,photoshoppedRocks!BC$2:BC$9))</f>
        <v>7.9708367189398626</v>
      </c>
      <c r="P73">
        <f>SQRT(SUMXMY2(mainRocks!$B393:$I393,photoshoppedRocks!BD$2:BD$9))</f>
        <v>7.2507314113818895</v>
      </c>
      <c r="Q73">
        <f>SQRT(SUMXMY2(mainRocks!$B393:$I393,photoshoppedRocks!BE$2:BE$9))</f>
        <v>7.4205445891794222</v>
      </c>
      <c r="R73">
        <f>SQRT(SUMXMY2(mainRocks!$B393:$I393,photoshoppedRocks!BF$2:BF$9))</f>
        <v>7.3802380042922744</v>
      </c>
      <c r="S73">
        <f>SQRT(SUMXMY2(mainRocks!$B393:$I393,photoshoppedRocks!BG$2:BG$9))</f>
        <v>6.2040824462606876</v>
      </c>
      <c r="T73">
        <f>SQRT(SUMXMY2(mainRocks!$B393:$I393,photoshoppedRocks!BH$2:BH$9))</f>
        <v>6.6106636580603606</v>
      </c>
      <c r="U73">
        <f>SQRT(SUMXMY2(mainRocks!$B393:$I393,photoshoppedRocks!BI$2:BI$9))</f>
        <v>7.0588096021921434</v>
      </c>
    </row>
    <row r="74" spans="1:21" x14ac:dyDescent="0.25">
      <c r="A74">
        <v>393</v>
      </c>
      <c r="B74">
        <f>SQRT(SUMXMY2(mainRocks!$B394:$I394,photoshoppedRocks!AP$2:AP$9))</f>
        <v>7.9757667969919996</v>
      </c>
      <c r="C74">
        <f>SQRT(SUMXMY2(mainRocks!$B394:$I394,photoshoppedRocks!AQ$2:AQ$9))</f>
        <v>5.9991409385011112</v>
      </c>
      <c r="D74">
        <f>SQRT(SUMXMY2(mainRocks!$B394:$I394,photoshoppedRocks!AR$2:AR$9))</f>
        <v>7.3665720657575875</v>
      </c>
      <c r="E74">
        <f>SQRT(SUMXMY2(mainRocks!$B394:$I394,photoshoppedRocks!AS$2:AS$9))</f>
        <v>7.1963692929143104</v>
      </c>
      <c r="F74">
        <f>SQRT(SUMXMY2(mainRocks!$B394:$I394,photoshoppedRocks!AT$2:AT$9))</f>
        <v>4.3092653666257315</v>
      </c>
      <c r="G74">
        <f>SQRT(SUMXMY2(mainRocks!$B394:$I394,photoshoppedRocks!AU$2:AU$9))</f>
        <v>9.0301578059300827</v>
      </c>
      <c r="H74">
        <f>SQRT(SUMXMY2(mainRocks!$B394:$I394,photoshoppedRocks!AV$2:AV$9))</f>
        <v>5.8229898677569416</v>
      </c>
      <c r="I74">
        <f>SQRT(SUMXMY2(mainRocks!$B394:$I394,photoshoppedRocks!AW$2:AW$9))</f>
        <v>4.8279174599406733</v>
      </c>
      <c r="J74">
        <f>SQRT(SUMXMY2(mainRocks!$B394:$I394,photoshoppedRocks!AX$2:AX$9))</f>
        <v>2.4506880666457738</v>
      </c>
      <c r="K74">
        <f>SQRT(SUMXMY2(mainRocks!$B394:$I394,photoshoppedRocks!AY$2:AY$9))</f>
        <v>2.9729567773514636</v>
      </c>
      <c r="L74">
        <f>SQRT(SUMXMY2(mainRocks!$B394:$I394,photoshoppedRocks!AZ$2:AZ$9))</f>
        <v>6.0030926196419792</v>
      </c>
      <c r="M74">
        <f>SQRT(SUMXMY2(mainRocks!$B394:$I394,photoshoppedRocks!BA$2:BA$9))</f>
        <v>5.2091219029698275</v>
      </c>
      <c r="N74">
        <f>SQRT(SUMXMY2(mainRocks!$B394:$I394,photoshoppedRocks!BB$2:BB$9))</f>
        <v>6.8070827084735797</v>
      </c>
      <c r="O74">
        <f>SQRT(SUMXMY2(mainRocks!$B394:$I394,photoshoppedRocks!BC$2:BC$9))</f>
        <v>7.3011805894663366</v>
      </c>
      <c r="P74">
        <f>SQRT(SUMXMY2(mainRocks!$B394:$I394,photoshoppedRocks!BD$2:BD$9))</f>
        <v>8.0305591337091844</v>
      </c>
      <c r="Q74">
        <f>SQRT(SUMXMY2(mainRocks!$B394:$I394,photoshoppedRocks!BE$2:BE$9))</f>
        <v>7.888027510094016</v>
      </c>
      <c r="R74">
        <f>SQRT(SUMXMY2(mainRocks!$B394:$I394,photoshoppedRocks!BF$2:BF$9))</f>
        <v>6.8743916821781399</v>
      </c>
      <c r="S74">
        <f>SQRT(SUMXMY2(mainRocks!$B394:$I394,photoshoppedRocks!BG$2:BG$9))</f>
        <v>6.2619582400396121</v>
      </c>
      <c r="T74">
        <f>SQRT(SUMXMY2(mainRocks!$B394:$I394,photoshoppedRocks!BH$2:BH$9))</f>
        <v>5.7389033795665183</v>
      </c>
      <c r="U74">
        <f>SQRT(SUMXMY2(mainRocks!$B394:$I394,photoshoppedRocks!BI$2:BI$9))</f>
        <v>5.3569749859412266</v>
      </c>
    </row>
    <row r="75" spans="1:21" x14ac:dyDescent="0.25">
      <c r="A75">
        <v>394</v>
      </c>
      <c r="B75">
        <f>SQRT(SUMXMY2(mainRocks!$B395:$I395,photoshoppedRocks!AP$2:AP$9))</f>
        <v>7.4749443476189166</v>
      </c>
      <c r="C75">
        <f>SQRT(SUMXMY2(mainRocks!$B395:$I395,photoshoppedRocks!AQ$2:AQ$9))</f>
        <v>5.3659713938857339</v>
      </c>
      <c r="D75">
        <f>SQRT(SUMXMY2(mainRocks!$B395:$I395,photoshoppedRocks!AR$2:AR$9))</f>
        <v>7.903719693916277</v>
      </c>
      <c r="E75">
        <f>SQRT(SUMXMY2(mainRocks!$B395:$I395,photoshoppedRocks!AS$2:AS$9))</f>
        <v>7.2269957797137261</v>
      </c>
      <c r="F75">
        <f>SQRT(SUMXMY2(mainRocks!$B395:$I395,photoshoppedRocks!AT$2:AT$9))</f>
        <v>5.5164442351935365</v>
      </c>
      <c r="G75">
        <f>SQRT(SUMXMY2(mainRocks!$B395:$I395,photoshoppedRocks!AU$2:AU$9))</f>
        <v>8.1135741199547802</v>
      </c>
      <c r="H75">
        <f>SQRT(SUMXMY2(mainRocks!$B395:$I395,photoshoppedRocks!AV$2:AV$9))</f>
        <v>5.5700495509465622</v>
      </c>
      <c r="I75">
        <f>SQRT(SUMXMY2(mainRocks!$B395:$I395,photoshoppedRocks!AW$2:AW$9))</f>
        <v>3.4963034765306058</v>
      </c>
      <c r="J75">
        <f>SQRT(SUMXMY2(mainRocks!$B395:$I395,photoshoppedRocks!AX$2:AX$9))</f>
        <v>3.66766560634963</v>
      </c>
      <c r="K75">
        <f>SQRT(SUMXMY2(mainRocks!$B395:$I395,photoshoppedRocks!AY$2:AY$9))</f>
        <v>4.6404990033400502</v>
      </c>
      <c r="L75">
        <f>SQRT(SUMXMY2(mainRocks!$B395:$I395,photoshoppedRocks!AZ$2:AZ$9))</f>
        <v>7.0098793142250315</v>
      </c>
      <c r="M75">
        <f>SQRT(SUMXMY2(mainRocks!$B395:$I395,photoshoppedRocks!BA$2:BA$9))</f>
        <v>5.1390460204205217</v>
      </c>
      <c r="N75">
        <f>SQRT(SUMXMY2(mainRocks!$B395:$I395,photoshoppedRocks!BB$2:BB$9))</f>
        <v>8.130125091288571</v>
      </c>
      <c r="O75">
        <f>SQRT(SUMXMY2(mainRocks!$B395:$I395,photoshoppedRocks!BC$2:BC$9))</f>
        <v>7.566533486346307</v>
      </c>
      <c r="P75">
        <f>SQRT(SUMXMY2(mainRocks!$B395:$I395,photoshoppedRocks!BD$2:BD$9))</f>
        <v>8.8400649884488978</v>
      </c>
      <c r="Q75">
        <f>SQRT(SUMXMY2(mainRocks!$B395:$I395,photoshoppedRocks!BE$2:BE$9))</f>
        <v>8.8692415121023735</v>
      </c>
      <c r="R75">
        <f>SQRT(SUMXMY2(mainRocks!$B395:$I395,photoshoppedRocks!BF$2:BF$9))</f>
        <v>6.8973719632915254</v>
      </c>
      <c r="S75">
        <f>SQRT(SUMXMY2(mainRocks!$B395:$I395,photoshoppedRocks!BG$2:BG$9))</f>
        <v>6.5357978854918697</v>
      </c>
      <c r="T75">
        <f>SQRT(SUMXMY2(mainRocks!$B395:$I395,photoshoppedRocks!BH$2:BH$9))</f>
        <v>3.8959493066517181</v>
      </c>
      <c r="U75">
        <f>SQRT(SUMXMY2(mainRocks!$B395:$I395,photoshoppedRocks!BI$2:BI$9))</f>
        <v>4.9495236134399843</v>
      </c>
    </row>
    <row r="76" spans="1:21" x14ac:dyDescent="0.25">
      <c r="A76">
        <v>395</v>
      </c>
      <c r="B76">
        <f>SQRT(SUMXMY2(mainRocks!$B396:$I396,photoshoppedRocks!AP$2:AP$9))</f>
        <v>6.9732133195536194</v>
      </c>
      <c r="C76">
        <f>SQRT(SUMXMY2(mainRocks!$B396:$I396,photoshoppedRocks!AQ$2:AQ$9))</f>
        <v>5.297453916741512</v>
      </c>
      <c r="D76">
        <f>SQRT(SUMXMY2(mainRocks!$B396:$I396,photoshoppedRocks!AR$2:AR$9))</f>
        <v>8.3967567548429081</v>
      </c>
      <c r="E76">
        <f>SQRT(SUMXMY2(mainRocks!$B396:$I396,photoshoppedRocks!AS$2:AS$9))</f>
        <v>7.7056459171181757</v>
      </c>
      <c r="F76">
        <f>SQRT(SUMXMY2(mainRocks!$B396:$I396,photoshoppedRocks!AT$2:AT$9))</f>
        <v>5.0355091103085101</v>
      </c>
      <c r="G76">
        <f>SQRT(SUMXMY2(mainRocks!$B396:$I396,photoshoppedRocks!AU$2:AU$9))</f>
        <v>9.0259160199948685</v>
      </c>
      <c r="H76">
        <f>SQRT(SUMXMY2(mainRocks!$B396:$I396,photoshoppedRocks!AV$2:AV$9))</f>
        <v>6.4371304942497485</v>
      </c>
      <c r="I76">
        <f>SQRT(SUMXMY2(mainRocks!$B396:$I396,photoshoppedRocks!AW$2:AW$9))</f>
        <v>5.5469381644290934</v>
      </c>
      <c r="J76">
        <f>SQRT(SUMXMY2(mainRocks!$B396:$I396,photoshoppedRocks!AX$2:AX$9))</f>
        <v>5.9408235119383912</v>
      </c>
      <c r="K76">
        <f>SQRT(SUMXMY2(mainRocks!$B396:$I396,photoshoppedRocks!AY$2:AY$9))</f>
        <v>3.5678567796367613</v>
      </c>
      <c r="L76">
        <f>SQRT(SUMXMY2(mainRocks!$B396:$I396,photoshoppedRocks!AZ$2:AZ$9))</f>
        <v>3.3215425633280695</v>
      </c>
      <c r="M76">
        <f>SQRT(SUMXMY2(mainRocks!$B396:$I396,photoshoppedRocks!BA$2:BA$9))</f>
        <v>5.0308523134753216</v>
      </c>
      <c r="N76">
        <f>SQRT(SUMXMY2(mainRocks!$B396:$I396,photoshoppedRocks!BB$2:BB$9))</f>
        <v>6.3292153542125584</v>
      </c>
      <c r="O76">
        <f>SQRT(SUMXMY2(mainRocks!$B396:$I396,photoshoppedRocks!BC$2:BC$9))</f>
        <v>6.9823380038494269</v>
      </c>
      <c r="P76">
        <f>SQRT(SUMXMY2(mainRocks!$B396:$I396,photoshoppedRocks!BD$2:BD$9))</f>
        <v>6.8789984736151819</v>
      </c>
      <c r="Q76">
        <f>SQRT(SUMXMY2(mainRocks!$B396:$I396,photoshoppedRocks!BE$2:BE$9))</f>
        <v>6.5004801361130244</v>
      </c>
      <c r="R76">
        <f>SQRT(SUMXMY2(mainRocks!$B396:$I396,photoshoppedRocks!BF$2:BF$9))</f>
        <v>7.9904018046653951</v>
      </c>
      <c r="S76">
        <f>SQRT(SUMXMY2(mainRocks!$B396:$I396,photoshoppedRocks!BG$2:BG$9))</f>
        <v>8.0008131461745808</v>
      </c>
      <c r="T76">
        <f>SQRT(SUMXMY2(mainRocks!$B396:$I396,photoshoppedRocks!BH$2:BH$9))</f>
        <v>5.8687259264681977</v>
      </c>
      <c r="U76">
        <f>SQRT(SUMXMY2(mainRocks!$B396:$I396,photoshoppedRocks!BI$2:BI$9))</f>
        <v>5.5944795110894807</v>
      </c>
    </row>
    <row r="77" spans="1:21" x14ac:dyDescent="0.25">
      <c r="A77">
        <v>396</v>
      </c>
      <c r="B77">
        <f>SQRT(SUMXMY2(mainRocks!$B397:$I397,photoshoppedRocks!AP$2:AP$9))</f>
        <v>7.3981776134396782</v>
      </c>
      <c r="C77">
        <f>SQRT(SUMXMY2(mainRocks!$B397:$I397,photoshoppedRocks!AQ$2:AQ$9))</f>
        <v>5.5603981871804828</v>
      </c>
      <c r="D77">
        <f>SQRT(SUMXMY2(mainRocks!$B397:$I397,photoshoppedRocks!AR$2:AR$9))</f>
        <v>7.9958930708207951</v>
      </c>
      <c r="E77">
        <f>SQRT(SUMXMY2(mainRocks!$B397:$I397,photoshoppedRocks!AS$2:AS$9))</f>
        <v>7.0538363320961723</v>
      </c>
      <c r="F77">
        <f>SQRT(SUMXMY2(mainRocks!$B397:$I397,photoshoppedRocks!AT$2:AT$9))</f>
        <v>3.1514152376353075</v>
      </c>
      <c r="G77">
        <f>SQRT(SUMXMY2(mainRocks!$B397:$I397,photoshoppedRocks!AU$2:AU$9))</f>
        <v>8.2974028466743732</v>
      </c>
      <c r="H77">
        <f>SQRT(SUMXMY2(mainRocks!$B397:$I397,photoshoppedRocks!AV$2:AV$9))</f>
        <v>6.5808697753412506</v>
      </c>
      <c r="I77">
        <f>SQRT(SUMXMY2(mainRocks!$B397:$I397,photoshoppedRocks!AW$2:AW$9))</f>
        <v>3.4059029639729901</v>
      </c>
      <c r="J77">
        <f>SQRT(SUMXMY2(mainRocks!$B397:$I397,photoshoppedRocks!AX$2:AX$9))</f>
        <v>2.3401247829976932</v>
      </c>
      <c r="K77">
        <f>SQRT(SUMXMY2(mainRocks!$B397:$I397,photoshoppedRocks!AY$2:AY$9))</f>
        <v>0.89137758553824986</v>
      </c>
      <c r="L77">
        <f>SQRT(SUMXMY2(mainRocks!$B397:$I397,photoshoppedRocks!AZ$2:AZ$9))</f>
        <v>3.9368234656890571</v>
      </c>
      <c r="M77">
        <f>SQRT(SUMXMY2(mainRocks!$B397:$I397,photoshoppedRocks!BA$2:BA$9))</f>
        <v>3.7252488507480948</v>
      </c>
      <c r="N77">
        <f>SQRT(SUMXMY2(mainRocks!$B397:$I397,photoshoppedRocks!BB$2:BB$9))</f>
        <v>5.8241661205703945</v>
      </c>
      <c r="O77">
        <f>SQRT(SUMXMY2(mainRocks!$B397:$I397,photoshoppedRocks!BC$2:BC$9))</f>
        <v>6.3720841174610996</v>
      </c>
      <c r="P77">
        <f>SQRT(SUMXMY2(mainRocks!$B397:$I397,photoshoppedRocks!BD$2:BD$9))</f>
        <v>7.6696813493130209</v>
      </c>
      <c r="Q77">
        <f>SQRT(SUMXMY2(mainRocks!$B397:$I397,photoshoppedRocks!BE$2:BE$9))</f>
        <v>7.2591865935516493</v>
      </c>
      <c r="R77">
        <f>SQRT(SUMXMY2(mainRocks!$B397:$I397,photoshoppedRocks!BF$2:BF$9))</f>
        <v>5.8955407724821987</v>
      </c>
      <c r="S77">
        <f>SQRT(SUMXMY2(mainRocks!$B397:$I397,photoshoppedRocks!BG$2:BG$9))</f>
        <v>6.9293846047105792</v>
      </c>
      <c r="T77">
        <f>SQRT(SUMXMY2(mainRocks!$B397:$I397,photoshoppedRocks!BH$2:BH$9))</f>
        <v>5.5358536830375131</v>
      </c>
      <c r="U77">
        <f>SQRT(SUMXMY2(mainRocks!$B397:$I397,photoshoppedRocks!BI$2:BI$9))</f>
        <v>3.5384382148060749</v>
      </c>
    </row>
    <row r="78" spans="1:21" x14ac:dyDescent="0.25">
      <c r="A78">
        <v>397</v>
      </c>
      <c r="B78">
        <f>SQRT(SUMXMY2(mainRocks!$B398:$I398,photoshoppedRocks!AP$2:AP$9))</f>
        <v>7.0667457857206104</v>
      </c>
      <c r="C78">
        <f>SQRT(SUMXMY2(mainRocks!$B398:$I398,photoshoppedRocks!AQ$2:AQ$9))</f>
        <v>5.4076590129186215</v>
      </c>
      <c r="D78">
        <f>SQRT(SUMXMY2(mainRocks!$B398:$I398,photoshoppedRocks!AR$2:AR$9))</f>
        <v>7.6475016835565324</v>
      </c>
      <c r="E78">
        <f>SQRT(SUMXMY2(mainRocks!$B398:$I398,photoshoppedRocks!AS$2:AS$9))</f>
        <v>6.3294763606478543</v>
      </c>
      <c r="F78">
        <f>SQRT(SUMXMY2(mainRocks!$B398:$I398,photoshoppedRocks!AT$2:AT$9))</f>
        <v>5.6334536476303771</v>
      </c>
      <c r="G78">
        <f>SQRT(SUMXMY2(mainRocks!$B398:$I398,photoshoppedRocks!AU$2:AU$9))</f>
        <v>6.0455611815612285</v>
      </c>
      <c r="H78">
        <f>SQRT(SUMXMY2(mainRocks!$B398:$I398,photoshoppedRocks!AV$2:AV$9))</f>
        <v>7.4369062788232041</v>
      </c>
      <c r="I78">
        <f>SQRT(SUMXMY2(mainRocks!$B398:$I398,photoshoppedRocks!AW$2:AW$9))</f>
        <v>4.3904474714999147</v>
      </c>
      <c r="J78">
        <f>SQRT(SUMXMY2(mainRocks!$B398:$I398,photoshoppedRocks!AX$2:AX$9))</f>
        <v>4.4995248638050658</v>
      </c>
      <c r="K78">
        <f>SQRT(SUMXMY2(mainRocks!$B398:$I398,photoshoppedRocks!AY$2:AY$9))</f>
        <v>4.2034828416445329</v>
      </c>
      <c r="L78">
        <f>SQRT(SUMXMY2(mainRocks!$B398:$I398,photoshoppedRocks!AZ$2:AZ$9))</f>
        <v>3.9213764165149976</v>
      </c>
      <c r="M78">
        <f>SQRT(SUMXMY2(mainRocks!$B398:$I398,photoshoppedRocks!BA$2:BA$9))</f>
        <v>5.1495493977628763</v>
      </c>
      <c r="N78">
        <f>SQRT(SUMXMY2(mainRocks!$B398:$I398,photoshoppedRocks!BB$2:BB$9))</f>
        <v>6.6863321036275183</v>
      </c>
      <c r="O78">
        <f>SQRT(SUMXMY2(mainRocks!$B398:$I398,photoshoppedRocks!BC$2:BC$9))</f>
        <v>7.3105139354220512</v>
      </c>
      <c r="P78">
        <f>SQRT(SUMXMY2(mainRocks!$B398:$I398,photoshoppedRocks!BD$2:BD$9))</f>
        <v>8.5569030612716421</v>
      </c>
      <c r="Q78">
        <f>SQRT(SUMXMY2(mainRocks!$B398:$I398,photoshoppedRocks!BE$2:BE$9))</f>
        <v>8.5126683243269863</v>
      </c>
      <c r="R78">
        <f>SQRT(SUMXMY2(mainRocks!$B398:$I398,photoshoppedRocks!BF$2:BF$9))</f>
        <v>4.1571989367842379</v>
      </c>
      <c r="S78">
        <f>SQRT(SUMXMY2(mainRocks!$B398:$I398,photoshoppedRocks!BG$2:BG$9))</f>
        <v>5.752777676913996</v>
      </c>
      <c r="T78">
        <f>SQRT(SUMXMY2(mainRocks!$B398:$I398,photoshoppedRocks!BH$2:BH$9))</f>
        <v>5.6293685258650461</v>
      </c>
      <c r="U78">
        <f>SQRT(SUMXMY2(mainRocks!$B398:$I398,photoshoppedRocks!BI$2:BI$9))</f>
        <v>3.7042760426296528</v>
      </c>
    </row>
    <row r="79" spans="1:21" x14ac:dyDescent="0.25">
      <c r="A79">
        <v>398</v>
      </c>
      <c r="B79">
        <f>SQRT(SUMXMY2(mainRocks!$B399:$I399,photoshoppedRocks!AP$2:AP$9))</f>
        <v>7.8776217223220364</v>
      </c>
      <c r="C79">
        <f>SQRT(SUMXMY2(mainRocks!$B399:$I399,photoshoppedRocks!AQ$2:AQ$9))</f>
        <v>5.5944034534523874</v>
      </c>
      <c r="D79">
        <f>SQRT(SUMXMY2(mainRocks!$B399:$I399,photoshoppedRocks!AR$2:AR$9))</f>
        <v>8.0430434538177149</v>
      </c>
      <c r="E79">
        <f>SQRT(SUMXMY2(mainRocks!$B399:$I399,photoshoppedRocks!AS$2:AS$9))</f>
        <v>7.1026367639067685</v>
      </c>
      <c r="F79">
        <f>SQRT(SUMXMY2(mainRocks!$B399:$I399,photoshoppedRocks!AT$2:AT$9))</f>
        <v>4.5238830665701339</v>
      </c>
      <c r="G79">
        <f>SQRT(SUMXMY2(mainRocks!$B399:$I399,photoshoppedRocks!AU$2:AU$9))</f>
        <v>8.0417351361506562</v>
      </c>
      <c r="H79">
        <f>SQRT(SUMXMY2(mainRocks!$B399:$I399,photoshoppedRocks!AV$2:AV$9))</f>
        <v>6.6134091813526856</v>
      </c>
      <c r="I79">
        <f>SQRT(SUMXMY2(mainRocks!$B399:$I399,photoshoppedRocks!AW$2:AW$9))</f>
        <v>3.3467131636876202</v>
      </c>
      <c r="J79">
        <f>SQRT(SUMXMY2(mainRocks!$B399:$I399,photoshoppedRocks!AX$2:AX$9))</f>
        <v>1.7670489523496513</v>
      </c>
      <c r="K79">
        <f>SQRT(SUMXMY2(mainRocks!$B399:$I399,photoshoppedRocks!AY$2:AY$9))</f>
        <v>3.2568804092259818</v>
      </c>
      <c r="L79">
        <f>SQRT(SUMXMY2(mainRocks!$B399:$I399,photoshoppedRocks!AZ$2:AZ$9))</f>
        <v>6.122544814045872</v>
      </c>
      <c r="M79">
        <f>SQRT(SUMXMY2(mainRocks!$B399:$I399,photoshoppedRocks!BA$2:BA$9))</f>
        <v>5.033265838399557</v>
      </c>
      <c r="N79">
        <f>SQRT(SUMXMY2(mainRocks!$B399:$I399,photoshoppedRocks!BB$2:BB$9))</f>
        <v>7.5748072582739692</v>
      </c>
      <c r="O79">
        <f>SQRT(SUMXMY2(mainRocks!$B399:$I399,photoshoppedRocks!BC$2:BC$9))</f>
        <v>7.7261502703480991</v>
      </c>
      <c r="P79">
        <f>SQRT(SUMXMY2(mainRocks!$B399:$I399,photoshoppedRocks!BD$2:BD$9))</f>
        <v>9.1423687302580401</v>
      </c>
      <c r="Q79">
        <f>SQRT(SUMXMY2(mainRocks!$B399:$I399,photoshoppedRocks!BE$2:BE$9))</f>
        <v>8.9763079269820079</v>
      </c>
      <c r="R79">
        <f>SQRT(SUMXMY2(mainRocks!$B399:$I399,photoshoppedRocks!BF$2:BF$9))</f>
        <v>6.2409732414103489</v>
      </c>
      <c r="S79">
        <f>SQRT(SUMXMY2(mainRocks!$B399:$I399,photoshoppedRocks!BG$2:BG$9))</f>
        <v>5.9907008771929178</v>
      </c>
      <c r="T79">
        <f>SQRT(SUMXMY2(mainRocks!$B399:$I399,photoshoppedRocks!BH$2:BH$9))</f>
        <v>5.036381637644233</v>
      </c>
      <c r="U79">
        <f>SQRT(SUMXMY2(mainRocks!$B399:$I399,photoshoppedRocks!BI$2:BI$9))</f>
        <v>3.8964269529916766</v>
      </c>
    </row>
    <row r="80" spans="1:21" x14ac:dyDescent="0.25">
      <c r="A80">
        <v>399</v>
      </c>
      <c r="B80">
        <f>SQRT(SUMXMY2(mainRocks!$B400:$I400,photoshoppedRocks!AP$2:AP$9))</f>
        <v>8.2133079206857946</v>
      </c>
      <c r="C80">
        <f>SQRT(SUMXMY2(mainRocks!$B400:$I400,photoshoppedRocks!AQ$2:AQ$9))</f>
        <v>6.4012123070555935</v>
      </c>
      <c r="D80">
        <f>SQRT(SUMXMY2(mainRocks!$B400:$I400,photoshoppedRocks!AR$2:AR$9))</f>
        <v>8.0011447305994903</v>
      </c>
      <c r="E80">
        <f>SQRT(SUMXMY2(mainRocks!$B400:$I400,photoshoppedRocks!AS$2:AS$9))</f>
        <v>7.2798662075617848</v>
      </c>
      <c r="F80">
        <f>SQRT(SUMXMY2(mainRocks!$B400:$I400,photoshoppedRocks!AT$2:AT$9))</f>
        <v>4.3280530264773791</v>
      </c>
      <c r="G80">
        <f>SQRT(SUMXMY2(mainRocks!$B400:$I400,photoshoppedRocks!AU$2:AU$9))</f>
        <v>8.7894258629332551</v>
      </c>
      <c r="H80">
        <f>SQRT(SUMXMY2(mainRocks!$B400:$I400,photoshoppedRocks!AV$2:AV$9))</f>
        <v>5.6586986136390047</v>
      </c>
      <c r="I80">
        <f>SQRT(SUMXMY2(mainRocks!$B400:$I400,photoshoppedRocks!AW$2:AW$9))</f>
        <v>4.1812060461067926</v>
      </c>
      <c r="J80">
        <f>SQRT(SUMXMY2(mainRocks!$B400:$I400,photoshoppedRocks!AX$2:AX$9))</f>
        <v>2.985147735037581</v>
      </c>
      <c r="K80">
        <f>SQRT(SUMXMY2(mainRocks!$B400:$I400,photoshoppedRocks!AY$2:AY$9))</f>
        <v>2.2892485666698579</v>
      </c>
      <c r="L80">
        <f>SQRT(SUMXMY2(mainRocks!$B400:$I400,photoshoppedRocks!AZ$2:AZ$9))</f>
        <v>4.7031884929268992</v>
      </c>
      <c r="M80">
        <f>SQRT(SUMXMY2(mainRocks!$B400:$I400,photoshoppedRocks!BA$2:BA$9))</f>
        <v>3.806894009556872</v>
      </c>
      <c r="N80">
        <f>SQRT(SUMXMY2(mainRocks!$B400:$I400,photoshoppedRocks!BB$2:BB$9))</f>
        <v>6.5720249543044185</v>
      </c>
      <c r="O80">
        <f>SQRT(SUMXMY2(mainRocks!$B400:$I400,photoshoppedRocks!BC$2:BC$9))</f>
        <v>6.5170222494633245</v>
      </c>
      <c r="P80">
        <f>SQRT(SUMXMY2(mainRocks!$B400:$I400,photoshoppedRocks!BD$2:BD$9))</f>
        <v>7.1090409339094389</v>
      </c>
      <c r="Q80">
        <f>SQRT(SUMXMY2(mainRocks!$B400:$I400,photoshoppedRocks!BE$2:BE$9))</f>
        <v>7.0164413344657843</v>
      </c>
      <c r="R80">
        <f>SQRT(SUMXMY2(mainRocks!$B400:$I400,photoshoppedRocks!BF$2:BF$9))</f>
        <v>5.8591818541499459</v>
      </c>
      <c r="S80">
        <f>SQRT(SUMXMY2(mainRocks!$B400:$I400,photoshoppedRocks!BG$2:BG$9))</f>
        <v>6.7052364611548185</v>
      </c>
      <c r="T80">
        <f>SQRT(SUMXMY2(mainRocks!$B400:$I400,photoshoppedRocks!BH$2:BH$9))</f>
        <v>5.9292941401148243</v>
      </c>
      <c r="U80">
        <f>SQRT(SUMXMY2(mainRocks!$B400:$I400,photoshoppedRocks!BI$2:BI$9))</f>
        <v>5.4125197459224106</v>
      </c>
    </row>
    <row r="81" spans="1:21" x14ac:dyDescent="0.25">
      <c r="A81">
        <v>400</v>
      </c>
      <c r="B81">
        <f>SQRT(SUMXMY2(mainRocks!$B401:$I401,photoshoppedRocks!AP$2:AP$9))</f>
        <v>8.4029590026371075</v>
      </c>
      <c r="C81">
        <f>SQRT(SUMXMY2(mainRocks!$B401:$I401,photoshoppedRocks!AQ$2:AQ$9))</f>
        <v>6.0988379220963065</v>
      </c>
      <c r="D81">
        <f>SQRT(SUMXMY2(mainRocks!$B401:$I401,photoshoppedRocks!AR$2:AR$9))</f>
        <v>7.681652816939855</v>
      </c>
      <c r="E81">
        <f>SQRT(SUMXMY2(mainRocks!$B401:$I401,photoshoppedRocks!AS$2:AS$9))</f>
        <v>6.4946820553434339</v>
      </c>
      <c r="F81">
        <f>SQRT(SUMXMY2(mainRocks!$B401:$I401,photoshoppedRocks!AT$2:AT$9))</f>
        <v>5.1679485291554519</v>
      </c>
      <c r="G81">
        <f>SQRT(SUMXMY2(mainRocks!$B401:$I401,photoshoppedRocks!AU$2:AU$9))</f>
        <v>7.9486881936581213</v>
      </c>
      <c r="H81">
        <f>SQRT(SUMXMY2(mainRocks!$B401:$I401,photoshoppedRocks!AV$2:AV$9))</f>
        <v>5.5962843923446206</v>
      </c>
      <c r="I81">
        <f>SQRT(SUMXMY2(mainRocks!$B401:$I401,photoshoppedRocks!AW$2:AW$9))</f>
        <v>3.8206825306481567</v>
      </c>
      <c r="J81">
        <f>SQRT(SUMXMY2(mainRocks!$B401:$I401,photoshoppedRocks!AX$2:AX$9))</f>
        <v>2.719545917979691</v>
      </c>
      <c r="K81">
        <f>SQRT(SUMXMY2(mainRocks!$B401:$I401,photoshoppedRocks!AY$2:AY$9))</f>
        <v>2.5494007138933648</v>
      </c>
      <c r="L81">
        <f>SQRT(SUMXMY2(mainRocks!$B401:$I401,photoshoppedRocks!AZ$2:AZ$9))</f>
        <v>4.7816619495735999</v>
      </c>
      <c r="M81">
        <f>SQRT(SUMXMY2(mainRocks!$B401:$I401,photoshoppedRocks!BA$2:BA$9))</f>
        <v>4.3267272851428951</v>
      </c>
      <c r="N81">
        <f>SQRT(SUMXMY2(mainRocks!$B401:$I401,photoshoppedRocks!BB$2:BB$9))</f>
        <v>7.4163603607160296</v>
      </c>
      <c r="O81">
        <f>SQRT(SUMXMY2(mainRocks!$B401:$I401,photoshoppedRocks!BC$2:BC$9))</f>
        <v>7.6528862529113821</v>
      </c>
      <c r="P81">
        <f>SQRT(SUMXMY2(mainRocks!$B401:$I401,photoshoppedRocks!BD$2:BD$9))</f>
        <v>8.0273054009424598</v>
      </c>
      <c r="Q81">
        <f>SQRT(SUMXMY2(mainRocks!$B401:$I401,photoshoppedRocks!BE$2:BE$9))</f>
        <v>7.971100425913602</v>
      </c>
      <c r="R81">
        <f>SQRT(SUMXMY2(mainRocks!$B401:$I401,photoshoppedRocks!BF$2:BF$9))</f>
        <v>5.7031499191236419</v>
      </c>
      <c r="S81">
        <f>SQRT(SUMXMY2(mainRocks!$B401:$I401,photoshoppedRocks!BG$2:BG$9))</f>
        <v>5.531050081132876</v>
      </c>
      <c r="T81">
        <f>SQRT(SUMXMY2(mainRocks!$B401:$I401,photoshoppedRocks!BH$2:BH$9))</f>
        <v>5.7208903153268027</v>
      </c>
      <c r="U81">
        <f>SQRT(SUMXMY2(mainRocks!$B401:$I401,photoshoppedRocks!BI$2:BI$9))</f>
        <v>4.9182652429489817</v>
      </c>
    </row>
    <row r="82" spans="1:21" x14ac:dyDescent="0.25">
      <c r="A82">
        <v>401</v>
      </c>
      <c r="B82">
        <f>SQRT(SUMXMY2(mainRocks!$B402:$I402,photoshoppedRocks!AP$2:AP$9))</f>
        <v>8.7432564871448211</v>
      </c>
      <c r="C82">
        <f>SQRT(SUMXMY2(mainRocks!$B402:$I402,photoshoppedRocks!AQ$2:AQ$9))</f>
        <v>6.7497122901646698</v>
      </c>
      <c r="D82">
        <f>SQRT(SUMXMY2(mainRocks!$B402:$I402,photoshoppedRocks!AR$2:AR$9))</f>
        <v>7.6794835763871516</v>
      </c>
      <c r="E82">
        <f>SQRT(SUMXMY2(mainRocks!$B402:$I402,photoshoppedRocks!AS$2:AS$9))</f>
        <v>7.0102930751859445</v>
      </c>
      <c r="F82">
        <f>SQRT(SUMXMY2(mainRocks!$B402:$I402,photoshoppedRocks!AT$2:AT$9))</f>
        <v>5.7896201947968917</v>
      </c>
      <c r="G82">
        <f>SQRT(SUMXMY2(mainRocks!$B402:$I402,photoshoppedRocks!AU$2:AU$9))</f>
        <v>8.0048945027401821</v>
      </c>
      <c r="H82">
        <f>SQRT(SUMXMY2(mainRocks!$B402:$I402,photoshoppedRocks!AV$2:AV$9))</f>
        <v>5.8632229191802017</v>
      </c>
      <c r="I82">
        <f>SQRT(SUMXMY2(mainRocks!$B402:$I402,photoshoppedRocks!AW$2:AW$9))</f>
        <v>5.02349131580816</v>
      </c>
      <c r="J82">
        <f>SQRT(SUMXMY2(mainRocks!$B402:$I402,photoshoppedRocks!AX$2:AX$9))</f>
        <v>3.2794908141356327</v>
      </c>
      <c r="K82">
        <f>SQRT(SUMXMY2(mainRocks!$B402:$I402,photoshoppedRocks!AY$2:AY$9))</f>
        <v>3.8135956786214233</v>
      </c>
      <c r="L82">
        <f>SQRT(SUMXMY2(mainRocks!$B402:$I402,photoshoppedRocks!AZ$2:AZ$9))</f>
        <v>5.4265946043536353</v>
      </c>
      <c r="M82">
        <f>SQRT(SUMXMY2(mainRocks!$B402:$I402,photoshoppedRocks!BA$2:BA$9))</f>
        <v>5.1483681880766845</v>
      </c>
      <c r="N82">
        <f>SQRT(SUMXMY2(mainRocks!$B402:$I402,photoshoppedRocks!BB$2:BB$9))</f>
        <v>7.6492950655599623</v>
      </c>
      <c r="O82">
        <f>SQRT(SUMXMY2(mainRocks!$B402:$I402,photoshoppedRocks!BC$2:BC$9))</f>
        <v>7.6386637574905727</v>
      </c>
      <c r="P82">
        <f>SQRT(SUMXMY2(mainRocks!$B402:$I402,photoshoppedRocks!BD$2:BD$9))</f>
        <v>8.0081627106346929</v>
      </c>
      <c r="Q82">
        <f>SQRT(SUMXMY2(mainRocks!$B402:$I402,photoshoppedRocks!BE$2:BE$9))</f>
        <v>8.3080522386417375</v>
      </c>
      <c r="R82">
        <f>SQRT(SUMXMY2(mainRocks!$B402:$I402,photoshoppedRocks!BF$2:BF$9))</f>
        <v>4.6562793086325911</v>
      </c>
      <c r="S82">
        <f>SQRT(SUMXMY2(mainRocks!$B402:$I402,photoshoppedRocks!BG$2:BG$9))</f>
        <v>4.8575968338263724</v>
      </c>
      <c r="T82">
        <f>SQRT(SUMXMY2(mainRocks!$B402:$I402,photoshoppedRocks!BH$2:BH$9))</f>
        <v>6.2140128741417975</v>
      </c>
      <c r="U82">
        <f>SQRT(SUMXMY2(mainRocks!$B402:$I402,photoshoppedRocks!BI$2:BI$9))</f>
        <v>6.128479664647668</v>
      </c>
    </row>
    <row r="83" spans="1:21" x14ac:dyDescent="0.25">
      <c r="A83">
        <v>402</v>
      </c>
      <c r="B83">
        <f>SQRT(SUMXMY2(mainRocks!$B403:$I403,photoshoppedRocks!AP$2:AP$9))</f>
        <v>7.1119713160276454</v>
      </c>
      <c r="C83">
        <f>SQRT(SUMXMY2(mainRocks!$B403:$I403,photoshoppedRocks!AQ$2:AQ$9))</f>
        <v>5.8615052674206476</v>
      </c>
      <c r="D83">
        <f>SQRT(SUMXMY2(mainRocks!$B403:$I403,photoshoppedRocks!AR$2:AR$9))</f>
        <v>8.4585308417005862</v>
      </c>
      <c r="E83">
        <f>SQRT(SUMXMY2(mainRocks!$B403:$I403,photoshoppedRocks!AS$2:AS$9))</f>
        <v>7.510942750414225</v>
      </c>
      <c r="F83">
        <f>SQRT(SUMXMY2(mainRocks!$B403:$I403,photoshoppedRocks!AT$2:AT$9))</f>
        <v>4.6377632539835405</v>
      </c>
      <c r="G83">
        <f>SQRT(SUMXMY2(mainRocks!$B403:$I403,photoshoppedRocks!AU$2:AU$9))</f>
        <v>8.050503959380432</v>
      </c>
      <c r="H83">
        <f>SQRT(SUMXMY2(mainRocks!$B403:$I403,photoshoppedRocks!AV$2:AV$9))</f>
        <v>7.3219009143800911</v>
      </c>
      <c r="I83">
        <f>SQRT(SUMXMY2(mainRocks!$B403:$I403,photoshoppedRocks!AW$2:AW$9))</f>
        <v>5.1792189565609217</v>
      </c>
      <c r="J83">
        <f>SQRT(SUMXMY2(mainRocks!$B403:$I403,photoshoppedRocks!AX$2:AX$9))</f>
        <v>5.3269601087299314</v>
      </c>
      <c r="K83">
        <f>SQRT(SUMXMY2(mainRocks!$B403:$I403,photoshoppedRocks!AY$2:AY$9))</f>
        <v>3.1716822035002181</v>
      </c>
      <c r="L83">
        <f>SQRT(SUMXMY2(mainRocks!$B403:$I403,photoshoppedRocks!AZ$2:AZ$9))</f>
        <v>1.0454927068133955</v>
      </c>
      <c r="M83">
        <f>SQRT(SUMXMY2(mainRocks!$B403:$I403,photoshoppedRocks!BA$2:BA$9))</f>
        <v>4.3856216207055532</v>
      </c>
      <c r="N83">
        <f>SQRT(SUMXMY2(mainRocks!$B403:$I403,photoshoppedRocks!BB$2:BB$9))</f>
        <v>5.4289189531618538</v>
      </c>
      <c r="O83">
        <f>SQRT(SUMXMY2(mainRocks!$B403:$I403,photoshoppedRocks!BC$2:BC$9))</f>
        <v>6.1286349214160243</v>
      </c>
      <c r="P83">
        <f>SQRT(SUMXMY2(mainRocks!$B403:$I403,photoshoppedRocks!BD$2:BD$9))</f>
        <v>6.8136559936644874</v>
      </c>
      <c r="Q83">
        <f>SQRT(SUMXMY2(mainRocks!$B403:$I403,photoshoppedRocks!BE$2:BE$9))</f>
        <v>6.5532109686778739</v>
      </c>
      <c r="R83">
        <f>SQRT(SUMXMY2(mainRocks!$B403:$I403,photoshoppedRocks!BF$2:BF$9))</f>
        <v>5.669530756597057</v>
      </c>
      <c r="S83">
        <f>SQRT(SUMXMY2(mainRocks!$B403:$I403,photoshoppedRocks!BG$2:BG$9))</f>
        <v>7.5332956267492914</v>
      </c>
      <c r="T83">
        <f>SQRT(SUMXMY2(mainRocks!$B403:$I403,photoshoppedRocks!BH$2:BH$9))</f>
        <v>6.3788306138351096</v>
      </c>
      <c r="U83">
        <f>SQRT(SUMXMY2(mainRocks!$B403:$I403,photoshoppedRocks!BI$2:BI$9))</f>
        <v>4.9360918751579179</v>
      </c>
    </row>
    <row r="84" spans="1:21" x14ac:dyDescent="0.25">
      <c r="A84">
        <v>403</v>
      </c>
      <c r="B84">
        <f>SQRT(SUMXMY2(mainRocks!$B404:$I404,photoshoppedRocks!AP$2:AP$9))</f>
        <v>7.1756134232551858</v>
      </c>
      <c r="C84">
        <f>SQRT(SUMXMY2(mainRocks!$B404:$I404,photoshoppedRocks!AQ$2:AQ$9))</f>
        <v>5.9009621249419997</v>
      </c>
      <c r="D84">
        <f>SQRT(SUMXMY2(mainRocks!$B404:$I404,photoshoppedRocks!AR$2:AR$9))</f>
        <v>7.6624225934099988</v>
      </c>
      <c r="E84">
        <f>SQRT(SUMXMY2(mainRocks!$B404:$I404,photoshoppedRocks!AS$2:AS$9))</f>
        <v>6.7742344954983666</v>
      </c>
      <c r="F84">
        <f>SQRT(SUMXMY2(mainRocks!$B404:$I404,photoshoppedRocks!AT$2:AT$9))</f>
        <v>3.9642159376098571</v>
      </c>
      <c r="G84">
        <f>SQRT(SUMXMY2(mainRocks!$B404:$I404,photoshoppedRocks!AU$2:AU$9))</f>
        <v>8.8390709919085957</v>
      </c>
      <c r="H84">
        <f>SQRT(SUMXMY2(mainRocks!$B404:$I404,photoshoppedRocks!AV$2:AV$9))</f>
        <v>5.6576983836185546</v>
      </c>
      <c r="I84">
        <f>SQRT(SUMXMY2(mainRocks!$B404:$I404,photoshoppedRocks!AW$2:AW$9))</f>
        <v>4.0776501811705232</v>
      </c>
      <c r="J84">
        <f>SQRT(SUMXMY2(mainRocks!$B404:$I404,photoshoppedRocks!AX$2:AX$9))</f>
        <v>4.6374385171126526</v>
      </c>
      <c r="K84">
        <f>SQRT(SUMXMY2(mainRocks!$B404:$I404,photoshoppedRocks!AY$2:AY$9))</f>
        <v>2.3774461087477885</v>
      </c>
      <c r="L84">
        <f>SQRT(SUMXMY2(mainRocks!$B404:$I404,photoshoppedRocks!AZ$2:AZ$9))</f>
        <v>3.865629444217332</v>
      </c>
      <c r="M84">
        <f>SQRT(SUMXMY2(mainRocks!$B404:$I404,photoshoppedRocks!BA$2:BA$9))</f>
        <v>2.6864446765195069</v>
      </c>
      <c r="N84">
        <f>SQRT(SUMXMY2(mainRocks!$B404:$I404,photoshoppedRocks!BB$2:BB$9))</f>
        <v>5.0205010706103828</v>
      </c>
      <c r="O84">
        <f>SQRT(SUMXMY2(mainRocks!$B404:$I404,photoshoppedRocks!BC$2:BC$9))</f>
        <v>5.4008673377523362</v>
      </c>
      <c r="P84">
        <f>SQRT(SUMXMY2(mainRocks!$B404:$I404,photoshoppedRocks!BD$2:BD$9))</f>
        <v>5.8298313869270695</v>
      </c>
      <c r="Q84">
        <f>SQRT(SUMXMY2(mainRocks!$B404:$I404,photoshoppedRocks!BE$2:BE$9))</f>
        <v>5.1162851757891694</v>
      </c>
      <c r="R84">
        <f>SQRT(SUMXMY2(mainRocks!$B404:$I404,photoshoppedRocks!BF$2:BF$9))</f>
        <v>7.1511271139590287</v>
      </c>
      <c r="S84">
        <f>SQRT(SUMXMY2(mainRocks!$B404:$I404,photoshoppedRocks!BG$2:BG$9))</f>
        <v>8.3427307879374855</v>
      </c>
      <c r="T84">
        <f>SQRT(SUMXMY2(mainRocks!$B404:$I404,photoshoppedRocks!BH$2:BH$9))</f>
        <v>5.9795225561912542</v>
      </c>
      <c r="U84">
        <f>SQRT(SUMXMY2(mainRocks!$B404:$I404,photoshoppedRocks!BI$2:BI$9))</f>
        <v>4.7826821972612823</v>
      </c>
    </row>
    <row r="85" spans="1:21" x14ac:dyDescent="0.25">
      <c r="A85">
        <v>404</v>
      </c>
      <c r="B85">
        <f>SQRT(SUMXMY2(mainRocks!$B405:$I405,photoshoppedRocks!AP$2:AP$9))</f>
        <v>4.6369615051238027</v>
      </c>
      <c r="C85">
        <f>SQRT(SUMXMY2(mainRocks!$B405:$I405,photoshoppedRocks!AQ$2:AQ$9))</f>
        <v>3.2365521778584077</v>
      </c>
      <c r="D85">
        <f>SQRT(SUMXMY2(mainRocks!$B405:$I405,photoshoppedRocks!AR$2:AR$9))</f>
        <v>7.6320968285262207</v>
      </c>
      <c r="E85">
        <f>SQRT(SUMXMY2(mainRocks!$B405:$I405,photoshoppedRocks!AS$2:AS$9))</f>
        <v>6.7831509639694731</v>
      </c>
      <c r="F85">
        <f>SQRT(SUMXMY2(mainRocks!$B405:$I405,photoshoppedRocks!AT$2:AT$9))</f>
        <v>5.8932252629608515</v>
      </c>
      <c r="G85">
        <f>SQRT(SUMXMY2(mainRocks!$B405:$I405,photoshoppedRocks!AU$2:AU$9))</f>
        <v>6.0176369116123976</v>
      </c>
      <c r="H85">
        <f>SQRT(SUMXMY2(mainRocks!$B405:$I405,photoshoppedRocks!AV$2:AV$9))</f>
        <v>6.4306398592986067</v>
      </c>
      <c r="I85">
        <f>SQRT(SUMXMY2(mainRocks!$B405:$I405,photoshoppedRocks!AW$2:AW$9))</f>
        <v>3.7187367478755471</v>
      </c>
      <c r="J85">
        <f>SQRT(SUMXMY2(mainRocks!$B405:$I405,photoshoppedRocks!AX$2:AX$9))</f>
        <v>6.271549728735315</v>
      </c>
      <c r="K85">
        <f>SQRT(SUMXMY2(mainRocks!$B405:$I405,photoshoppedRocks!AY$2:AY$9))</f>
        <v>6.3575652572348798</v>
      </c>
      <c r="L85">
        <f>SQRT(SUMXMY2(mainRocks!$B405:$I405,photoshoppedRocks!AZ$2:AZ$9))</f>
        <v>7.753756960338646</v>
      </c>
      <c r="M85">
        <f>SQRT(SUMXMY2(mainRocks!$B405:$I405,photoshoppedRocks!BA$2:BA$9))</f>
        <v>5.1561488535533959</v>
      </c>
      <c r="N85">
        <f>SQRT(SUMXMY2(mainRocks!$B405:$I405,photoshoppedRocks!BB$2:BB$9))</f>
        <v>7.5938525795540697</v>
      </c>
      <c r="O85">
        <f>SQRT(SUMXMY2(mainRocks!$B405:$I405,photoshoppedRocks!BC$2:BC$9))</f>
        <v>6.1347712263783736</v>
      </c>
      <c r="P85">
        <f>SQRT(SUMXMY2(mainRocks!$B405:$I405,photoshoppedRocks!BD$2:BD$9))</f>
        <v>7.9906650536735668</v>
      </c>
      <c r="Q85">
        <f>SQRT(SUMXMY2(mainRocks!$B405:$I405,photoshoppedRocks!BE$2:BE$9))</f>
        <v>8.2485089561689886</v>
      </c>
      <c r="R85">
        <f>SQRT(SUMXMY2(mainRocks!$B405:$I405,photoshoppedRocks!BF$2:BF$9))</f>
        <v>7.3147677338381696</v>
      </c>
      <c r="S85">
        <f>SQRT(SUMXMY2(mainRocks!$B405:$I405,photoshoppedRocks!BG$2:BG$9))</f>
        <v>6.9158388500600561</v>
      </c>
      <c r="T85">
        <f>SQRT(SUMXMY2(mainRocks!$B405:$I405,photoshoppedRocks!BH$2:BH$9))</f>
        <v>2.5663889027191495</v>
      </c>
      <c r="U85">
        <f>SQRT(SUMXMY2(mainRocks!$B405:$I405,photoshoppedRocks!BI$2:BI$9))</f>
        <v>4.7890925027608313</v>
      </c>
    </row>
    <row r="86" spans="1:21" x14ac:dyDescent="0.25">
      <c r="A86">
        <v>405</v>
      </c>
      <c r="B86">
        <f>SQRT(SUMXMY2(mainRocks!$B406:$I406,photoshoppedRocks!AP$2:AP$9))</f>
        <v>6.629487687596983</v>
      </c>
      <c r="C86">
        <f>SQRT(SUMXMY2(mainRocks!$B406:$I406,photoshoppedRocks!AQ$2:AQ$9))</f>
        <v>5.088167941410739</v>
      </c>
      <c r="D86">
        <f>SQRT(SUMXMY2(mainRocks!$B406:$I406,photoshoppedRocks!AR$2:AR$9))</f>
        <v>8.1264925398353736</v>
      </c>
      <c r="E86">
        <f>SQRT(SUMXMY2(mainRocks!$B406:$I406,photoshoppedRocks!AS$2:AS$9))</f>
        <v>6.447556281258815</v>
      </c>
      <c r="F86">
        <f>SQRT(SUMXMY2(mainRocks!$B406:$I406,photoshoppedRocks!AT$2:AT$9))</f>
        <v>4.6382709062753111</v>
      </c>
      <c r="G86">
        <f>SQRT(SUMXMY2(mainRocks!$B406:$I406,photoshoppedRocks!AU$2:AU$9))</f>
        <v>7.4251567660218463</v>
      </c>
      <c r="H86">
        <f>SQRT(SUMXMY2(mainRocks!$B406:$I406,photoshoppedRocks!AV$2:AV$9))</f>
        <v>6.1102842814389575</v>
      </c>
      <c r="I86">
        <f>SQRT(SUMXMY2(mainRocks!$B406:$I406,photoshoppedRocks!AW$2:AW$9))</f>
        <v>1.3860887417478003</v>
      </c>
      <c r="J86">
        <f>SQRT(SUMXMY2(mainRocks!$B406:$I406,photoshoppedRocks!AX$2:AX$9))</f>
        <v>4.7695948465252265</v>
      </c>
      <c r="K86">
        <f>SQRT(SUMXMY2(mainRocks!$B406:$I406,photoshoppedRocks!AY$2:AY$9))</f>
        <v>3.7448544698025312</v>
      </c>
      <c r="L86">
        <f>SQRT(SUMXMY2(mainRocks!$B406:$I406,photoshoppedRocks!AZ$2:AZ$9))</f>
        <v>5.2098293638083772</v>
      </c>
      <c r="M86">
        <f>SQRT(SUMXMY2(mainRocks!$B406:$I406,photoshoppedRocks!BA$2:BA$9))</f>
        <v>2.3042274193316943</v>
      </c>
      <c r="N86">
        <f>SQRT(SUMXMY2(mainRocks!$B406:$I406,photoshoppedRocks!BB$2:BB$9))</f>
        <v>6.428377244686251</v>
      </c>
      <c r="O86">
        <f>SQRT(SUMXMY2(mainRocks!$B406:$I406,photoshoppedRocks!BC$2:BC$9))</f>
        <v>5.8167825298871199</v>
      </c>
      <c r="P86">
        <f>SQRT(SUMXMY2(mainRocks!$B406:$I406,photoshoppedRocks!BD$2:BD$9))</f>
        <v>7.2734258090668664</v>
      </c>
      <c r="Q86">
        <f>SQRT(SUMXMY2(mainRocks!$B406:$I406,photoshoppedRocks!BE$2:BE$9))</f>
        <v>6.7938932137619004</v>
      </c>
      <c r="R86">
        <f>SQRT(SUMXMY2(mainRocks!$B406:$I406,photoshoppedRocks!BF$2:BF$9))</f>
        <v>6.8585208317828998</v>
      </c>
      <c r="S86">
        <f>SQRT(SUMXMY2(mainRocks!$B406:$I406,photoshoppedRocks!BG$2:BG$9))</f>
        <v>8.1272790034549693</v>
      </c>
      <c r="T86">
        <f>SQRT(SUMXMY2(mainRocks!$B406:$I406,photoshoppedRocks!BH$2:BH$9))</f>
        <v>4.6391258874921677</v>
      </c>
      <c r="U86">
        <f>SQRT(SUMXMY2(mainRocks!$B406:$I406,photoshoppedRocks!BI$2:BI$9))</f>
        <v>3.2275752508655784</v>
      </c>
    </row>
    <row r="87" spans="1:21" x14ac:dyDescent="0.25">
      <c r="A87">
        <v>406</v>
      </c>
      <c r="B87">
        <f>SQRT(SUMXMY2(mainRocks!$B407:$I407,photoshoppedRocks!AP$2:AP$9))</f>
        <v>7.7438748052896633</v>
      </c>
      <c r="C87">
        <f>SQRT(SUMXMY2(mainRocks!$B407:$I407,photoshoppedRocks!AQ$2:AQ$9))</f>
        <v>5.8467003514803109</v>
      </c>
      <c r="D87">
        <f>SQRT(SUMXMY2(mainRocks!$B407:$I407,photoshoppedRocks!AR$2:AR$9))</f>
        <v>7.5260095003926217</v>
      </c>
      <c r="E87">
        <f>SQRT(SUMXMY2(mainRocks!$B407:$I407,photoshoppedRocks!AS$2:AS$9))</f>
        <v>6.779835691224382</v>
      </c>
      <c r="F87">
        <f>SQRT(SUMXMY2(mainRocks!$B407:$I407,photoshoppedRocks!AT$2:AT$9))</f>
        <v>3.7192581249491141</v>
      </c>
      <c r="G87">
        <f>SQRT(SUMXMY2(mainRocks!$B407:$I407,photoshoppedRocks!AU$2:AU$9))</f>
        <v>8.1574497853189385</v>
      </c>
      <c r="H87">
        <f>SQRT(SUMXMY2(mainRocks!$B407:$I407,photoshoppedRocks!AV$2:AV$9))</f>
        <v>6.6603520927950957</v>
      </c>
      <c r="I87">
        <f>SQRT(SUMXMY2(mainRocks!$B407:$I407,photoshoppedRocks!AW$2:AW$9))</f>
        <v>4.0990169553198976</v>
      </c>
      <c r="J87">
        <f>SQRT(SUMXMY2(mainRocks!$B407:$I407,photoshoppedRocks!AX$2:AX$9))</f>
        <v>1.7451827984483459</v>
      </c>
      <c r="K87">
        <f>SQRT(SUMXMY2(mainRocks!$B407:$I407,photoshoppedRocks!AY$2:AY$9))</f>
        <v>1.7913640054438964</v>
      </c>
      <c r="L87">
        <f>SQRT(SUMXMY2(mainRocks!$B407:$I407,photoshoppedRocks!AZ$2:AZ$9))</f>
        <v>4.5849898582221531</v>
      </c>
      <c r="M87">
        <f>SQRT(SUMXMY2(mainRocks!$B407:$I407,photoshoppedRocks!BA$2:BA$9))</f>
        <v>4.5267387819488762</v>
      </c>
      <c r="N87">
        <f>SQRT(SUMXMY2(mainRocks!$B407:$I407,photoshoppedRocks!BB$2:BB$9))</f>
        <v>6.0732477308273864</v>
      </c>
      <c r="O87">
        <f>SQRT(SUMXMY2(mainRocks!$B407:$I407,photoshoppedRocks!BC$2:BC$9))</f>
        <v>6.9193140555982859</v>
      </c>
      <c r="P87">
        <f>SQRT(SUMXMY2(mainRocks!$B407:$I407,photoshoppedRocks!BD$2:BD$9))</f>
        <v>8.0530076989904824</v>
      </c>
      <c r="Q87">
        <f>SQRT(SUMXMY2(mainRocks!$B407:$I407,photoshoppedRocks!BE$2:BE$9))</f>
        <v>7.7660545323864429</v>
      </c>
      <c r="R87">
        <f>SQRT(SUMXMY2(mainRocks!$B407:$I407,photoshoppedRocks!BF$2:BF$9))</f>
        <v>5.607135454044248</v>
      </c>
      <c r="S87">
        <f>SQRT(SUMXMY2(mainRocks!$B407:$I407,photoshoppedRocks!BG$2:BG$9))</f>
        <v>6.1413978864750325</v>
      </c>
      <c r="T87">
        <f>SQRT(SUMXMY2(mainRocks!$B407:$I407,photoshoppedRocks!BH$2:BH$9))</f>
        <v>5.9357197541662963</v>
      </c>
      <c r="U87">
        <f>SQRT(SUMXMY2(mainRocks!$B407:$I407,photoshoppedRocks!BI$2:BI$9))</f>
        <v>3.9928946893200177</v>
      </c>
    </row>
    <row r="88" spans="1:21" x14ac:dyDescent="0.25">
      <c r="A88">
        <v>407</v>
      </c>
      <c r="B88">
        <f>SQRT(SUMXMY2(mainRocks!$B408:$I408,photoshoppedRocks!AP$2:AP$9))</f>
        <v>8.0958975413477159</v>
      </c>
      <c r="C88">
        <f>SQRT(SUMXMY2(mainRocks!$B408:$I408,photoshoppedRocks!AQ$2:AQ$9))</f>
        <v>6.1500747149933064</v>
      </c>
      <c r="D88">
        <f>SQRT(SUMXMY2(mainRocks!$B408:$I408,photoshoppedRocks!AR$2:AR$9))</f>
        <v>7.6682750993949087</v>
      </c>
      <c r="E88">
        <f>SQRT(SUMXMY2(mainRocks!$B408:$I408,photoshoppedRocks!AS$2:AS$9))</f>
        <v>6.9924017333102366</v>
      </c>
      <c r="F88">
        <f>SQRT(SUMXMY2(mainRocks!$B408:$I408,photoshoppedRocks!AT$2:AT$9))</f>
        <v>4.9054222040513498</v>
      </c>
      <c r="G88">
        <f>SQRT(SUMXMY2(mainRocks!$B408:$I408,photoshoppedRocks!AU$2:AU$9))</f>
        <v>8.6976392774131526</v>
      </c>
      <c r="H88">
        <f>SQRT(SUMXMY2(mainRocks!$B408:$I408,photoshoppedRocks!AV$2:AV$9))</f>
        <v>6.3368094495574043</v>
      </c>
      <c r="I88">
        <f>SQRT(SUMXMY2(mainRocks!$B408:$I408,photoshoppedRocks!AW$2:AW$9))</f>
        <v>4.4228364202172346</v>
      </c>
      <c r="J88">
        <f>SQRT(SUMXMY2(mainRocks!$B408:$I408,photoshoppedRocks!AX$2:AX$9))</f>
        <v>2.6640268392041397</v>
      </c>
      <c r="K88">
        <f>SQRT(SUMXMY2(mainRocks!$B408:$I408,photoshoppedRocks!AY$2:AY$9))</f>
        <v>2.6673696781661143</v>
      </c>
      <c r="L88">
        <f>SQRT(SUMXMY2(mainRocks!$B408:$I408,photoshoppedRocks!AZ$2:AZ$9))</f>
        <v>4.6080616315322862</v>
      </c>
      <c r="M88">
        <f>SQRT(SUMXMY2(mainRocks!$B408:$I408,photoshoppedRocks!BA$2:BA$9))</f>
        <v>5.1328064448213899</v>
      </c>
      <c r="N88">
        <f>SQRT(SUMXMY2(mainRocks!$B408:$I408,photoshoppedRocks!BB$2:BB$9))</f>
        <v>6.8334972012871997</v>
      </c>
      <c r="O88">
        <f>SQRT(SUMXMY2(mainRocks!$B408:$I408,photoshoppedRocks!BC$2:BC$9))</f>
        <v>7.792731934309046</v>
      </c>
      <c r="P88">
        <f>SQRT(SUMXMY2(mainRocks!$B408:$I408,photoshoppedRocks!BD$2:BD$9))</f>
        <v>8.6847704057159731</v>
      </c>
      <c r="Q88">
        <f>SQRT(SUMXMY2(mainRocks!$B408:$I408,photoshoppedRocks!BE$2:BE$9))</f>
        <v>8.3037309084531383</v>
      </c>
      <c r="R88">
        <f>SQRT(SUMXMY2(mainRocks!$B408:$I408,photoshoppedRocks!BF$2:BF$9))</f>
        <v>6.3692125101930763</v>
      </c>
      <c r="S88">
        <f>SQRT(SUMXMY2(mainRocks!$B408:$I408,photoshoppedRocks!BG$2:BG$9))</f>
        <v>6.9269710552304167</v>
      </c>
      <c r="T88">
        <f>SQRT(SUMXMY2(mainRocks!$B408:$I408,photoshoppedRocks!BH$2:BH$9))</f>
        <v>5.7431918825684374</v>
      </c>
      <c r="U88">
        <f>SQRT(SUMXMY2(mainRocks!$B408:$I408,photoshoppedRocks!BI$2:BI$9))</f>
        <v>4.300955242733874</v>
      </c>
    </row>
    <row r="89" spans="1:21" x14ac:dyDescent="0.25">
      <c r="A89">
        <v>408</v>
      </c>
      <c r="B89">
        <f>SQRT(SUMXMY2(mainRocks!$B409:$I409,photoshoppedRocks!AP$2:AP$9))</f>
        <v>5.9842918545137822</v>
      </c>
      <c r="C89">
        <f>SQRT(SUMXMY2(mainRocks!$B409:$I409,photoshoppedRocks!AQ$2:AQ$9))</f>
        <v>4.9686930877243762</v>
      </c>
      <c r="D89">
        <f>SQRT(SUMXMY2(mainRocks!$B409:$I409,photoshoppedRocks!AR$2:AR$9))</f>
        <v>7.1730026488214831</v>
      </c>
      <c r="E89">
        <f>SQRT(SUMXMY2(mainRocks!$B409:$I409,photoshoppedRocks!AS$2:AS$9))</f>
        <v>5.7392398451362885</v>
      </c>
      <c r="F89">
        <f>SQRT(SUMXMY2(mainRocks!$B409:$I409,photoshoppedRocks!AT$2:AT$9))</f>
        <v>4.3865338252428874</v>
      </c>
      <c r="G89">
        <f>SQRT(SUMXMY2(mainRocks!$B409:$I409,photoshoppedRocks!AU$2:AU$9))</f>
        <v>6.8997716628885621</v>
      </c>
      <c r="H89">
        <f>SQRT(SUMXMY2(mainRocks!$B409:$I409,photoshoppedRocks!AV$2:AV$9))</f>
        <v>5.547807494857766</v>
      </c>
      <c r="I89">
        <f>SQRT(SUMXMY2(mainRocks!$B409:$I409,photoshoppedRocks!AW$2:AW$9))</f>
        <v>2.7884325345971703</v>
      </c>
      <c r="J89">
        <f>SQRT(SUMXMY2(mainRocks!$B409:$I409,photoshoppedRocks!AX$2:AX$9))</f>
        <v>5.2707799233130572</v>
      </c>
      <c r="K89">
        <f>SQRT(SUMXMY2(mainRocks!$B409:$I409,photoshoppedRocks!AY$2:AY$9))</f>
        <v>3.8273921931257577</v>
      </c>
      <c r="L89">
        <f>SQRT(SUMXMY2(mainRocks!$B409:$I409,photoshoppedRocks!AZ$2:AZ$9))</f>
        <v>4.8860779772737972</v>
      </c>
      <c r="M89">
        <f>SQRT(SUMXMY2(mainRocks!$B409:$I409,photoshoppedRocks!BA$2:BA$9))</f>
        <v>0.68834439054880114</v>
      </c>
      <c r="N89">
        <f>SQRT(SUMXMY2(mainRocks!$B409:$I409,photoshoppedRocks!BB$2:BB$9))</f>
        <v>5.0589993081636218</v>
      </c>
      <c r="O89">
        <f>SQRT(SUMXMY2(mainRocks!$B409:$I409,photoshoppedRocks!BC$2:BC$9))</f>
        <v>4.119436247837803</v>
      </c>
      <c r="P89">
        <f>SQRT(SUMXMY2(mainRocks!$B409:$I409,photoshoppedRocks!BD$2:BD$9))</f>
        <v>5.1926421983418036</v>
      </c>
      <c r="Q89">
        <f>SQRT(SUMXMY2(mainRocks!$B409:$I409,photoshoppedRocks!BE$2:BE$9))</f>
        <v>4.8897960080150584</v>
      </c>
      <c r="R89">
        <f>SQRT(SUMXMY2(mainRocks!$B409:$I409,photoshoppedRocks!BF$2:BF$9))</f>
        <v>6.2918485360027541</v>
      </c>
      <c r="S89">
        <f>SQRT(SUMXMY2(mainRocks!$B409:$I409,photoshoppedRocks!BG$2:BG$9))</f>
        <v>7.6897274334010044</v>
      </c>
      <c r="T89">
        <f>SQRT(SUMXMY2(mainRocks!$B409:$I409,photoshoppedRocks!BH$2:BH$9))</f>
        <v>5.1181683247036718</v>
      </c>
      <c r="U89">
        <f>SQRT(SUMXMY2(mainRocks!$B409:$I409,photoshoppedRocks!BI$2:BI$9))</f>
        <v>4.2490394208573781</v>
      </c>
    </row>
    <row r="90" spans="1:21" x14ac:dyDescent="0.25">
      <c r="A90">
        <v>409</v>
      </c>
      <c r="B90">
        <f>SQRT(SUMXMY2(mainRocks!$B410:$I410,photoshoppedRocks!AP$2:AP$9))</f>
        <v>6.6809912438200367</v>
      </c>
      <c r="C90">
        <f>SQRT(SUMXMY2(mainRocks!$B410:$I410,photoshoppedRocks!AQ$2:AQ$9))</f>
        <v>4.376988690869557</v>
      </c>
      <c r="D90">
        <f>SQRT(SUMXMY2(mainRocks!$B410:$I410,photoshoppedRocks!AR$2:AR$9))</f>
        <v>7.1076692382243003</v>
      </c>
      <c r="E90">
        <f>SQRT(SUMXMY2(mainRocks!$B410:$I410,photoshoppedRocks!AS$2:AS$9))</f>
        <v>5.9624088252987155</v>
      </c>
      <c r="F90">
        <f>SQRT(SUMXMY2(mainRocks!$B410:$I410,photoshoppedRocks!AT$2:AT$9))</f>
        <v>4.8307953796450533</v>
      </c>
      <c r="G90">
        <f>SQRT(SUMXMY2(mainRocks!$B410:$I410,photoshoppedRocks!AU$2:AU$9))</f>
        <v>6.6571205487057235</v>
      </c>
      <c r="H90">
        <f>SQRT(SUMXMY2(mainRocks!$B410:$I410,photoshoppedRocks!AV$2:AV$9))</f>
        <v>5.8602698743317267</v>
      </c>
      <c r="I90">
        <f>SQRT(SUMXMY2(mainRocks!$B410:$I410,photoshoppedRocks!AW$2:AW$9))</f>
        <v>3.0196852484985919</v>
      </c>
      <c r="J90">
        <f>SQRT(SUMXMY2(mainRocks!$B410:$I410,photoshoppedRocks!AX$2:AX$9))</f>
        <v>3.7063793653645329</v>
      </c>
      <c r="K90">
        <f>SQRT(SUMXMY2(mainRocks!$B410:$I410,photoshoppedRocks!AY$2:AY$9))</f>
        <v>4.110622337310982</v>
      </c>
      <c r="L90">
        <f>SQRT(SUMXMY2(mainRocks!$B410:$I410,photoshoppedRocks!AZ$2:AZ$9))</f>
        <v>6.4979634501896051</v>
      </c>
      <c r="M90">
        <f>SQRT(SUMXMY2(mainRocks!$B410:$I410,photoshoppedRocks!BA$2:BA$9))</f>
        <v>4.4648777138909415</v>
      </c>
      <c r="N90">
        <f>SQRT(SUMXMY2(mainRocks!$B410:$I410,photoshoppedRocks!BB$2:BB$9))</f>
        <v>7.24821584943495</v>
      </c>
      <c r="O90">
        <f>SQRT(SUMXMY2(mainRocks!$B410:$I410,photoshoppedRocks!BC$2:BC$9))</f>
        <v>6.9355165633137954</v>
      </c>
      <c r="P90">
        <f>SQRT(SUMXMY2(mainRocks!$B410:$I410,photoshoppedRocks!BD$2:BD$9))</f>
        <v>8.0580889794044843</v>
      </c>
      <c r="Q90">
        <f>SQRT(SUMXMY2(mainRocks!$B410:$I410,photoshoppedRocks!BE$2:BE$9))</f>
        <v>8.0975361684897713</v>
      </c>
      <c r="R90">
        <f>SQRT(SUMXMY2(mainRocks!$B410:$I410,photoshoppedRocks!BF$2:BF$9))</f>
        <v>6.4117006324375438</v>
      </c>
      <c r="S90">
        <f>SQRT(SUMXMY2(mainRocks!$B410:$I410,photoshoppedRocks!BG$2:BG$9))</f>
        <v>5.2872647938229838</v>
      </c>
      <c r="T90">
        <f>SQRT(SUMXMY2(mainRocks!$B410:$I410,photoshoppedRocks!BH$2:BH$9))</f>
        <v>4.2938050724270198</v>
      </c>
      <c r="U90">
        <f>SQRT(SUMXMY2(mainRocks!$B410:$I410,photoshoppedRocks!BI$2:BI$9))</f>
        <v>4.0536165334180287</v>
      </c>
    </row>
    <row r="91" spans="1:21" x14ac:dyDescent="0.25">
      <c r="A91">
        <v>410</v>
      </c>
      <c r="B91">
        <f>SQRT(SUMXMY2(mainRocks!$B411:$I411,photoshoppedRocks!AP$2:AP$9))</f>
        <v>6.7205596493149287</v>
      </c>
      <c r="C91">
        <f>SQRT(SUMXMY2(mainRocks!$B411:$I411,photoshoppedRocks!AQ$2:AQ$9))</f>
        <v>5.7320523375140251</v>
      </c>
      <c r="D91">
        <f>SQRT(SUMXMY2(mainRocks!$B411:$I411,photoshoppedRocks!AR$2:AR$9))</f>
        <v>8.0069913200902132</v>
      </c>
      <c r="E91">
        <f>SQRT(SUMXMY2(mainRocks!$B411:$I411,photoshoppedRocks!AS$2:AS$9))</f>
        <v>7.7586079292615375</v>
      </c>
      <c r="F91">
        <f>SQRT(SUMXMY2(mainRocks!$B411:$I411,photoshoppedRocks!AT$2:AT$9))</f>
        <v>2.980275826161062</v>
      </c>
      <c r="G91">
        <f>SQRT(SUMXMY2(mainRocks!$B411:$I411,photoshoppedRocks!AU$2:AU$9))</f>
        <v>8.9333401368133298</v>
      </c>
      <c r="H91">
        <f>SQRT(SUMXMY2(mainRocks!$B411:$I411,photoshoppedRocks!AV$2:AV$9))</f>
        <v>8.3966545123638383</v>
      </c>
      <c r="I91">
        <f>SQRT(SUMXMY2(mainRocks!$B411:$I411,photoshoppedRocks!AW$2:AW$9))</f>
        <v>5.2704071000255759</v>
      </c>
      <c r="J91">
        <f>SQRT(SUMXMY2(mainRocks!$B411:$I411,photoshoppedRocks!AX$2:AX$9))</f>
        <v>3.9912516833695166</v>
      </c>
      <c r="K91">
        <f>SQRT(SUMXMY2(mainRocks!$B411:$I411,photoshoppedRocks!AY$2:AY$9))</f>
        <v>3.7136238366318146</v>
      </c>
      <c r="L91">
        <f>SQRT(SUMXMY2(mainRocks!$B411:$I411,photoshoppedRocks!AZ$2:AZ$9))</f>
        <v>5.7302402218406163</v>
      </c>
      <c r="M91">
        <f>SQRT(SUMXMY2(mainRocks!$B411:$I411,photoshoppedRocks!BA$2:BA$9))</f>
        <v>5.7233145117143431</v>
      </c>
      <c r="N91">
        <f>SQRT(SUMXMY2(mainRocks!$B411:$I411,photoshoppedRocks!BB$2:BB$9))</f>
        <v>4.8758678201936521</v>
      </c>
      <c r="O91">
        <f>SQRT(SUMXMY2(mainRocks!$B411:$I411,photoshoppedRocks!BC$2:BC$9))</f>
        <v>6.50669747260467</v>
      </c>
      <c r="P91">
        <f>SQRT(SUMXMY2(mainRocks!$B411:$I411,photoshoppedRocks!BD$2:BD$9))</f>
        <v>8.6501673972241715</v>
      </c>
      <c r="Q91">
        <f>SQRT(SUMXMY2(mainRocks!$B411:$I411,photoshoppedRocks!BE$2:BE$9))</f>
        <v>7.9730872314304966</v>
      </c>
      <c r="R91">
        <f>SQRT(SUMXMY2(mainRocks!$B411:$I411,photoshoppedRocks!BF$2:BF$9))</f>
        <v>7.3515384104281196</v>
      </c>
      <c r="S91">
        <f>SQRT(SUMXMY2(mainRocks!$B411:$I411,photoshoppedRocks!BG$2:BG$9))</f>
        <v>8.2558883834509302</v>
      </c>
      <c r="T91">
        <f>SQRT(SUMXMY2(mainRocks!$B411:$I411,photoshoppedRocks!BH$2:BH$9))</f>
        <v>6.4677452021550756</v>
      </c>
      <c r="U91">
        <f>SQRT(SUMXMY2(mainRocks!$B411:$I411,photoshoppedRocks!BI$2:BI$9))</f>
        <v>3.5046139587692107</v>
      </c>
    </row>
    <row r="92" spans="1:21" x14ac:dyDescent="0.25">
      <c r="A92">
        <v>411</v>
      </c>
      <c r="B92">
        <f>SQRT(SUMXMY2(mainRocks!$B412:$I412,photoshoppedRocks!AP$2:AP$9))</f>
        <v>7.5626818655818129</v>
      </c>
      <c r="C92">
        <f>SQRT(SUMXMY2(mainRocks!$B412:$I412,photoshoppedRocks!AQ$2:AQ$9))</f>
        <v>5.8103647906134084</v>
      </c>
      <c r="D92">
        <f>SQRT(SUMXMY2(mainRocks!$B412:$I412,photoshoppedRocks!AR$2:AR$9))</f>
        <v>7.9218493421675218</v>
      </c>
      <c r="E92">
        <f>SQRT(SUMXMY2(mainRocks!$B412:$I412,photoshoppedRocks!AS$2:AS$9))</f>
        <v>6.6436497499491951</v>
      </c>
      <c r="F92">
        <f>SQRT(SUMXMY2(mainRocks!$B412:$I412,photoshoppedRocks!AT$2:AT$9))</f>
        <v>3.949445657304326</v>
      </c>
      <c r="G92">
        <f>SQRT(SUMXMY2(mainRocks!$B412:$I412,photoshoppedRocks!AU$2:AU$9))</f>
        <v>7.7787785030813161</v>
      </c>
      <c r="H92">
        <f>SQRT(SUMXMY2(mainRocks!$B412:$I412,photoshoppedRocks!AV$2:AV$9))</f>
        <v>6.250779311413897</v>
      </c>
      <c r="I92">
        <f>SQRT(SUMXMY2(mainRocks!$B412:$I412,photoshoppedRocks!AW$2:AW$9))</f>
        <v>2.810289308950237</v>
      </c>
      <c r="J92">
        <f>SQRT(SUMXMY2(mainRocks!$B412:$I412,photoshoppedRocks!AX$2:AX$9))</f>
        <v>2.8731364395030043</v>
      </c>
      <c r="K92">
        <f>SQRT(SUMXMY2(mainRocks!$B412:$I412,photoshoppedRocks!AY$2:AY$9))</f>
        <v>2.0185853957660544</v>
      </c>
      <c r="L92">
        <f>SQRT(SUMXMY2(mainRocks!$B412:$I412,photoshoppedRocks!AZ$2:AZ$9))</f>
        <v>4.1645624019817502</v>
      </c>
      <c r="M92">
        <f>SQRT(SUMXMY2(mainRocks!$B412:$I412,photoshoppedRocks!BA$2:BA$9))</f>
        <v>2.9682600964201229</v>
      </c>
      <c r="N92">
        <f>SQRT(SUMXMY2(mainRocks!$B412:$I412,photoshoppedRocks!BB$2:BB$9))</f>
        <v>6.099187322914422</v>
      </c>
      <c r="O92">
        <f>SQRT(SUMXMY2(mainRocks!$B412:$I412,photoshoppedRocks!BC$2:BC$9))</f>
        <v>6.1581947841879758</v>
      </c>
      <c r="P92">
        <f>SQRT(SUMXMY2(mainRocks!$B412:$I412,photoshoppedRocks!BD$2:BD$9))</f>
        <v>7.381544892500485</v>
      </c>
      <c r="Q92">
        <f>SQRT(SUMXMY2(mainRocks!$B412:$I412,photoshoppedRocks!BE$2:BE$9))</f>
        <v>7.0749260773523277</v>
      </c>
      <c r="R92">
        <f>SQRT(SUMXMY2(mainRocks!$B412:$I412,photoshoppedRocks!BF$2:BF$9))</f>
        <v>5.3566108688236813</v>
      </c>
      <c r="S92">
        <f>SQRT(SUMXMY2(mainRocks!$B412:$I412,photoshoppedRocks!BG$2:BG$9))</f>
        <v>6.8776093230133393</v>
      </c>
      <c r="T92">
        <f>SQRT(SUMXMY2(mainRocks!$B412:$I412,photoshoppedRocks!BH$2:BH$9))</f>
        <v>5.5325367599321025</v>
      </c>
      <c r="U92">
        <f>SQRT(SUMXMY2(mainRocks!$B412:$I412,photoshoppedRocks!BI$2:BI$9))</f>
        <v>3.7485690603215516</v>
      </c>
    </row>
    <row r="93" spans="1:21" x14ac:dyDescent="0.25">
      <c r="A93">
        <v>412</v>
      </c>
      <c r="B93">
        <f>SQRT(SUMXMY2(mainRocks!$B413:$I413,photoshoppedRocks!AP$2:AP$9))</f>
        <v>7.6724642716665681</v>
      </c>
      <c r="C93">
        <f>SQRT(SUMXMY2(mainRocks!$B413:$I413,photoshoppedRocks!AQ$2:AQ$9))</f>
        <v>6.5375209368689591</v>
      </c>
      <c r="D93">
        <f>SQRT(SUMXMY2(mainRocks!$B413:$I413,photoshoppedRocks!AR$2:AR$9))</f>
        <v>7.7774774830918023</v>
      </c>
      <c r="E93">
        <f>SQRT(SUMXMY2(mainRocks!$B413:$I413,photoshoppedRocks!AS$2:AS$9))</f>
        <v>6.9803963354525935</v>
      </c>
      <c r="F93">
        <f>SQRT(SUMXMY2(mainRocks!$B413:$I413,photoshoppedRocks!AT$2:AT$9))</f>
        <v>3.7519898720545606</v>
      </c>
      <c r="G93">
        <f>SQRT(SUMXMY2(mainRocks!$B413:$I413,photoshoppedRocks!AU$2:AU$9))</f>
        <v>8.565705808630133</v>
      </c>
      <c r="H93">
        <f>SQRT(SUMXMY2(mainRocks!$B413:$I413,photoshoppedRocks!AV$2:AV$9))</f>
        <v>6.7165573771091998</v>
      </c>
      <c r="I93">
        <f>SQRT(SUMXMY2(mainRocks!$B413:$I413,photoshoppedRocks!AW$2:AW$9))</f>
        <v>4.7648549820534942</v>
      </c>
      <c r="J93">
        <f>SQRT(SUMXMY2(mainRocks!$B413:$I413,photoshoppedRocks!AX$2:AX$9))</f>
        <v>4.1757844771970687</v>
      </c>
      <c r="K93">
        <f>SQRT(SUMXMY2(mainRocks!$B413:$I413,photoshoppedRocks!AY$2:AY$9))</f>
        <v>2.2521167820519428</v>
      </c>
      <c r="L93">
        <f>SQRT(SUMXMY2(mainRocks!$B413:$I413,photoshoppedRocks!AZ$2:AZ$9))</f>
        <v>3.418955834754231</v>
      </c>
      <c r="M93">
        <f>SQRT(SUMXMY2(mainRocks!$B413:$I413,photoshoppedRocks!BA$2:BA$9))</f>
        <v>3.3238554421033411</v>
      </c>
      <c r="N93">
        <f>SQRT(SUMXMY2(mainRocks!$B413:$I413,photoshoppedRocks!BB$2:BB$9))</f>
        <v>4.562277611018426</v>
      </c>
      <c r="O93">
        <f>SQRT(SUMXMY2(mainRocks!$B413:$I413,photoshoppedRocks!BC$2:BC$9))</f>
        <v>5.3220657643437672</v>
      </c>
      <c r="P93">
        <f>SQRT(SUMXMY2(mainRocks!$B413:$I413,photoshoppedRocks!BD$2:BD$9))</f>
        <v>6.0811209492987404</v>
      </c>
      <c r="Q93">
        <f>SQRT(SUMXMY2(mainRocks!$B413:$I413,photoshoppedRocks!BE$2:BE$9))</f>
        <v>5.6153489651133883</v>
      </c>
      <c r="R93">
        <f>SQRT(SUMXMY2(mainRocks!$B413:$I413,photoshoppedRocks!BF$2:BF$9))</f>
        <v>5.7482599975992734</v>
      </c>
      <c r="S93">
        <f>SQRT(SUMXMY2(mainRocks!$B413:$I413,photoshoppedRocks!BG$2:BG$9))</f>
        <v>7.6736950030607813</v>
      </c>
      <c r="T93">
        <f>SQRT(SUMXMY2(mainRocks!$B413:$I413,photoshoppedRocks!BH$2:BH$9))</f>
        <v>6.8809763842059501</v>
      </c>
      <c r="U93">
        <f>SQRT(SUMXMY2(mainRocks!$B413:$I413,photoshoppedRocks!BI$2:BI$9))</f>
        <v>5.0208948405637814</v>
      </c>
    </row>
    <row r="94" spans="1:21" x14ac:dyDescent="0.25">
      <c r="A94">
        <v>413</v>
      </c>
      <c r="B94">
        <f>SQRT(SUMXMY2(mainRocks!$B414:$I414,photoshoppedRocks!AP$2:AP$9))</f>
        <v>8.4421712846873707</v>
      </c>
      <c r="C94">
        <f>SQRT(SUMXMY2(mainRocks!$B414:$I414,photoshoppedRocks!AQ$2:AQ$9))</f>
        <v>6.2120086928464611</v>
      </c>
      <c r="D94">
        <f>SQRT(SUMXMY2(mainRocks!$B414:$I414,photoshoppedRocks!AR$2:AR$9))</f>
        <v>7.8382989225979394</v>
      </c>
      <c r="E94">
        <f>SQRT(SUMXMY2(mainRocks!$B414:$I414,photoshoppedRocks!AS$2:AS$9))</f>
        <v>6.5425592087500437</v>
      </c>
      <c r="F94">
        <f>SQRT(SUMXMY2(mainRocks!$B414:$I414,photoshoppedRocks!AT$2:AT$9))</f>
        <v>5.4673267690892589</v>
      </c>
      <c r="G94">
        <f>SQRT(SUMXMY2(mainRocks!$B414:$I414,photoshoppedRocks!AU$2:AU$9))</f>
        <v>7.3441120634151549</v>
      </c>
      <c r="H94">
        <f>SQRT(SUMXMY2(mainRocks!$B414:$I414,photoshoppedRocks!AV$2:AV$9))</f>
        <v>6.8026267720638618</v>
      </c>
      <c r="I94">
        <f>SQRT(SUMXMY2(mainRocks!$B414:$I414,photoshoppedRocks!AW$2:AW$9))</f>
        <v>4.3163768371169819</v>
      </c>
      <c r="J94">
        <f>SQRT(SUMXMY2(mainRocks!$B414:$I414,photoshoppedRocks!AX$2:AX$9))</f>
        <v>3.3252930697909924</v>
      </c>
      <c r="K94">
        <f>SQRT(SUMXMY2(mainRocks!$B414:$I414,photoshoppedRocks!AY$2:AY$9))</f>
        <v>3.8480940736941447</v>
      </c>
      <c r="L94">
        <f>SQRT(SUMXMY2(mainRocks!$B414:$I414,photoshoppedRocks!AZ$2:AZ$9))</f>
        <v>5.9631611583119239</v>
      </c>
      <c r="M94">
        <f>SQRT(SUMXMY2(mainRocks!$B414:$I414,photoshoppedRocks!BA$2:BA$9))</f>
        <v>5.1431030516605443</v>
      </c>
      <c r="N94">
        <f>SQRT(SUMXMY2(mainRocks!$B414:$I414,photoshoppedRocks!BB$2:BB$9))</f>
        <v>7.7369472662026073</v>
      </c>
      <c r="O94">
        <f>SQRT(SUMXMY2(mainRocks!$B414:$I414,photoshoppedRocks!BC$2:BC$9))</f>
        <v>7.9412240870032118</v>
      </c>
      <c r="P94">
        <f>SQRT(SUMXMY2(mainRocks!$B414:$I414,photoshoppedRocks!BD$2:BD$9))</f>
        <v>8.7013535728643969</v>
      </c>
      <c r="Q94">
        <f>SQRT(SUMXMY2(mainRocks!$B414:$I414,photoshoppedRocks!BE$2:BE$9))</f>
        <v>8.739280290733328</v>
      </c>
      <c r="R94">
        <f>SQRT(SUMXMY2(mainRocks!$B414:$I414,photoshoppedRocks!BF$2:BF$9))</f>
        <v>5.5940183231734233</v>
      </c>
      <c r="S94">
        <f>SQRT(SUMXMY2(mainRocks!$B414:$I414,photoshoppedRocks!BG$2:BG$9))</f>
        <v>4.9200533533692496</v>
      </c>
      <c r="T94">
        <f>SQRT(SUMXMY2(mainRocks!$B414:$I414,photoshoppedRocks!BH$2:BH$9))</f>
        <v>6.2532097358076841</v>
      </c>
      <c r="U94">
        <f>SQRT(SUMXMY2(mainRocks!$B414:$I414,photoshoppedRocks!BI$2:BI$9))</f>
        <v>4.9788746720519086</v>
      </c>
    </row>
    <row r="95" spans="1:21" x14ac:dyDescent="0.25">
      <c r="A95">
        <v>414</v>
      </c>
      <c r="B95">
        <f>SQRT(SUMXMY2(mainRocks!$B415:$I415,photoshoppedRocks!AP$2:AP$9))</f>
        <v>7.5166837102541431</v>
      </c>
      <c r="C95">
        <f>SQRT(SUMXMY2(mainRocks!$B415:$I415,photoshoppedRocks!AQ$2:AQ$9))</f>
        <v>5.3016367284075585</v>
      </c>
      <c r="D95">
        <f>SQRT(SUMXMY2(mainRocks!$B415:$I415,photoshoppedRocks!AR$2:AR$9))</f>
        <v>7.9158595237661959</v>
      </c>
      <c r="E95">
        <f>SQRT(SUMXMY2(mainRocks!$B415:$I415,photoshoppedRocks!AS$2:AS$9))</f>
        <v>6.4172314123771477</v>
      </c>
      <c r="F95">
        <f>SQRT(SUMXMY2(mainRocks!$B415:$I415,photoshoppedRocks!AT$2:AT$9))</f>
        <v>6.0611941067746704</v>
      </c>
      <c r="G95">
        <f>SQRT(SUMXMY2(mainRocks!$B415:$I415,photoshoppedRocks!AU$2:AU$9))</f>
        <v>5.820598251039149</v>
      </c>
      <c r="H95">
        <f>SQRT(SUMXMY2(mainRocks!$B415:$I415,photoshoppedRocks!AV$2:AV$9))</f>
        <v>7.3103644915968449</v>
      </c>
      <c r="I95">
        <f>SQRT(SUMXMY2(mainRocks!$B415:$I415,photoshoppedRocks!AW$2:AW$9))</f>
        <v>3.8869786467126364</v>
      </c>
      <c r="J95">
        <f>SQRT(SUMXMY2(mainRocks!$B415:$I415,photoshoppedRocks!AX$2:AX$9))</f>
        <v>4.2839971988786356</v>
      </c>
      <c r="K95">
        <f>SQRT(SUMXMY2(mainRocks!$B415:$I415,photoshoppedRocks!AY$2:AY$9))</f>
        <v>5.0436962636542653</v>
      </c>
      <c r="L95">
        <f>SQRT(SUMXMY2(mainRocks!$B415:$I415,photoshoppedRocks!AZ$2:AZ$9))</f>
        <v>6.4296680318660302</v>
      </c>
      <c r="M95">
        <f>SQRT(SUMXMY2(mainRocks!$B415:$I415,photoshoppedRocks!BA$2:BA$9))</f>
        <v>5.6025330878094772</v>
      </c>
      <c r="N95">
        <f>SQRT(SUMXMY2(mainRocks!$B415:$I415,photoshoppedRocks!BB$2:BB$9))</f>
        <v>8.1782700493441762</v>
      </c>
      <c r="O95">
        <f>SQRT(SUMXMY2(mainRocks!$B415:$I415,photoshoppedRocks!BC$2:BC$9))</f>
        <v>8.063173072680506</v>
      </c>
      <c r="P95">
        <f>SQRT(SUMXMY2(mainRocks!$B415:$I415,photoshoppedRocks!BD$2:BD$9))</f>
        <v>9.3927179240090037</v>
      </c>
      <c r="Q95">
        <f>SQRT(SUMXMY2(mainRocks!$B415:$I415,photoshoppedRocks!BE$2:BE$9))</f>
        <v>9.5375684532274789</v>
      </c>
      <c r="R95">
        <f>SQRT(SUMXMY2(mainRocks!$B415:$I415,photoshoppedRocks!BF$2:BF$9))</f>
        <v>5.1897717676213855</v>
      </c>
      <c r="S95">
        <f>SQRT(SUMXMY2(mainRocks!$B415:$I415,photoshoppedRocks!BG$2:BG$9))</f>
        <v>4.6511573828456934</v>
      </c>
      <c r="T95">
        <f>SQRT(SUMXMY2(mainRocks!$B415:$I415,photoshoppedRocks!BH$2:BH$9))</f>
        <v>5.2012356224266556</v>
      </c>
      <c r="U95">
        <f>SQRT(SUMXMY2(mainRocks!$B415:$I415,photoshoppedRocks!BI$2:BI$9))</f>
        <v>4.2136574374289131</v>
      </c>
    </row>
    <row r="96" spans="1:21" x14ac:dyDescent="0.25">
      <c r="A96">
        <v>415</v>
      </c>
      <c r="B96">
        <f>SQRT(SUMXMY2(mainRocks!$B416:$I416,photoshoppedRocks!AP$2:AP$9))</f>
        <v>8.4376746204152724</v>
      </c>
      <c r="C96">
        <f>SQRT(SUMXMY2(mainRocks!$B416:$I416,photoshoppedRocks!AQ$2:AQ$9))</f>
        <v>6.2356415066935975</v>
      </c>
      <c r="D96">
        <f>SQRT(SUMXMY2(mainRocks!$B416:$I416,photoshoppedRocks!AR$2:AR$9))</f>
        <v>7.6208609093723787</v>
      </c>
      <c r="E96">
        <f>SQRT(SUMXMY2(mainRocks!$B416:$I416,photoshoppedRocks!AS$2:AS$9))</f>
        <v>6.0686677285875517</v>
      </c>
      <c r="F96">
        <f>SQRT(SUMXMY2(mainRocks!$B416:$I416,photoshoppedRocks!AT$2:AT$9))</f>
        <v>7.0714966591238664</v>
      </c>
      <c r="G96">
        <f>SQRT(SUMXMY2(mainRocks!$B416:$I416,photoshoppedRocks!AU$2:AU$9))</f>
        <v>5.9024965057168819</v>
      </c>
      <c r="H96">
        <f>SQRT(SUMXMY2(mainRocks!$B416:$I416,photoshoppedRocks!AV$2:AV$9))</f>
        <v>6.4956924188264953</v>
      </c>
      <c r="I96">
        <f>SQRT(SUMXMY2(mainRocks!$B416:$I416,photoshoppedRocks!AW$2:AW$9))</f>
        <v>4.5716690606385759</v>
      </c>
      <c r="J96">
        <f>SQRT(SUMXMY2(mainRocks!$B416:$I416,photoshoppedRocks!AX$2:AX$9))</f>
        <v>4.7087385784305331</v>
      </c>
      <c r="K96">
        <f>SQRT(SUMXMY2(mainRocks!$B416:$I416,photoshoppedRocks!AY$2:AY$9))</f>
        <v>5.4006772723427936</v>
      </c>
      <c r="L96">
        <f>SQRT(SUMXMY2(mainRocks!$B416:$I416,photoshoppedRocks!AZ$2:AZ$9))</f>
        <v>6.4428031166566004</v>
      </c>
      <c r="M96">
        <f>SQRT(SUMXMY2(mainRocks!$B416:$I416,photoshoppedRocks!BA$2:BA$9))</f>
        <v>5.6738849124739916</v>
      </c>
      <c r="N96">
        <f>SQRT(SUMXMY2(mainRocks!$B416:$I416,photoshoppedRocks!BB$2:BB$9))</f>
        <v>8.7212417693812387</v>
      </c>
      <c r="O96">
        <f>SQRT(SUMXMY2(mainRocks!$B416:$I416,photoshoppedRocks!BC$2:BC$9))</f>
        <v>8.4833585919728751</v>
      </c>
      <c r="P96">
        <f>SQRT(SUMXMY2(mainRocks!$B416:$I416,photoshoppedRocks!BD$2:BD$9))</f>
        <v>9.0659431390230996</v>
      </c>
      <c r="Q96">
        <f>SQRT(SUMXMY2(mainRocks!$B416:$I416,photoshoppedRocks!BE$2:BE$9))</f>
        <v>9.4327708018376022</v>
      </c>
      <c r="R96">
        <f>SQRT(SUMXMY2(mainRocks!$B416:$I416,photoshoppedRocks!BF$2:BF$9))</f>
        <v>4.6399193958516127</v>
      </c>
      <c r="S96">
        <f>SQRT(SUMXMY2(mainRocks!$B416:$I416,photoshoppedRocks!BG$2:BG$9))</f>
        <v>3.8656303496325148</v>
      </c>
      <c r="T96">
        <f>SQRT(SUMXMY2(mainRocks!$B416:$I416,photoshoppedRocks!BH$2:BH$9))</f>
        <v>5.8108829793758545</v>
      </c>
      <c r="U96">
        <f>SQRT(SUMXMY2(mainRocks!$B416:$I416,photoshoppedRocks!BI$2:BI$9))</f>
        <v>5.6201341620996921</v>
      </c>
    </row>
    <row r="97" spans="1:21" x14ac:dyDescent="0.25">
      <c r="A97">
        <v>416</v>
      </c>
      <c r="B97">
        <f>SQRT(SUMXMY2(mainRocks!$B417:$I417,photoshoppedRocks!AP$2:AP$9))</f>
        <v>6.9413379113827904</v>
      </c>
      <c r="C97">
        <f>SQRT(SUMXMY2(mainRocks!$B417:$I417,photoshoppedRocks!AQ$2:AQ$9))</f>
        <v>4.6291969065918988</v>
      </c>
      <c r="D97">
        <f>SQRT(SUMXMY2(mainRocks!$B417:$I417,photoshoppedRocks!AR$2:AR$9))</f>
        <v>7.3108282704492513</v>
      </c>
      <c r="E97">
        <f>SQRT(SUMXMY2(mainRocks!$B417:$I417,photoshoppedRocks!AS$2:AS$9))</f>
        <v>5.8945692802782466</v>
      </c>
      <c r="F97">
        <f>SQRT(SUMXMY2(mainRocks!$B417:$I417,photoshoppedRocks!AT$2:AT$9))</f>
        <v>5.8952155176888992</v>
      </c>
      <c r="G97">
        <f>SQRT(SUMXMY2(mainRocks!$B417:$I417,photoshoppedRocks!AU$2:AU$9))</f>
        <v>5.4091461433390764</v>
      </c>
      <c r="H97">
        <f>SQRT(SUMXMY2(mainRocks!$B417:$I417,photoshoppedRocks!AV$2:AV$9))</f>
        <v>6.7939154395679671</v>
      </c>
      <c r="I97">
        <f>SQRT(SUMXMY2(mainRocks!$B417:$I417,photoshoppedRocks!AW$2:AW$9))</f>
        <v>3.8477625966267723</v>
      </c>
      <c r="J97">
        <f>SQRT(SUMXMY2(mainRocks!$B417:$I417,photoshoppedRocks!AX$2:AX$9))</f>
        <v>4.2901710921593788</v>
      </c>
      <c r="K97">
        <f>SQRT(SUMXMY2(mainRocks!$B417:$I417,photoshoppedRocks!AY$2:AY$9))</f>
        <v>4.7414312185246343</v>
      </c>
      <c r="L97">
        <f>SQRT(SUMXMY2(mainRocks!$B417:$I417,photoshoppedRocks!AZ$2:AZ$9))</f>
        <v>5.867721789587506</v>
      </c>
      <c r="M97">
        <f>SQRT(SUMXMY2(mainRocks!$B417:$I417,photoshoppedRocks!BA$2:BA$9))</f>
        <v>5.3971213623560477</v>
      </c>
      <c r="N97">
        <f>SQRT(SUMXMY2(mainRocks!$B417:$I417,photoshoppedRocks!BB$2:BB$9))</f>
        <v>7.7558125944352216</v>
      </c>
      <c r="O97">
        <f>SQRT(SUMXMY2(mainRocks!$B417:$I417,photoshoppedRocks!BC$2:BC$9))</f>
        <v>7.7969111832827753</v>
      </c>
      <c r="P97">
        <f>SQRT(SUMXMY2(mainRocks!$B417:$I417,photoshoppedRocks!BD$2:BD$9))</f>
        <v>8.9020169624641809</v>
      </c>
      <c r="Q97">
        <f>SQRT(SUMXMY2(mainRocks!$B417:$I417,photoshoppedRocks!BE$2:BE$9))</f>
        <v>9.076515961535021</v>
      </c>
      <c r="R97">
        <f>SQRT(SUMXMY2(mainRocks!$B417:$I417,photoshoppedRocks!BF$2:BF$9))</f>
        <v>5.0751860064435075</v>
      </c>
      <c r="S97">
        <f>SQRT(SUMXMY2(mainRocks!$B417:$I417,photoshoppedRocks!BG$2:BG$9))</f>
        <v>4.1565335316823804</v>
      </c>
      <c r="T97">
        <f>SQRT(SUMXMY2(mainRocks!$B417:$I417,photoshoppedRocks!BH$2:BH$9))</f>
        <v>4.7201760560385884</v>
      </c>
      <c r="U97">
        <f>SQRT(SUMXMY2(mainRocks!$B417:$I417,photoshoppedRocks!BI$2:BI$9))</f>
        <v>4.0038515207235141</v>
      </c>
    </row>
    <row r="98" spans="1:21" x14ac:dyDescent="0.25">
      <c r="A98">
        <v>417</v>
      </c>
      <c r="B98">
        <f>SQRT(SUMXMY2(mainRocks!$B418:$I418,photoshoppedRocks!AP$2:AP$9))</f>
        <v>7.1771219858659228</v>
      </c>
      <c r="C98">
        <f>SQRT(SUMXMY2(mainRocks!$B418:$I418,photoshoppedRocks!AQ$2:AQ$9))</f>
        <v>6.5480051924231093</v>
      </c>
      <c r="D98">
        <f>SQRT(SUMXMY2(mainRocks!$B418:$I418,photoshoppedRocks!AR$2:AR$9))</f>
        <v>7.8291202570914695</v>
      </c>
      <c r="E98">
        <f>SQRT(SUMXMY2(mainRocks!$B418:$I418,photoshoppedRocks!AS$2:AS$9))</f>
        <v>7.0839964003378766</v>
      </c>
      <c r="F98">
        <f>SQRT(SUMXMY2(mainRocks!$B418:$I418,photoshoppedRocks!AT$2:AT$9))</f>
        <v>5.1966862518339498</v>
      </c>
      <c r="G98">
        <f>SQRT(SUMXMY2(mainRocks!$B418:$I418,photoshoppedRocks!AU$2:AU$9))</f>
        <v>8.4653183047065639</v>
      </c>
      <c r="H98">
        <f>SQRT(SUMXMY2(mainRocks!$B418:$I418,photoshoppedRocks!AV$2:AV$9))</f>
        <v>6.0772178667544914</v>
      </c>
      <c r="I98">
        <f>SQRT(SUMXMY2(mainRocks!$B418:$I418,photoshoppedRocks!AW$2:AW$9))</f>
        <v>5.4428750674620492</v>
      </c>
      <c r="J98">
        <f>SQRT(SUMXMY2(mainRocks!$B418:$I418,photoshoppedRocks!AX$2:AX$9))</f>
        <v>6.2447949525985234</v>
      </c>
      <c r="K98">
        <f>SQRT(SUMXMY2(mainRocks!$B418:$I418,photoshoppedRocks!AY$2:AY$9))</f>
        <v>4.099274082078435</v>
      </c>
      <c r="L98">
        <f>SQRT(SUMXMY2(mainRocks!$B418:$I418,photoshoppedRocks!AZ$2:AZ$9))</f>
        <v>3.2763472038231845</v>
      </c>
      <c r="M98">
        <f>SQRT(SUMXMY2(mainRocks!$B418:$I418,photoshoppedRocks!BA$2:BA$9))</f>
        <v>3.089588483924679</v>
      </c>
      <c r="N98">
        <f>SQRT(SUMXMY2(mainRocks!$B418:$I418,photoshoppedRocks!BB$2:BB$9))</f>
        <v>4.6713733526662153</v>
      </c>
      <c r="O98">
        <f>SQRT(SUMXMY2(mainRocks!$B418:$I418,photoshoppedRocks!BC$2:BC$9))</f>
        <v>4.4871035200895468</v>
      </c>
      <c r="P98">
        <f>SQRT(SUMXMY2(mainRocks!$B418:$I418,photoshoppedRocks!BD$2:BD$9))</f>
        <v>4.2262309449437332</v>
      </c>
      <c r="Q98">
        <f>SQRT(SUMXMY2(mainRocks!$B418:$I418,photoshoppedRocks!BE$2:BE$9))</f>
        <v>3.9999922499924923</v>
      </c>
      <c r="R98">
        <f>SQRT(SUMXMY2(mainRocks!$B418:$I418,photoshoppedRocks!BF$2:BF$9))</f>
        <v>6.2912465378492364</v>
      </c>
      <c r="S98">
        <f>SQRT(SUMXMY2(mainRocks!$B418:$I418,photoshoppedRocks!BG$2:BG$9))</f>
        <v>8.4542502328710381</v>
      </c>
      <c r="T98">
        <f>SQRT(SUMXMY2(mainRocks!$B418:$I418,photoshoppedRocks!BH$2:BH$9))</f>
        <v>6.7753603594200076</v>
      </c>
      <c r="U98">
        <f>SQRT(SUMXMY2(mainRocks!$B418:$I418,photoshoppedRocks!BI$2:BI$9))</f>
        <v>6.2393252038982556</v>
      </c>
    </row>
    <row r="99" spans="1:21" x14ac:dyDescent="0.25">
      <c r="A99">
        <v>418</v>
      </c>
      <c r="B99">
        <f>SQRT(SUMXMY2(mainRocks!$B419:$I419,photoshoppedRocks!AP$2:AP$9))</f>
        <v>6.4601066554663005</v>
      </c>
      <c r="C99">
        <f>SQRT(SUMXMY2(mainRocks!$B419:$I419,photoshoppedRocks!AQ$2:AQ$9))</f>
        <v>6.635063225019036</v>
      </c>
      <c r="D99">
        <f>SQRT(SUMXMY2(mainRocks!$B419:$I419,photoshoppedRocks!AR$2:AR$9))</f>
        <v>8.5954390231098721</v>
      </c>
      <c r="E99">
        <f>SQRT(SUMXMY2(mainRocks!$B419:$I419,photoshoppedRocks!AS$2:AS$9))</f>
        <v>8.60511202716153</v>
      </c>
      <c r="F99">
        <f>SQRT(SUMXMY2(mainRocks!$B419:$I419,photoshoppedRocks!AT$2:AT$9))</f>
        <v>4.3358067300099981</v>
      </c>
      <c r="G99">
        <f>SQRT(SUMXMY2(mainRocks!$B419:$I419,photoshoppedRocks!AU$2:AU$9))</f>
        <v>9.2546650938864357</v>
      </c>
      <c r="H99">
        <f>SQRT(SUMXMY2(mainRocks!$B419:$I419,photoshoppedRocks!AV$2:AV$9))</f>
        <v>7.752996775441094</v>
      </c>
      <c r="I99">
        <f>SQRT(SUMXMY2(mainRocks!$B419:$I419,photoshoppedRocks!AW$2:AW$9))</f>
        <v>6.3770702520828486</v>
      </c>
      <c r="J99">
        <f>SQRT(SUMXMY2(mainRocks!$B419:$I419,photoshoppedRocks!AX$2:AX$9))</f>
        <v>6.6348831187896593</v>
      </c>
      <c r="K99">
        <f>SQRT(SUMXMY2(mainRocks!$B419:$I419,photoshoppedRocks!AY$2:AY$9))</f>
        <v>5.1977658662159847</v>
      </c>
      <c r="L99">
        <f>SQRT(SUMXMY2(mainRocks!$B419:$I419,photoshoppedRocks!AZ$2:AZ$9))</f>
        <v>5.3124059521087057</v>
      </c>
      <c r="M99">
        <f>SQRT(SUMXMY2(mainRocks!$B419:$I419,photoshoppedRocks!BA$2:BA$9))</f>
        <v>4.7090849429586639</v>
      </c>
      <c r="N99">
        <f>SQRT(SUMXMY2(mainRocks!$B419:$I419,photoshoppedRocks!BB$2:BB$9))</f>
        <v>3.9036517518856626</v>
      </c>
      <c r="O99">
        <f>SQRT(SUMXMY2(mainRocks!$B419:$I419,photoshoppedRocks!BC$2:BC$9))</f>
        <v>3.2125454082393916</v>
      </c>
      <c r="P99">
        <f>SQRT(SUMXMY2(mainRocks!$B419:$I419,photoshoppedRocks!BD$2:BD$9))</f>
        <v>5.1636531641852166</v>
      </c>
      <c r="Q99">
        <f>SQRT(SUMXMY2(mainRocks!$B419:$I419,photoshoppedRocks!BE$2:BE$9))</f>
        <v>5.0164401720742164</v>
      </c>
      <c r="R99">
        <f>SQRT(SUMXMY2(mainRocks!$B419:$I419,photoshoppedRocks!BF$2:BF$9))</f>
        <v>6.8520288236404836</v>
      </c>
      <c r="S99">
        <f>SQRT(SUMXMY2(mainRocks!$B419:$I419,photoshoppedRocks!BG$2:BG$9))</f>
        <v>9.2726957784670141</v>
      </c>
      <c r="T99">
        <f>SQRT(SUMXMY2(mainRocks!$B419:$I419,photoshoppedRocks!BH$2:BH$9))</f>
        <v>7.0026627792576157</v>
      </c>
      <c r="U99">
        <f>SQRT(SUMXMY2(mainRocks!$B419:$I419,photoshoppedRocks!BI$2:BI$9))</f>
        <v>6.5932419188135363</v>
      </c>
    </row>
    <row r="100" spans="1:21" x14ac:dyDescent="0.25">
      <c r="A100">
        <v>419</v>
      </c>
      <c r="B100">
        <f>SQRT(SUMXMY2(mainRocks!$B420:$I420,photoshoppedRocks!AP$2:AP$9))</f>
        <v>6.0906818994263698</v>
      </c>
      <c r="C100">
        <f>SQRT(SUMXMY2(mainRocks!$B420:$I420,photoshoppedRocks!AQ$2:AQ$9))</f>
        <v>7.0521427949241069</v>
      </c>
      <c r="D100">
        <f>SQRT(SUMXMY2(mainRocks!$B420:$I420,photoshoppedRocks!AR$2:AR$9))</f>
        <v>7.0166501979220826</v>
      </c>
      <c r="E100">
        <f>SQRT(SUMXMY2(mainRocks!$B420:$I420,photoshoppedRocks!AS$2:AS$9))</f>
        <v>7.2838575631323277</v>
      </c>
      <c r="F100">
        <f>SQRT(SUMXMY2(mainRocks!$B420:$I420,photoshoppedRocks!AT$2:AT$9))</f>
        <v>5.2238275239521457</v>
      </c>
      <c r="G100">
        <f>SQRT(SUMXMY2(mainRocks!$B420:$I420,photoshoppedRocks!AU$2:AU$9))</f>
        <v>8.6628080897593467</v>
      </c>
      <c r="H100">
        <f>SQRT(SUMXMY2(mainRocks!$B420:$I420,photoshoppedRocks!AV$2:AV$9))</f>
        <v>8.5748445466958767</v>
      </c>
      <c r="I100">
        <f>SQRT(SUMXMY2(mainRocks!$B420:$I420,photoshoppedRocks!AW$2:AW$9))</f>
        <v>7.0889313016843376</v>
      </c>
      <c r="J100">
        <f>SQRT(SUMXMY2(mainRocks!$B420:$I420,photoshoppedRocks!AX$2:AX$9))</f>
        <v>7.2726638860874075</v>
      </c>
      <c r="K100">
        <f>SQRT(SUMXMY2(mainRocks!$B420:$I420,photoshoppedRocks!AY$2:AY$9))</f>
        <v>6.2596172406945145</v>
      </c>
      <c r="L100">
        <f>SQRT(SUMXMY2(mainRocks!$B420:$I420,photoshoppedRocks!AZ$2:AZ$9))</f>
        <v>6.5304839790018621</v>
      </c>
      <c r="M100">
        <f>SQRT(SUMXMY2(mainRocks!$B420:$I420,photoshoppedRocks!BA$2:BA$9))</f>
        <v>5.5864010776169666</v>
      </c>
      <c r="N100">
        <f>SQRT(SUMXMY2(mainRocks!$B420:$I420,photoshoppedRocks!BB$2:BB$9))</f>
        <v>0.59557619159936215</v>
      </c>
      <c r="O100">
        <f>SQRT(SUMXMY2(mainRocks!$B420:$I420,photoshoppedRocks!BC$2:BC$9))</f>
        <v>3.5598578623310231</v>
      </c>
      <c r="P100">
        <f>SQRT(SUMXMY2(mainRocks!$B420:$I420,photoshoppedRocks!BD$2:BD$9))</f>
        <v>5.7404161870024719</v>
      </c>
      <c r="Q100">
        <f>SQRT(SUMXMY2(mainRocks!$B420:$I420,photoshoppedRocks!BE$2:BE$9))</f>
        <v>5.0148341946668591</v>
      </c>
      <c r="R100">
        <f>SQRT(SUMXMY2(mainRocks!$B420:$I420,photoshoppedRocks!BF$2:BF$9))</f>
        <v>7.4772983757504283</v>
      </c>
      <c r="S100">
        <f>SQRT(SUMXMY2(mainRocks!$B420:$I420,photoshoppedRocks!BG$2:BG$9))</f>
        <v>9.8479740556116404</v>
      </c>
      <c r="T100">
        <f>SQRT(SUMXMY2(mainRocks!$B420:$I420,photoshoppedRocks!BH$2:BH$9))</f>
        <v>8.0948647919529826</v>
      </c>
      <c r="U100">
        <f>SQRT(SUMXMY2(mainRocks!$B420:$I420,photoshoppedRocks!BI$2:BI$9))</f>
        <v>6.1871619503614088</v>
      </c>
    </row>
    <row r="101" spans="1:21" x14ac:dyDescent="0.25">
      <c r="A101">
        <v>420</v>
      </c>
      <c r="B101">
        <f>SQRT(SUMXMY2(mainRocks!$B421:$I421,photoshoppedRocks!AP$2:AP$9))</f>
        <v>6.3534684228380325</v>
      </c>
      <c r="C101">
        <f>SQRT(SUMXMY2(mainRocks!$B421:$I421,photoshoppedRocks!AQ$2:AQ$9))</f>
        <v>6.7852203354054765</v>
      </c>
      <c r="D101">
        <f>SQRT(SUMXMY2(mainRocks!$B421:$I421,photoshoppedRocks!AR$2:AR$9))</f>
        <v>7.821766360611905</v>
      </c>
      <c r="E101">
        <f>SQRT(SUMXMY2(mainRocks!$B421:$I421,photoshoppedRocks!AS$2:AS$9))</f>
        <v>6.8810962789369539</v>
      </c>
      <c r="F101">
        <f>SQRT(SUMXMY2(mainRocks!$B421:$I421,photoshoppedRocks!AT$2:AT$9))</f>
        <v>6.205182108528323</v>
      </c>
      <c r="G101">
        <f>SQRT(SUMXMY2(mainRocks!$B421:$I421,photoshoppedRocks!AU$2:AU$9))</f>
        <v>8.1318089623404202</v>
      </c>
      <c r="H101">
        <f>SQRT(SUMXMY2(mainRocks!$B421:$I421,photoshoppedRocks!AV$2:AV$9))</f>
        <v>7.2140734678820682</v>
      </c>
      <c r="I101">
        <f>SQRT(SUMXMY2(mainRocks!$B421:$I421,photoshoppedRocks!AW$2:AW$9))</f>
        <v>6.0696003163305567</v>
      </c>
      <c r="J101">
        <f>SQRT(SUMXMY2(mainRocks!$B421:$I421,photoshoppedRocks!AX$2:AX$9))</f>
        <v>8.0046557077740701</v>
      </c>
      <c r="K101">
        <f>SQRT(SUMXMY2(mainRocks!$B421:$I421,photoshoppedRocks!AY$2:AY$9))</f>
        <v>6.0164508640892267</v>
      </c>
      <c r="L101">
        <f>SQRT(SUMXMY2(mainRocks!$B421:$I421,photoshoppedRocks!AZ$2:AZ$9))</f>
        <v>4.9839289722065665</v>
      </c>
      <c r="M101">
        <f>SQRT(SUMXMY2(mainRocks!$B421:$I421,photoshoppedRocks!BA$2:BA$9))</f>
        <v>3.6508242904856427</v>
      </c>
      <c r="N101">
        <f>SQRT(SUMXMY2(mainRocks!$B421:$I421,photoshoppedRocks!BB$2:BB$9))</f>
        <v>3.8970627400646247</v>
      </c>
      <c r="O101">
        <f>SQRT(SUMXMY2(mainRocks!$B421:$I421,photoshoppedRocks!BC$2:BC$9))</f>
        <v>3.5731723999829619</v>
      </c>
      <c r="P101">
        <f>SQRT(SUMXMY2(mainRocks!$B421:$I421,photoshoppedRocks!BD$2:BD$9))</f>
        <v>3.9179546960116829</v>
      </c>
      <c r="Q101">
        <f>SQRT(SUMXMY2(mainRocks!$B421:$I421,photoshoppedRocks!BE$2:BE$9))</f>
        <v>3.1031050578412587</v>
      </c>
      <c r="R101">
        <f>SQRT(SUMXMY2(mainRocks!$B421:$I421,photoshoppedRocks!BF$2:BF$9))</f>
        <v>7.5449674618251326</v>
      </c>
      <c r="S101">
        <f>SQRT(SUMXMY2(mainRocks!$B421:$I421,photoshoppedRocks!BG$2:BG$9))</f>
        <v>10.056558954234792</v>
      </c>
      <c r="T101">
        <f>SQRT(SUMXMY2(mainRocks!$B421:$I421,photoshoppedRocks!BH$2:BH$9))</f>
        <v>7.4119011731134137</v>
      </c>
      <c r="U101">
        <f>SQRT(SUMXMY2(mainRocks!$B421:$I421,photoshoppedRocks!BI$2:BI$9))</f>
        <v>6.3808993096584752</v>
      </c>
    </row>
    <row r="102" spans="1:21" x14ac:dyDescent="0.25">
      <c r="A102">
        <v>421</v>
      </c>
      <c r="B102">
        <f>SQRT(SUMXMY2(mainRocks!$B422:$I422,photoshoppedRocks!AP$2:AP$9))</f>
        <v>4.6035210437229459</v>
      </c>
      <c r="C102">
        <f>SQRT(SUMXMY2(mainRocks!$B422:$I422,photoshoppedRocks!AQ$2:AQ$9))</f>
        <v>3.5414753987568512</v>
      </c>
      <c r="D102">
        <f>SQRT(SUMXMY2(mainRocks!$B422:$I422,photoshoppedRocks!AR$2:AR$9))</f>
        <v>9.2626138859395404</v>
      </c>
      <c r="E102">
        <f>SQRT(SUMXMY2(mainRocks!$B422:$I422,photoshoppedRocks!AS$2:AS$9))</f>
        <v>8.6538564235836493</v>
      </c>
      <c r="F102">
        <f>SQRT(SUMXMY2(mainRocks!$B422:$I422,photoshoppedRocks!AT$2:AT$9))</f>
        <v>4.6290917035634536</v>
      </c>
      <c r="G102">
        <f>SQRT(SUMXMY2(mainRocks!$B422:$I422,photoshoppedRocks!AU$2:AU$9))</f>
        <v>8.1100488284596661</v>
      </c>
      <c r="H102">
        <f>SQRT(SUMXMY2(mainRocks!$B422:$I422,photoshoppedRocks!AV$2:AV$9))</f>
        <v>7.3438764286989473</v>
      </c>
      <c r="I102">
        <f>SQRT(SUMXMY2(mainRocks!$B422:$I422,photoshoppedRocks!AW$2:AW$9))</f>
        <v>4.8342679900890886</v>
      </c>
      <c r="J102">
        <f>SQRT(SUMXMY2(mainRocks!$B422:$I422,photoshoppedRocks!AX$2:AX$9))</f>
        <v>6.7274268483574016</v>
      </c>
      <c r="K102">
        <f>SQRT(SUMXMY2(mainRocks!$B422:$I422,photoshoppedRocks!AY$2:AY$9))</f>
        <v>5.3196157755988356</v>
      </c>
      <c r="L102">
        <f>SQRT(SUMXMY2(mainRocks!$B422:$I422,photoshoppedRocks!AZ$2:AZ$9))</f>
        <v>5.5074120056520206</v>
      </c>
      <c r="M102">
        <f>SQRT(SUMXMY2(mainRocks!$B422:$I422,photoshoppedRocks!BA$2:BA$9))</f>
        <v>5.0840335364747551</v>
      </c>
      <c r="N102">
        <f>SQRT(SUMXMY2(mainRocks!$B422:$I422,photoshoppedRocks!BB$2:BB$9))</f>
        <v>6.6597270965107871</v>
      </c>
      <c r="O102">
        <f>SQRT(SUMXMY2(mainRocks!$B422:$I422,photoshoppedRocks!BC$2:BC$9))</f>
        <v>5.4709940595836875</v>
      </c>
      <c r="P102">
        <f>SQRT(SUMXMY2(mainRocks!$B422:$I422,photoshoppedRocks!BD$2:BD$9))</f>
        <v>7.202217019779396</v>
      </c>
      <c r="Q102">
        <f>SQRT(SUMXMY2(mainRocks!$B422:$I422,photoshoppedRocks!BE$2:BE$9))</f>
        <v>7.2277030929611374</v>
      </c>
      <c r="R102">
        <f>SQRT(SUMXMY2(mainRocks!$B422:$I422,photoshoppedRocks!BF$2:BF$9))</f>
        <v>7.8263952749653525</v>
      </c>
      <c r="S102">
        <f>SQRT(SUMXMY2(mainRocks!$B422:$I422,photoshoppedRocks!BG$2:BG$9))</f>
        <v>8.3840976258629052</v>
      </c>
      <c r="T102">
        <f>SQRT(SUMXMY2(mainRocks!$B422:$I422,photoshoppedRocks!BH$2:BH$9))</f>
        <v>3.7167405074877098</v>
      </c>
      <c r="U102">
        <f>SQRT(SUMXMY2(mainRocks!$B422:$I422,photoshoppedRocks!BI$2:BI$9))</f>
        <v>5.2036853286877367</v>
      </c>
    </row>
    <row r="103" spans="1:21" x14ac:dyDescent="0.25">
      <c r="A103">
        <v>422</v>
      </c>
      <c r="B103">
        <f>SQRT(SUMXMY2(mainRocks!$B423:$I423,photoshoppedRocks!AP$2:AP$9))</f>
        <v>6.2809319372207817</v>
      </c>
      <c r="C103">
        <f>SQRT(SUMXMY2(mainRocks!$B423:$I423,photoshoppedRocks!AQ$2:AQ$9))</f>
        <v>6.0559303166400449</v>
      </c>
      <c r="D103">
        <f>SQRT(SUMXMY2(mainRocks!$B423:$I423,photoshoppedRocks!AR$2:AR$9))</f>
        <v>7.9774767940746774</v>
      </c>
      <c r="E103">
        <f>SQRT(SUMXMY2(mainRocks!$B423:$I423,photoshoppedRocks!AS$2:AS$9))</f>
        <v>7.5092796591950144</v>
      </c>
      <c r="F103">
        <f>SQRT(SUMXMY2(mainRocks!$B423:$I423,photoshoppedRocks!AT$2:AT$9))</f>
        <v>2.8351574912163167</v>
      </c>
      <c r="G103">
        <f>SQRT(SUMXMY2(mainRocks!$B423:$I423,photoshoppedRocks!AU$2:AU$9))</f>
        <v>8.7355121200763026</v>
      </c>
      <c r="H103">
        <f>SQRT(SUMXMY2(mainRocks!$B423:$I423,photoshoppedRocks!AV$2:AV$9))</f>
        <v>7.7120484308645256</v>
      </c>
      <c r="I103">
        <f>SQRT(SUMXMY2(mainRocks!$B423:$I423,photoshoppedRocks!AW$2:AW$9))</f>
        <v>5.2013489596449878</v>
      </c>
      <c r="J103">
        <f>SQRT(SUMXMY2(mainRocks!$B423:$I423,photoshoppedRocks!AX$2:AX$9))</f>
        <v>5.4358955104012079</v>
      </c>
      <c r="K103">
        <f>SQRT(SUMXMY2(mainRocks!$B423:$I423,photoshoppedRocks!AY$2:AY$9))</f>
        <v>3.687095333728164</v>
      </c>
      <c r="L103">
        <f>SQRT(SUMXMY2(mainRocks!$B423:$I423,photoshoppedRocks!AZ$2:AZ$9))</f>
        <v>4.5330900057245715</v>
      </c>
      <c r="M103">
        <f>SQRT(SUMXMY2(mainRocks!$B423:$I423,photoshoppedRocks!BA$2:BA$9))</f>
        <v>3.7232962546646755</v>
      </c>
      <c r="N103">
        <f>SQRT(SUMXMY2(mainRocks!$B423:$I423,photoshoppedRocks!BB$2:BB$9))</f>
        <v>2.6242288391068338</v>
      </c>
      <c r="O103">
        <f>SQRT(SUMXMY2(mainRocks!$B423:$I423,photoshoppedRocks!BC$2:BC$9))</f>
        <v>3.6415699910890087</v>
      </c>
      <c r="P103">
        <f>SQRT(SUMXMY2(mainRocks!$B423:$I423,photoshoppedRocks!BD$2:BD$9))</f>
        <v>5.7181979678916335</v>
      </c>
      <c r="Q103">
        <f>SQRT(SUMXMY2(mainRocks!$B423:$I423,photoshoppedRocks!BE$2:BE$9))</f>
        <v>4.917466827544442</v>
      </c>
      <c r="R103">
        <f>SQRT(SUMXMY2(mainRocks!$B423:$I423,photoshoppedRocks!BF$2:BF$9))</f>
        <v>6.8723813194554326</v>
      </c>
      <c r="S103">
        <f>SQRT(SUMXMY2(mainRocks!$B423:$I423,photoshoppedRocks!BG$2:BG$9))</f>
        <v>8.976839477232506</v>
      </c>
      <c r="T103">
        <f>SQRT(SUMXMY2(mainRocks!$B423:$I423,photoshoppedRocks!BH$2:BH$9))</f>
        <v>6.8578519960699067</v>
      </c>
      <c r="U103">
        <f>SQRT(SUMXMY2(mainRocks!$B423:$I423,photoshoppedRocks!BI$2:BI$9))</f>
        <v>4.7332712789359537</v>
      </c>
    </row>
    <row r="104" spans="1:21" x14ac:dyDescent="0.25">
      <c r="A104">
        <v>423</v>
      </c>
      <c r="B104">
        <f>SQRT(SUMXMY2(mainRocks!$B424:$I424,photoshoppedRocks!AP$2:AP$9))</f>
        <v>7.1128992682309224</v>
      </c>
      <c r="C104">
        <f>SQRT(SUMXMY2(mainRocks!$B424:$I424,photoshoppedRocks!AQ$2:AQ$9))</f>
        <v>6.3221130961095584</v>
      </c>
      <c r="D104">
        <f>SQRT(SUMXMY2(mainRocks!$B424:$I424,photoshoppedRocks!AR$2:AR$9))</f>
        <v>7.5819733579062385</v>
      </c>
      <c r="E104">
        <f>SQRT(SUMXMY2(mainRocks!$B424:$I424,photoshoppedRocks!AS$2:AS$9))</f>
        <v>6.9857183596248715</v>
      </c>
      <c r="F104">
        <f>SQRT(SUMXMY2(mainRocks!$B424:$I424,photoshoppedRocks!AT$2:AT$9))</f>
        <v>3.1588497906674826</v>
      </c>
      <c r="G104">
        <f>SQRT(SUMXMY2(mainRocks!$B424:$I424,photoshoppedRocks!AU$2:AU$9))</f>
        <v>8.7224959730572547</v>
      </c>
      <c r="H104">
        <f>SQRT(SUMXMY2(mainRocks!$B424:$I424,photoshoppedRocks!AV$2:AV$9))</f>
        <v>7.0472613829770774</v>
      </c>
      <c r="I104">
        <f>SQRT(SUMXMY2(mainRocks!$B424:$I424,photoshoppedRocks!AW$2:AW$9))</f>
        <v>4.8499996907216394</v>
      </c>
      <c r="J104">
        <f>SQRT(SUMXMY2(mainRocks!$B424:$I424,photoshoppedRocks!AX$2:AX$9))</f>
        <v>4.4202441109060935</v>
      </c>
      <c r="K104">
        <f>SQRT(SUMXMY2(mainRocks!$B424:$I424,photoshoppedRocks!AY$2:AY$9))</f>
        <v>2.6315584736045667</v>
      </c>
      <c r="L104">
        <f>SQRT(SUMXMY2(mainRocks!$B424:$I424,photoshoppedRocks!AZ$2:AZ$9))</f>
        <v>4.0171130180765386</v>
      </c>
      <c r="M104">
        <f>SQRT(SUMXMY2(mainRocks!$B424:$I424,photoshoppedRocks!BA$2:BA$9))</f>
        <v>3.4676264216319495</v>
      </c>
      <c r="N104">
        <f>SQRT(SUMXMY2(mainRocks!$B424:$I424,photoshoppedRocks!BB$2:BB$9))</f>
        <v>3.541341130136999</v>
      </c>
      <c r="O104">
        <f>SQRT(SUMXMY2(mainRocks!$B424:$I424,photoshoppedRocks!BC$2:BC$9))</f>
        <v>4.765748209882684</v>
      </c>
      <c r="P104">
        <f>SQRT(SUMXMY2(mainRocks!$B424:$I424,photoshoppedRocks!BD$2:BD$9))</f>
        <v>6.0422997277526704</v>
      </c>
      <c r="Q104">
        <f>SQRT(SUMXMY2(mainRocks!$B424:$I424,photoshoppedRocks!BE$2:BE$9))</f>
        <v>5.3032405187771747</v>
      </c>
      <c r="R104">
        <f>SQRT(SUMXMY2(mainRocks!$B424:$I424,photoshoppedRocks!BF$2:BF$9))</f>
        <v>6.4029340930545269</v>
      </c>
      <c r="S104">
        <f>SQRT(SUMXMY2(mainRocks!$B424:$I424,photoshoppedRocks!BG$2:BG$9))</f>
        <v>8.306152960305992</v>
      </c>
      <c r="T104">
        <f>SQRT(SUMXMY2(mainRocks!$B424:$I424,photoshoppedRocks!BH$2:BH$9))</f>
        <v>6.8654989622022375</v>
      </c>
      <c r="U104">
        <f>SQRT(SUMXMY2(mainRocks!$B424:$I424,photoshoppedRocks!BI$2:BI$9))</f>
        <v>4.6206913984813998</v>
      </c>
    </row>
    <row r="105" spans="1:21" x14ac:dyDescent="0.25">
      <c r="A105">
        <v>424</v>
      </c>
      <c r="B105">
        <f>SQRT(SUMXMY2(mainRocks!$B425:$I425,photoshoppedRocks!AP$2:AP$9))</f>
        <v>4.5274672831507026</v>
      </c>
      <c r="C105">
        <f>SQRT(SUMXMY2(mainRocks!$B425:$I425,photoshoppedRocks!AQ$2:AQ$9))</f>
        <v>4.7097537090595312</v>
      </c>
      <c r="D105">
        <f>SQRT(SUMXMY2(mainRocks!$B425:$I425,photoshoppedRocks!AR$2:AR$9))</f>
        <v>7.3714733941051431</v>
      </c>
      <c r="E105">
        <f>SQRT(SUMXMY2(mainRocks!$B425:$I425,photoshoppedRocks!AS$2:AS$9))</f>
        <v>6.7843006271833195</v>
      </c>
      <c r="F105">
        <f>SQRT(SUMXMY2(mainRocks!$B425:$I425,photoshoppedRocks!AT$2:AT$9))</f>
        <v>4.2380764504666502</v>
      </c>
      <c r="G105">
        <f>SQRT(SUMXMY2(mainRocks!$B425:$I425,photoshoppedRocks!AU$2:AU$9))</f>
        <v>6.801917376740179</v>
      </c>
      <c r="H105">
        <f>SQRT(SUMXMY2(mainRocks!$B425:$I425,photoshoppedRocks!AV$2:AV$9))</f>
        <v>6.9882658077666173</v>
      </c>
      <c r="I105">
        <f>SQRT(SUMXMY2(mainRocks!$B425:$I425,photoshoppedRocks!AW$2:AW$9))</f>
        <v>4.3728127103730383</v>
      </c>
      <c r="J105">
        <f>SQRT(SUMXMY2(mainRocks!$B425:$I425,photoshoppedRocks!AX$2:AX$9))</f>
        <v>6.1858999345285239</v>
      </c>
      <c r="K105">
        <f>SQRT(SUMXMY2(mainRocks!$B425:$I425,photoshoppedRocks!AY$2:AY$9))</f>
        <v>5.3775020223148218</v>
      </c>
      <c r="L105">
        <f>SQRT(SUMXMY2(mainRocks!$B425:$I425,photoshoppedRocks!AZ$2:AZ$9))</f>
        <v>6.2497778360514546</v>
      </c>
      <c r="M105">
        <f>SQRT(SUMXMY2(mainRocks!$B425:$I425,photoshoppedRocks!BA$2:BA$9))</f>
        <v>3.4802679494544666</v>
      </c>
      <c r="N105">
        <f>SQRT(SUMXMY2(mainRocks!$B425:$I425,photoshoppedRocks!BB$2:BB$9))</f>
        <v>4.3182627293855109</v>
      </c>
      <c r="O105">
        <f>SQRT(SUMXMY2(mainRocks!$B425:$I425,photoshoppedRocks!BC$2:BC$9))</f>
        <v>2.4394728938850707</v>
      </c>
      <c r="P105">
        <f>SQRT(SUMXMY2(mainRocks!$B425:$I425,photoshoppedRocks!BD$2:BD$9))</f>
        <v>5.4361111099755863</v>
      </c>
      <c r="Q105">
        <f>SQRT(SUMXMY2(mainRocks!$B425:$I425,photoshoppedRocks!BE$2:BE$9))</f>
        <v>5.4316776413922065</v>
      </c>
      <c r="R105">
        <f>SQRT(SUMXMY2(mainRocks!$B425:$I425,photoshoppedRocks!BF$2:BF$9))</f>
        <v>6.3478497934339941</v>
      </c>
      <c r="S105">
        <f>SQRT(SUMXMY2(mainRocks!$B425:$I425,photoshoppedRocks!BG$2:BG$9))</f>
        <v>8.1013404446424779</v>
      </c>
      <c r="T105">
        <f>SQRT(SUMXMY2(mainRocks!$B425:$I425,photoshoppedRocks!BH$2:BH$9))</f>
        <v>5.194464168708838</v>
      </c>
      <c r="U105">
        <f>SQRT(SUMXMY2(mainRocks!$B425:$I425,photoshoppedRocks!BI$2:BI$9))</f>
        <v>4.843961498608345</v>
      </c>
    </row>
    <row r="106" spans="1:21" x14ac:dyDescent="0.25">
      <c r="A106">
        <v>425</v>
      </c>
      <c r="B106">
        <f>SQRT(SUMXMY2(mainRocks!$B426:$I426,photoshoppedRocks!AP$2:AP$9))</f>
        <v>4.9672356497351728</v>
      </c>
      <c r="C106">
        <f>SQRT(SUMXMY2(mainRocks!$B426:$I426,photoshoppedRocks!AQ$2:AQ$9))</f>
        <v>5.8319509600132955</v>
      </c>
      <c r="D106">
        <f>SQRT(SUMXMY2(mainRocks!$B426:$I426,photoshoppedRocks!AR$2:AR$9))</f>
        <v>7.5962980457588687</v>
      </c>
      <c r="E106">
        <f>SQRT(SUMXMY2(mainRocks!$B426:$I426,photoshoppedRocks!AS$2:AS$9))</f>
        <v>7.2735036261763151</v>
      </c>
      <c r="F106">
        <f>SQRT(SUMXMY2(mainRocks!$B426:$I426,photoshoppedRocks!AT$2:AT$9))</f>
        <v>4.7825844477646182</v>
      </c>
      <c r="G106">
        <f>SQRT(SUMXMY2(mainRocks!$B426:$I426,photoshoppedRocks!AU$2:AU$9))</f>
        <v>8.1465906979545739</v>
      </c>
      <c r="H106">
        <f>SQRT(SUMXMY2(mainRocks!$B426:$I426,photoshoppedRocks!AV$2:AV$9))</f>
        <v>7.2405011566879818</v>
      </c>
      <c r="I106">
        <f>SQRT(SUMXMY2(mainRocks!$B426:$I426,photoshoppedRocks!AW$2:AW$9))</f>
        <v>5.5827761015466129</v>
      </c>
      <c r="J106">
        <f>SQRT(SUMXMY2(mainRocks!$B426:$I426,photoshoppedRocks!AX$2:AX$9))</f>
        <v>7.2701083898384899</v>
      </c>
      <c r="K106">
        <f>SQRT(SUMXMY2(mainRocks!$B426:$I426,photoshoppedRocks!AY$2:AY$9))</f>
        <v>5.8405879840988622</v>
      </c>
      <c r="L106">
        <f>SQRT(SUMXMY2(mainRocks!$B426:$I426,photoshoppedRocks!AZ$2:AZ$9))</f>
        <v>6.1184438381013182</v>
      </c>
      <c r="M106">
        <f>SQRT(SUMXMY2(mainRocks!$B426:$I426,photoshoppedRocks!BA$2:BA$9))</f>
        <v>3.7009156974997417</v>
      </c>
      <c r="N106">
        <f>SQRT(SUMXMY2(mainRocks!$B426:$I426,photoshoppedRocks!BB$2:BB$9))</f>
        <v>3.0035357497456228</v>
      </c>
      <c r="O106">
        <f>SQRT(SUMXMY2(mainRocks!$B426:$I426,photoshoppedRocks!BC$2:BC$9))</f>
        <v>0.95806889105116055</v>
      </c>
      <c r="P106">
        <f>SQRT(SUMXMY2(mainRocks!$B426:$I426,photoshoppedRocks!BD$2:BD$9))</f>
        <v>4.2141817711152418</v>
      </c>
      <c r="Q106">
        <f>SQRT(SUMXMY2(mainRocks!$B426:$I426,photoshoppedRocks!BE$2:BE$9))</f>
        <v>3.6748033961016202</v>
      </c>
      <c r="R106">
        <f>SQRT(SUMXMY2(mainRocks!$B426:$I426,photoshoppedRocks!BF$2:BF$9))</f>
        <v>7.5185920889485685</v>
      </c>
      <c r="S106">
        <f>SQRT(SUMXMY2(mainRocks!$B426:$I426,photoshoppedRocks!BG$2:BG$9))</f>
        <v>9.7205119721134032</v>
      </c>
      <c r="T106">
        <f>SQRT(SUMXMY2(mainRocks!$B426:$I426,photoshoppedRocks!BH$2:BH$9))</f>
        <v>6.4190433866737493</v>
      </c>
      <c r="U106">
        <f>SQRT(SUMXMY2(mainRocks!$B426:$I426,photoshoppedRocks!BI$2:BI$9))</f>
        <v>5.8288848847785619</v>
      </c>
    </row>
    <row r="107" spans="1:21" x14ac:dyDescent="0.25">
      <c r="A107">
        <v>426</v>
      </c>
      <c r="B107">
        <f>SQRT(SUMXMY2(mainRocks!$B427:$I427,photoshoppedRocks!AP$2:AP$9))</f>
        <v>5.8794717449784555</v>
      </c>
      <c r="C107">
        <f>SQRT(SUMXMY2(mainRocks!$B427:$I427,photoshoppedRocks!AQ$2:AQ$9))</f>
        <v>5.9203430643840234</v>
      </c>
      <c r="D107">
        <f>SQRT(SUMXMY2(mainRocks!$B427:$I427,photoshoppedRocks!AR$2:AR$9))</f>
        <v>6.8015207123113282</v>
      </c>
      <c r="E107">
        <f>SQRT(SUMXMY2(mainRocks!$B427:$I427,photoshoppedRocks!AS$2:AS$9))</f>
        <v>6.0694244372922226</v>
      </c>
      <c r="F107">
        <f>SQRT(SUMXMY2(mainRocks!$B427:$I427,photoshoppedRocks!AT$2:AT$9))</f>
        <v>4.921636313260052</v>
      </c>
      <c r="G107">
        <f>SQRT(SUMXMY2(mainRocks!$B427:$I427,photoshoppedRocks!AU$2:AU$9))</f>
        <v>7.7129636327419577</v>
      </c>
      <c r="H107">
        <f>SQRT(SUMXMY2(mainRocks!$B427:$I427,photoshoppedRocks!AV$2:AV$9))</f>
        <v>6.5482308297737948</v>
      </c>
      <c r="I107">
        <f>SQRT(SUMXMY2(mainRocks!$B427:$I427,photoshoppedRocks!AW$2:AW$9))</f>
        <v>5.3986741890949483</v>
      </c>
      <c r="J107">
        <f>SQRT(SUMXMY2(mainRocks!$B427:$I427,photoshoppedRocks!AX$2:AX$9))</f>
        <v>6.7047010373319402</v>
      </c>
      <c r="K107">
        <f>SQRT(SUMXMY2(mainRocks!$B427:$I427,photoshoppedRocks!AY$2:AY$9))</f>
        <v>4.7943260214549452</v>
      </c>
      <c r="L107">
        <f>SQRT(SUMXMY2(mainRocks!$B427:$I427,photoshoppedRocks!AZ$2:AZ$9))</f>
        <v>4.6455487296981399</v>
      </c>
      <c r="M107">
        <f>SQRT(SUMXMY2(mainRocks!$B427:$I427,photoshoppedRocks!BA$2:BA$9))</f>
        <v>3.0891864624849048</v>
      </c>
      <c r="N107">
        <f>SQRT(SUMXMY2(mainRocks!$B427:$I427,photoshoppedRocks!BB$2:BB$9))</f>
        <v>2.8516526787110665</v>
      </c>
      <c r="O107">
        <f>SQRT(SUMXMY2(mainRocks!$B427:$I427,photoshoppedRocks!BC$2:BC$9))</f>
        <v>3.2761550634852439</v>
      </c>
      <c r="P107">
        <f>SQRT(SUMXMY2(mainRocks!$B427:$I427,photoshoppedRocks!BD$2:BD$9))</f>
        <v>3.7380992496187151</v>
      </c>
      <c r="Q107">
        <f>SQRT(SUMXMY2(mainRocks!$B427:$I427,photoshoppedRocks!BE$2:BE$9))</f>
        <v>2.9642702305963948</v>
      </c>
      <c r="R107">
        <f>SQRT(SUMXMY2(mainRocks!$B427:$I427,photoshoppedRocks!BF$2:BF$9))</f>
        <v>6.9879112043585669</v>
      </c>
      <c r="S107">
        <f>SQRT(SUMXMY2(mainRocks!$B427:$I427,photoshoppedRocks!BG$2:BG$9))</f>
        <v>8.8145766205757141</v>
      </c>
      <c r="T107">
        <f>SQRT(SUMXMY2(mainRocks!$B427:$I427,photoshoppedRocks!BH$2:BH$9))</f>
        <v>6.8130655361591819</v>
      </c>
      <c r="U107">
        <f>SQRT(SUMXMY2(mainRocks!$B427:$I427,photoshoppedRocks!BI$2:BI$9))</f>
        <v>5.5431089651927286</v>
      </c>
    </row>
    <row r="108" spans="1:21" x14ac:dyDescent="0.25">
      <c r="A108">
        <v>427</v>
      </c>
      <c r="B108">
        <f>SQRT(SUMXMY2(mainRocks!$B428:$I428,photoshoppedRocks!AP$2:AP$9))</f>
        <v>5.8774616970253417</v>
      </c>
      <c r="C108">
        <f>SQRT(SUMXMY2(mainRocks!$B428:$I428,photoshoppedRocks!AQ$2:AQ$9))</f>
        <v>6.6899769805284075</v>
      </c>
      <c r="D108">
        <f>SQRT(SUMXMY2(mainRocks!$B428:$I428,photoshoppedRocks!AR$2:AR$9))</f>
        <v>8.0463169214243617</v>
      </c>
      <c r="E108">
        <f>SQRT(SUMXMY2(mainRocks!$B428:$I428,photoshoppedRocks!AS$2:AS$9))</f>
        <v>7.7876107375754211</v>
      </c>
      <c r="F108">
        <f>SQRT(SUMXMY2(mainRocks!$B428:$I428,photoshoppedRocks!AT$2:AT$9))</f>
        <v>4.9542232489059268</v>
      </c>
      <c r="G108">
        <f>SQRT(SUMXMY2(mainRocks!$B428:$I428,photoshoppedRocks!AU$2:AU$9))</f>
        <v>9.0758738422258833</v>
      </c>
      <c r="H108">
        <f>SQRT(SUMXMY2(mainRocks!$B428:$I428,photoshoppedRocks!AV$2:AV$9))</f>
        <v>7.7413053808773098</v>
      </c>
      <c r="I108">
        <f>SQRT(SUMXMY2(mainRocks!$B428:$I428,photoshoppedRocks!AW$2:AW$9))</f>
        <v>6.1482775636758618</v>
      </c>
      <c r="J108">
        <f>SQRT(SUMXMY2(mainRocks!$B428:$I428,photoshoppedRocks!AX$2:AX$9))</f>
        <v>7.4530426001734353</v>
      </c>
      <c r="K108">
        <f>SQRT(SUMXMY2(mainRocks!$B428:$I428,photoshoppedRocks!AY$2:AY$9))</f>
        <v>5.8377420292438416</v>
      </c>
      <c r="L108">
        <f>SQRT(SUMXMY2(mainRocks!$B428:$I428,photoshoppedRocks!AZ$2:AZ$9))</f>
        <v>5.8947786217974292</v>
      </c>
      <c r="M108">
        <f>SQRT(SUMXMY2(mainRocks!$B428:$I428,photoshoppedRocks!BA$2:BA$9))</f>
        <v>4.1532335595292498</v>
      </c>
      <c r="N108">
        <f>SQRT(SUMXMY2(mainRocks!$B428:$I428,photoshoppedRocks!BB$2:BB$9))</f>
        <v>2.5969707352991098</v>
      </c>
      <c r="O108">
        <f>SQRT(SUMXMY2(mainRocks!$B428:$I428,photoshoppedRocks!BC$2:BC$9))</f>
        <v>2.2564968424529206</v>
      </c>
      <c r="P108">
        <f>SQRT(SUMXMY2(mainRocks!$B428:$I428,photoshoppedRocks!BD$2:BD$9))</f>
        <v>4.6528197901917494</v>
      </c>
      <c r="Q108">
        <f>SQRT(SUMXMY2(mainRocks!$B428:$I428,photoshoppedRocks!BE$2:BE$9))</f>
        <v>3.667588035753198</v>
      </c>
      <c r="R108">
        <f>SQRT(SUMXMY2(mainRocks!$B428:$I428,photoshoppedRocks!BF$2:BF$9))</f>
        <v>7.9664892518599428</v>
      </c>
      <c r="S108">
        <f>SQRT(SUMXMY2(mainRocks!$B428:$I428,photoshoppedRocks!BG$2:BG$9))</f>
        <v>10.506218301558368</v>
      </c>
      <c r="T108">
        <f>SQRT(SUMXMY2(mainRocks!$B428:$I428,photoshoppedRocks!BH$2:BH$9))</f>
        <v>7.2355552654927608</v>
      </c>
      <c r="U108">
        <f>SQRT(SUMXMY2(mainRocks!$B428:$I428,photoshoppedRocks!BI$2:BI$9))</f>
        <v>6.1096578463936915</v>
      </c>
    </row>
    <row r="109" spans="1:21" x14ac:dyDescent="0.25">
      <c r="A109">
        <v>428</v>
      </c>
      <c r="B109">
        <f>SQRT(SUMXMY2(mainRocks!$B429:$I429,photoshoppedRocks!AP$2:AP$9))</f>
        <v>6.7312111094512552</v>
      </c>
      <c r="C109">
        <f>SQRT(SUMXMY2(mainRocks!$B429:$I429,photoshoppedRocks!AQ$2:AQ$9))</f>
        <v>6.4872961239641285</v>
      </c>
      <c r="D109">
        <f>SQRT(SUMXMY2(mainRocks!$B429:$I429,photoshoppedRocks!AR$2:AR$9))</f>
        <v>8.926105141661731</v>
      </c>
      <c r="E109">
        <f>SQRT(SUMXMY2(mainRocks!$B429:$I429,photoshoppedRocks!AS$2:AS$9))</f>
        <v>8.554468306095945</v>
      </c>
      <c r="F109">
        <f>SQRT(SUMXMY2(mainRocks!$B429:$I429,photoshoppedRocks!AT$2:AT$9))</f>
        <v>6.1652139460038207</v>
      </c>
      <c r="G109">
        <f>SQRT(SUMXMY2(mainRocks!$B429:$I429,photoshoppedRocks!AU$2:AU$9))</f>
        <v>8.1811567030585604</v>
      </c>
      <c r="H109">
        <f>SQRT(SUMXMY2(mainRocks!$B429:$I429,photoshoppedRocks!AV$2:AV$9))</f>
        <v>7.2143220055664274</v>
      </c>
      <c r="I109">
        <f>SQRT(SUMXMY2(mainRocks!$B429:$I429,photoshoppedRocks!AW$2:AW$9))</f>
        <v>6.3829355315559946</v>
      </c>
      <c r="J109">
        <f>SQRT(SUMXMY2(mainRocks!$B429:$I429,photoshoppedRocks!AX$2:AX$9))</f>
        <v>7.4459576281362221</v>
      </c>
      <c r="K109">
        <f>SQRT(SUMXMY2(mainRocks!$B429:$I429,photoshoppedRocks!AY$2:AY$9))</f>
        <v>6.2678917508202074</v>
      </c>
      <c r="L109">
        <f>SQRT(SUMXMY2(mainRocks!$B429:$I429,photoshoppedRocks!AZ$2:AZ$9))</f>
        <v>5.8252464325554509</v>
      </c>
      <c r="M109">
        <f>SQRT(SUMXMY2(mainRocks!$B429:$I429,photoshoppedRocks!BA$2:BA$9))</f>
        <v>5.029856061558819</v>
      </c>
      <c r="N109">
        <f>SQRT(SUMXMY2(mainRocks!$B429:$I429,photoshoppedRocks!BB$2:BB$9))</f>
        <v>6.392956123734935</v>
      </c>
      <c r="O109">
        <f>SQRT(SUMXMY2(mainRocks!$B429:$I429,photoshoppedRocks!BC$2:BC$9))</f>
        <v>4.5542671199656262</v>
      </c>
      <c r="P109">
        <f>SQRT(SUMXMY2(mainRocks!$B429:$I429,photoshoppedRocks!BD$2:BD$9))</f>
        <v>5.4113581474524484</v>
      </c>
      <c r="Q109">
        <f>SQRT(SUMXMY2(mainRocks!$B429:$I429,photoshoppedRocks!BE$2:BE$9))</f>
        <v>6.1176685918738682</v>
      </c>
      <c r="R109">
        <f>SQRT(SUMXMY2(mainRocks!$B429:$I429,photoshoppedRocks!BF$2:BF$9))</f>
        <v>6.1713509055959541</v>
      </c>
      <c r="S109">
        <f>SQRT(SUMXMY2(mainRocks!$B429:$I429,photoshoppedRocks!BG$2:BG$9))</f>
        <v>8.2324647585033723</v>
      </c>
      <c r="T109">
        <f>SQRT(SUMXMY2(mainRocks!$B429:$I429,photoshoppedRocks!BH$2:BH$9))</f>
        <v>6.4178399013998462</v>
      </c>
      <c r="U109">
        <f>SQRT(SUMXMY2(mainRocks!$B429:$I429,photoshoppedRocks!BI$2:BI$9))</f>
        <v>7.4409565245336573</v>
      </c>
    </row>
    <row r="110" spans="1:21" x14ac:dyDescent="0.25">
      <c r="A110">
        <v>429</v>
      </c>
      <c r="B110">
        <f>SQRT(SUMXMY2(mainRocks!$B430:$I430,photoshoppedRocks!AP$2:AP$9))</f>
        <v>5.8534056753312438</v>
      </c>
      <c r="C110">
        <f>SQRT(SUMXMY2(mainRocks!$B430:$I430,photoshoppedRocks!AQ$2:AQ$9))</f>
        <v>6.5347108581788067</v>
      </c>
      <c r="D110">
        <f>SQRT(SUMXMY2(mainRocks!$B430:$I430,photoshoppedRocks!AR$2:AR$9))</f>
        <v>8.0433486807423691</v>
      </c>
      <c r="E110">
        <f>SQRT(SUMXMY2(mainRocks!$B430:$I430,photoshoppedRocks!AS$2:AS$9))</f>
        <v>7.6752611030505014</v>
      </c>
      <c r="F110">
        <f>SQRT(SUMXMY2(mainRocks!$B430:$I430,photoshoppedRocks!AT$2:AT$9))</f>
        <v>4.2939566835262788</v>
      </c>
      <c r="G110">
        <f>SQRT(SUMXMY2(mainRocks!$B430:$I430,photoshoppedRocks!AU$2:AU$9))</f>
        <v>8.2048623388817425</v>
      </c>
      <c r="H110">
        <f>SQRT(SUMXMY2(mainRocks!$B430:$I430,photoshoppedRocks!AV$2:AV$9))</f>
        <v>8.5304349830474653</v>
      </c>
      <c r="I110">
        <f>SQRT(SUMXMY2(mainRocks!$B430:$I430,photoshoppedRocks!AW$2:AW$9))</f>
        <v>6.0196062163566815</v>
      </c>
      <c r="J110">
        <f>SQRT(SUMXMY2(mainRocks!$B430:$I430,photoshoppedRocks!AX$2:AX$9))</f>
        <v>6.8393695615897228</v>
      </c>
      <c r="K110">
        <f>SQRT(SUMXMY2(mainRocks!$B430:$I430,photoshoppedRocks!AY$2:AY$9))</f>
        <v>5.652886342391823</v>
      </c>
      <c r="L110">
        <f>SQRT(SUMXMY2(mainRocks!$B430:$I430,photoshoppedRocks!AZ$2:AZ$9))</f>
        <v>5.9825649181601035</v>
      </c>
      <c r="M110">
        <f>SQRT(SUMXMY2(mainRocks!$B430:$I430,photoshoppedRocks!BA$2:BA$9))</f>
        <v>4.4350408115371387</v>
      </c>
      <c r="N110">
        <f>SQRT(SUMXMY2(mainRocks!$B430:$I430,photoshoppedRocks!BB$2:BB$9))</f>
        <v>2.3230783456439861</v>
      </c>
      <c r="O110">
        <f>SQRT(SUMXMY2(mainRocks!$B430:$I430,photoshoppedRocks!BC$2:BC$9))</f>
        <v>2.2335917263457081</v>
      </c>
      <c r="P110">
        <f>SQRT(SUMXMY2(mainRocks!$B430:$I430,photoshoppedRocks!BD$2:BD$9))</f>
        <v>5.5014489000626012</v>
      </c>
      <c r="Q110">
        <f>SQRT(SUMXMY2(mainRocks!$B430:$I430,photoshoppedRocks!BE$2:BE$9))</f>
        <v>4.9743992602122313</v>
      </c>
      <c r="R110">
        <f>SQRT(SUMXMY2(mainRocks!$B430:$I430,photoshoppedRocks!BF$2:BF$9))</f>
        <v>6.7599107242625625</v>
      </c>
      <c r="S110">
        <f>SQRT(SUMXMY2(mainRocks!$B430:$I430,photoshoppedRocks!BG$2:BG$9))</f>
        <v>9.5032381323420498</v>
      </c>
      <c r="T110">
        <f>SQRT(SUMXMY2(mainRocks!$B430:$I430,photoshoppedRocks!BH$2:BH$9))</f>
        <v>7.4229927926679276</v>
      </c>
      <c r="U110">
        <f>SQRT(SUMXMY2(mainRocks!$B430:$I430,photoshoppedRocks!BI$2:BI$9))</f>
        <v>5.5958649912234302</v>
      </c>
    </row>
    <row r="111" spans="1:21" x14ac:dyDescent="0.25">
      <c r="A111">
        <v>430</v>
      </c>
      <c r="B111">
        <f>SQRT(SUMXMY2(mainRocks!$B431:$I431,photoshoppedRocks!AP$2:AP$9))</f>
        <v>6.1288332494855817</v>
      </c>
      <c r="C111">
        <f>SQRT(SUMXMY2(mainRocks!$B431:$I431,photoshoppedRocks!AQ$2:AQ$9))</f>
        <v>6.8006448958903887</v>
      </c>
      <c r="D111">
        <f>SQRT(SUMXMY2(mainRocks!$B431:$I431,photoshoppedRocks!AR$2:AR$9))</f>
        <v>7.6887734392424383</v>
      </c>
      <c r="E111">
        <f>SQRT(SUMXMY2(mainRocks!$B431:$I431,photoshoppedRocks!AS$2:AS$9))</f>
        <v>7.5917634315091771</v>
      </c>
      <c r="F111">
        <f>SQRT(SUMXMY2(mainRocks!$B431:$I431,photoshoppedRocks!AT$2:AT$9))</f>
        <v>5.2313456203925206</v>
      </c>
      <c r="G111">
        <f>SQRT(SUMXMY2(mainRocks!$B431:$I431,photoshoppedRocks!AU$2:AU$9))</f>
        <v>8.74070437665066</v>
      </c>
      <c r="H111">
        <f>SQRT(SUMXMY2(mainRocks!$B431:$I431,photoshoppedRocks!AV$2:AV$9))</f>
        <v>7.445615891247682</v>
      </c>
      <c r="I111">
        <f>SQRT(SUMXMY2(mainRocks!$B431:$I431,photoshoppedRocks!AW$2:AW$9))</f>
        <v>6.5610424476602809</v>
      </c>
      <c r="J111">
        <f>SQRT(SUMXMY2(mainRocks!$B431:$I431,photoshoppedRocks!AX$2:AX$9))</f>
        <v>7.5447133146329701</v>
      </c>
      <c r="K111">
        <f>SQRT(SUMXMY2(mainRocks!$B431:$I431,photoshoppedRocks!AY$2:AY$9))</f>
        <v>6.0136966168904786</v>
      </c>
      <c r="L111">
        <f>SQRT(SUMXMY2(mainRocks!$B431:$I431,photoshoppedRocks!AZ$2:AZ$9))</f>
        <v>6.1370031774474425</v>
      </c>
      <c r="M111">
        <f>SQRT(SUMXMY2(mainRocks!$B431:$I431,photoshoppedRocks!BA$2:BA$9))</f>
        <v>4.2944778495179134</v>
      </c>
      <c r="N111">
        <f>SQRT(SUMXMY2(mainRocks!$B431:$I431,photoshoppedRocks!BB$2:BB$9))</f>
        <v>2.9598344548302022</v>
      </c>
      <c r="O111">
        <f>SQRT(SUMXMY2(mainRocks!$B431:$I431,photoshoppedRocks!BC$2:BC$9))</f>
        <v>1.8861455405137746</v>
      </c>
      <c r="P111">
        <f>SQRT(SUMXMY2(mainRocks!$B431:$I431,photoshoppedRocks!BD$2:BD$9))</f>
        <v>3.5152915953018748</v>
      </c>
      <c r="Q111">
        <f>SQRT(SUMXMY2(mainRocks!$B431:$I431,photoshoppedRocks!BE$2:BE$9))</f>
        <v>3.1354117751899828</v>
      </c>
      <c r="R111">
        <f>SQRT(SUMXMY2(mainRocks!$B431:$I431,photoshoppedRocks!BF$2:BF$9))</f>
        <v>7.4848849022546764</v>
      </c>
      <c r="S111">
        <f>SQRT(SUMXMY2(mainRocks!$B431:$I431,photoshoppedRocks!BG$2:BG$9))</f>
        <v>9.7024578329410947</v>
      </c>
      <c r="T111">
        <f>SQRT(SUMXMY2(mainRocks!$B431:$I431,photoshoppedRocks!BH$2:BH$9))</f>
        <v>7.4946588314612432</v>
      </c>
      <c r="U111">
        <f>SQRT(SUMXMY2(mainRocks!$B431:$I431,photoshoppedRocks!BI$2:BI$9))</f>
        <v>6.8806868843161286</v>
      </c>
    </row>
    <row r="112" spans="1:21" x14ac:dyDescent="0.25">
      <c r="A112">
        <v>431</v>
      </c>
      <c r="B112">
        <f>SQRT(SUMXMY2(mainRocks!$B432:$I432,photoshoppedRocks!AP$2:AP$9))</f>
        <v>6.2545272403276009</v>
      </c>
      <c r="C112">
        <f>SQRT(SUMXMY2(mainRocks!$B432:$I432,photoshoppedRocks!AQ$2:AQ$9))</f>
        <v>7.2021755740887077</v>
      </c>
      <c r="D112">
        <f>SQRT(SUMXMY2(mainRocks!$B432:$I432,photoshoppedRocks!AR$2:AR$9))</f>
        <v>7.340727280045213</v>
      </c>
      <c r="E112">
        <f>SQRT(SUMXMY2(mainRocks!$B432:$I432,photoshoppedRocks!AS$2:AS$9))</f>
        <v>7.1834522341281</v>
      </c>
      <c r="F112">
        <f>SQRT(SUMXMY2(mainRocks!$B432:$I432,photoshoppedRocks!AT$2:AT$9))</f>
        <v>6.0801486001577292</v>
      </c>
      <c r="G112">
        <f>SQRT(SUMXMY2(mainRocks!$B432:$I432,photoshoppedRocks!AU$2:AU$9))</f>
        <v>7.6236523399221188</v>
      </c>
      <c r="H112">
        <f>SQRT(SUMXMY2(mainRocks!$B432:$I432,photoshoppedRocks!AV$2:AV$9))</f>
        <v>8.5893627237415</v>
      </c>
      <c r="I112">
        <f>SQRT(SUMXMY2(mainRocks!$B432:$I432,photoshoppedRocks!AW$2:AW$9))</f>
        <v>7.0810133455600832</v>
      </c>
      <c r="J112">
        <f>SQRT(SUMXMY2(mainRocks!$B432:$I432,photoshoppedRocks!AX$2:AX$9))</f>
        <v>7.9163844651456889</v>
      </c>
      <c r="K112">
        <f>SQRT(SUMXMY2(mainRocks!$B432:$I432,photoshoppedRocks!AY$2:AY$9))</f>
        <v>7.0637734250186703</v>
      </c>
      <c r="L112">
        <f>SQRT(SUMXMY2(mainRocks!$B432:$I432,photoshoppedRocks!AZ$2:AZ$9))</f>
        <v>7.259503564294187</v>
      </c>
      <c r="M112">
        <f>SQRT(SUMXMY2(mainRocks!$B432:$I432,photoshoppedRocks!BA$2:BA$9))</f>
        <v>5.3855783347751984</v>
      </c>
      <c r="N112">
        <f>SQRT(SUMXMY2(mainRocks!$B432:$I432,photoshoppedRocks!BB$2:BB$9))</f>
        <v>3.401516720523361</v>
      </c>
      <c r="O112">
        <f>SQRT(SUMXMY2(mainRocks!$B432:$I432,photoshoppedRocks!BC$2:BC$9))</f>
        <v>2.9481436532163761</v>
      </c>
      <c r="P112">
        <f>SQRT(SUMXMY2(mainRocks!$B432:$I432,photoshoppedRocks!BD$2:BD$9))</f>
        <v>5.1210710793739231</v>
      </c>
      <c r="Q112">
        <f>SQRT(SUMXMY2(mainRocks!$B432:$I432,photoshoppedRocks!BE$2:BE$9))</f>
        <v>5.0993743733913082</v>
      </c>
      <c r="R112">
        <f>SQRT(SUMXMY2(mainRocks!$B432:$I432,photoshoppedRocks!BF$2:BF$9))</f>
        <v>6.7848192311954776</v>
      </c>
      <c r="S112">
        <f>SQRT(SUMXMY2(mainRocks!$B432:$I432,photoshoppedRocks!BG$2:BG$9))</f>
        <v>9.2519448766191843</v>
      </c>
      <c r="T112">
        <f>SQRT(SUMXMY2(mainRocks!$B432:$I432,photoshoppedRocks!BH$2:BH$9))</f>
        <v>8.1814628887503975</v>
      </c>
      <c r="U112">
        <f>SQRT(SUMXMY2(mainRocks!$B432:$I432,photoshoppedRocks!BI$2:BI$9))</f>
        <v>6.9505260232589583</v>
      </c>
    </row>
    <row r="113" spans="1:21" x14ac:dyDescent="0.25">
      <c r="A113">
        <v>432</v>
      </c>
      <c r="B113">
        <f>SQRT(SUMXMY2(mainRocks!$B433:$I433,photoshoppedRocks!AP$2:AP$9))</f>
        <v>5.5748420605430606</v>
      </c>
      <c r="C113">
        <f>SQRT(SUMXMY2(mainRocks!$B433:$I433,photoshoppedRocks!AQ$2:AQ$9))</f>
        <v>6.2406007723615833</v>
      </c>
      <c r="D113">
        <f>SQRT(SUMXMY2(mainRocks!$B433:$I433,photoshoppedRocks!AR$2:AR$9))</f>
        <v>7.9147742861057004</v>
      </c>
      <c r="E113">
        <f>SQRT(SUMXMY2(mainRocks!$B433:$I433,photoshoppedRocks!AS$2:AS$9))</f>
        <v>7.6268990422058165</v>
      </c>
      <c r="F113">
        <f>SQRT(SUMXMY2(mainRocks!$B433:$I433,photoshoppedRocks!AT$2:AT$9))</f>
        <v>4.5769555383464233</v>
      </c>
      <c r="G113">
        <f>SQRT(SUMXMY2(mainRocks!$B433:$I433,photoshoppedRocks!AU$2:AU$9))</f>
        <v>8.4324668988380846</v>
      </c>
      <c r="H113">
        <f>SQRT(SUMXMY2(mainRocks!$B433:$I433,photoshoppedRocks!AV$2:AV$9))</f>
        <v>7.7833499857066686</v>
      </c>
      <c r="I113">
        <f>SQRT(SUMXMY2(mainRocks!$B433:$I433,photoshoppedRocks!AW$2:AW$9))</f>
        <v>6.1504520972039121</v>
      </c>
      <c r="J113">
        <f>SQRT(SUMXMY2(mainRocks!$B433:$I433,photoshoppedRocks!AX$2:AX$9))</f>
        <v>7.2821776962664133</v>
      </c>
      <c r="K113">
        <f>SQRT(SUMXMY2(mainRocks!$B433:$I433,photoshoppedRocks!AY$2:AY$9))</f>
        <v>5.6410812793293452</v>
      </c>
      <c r="L113">
        <f>SQRT(SUMXMY2(mainRocks!$B433:$I433,photoshoppedRocks!AZ$2:AZ$9))</f>
        <v>5.7072340936744483</v>
      </c>
      <c r="M113">
        <f>SQRT(SUMXMY2(mainRocks!$B433:$I433,photoshoppedRocks!BA$2:BA$9))</f>
        <v>4.1310128298033639</v>
      </c>
      <c r="N113">
        <f>SQRT(SUMXMY2(mainRocks!$B433:$I433,photoshoppedRocks!BB$2:BB$9))</f>
        <v>2.6030595459958268</v>
      </c>
      <c r="O113">
        <f>SQRT(SUMXMY2(mainRocks!$B433:$I433,photoshoppedRocks!BC$2:BC$9))</f>
        <v>1.7429744691188105</v>
      </c>
      <c r="P113">
        <f>SQRT(SUMXMY2(mainRocks!$B433:$I433,photoshoppedRocks!BD$2:BD$9))</f>
        <v>4.1603569558392461</v>
      </c>
      <c r="Q113">
        <f>SQRT(SUMXMY2(mainRocks!$B433:$I433,photoshoppedRocks!BE$2:BE$9))</f>
        <v>3.6575899168714914</v>
      </c>
      <c r="R113">
        <f>SQRT(SUMXMY2(mainRocks!$B433:$I433,photoshoppedRocks!BF$2:BF$9))</f>
        <v>7.3565458606604217</v>
      </c>
      <c r="S113">
        <f>SQRT(SUMXMY2(mainRocks!$B433:$I433,photoshoppedRocks!BG$2:BG$9))</f>
        <v>9.5575769418822869</v>
      </c>
      <c r="T113">
        <f>SQRT(SUMXMY2(mainRocks!$B433:$I433,photoshoppedRocks!BH$2:BH$9))</f>
        <v>7.1456295733826005</v>
      </c>
      <c r="U113">
        <f>SQRT(SUMXMY2(mainRocks!$B433:$I433,photoshoppedRocks!BI$2:BI$9))</f>
        <v>6.1704185433404763</v>
      </c>
    </row>
    <row r="114" spans="1:21" x14ac:dyDescent="0.25">
      <c r="A114">
        <v>433</v>
      </c>
      <c r="B114">
        <f>SQRT(SUMXMY2(mainRocks!$B434:$I434,photoshoppedRocks!AP$2:AP$9))</f>
        <v>3.538257198113218</v>
      </c>
      <c r="C114">
        <f>SQRT(SUMXMY2(mainRocks!$B434:$I434,photoshoppedRocks!AQ$2:AQ$9))</f>
        <v>4.3222098514533043</v>
      </c>
      <c r="D114">
        <f>SQRT(SUMXMY2(mainRocks!$B434:$I434,photoshoppedRocks!AR$2:AR$9))</f>
        <v>7.0532919973583965</v>
      </c>
      <c r="E114">
        <f>SQRT(SUMXMY2(mainRocks!$B434:$I434,photoshoppedRocks!AS$2:AS$9))</f>
        <v>6.1539287451188454</v>
      </c>
      <c r="F114">
        <f>SQRT(SUMXMY2(mainRocks!$B434:$I434,photoshoppedRocks!AT$2:AT$9))</f>
        <v>5.619877934617441</v>
      </c>
      <c r="G114">
        <f>SQRT(SUMXMY2(mainRocks!$B434:$I434,photoshoppedRocks!AU$2:AU$9))</f>
        <v>6.5723429612277533</v>
      </c>
      <c r="H114">
        <f>SQRT(SUMXMY2(mainRocks!$B434:$I434,photoshoppedRocks!AV$2:AV$9))</f>
        <v>6.7988120285826401</v>
      </c>
      <c r="I114">
        <f>SQRT(SUMXMY2(mainRocks!$B434:$I434,photoshoppedRocks!AW$2:AW$9))</f>
        <v>4.9747374805109059</v>
      </c>
      <c r="J114">
        <f>SQRT(SUMXMY2(mainRocks!$B434:$I434,photoshoppedRocks!AX$2:AX$9))</f>
        <v>7.8222339520114081</v>
      </c>
      <c r="K114">
        <f>SQRT(SUMXMY2(mainRocks!$B434:$I434,photoshoppedRocks!AY$2:AY$9))</f>
        <v>6.4877199384683681</v>
      </c>
      <c r="L114">
        <f>SQRT(SUMXMY2(mainRocks!$B434:$I434,photoshoppedRocks!AZ$2:AZ$9))</f>
        <v>6.9382649848503197</v>
      </c>
      <c r="M114">
        <f>SQRT(SUMXMY2(mainRocks!$B434:$I434,photoshoppedRocks!BA$2:BA$9))</f>
        <v>3.8477748114981991</v>
      </c>
      <c r="N114">
        <f>SQRT(SUMXMY2(mainRocks!$B434:$I434,photoshoppedRocks!BB$2:BB$9))</f>
        <v>4.7019477878853566</v>
      </c>
      <c r="O114">
        <f>SQRT(SUMXMY2(mainRocks!$B434:$I434,photoshoppedRocks!BC$2:BC$9))</f>
        <v>3.0156239818651134</v>
      </c>
      <c r="P114">
        <f>SQRT(SUMXMY2(mainRocks!$B434:$I434,photoshoppedRocks!BD$2:BD$9))</f>
        <v>4.7147180191396387</v>
      </c>
      <c r="Q114">
        <f>SQRT(SUMXMY2(mainRocks!$B434:$I434,photoshoppedRocks!BE$2:BE$9))</f>
        <v>4.492058102918973</v>
      </c>
      <c r="R114">
        <f>SQRT(SUMXMY2(mainRocks!$B434:$I434,photoshoppedRocks!BF$2:BF$9))</f>
        <v>8.1549249536706352</v>
      </c>
      <c r="S114">
        <f>SQRT(SUMXMY2(mainRocks!$B434:$I434,photoshoppedRocks!BG$2:BG$9))</f>
        <v>9.0340809715211208</v>
      </c>
      <c r="T114">
        <f>SQRT(SUMXMY2(mainRocks!$B434:$I434,photoshoppedRocks!BH$2:BH$9))</f>
        <v>5.4152290810269514</v>
      </c>
      <c r="U114">
        <f>SQRT(SUMXMY2(mainRocks!$B434:$I434,photoshoppedRocks!BI$2:BI$9))</f>
        <v>5.4139803287415074</v>
      </c>
    </row>
    <row r="115" spans="1:21" x14ac:dyDescent="0.25">
      <c r="A115">
        <v>434</v>
      </c>
      <c r="B115">
        <f>SQRT(SUMXMY2(mainRocks!$B435:$I435,photoshoppedRocks!AP$2:AP$9))</f>
        <v>3.4077099348389384</v>
      </c>
      <c r="C115">
        <f>SQRT(SUMXMY2(mainRocks!$B435:$I435,photoshoppedRocks!AQ$2:AQ$9))</f>
        <v>4.1123678094256109</v>
      </c>
      <c r="D115">
        <f>SQRT(SUMXMY2(mainRocks!$B435:$I435,photoshoppedRocks!AR$2:AR$9))</f>
        <v>5.9305133841852173</v>
      </c>
      <c r="E115">
        <f>SQRT(SUMXMY2(mainRocks!$B435:$I435,photoshoppedRocks!AS$2:AS$9))</f>
        <v>5.6959733145442311</v>
      </c>
      <c r="F115">
        <f>SQRT(SUMXMY2(mainRocks!$B435:$I435,photoshoppedRocks!AT$2:AT$9))</f>
        <v>6.7271621802956405</v>
      </c>
      <c r="G115">
        <f>SQRT(SUMXMY2(mainRocks!$B435:$I435,photoshoppedRocks!AU$2:AU$9))</f>
        <v>6.6331840770477637</v>
      </c>
      <c r="H115">
        <f>SQRT(SUMXMY2(mainRocks!$B435:$I435,photoshoppedRocks!AV$2:AV$9))</f>
        <v>5.3919306375360581</v>
      </c>
      <c r="I115">
        <f>SQRT(SUMXMY2(mainRocks!$B435:$I435,photoshoppedRocks!AW$2:AW$9))</f>
        <v>5.4702817112101272</v>
      </c>
      <c r="J115">
        <f>SQRT(SUMXMY2(mainRocks!$B435:$I435,photoshoppedRocks!AX$2:AX$9))</f>
        <v>7.9056959845417785</v>
      </c>
      <c r="K115">
        <f>SQRT(SUMXMY2(mainRocks!$B435:$I435,photoshoppedRocks!AY$2:AY$9))</f>
        <v>6.8546492981041709</v>
      </c>
      <c r="L115">
        <f>SQRT(SUMXMY2(mainRocks!$B435:$I435,photoshoppedRocks!AZ$2:AZ$9))</f>
        <v>6.8772445063411851</v>
      </c>
      <c r="M115">
        <f>SQRT(SUMXMY2(mainRocks!$B435:$I435,photoshoppedRocks!BA$2:BA$9))</f>
        <v>4.8232449657880743</v>
      </c>
      <c r="N115">
        <f>SQRT(SUMXMY2(mainRocks!$B435:$I435,photoshoppedRocks!BB$2:BB$9))</f>
        <v>5.5258874400407398</v>
      </c>
      <c r="O115">
        <f>SQRT(SUMXMY2(mainRocks!$B435:$I435,photoshoppedRocks!BC$2:BC$9))</f>
        <v>4.629380412107003</v>
      </c>
      <c r="P115">
        <f>SQRT(SUMXMY2(mainRocks!$B435:$I435,photoshoppedRocks!BD$2:BD$9))</f>
        <v>5.256742812807186</v>
      </c>
      <c r="Q115">
        <f>SQRT(SUMXMY2(mainRocks!$B435:$I435,photoshoppedRocks!BE$2:BE$9))</f>
        <v>5.2850045411522588</v>
      </c>
      <c r="R115">
        <f>SQRT(SUMXMY2(mainRocks!$B435:$I435,photoshoppedRocks!BF$2:BF$9))</f>
        <v>8.1503349624417272</v>
      </c>
      <c r="S115">
        <f>SQRT(SUMXMY2(mainRocks!$B435:$I435,photoshoppedRocks!BG$2:BG$9))</f>
        <v>8.7629089918816341</v>
      </c>
      <c r="T115">
        <f>SQRT(SUMXMY2(mainRocks!$B435:$I435,photoshoppedRocks!BH$2:BH$9))</f>
        <v>4.3606078704694369</v>
      </c>
      <c r="U115">
        <f>SQRT(SUMXMY2(mainRocks!$B435:$I435,photoshoppedRocks!BI$2:BI$9))</f>
        <v>5.9176351695588671</v>
      </c>
    </row>
    <row r="116" spans="1:21" x14ac:dyDescent="0.25">
      <c r="A116">
        <v>435</v>
      </c>
      <c r="B116">
        <f>SQRT(SUMXMY2(mainRocks!$B436:$I436,photoshoppedRocks!AP$2:AP$9))</f>
        <v>5.2894062993874842</v>
      </c>
      <c r="C116">
        <f>SQRT(SUMXMY2(mainRocks!$B436:$I436,photoshoppedRocks!AQ$2:AQ$9))</f>
        <v>5.4915322998230645</v>
      </c>
      <c r="D116">
        <f>SQRT(SUMXMY2(mainRocks!$B436:$I436,photoshoppedRocks!AR$2:AR$9))</f>
        <v>6.6853660333597293</v>
      </c>
      <c r="E116">
        <f>SQRT(SUMXMY2(mainRocks!$B436:$I436,photoshoppedRocks!AS$2:AS$9))</f>
        <v>6.246206368668906</v>
      </c>
      <c r="F116">
        <f>SQRT(SUMXMY2(mainRocks!$B436:$I436,photoshoppedRocks!AT$2:AT$9))</f>
        <v>6.1395481104068237</v>
      </c>
      <c r="G116">
        <f>SQRT(SUMXMY2(mainRocks!$B436:$I436,photoshoppedRocks!AU$2:AU$9))</f>
        <v>7.7994873549484005</v>
      </c>
      <c r="H116">
        <f>SQRT(SUMXMY2(mainRocks!$B436:$I436,photoshoppedRocks!AV$2:AV$9))</f>
        <v>5.6936894892503576</v>
      </c>
      <c r="I116">
        <f>SQRT(SUMXMY2(mainRocks!$B436:$I436,photoshoppedRocks!AW$2:AW$9))</f>
        <v>5.6976117803865858</v>
      </c>
      <c r="J116">
        <f>SQRT(SUMXMY2(mainRocks!$B436:$I436,photoshoppedRocks!AX$2:AX$9))</f>
        <v>7.4786367073150437</v>
      </c>
      <c r="K116">
        <f>SQRT(SUMXMY2(mainRocks!$B436:$I436,photoshoppedRocks!AY$2:AY$9))</f>
        <v>5.7020630477047511</v>
      </c>
      <c r="L116">
        <f>SQRT(SUMXMY2(mainRocks!$B436:$I436,photoshoppedRocks!AZ$2:AZ$9))</f>
        <v>4.913831905956898</v>
      </c>
      <c r="M116">
        <f>SQRT(SUMXMY2(mainRocks!$B436:$I436,photoshoppedRocks!BA$2:BA$9))</f>
        <v>4.0127970295044824</v>
      </c>
      <c r="N116">
        <f>SQRT(SUMXMY2(mainRocks!$B436:$I436,photoshoppedRocks!BB$2:BB$9))</f>
        <v>4.4062587304878047</v>
      </c>
      <c r="O116">
        <f>SQRT(SUMXMY2(mainRocks!$B436:$I436,photoshoppedRocks!BC$2:BC$9))</f>
        <v>4.3206567787779679</v>
      </c>
      <c r="P116">
        <f>SQRT(SUMXMY2(mainRocks!$B436:$I436,photoshoppedRocks!BD$2:BD$9))</f>
        <v>4.2380430625466747</v>
      </c>
      <c r="Q116">
        <f>SQRT(SUMXMY2(mainRocks!$B436:$I436,photoshoppedRocks!BE$2:BE$9))</f>
        <v>3.8099539367294195</v>
      </c>
      <c r="R116">
        <f>SQRT(SUMXMY2(mainRocks!$B436:$I436,photoshoppedRocks!BF$2:BF$9))</f>
        <v>7.6487243380840955</v>
      </c>
      <c r="S116">
        <f>SQRT(SUMXMY2(mainRocks!$B436:$I436,photoshoppedRocks!BG$2:BG$9))</f>
        <v>9.1985618441145451</v>
      </c>
      <c r="T116">
        <f>SQRT(SUMXMY2(mainRocks!$B436:$I436,photoshoppedRocks!BH$2:BH$9))</f>
        <v>5.861119602942769</v>
      </c>
      <c r="U116">
        <f>SQRT(SUMXMY2(mainRocks!$B436:$I436,photoshoppedRocks!BI$2:BI$9))</f>
        <v>6.0309136952869746</v>
      </c>
    </row>
    <row r="117" spans="1:21" x14ac:dyDescent="0.25">
      <c r="A117">
        <v>436</v>
      </c>
      <c r="B117">
        <f>SQRT(SUMXMY2(mainRocks!$B437:$I437,photoshoppedRocks!AP$2:AP$9))</f>
        <v>5.9949492074578909</v>
      </c>
      <c r="C117">
        <f>SQRT(SUMXMY2(mainRocks!$B437:$I437,photoshoppedRocks!AQ$2:AQ$9))</f>
        <v>6.7550766094841581</v>
      </c>
      <c r="D117">
        <f>SQRT(SUMXMY2(mainRocks!$B437:$I437,photoshoppedRocks!AR$2:AR$9))</f>
        <v>5.8918783083156088</v>
      </c>
      <c r="E117">
        <f>SQRT(SUMXMY2(mainRocks!$B437:$I437,photoshoppedRocks!AS$2:AS$9))</f>
        <v>6.0623791534347307</v>
      </c>
      <c r="F117">
        <f>SQRT(SUMXMY2(mainRocks!$B437:$I437,photoshoppedRocks!AT$2:AT$9))</f>
        <v>7.2146543922768744</v>
      </c>
      <c r="G117">
        <f>SQRT(SUMXMY2(mainRocks!$B437:$I437,photoshoppedRocks!AU$2:AU$9))</f>
        <v>8.0107686272916396</v>
      </c>
      <c r="H117">
        <f>SQRT(SUMXMY2(mainRocks!$B437:$I437,photoshoppedRocks!AV$2:AV$9))</f>
        <v>5.541509631860257</v>
      </c>
      <c r="I117">
        <f>SQRT(SUMXMY2(mainRocks!$B437:$I437,photoshoppedRocks!AW$2:AW$9))</f>
        <v>6.6039346604883971</v>
      </c>
      <c r="J117">
        <f>SQRT(SUMXMY2(mainRocks!$B437:$I437,photoshoppedRocks!AX$2:AX$9))</f>
        <v>8.2876619139537784</v>
      </c>
      <c r="K117">
        <f>SQRT(SUMXMY2(mainRocks!$B437:$I437,photoshoppedRocks!AY$2:AY$9))</f>
        <v>7.3894201396320671</v>
      </c>
      <c r="L117">
        <f>SQRT(SUMXMY2(mainRocks!$B437:$I437,photoshoppedRocks!AZ$2:AZ$9))</f>
        <v>7.8862544341404561</v>
      </c>
      <c r="M117">
        <f>SQRT(SUMXMY2(mainRocks!$B437:$I437,photoshoppedRocks!BA$2:BA$9))</f>
        <v>4.7337466134131008</v>
      </c>
      <c r="N117">
        <f>SQRT(SUMXMY2(mainRocks!$B437:$I437,photoshoppedRocks!BB$2:BB$9))</f>
        <v>5.04489296219454</v>
      </c>
      <c r="O117">
        <f>SQRT(SUMXMY2(mainRocks!$B437:$I437,photoshoppedRocks!BC$2:BC$9))</f>
        <v>3.6321073772673631</v>
      </c>
      <c r="P117">
        <f>SQRT(SUMXMY2(mainRocks!$B437:$I437,photoshoppedRocks!BD$2:BD$9))</f>
        <v>3.4641437614510164</v>
      </c>
      <c r="Q117">
        <f>SQRT(SUMXMY2(mainRocks!$B437:$I437,photoshoppedRocks!BE$2:BE$9))</f>
        <v>3.642140853948403</v>
      </c>
      <c r="R117">
        <f>SQRT(SUMXMY2(mainRocks!$B437:$I437,photoshoppedRocks!BF$2:BF$9))</f>
        <v>8.2269879664431258</v>
      </c>
      <c r="S117">
        <f>SQRT(SUMXMY2(mainRocks!$B437:$I437,photoshoppedRocks!BG$2:BG$9))</f>
        <v>9.5772591590705112</v>
      </c>
      <c r="T117">
        <f>SQRT(SUMXMY2(mainRocks!$B437:$I437,photoshoppedRocks!BH$2:BH$9))</f>
        <v>6.8437866711346285</v>
      </c>
      <c r="U117">
        <f>SQRT(SUMXMY2(mainRocks!$B437:$I437,photoshoppedRocks!BI$2:BI$9))</f>
        <v>7.5847438321936753</v>
      </c>
    </row>
    <row r="118" spans="1:21" x14ac:dyDescent="0.25">
      <c r="A118">
        <v>437</v>
      </c>
      <c r="B118">
        <f>SQRT(SUMXMY2(mainRocks!$B438:$I438,photoshoppedRocks!AP$2:AP$9))</f>
        <v>6.6385727381719635</v>
      </c>
      <c r="C118">
        <f>SQRT(SUMXMY2(mainRocks!$B438:$I438,photoshoppedRocks!AQ$2:AQ$9))</f>
        <v>6.2977807202220051</v>
      </c>
      <c r="D118">
        <f>SQRT(SUMXMY2(mainRocks!$B438:$I438,photoshoppedRocks!AR$2:AR$9))</f>
        <v>3.7699472144845738</v>
      </c>
      <c r="E118">
        <f>SQRT(SUMXMY2(mainRocks!$B438:$I438,photoshoppedRocks!AS$2:AS$9))</f>
        <v>4.0829674257823809</v>
      </c>
      <c r="F118">
        <f>SQRT(SUMXMY2(mainRocks!$B438:$I438,photoshoppedRocks!AT$2:AT$9))</f>
        <v>7.1273589779104007</v>
      </c>
      <c r="G118">
        <f>SQRT(SUMXMY2(mainRocks!$B438:$I438,photoshoppedRocks!AU$2:AU$9))</f>
        <v>5.6018621903791956</v>
      </c>
      <c r="H118">
        <f>SQRT(SUMXMY2(mainRocks!$B438:$I438,photoshoppedRocks!AV$2:AV$9))</f>
        <v>5.8085515406166444</v>
      </c>
      <c r="I118">
        <f>SQRT(SUMXMY2(mainRocks!$B438:$I438,photoshoppedRocks!AW$2:AW$9))</f>
        <v>6.5885203953543323</v>
      </c>
      <c r="J118">
        <f>SQRT(SUMXMY2(mainRocks!$B438:$I438,photoshoppedRocks!AX$2:AX$9))</f>
        <v>6.623552068188185</v>
      </c>
      <c r="K118">
        <f>SQRT(SUMXMY2(mainRocks!$B438:$I438,photoshoppedRocks!AY$2:AY$9))</f>
        <v>6.5385372982036278</v>
      </c>
      <c r="L118">
        <f>SQRT(SUMXMY2(mainRocks!$B438:$I438,photoshoppedRocks!AZ$2:AZ$9))</f>
        <v>6.979705509546946</v>
      </c>
      <c r="M118">
        <f>SQRT(SUMXMY2(mainRocks!$B438:$I438,photoshoppedRocks!BA$2:BA$9))</f>
        <v>5.6424724190730426</v>
      </c>
      <c r="N118">
        <f>SQRT(SUMXMY2(mainRocks!$B438:$I438,photoshoppedRocks!BB$2:BB$9))</f>
        <v>5.5307938851488583</v>
      </c>
      <c r="O118">
        <f>SQRT(SUMXMY2(mainRocks!$B438:$I438,photoshoppedRocks!BC$2:BC$9))</f>
        <v>5.8711990257527464</v>
      </c>
      <c r="P118">
        <f>SQRT(SUMXMY2(mainRocks!$B438:$I438,photoshoppedRocks!BD$2:BD$9))</f>
        <v>5.6611938670213364</v>
      </c>
      <c r="Q118">
        <f>SQRT(SUMXMY2(mainRocks!$B438:$I438,photoshoppedRocks!BE$2:BE$9))</f>
        <v>6.3033673540418063</v>
      </c>
      <c r="R118">
        <f>SQRT(SUMXMY2(mainRocks!$B438:$I438,photoshoppedRocks!BF$2:BF$9))</f>
        <v>5.26234576971145</v>
      </c>
      <c r="S118">
        <f>SQRT(SUMXMY2(mainRocks!$B438:$I438,photoshoppedRocks!BG$2:BG$9))</f>
        <v>5.5397567636133633</v>
      </c>
      <c r="T118">
        <f>SQRT(SUMXMY2(mainRocks!$B438:$I438,photoshoppedRocks!BH$2:BH$9))</f>
        <v>6.9124665641144327</v>
      </c>
      <c r="U118">
        <f>SQRT(SUMXMY2(mainRocks!$B438:$I438,photoshoppedRocks!BI$2:BI$9))</f>
        <v>6.8890911592168669</v>
      </c>
    </row>
    <row r="119" spans="1:21" x14ac:dyDescent="0.25">
      <c r="A119">
        <v>438</v>
      </c>
      <c r="B119">
        <f>SQRT(SUMXMY2(mainRocks!$B439:$I439,photoshoppedRocks!AP$2:AP$9))</f>
        <v>3.9984266905871868</v>
      </c>
      <c r="C119">
        <f>SQRT(SUMXMY2(mainRocks!$B439:$I439,photoshoppedRocks!AQ$2:AQ$9))</f>
        <v>4.2761735231395832</v>
      </c>
      <c r="D119">
        <f>SQRT(SUMXMY2(mainRocks!$B439:$I439,photoshoppedRocks!AR$2:AR$9))</f>
        <v>6.5332330434479378</v>
      </c>
      <c r="E119">
        <f>SQRT(SUMXMY2(mainRocks!$B439:$I439,photoshoppedRocks!AS$2:AS$9))</f>
        <v>5.9611526569951216</v>
      </c>
      <c r="F119">
        <f>SQRT(SUMXMY2(mainRocks!$B439:$I439,photoshoppedRocks!AT$2:AT$9))</f>
        <v>6.964625330913357</v>
      </c>
      <c r="G119">
        <f>SQRT(SUMXMY2(mainRocks!$B439:$I439,photoshoppedRocks!AU$2:AU$9))</f>
        <v>6.8789702717776002</v>
      </c>
      <c r="H119">
        <f>SQRT(SUMXMY2(mainRocks!$B439:$I439,photoshoppedRocks!AV$2:AV$9))</f>
        <v>5.2278619912924249</v>
      </c>
      <c r="I119">
        <f>SQRT(SUMXMY2(mainRocks!$B439:$I439,photoshoppedRocks!AW$2:AW$9))</f>
        <v>5.6955508074285488</v>
      </c>
      <c r="J119">
        <f>SQRT(SUMXMY2(mainRocks!$B439:$I439,photoshoppedRocks!AX$2:AX$9))</f>
        <v>8.3218225167327375</v>
      </c>
      <c r="K119">
        <f>SQRT(SUMXMY2(mainRocks!$B439:$I439,photoshoppedRocks!AY$2:AY$9))</f>
        <v>6.7739286975875386</v>
      </c>
      <c r="L119">
        <f>SQRT(SUMXMY2(mainRocks!$B439:$I439,photoshoppedRocks!AZ$2:AZ$9))</f>
        <v>6.3112207218572225</v>
      </c>
      <c r="M119">
        <f>SQRT(SUMXMY2(mainRocks!$B439:$I439,photoshoppedRocks!BA$2:BA$9))</f>
        <v>4.6494032950476551</v>
      </c>
      <c r="N119">
        <f>SQRT(SUMXMY2(mainRocks!$B439:$I439,photoshoppedRocks!BB$2:BB$9))</f>
        <v>5.8779238681697814</v>
      </c>
      <c r="O119">
        <f>SQRT(SUMXMY2(mainRocks!$B439:$I439,photoshoppedRocks!BC$2:BC$9))</f>
        <v>4.9044492045488655</v>
      </c>
      <c r="P119">
        <f>SQRT(SUMXMY2(mainRocks!$B439:$I439,photoshoppedRocks!BD$2:BD$9))</f>
        <v>4.5631570211860994</v>
      </c>
      <c r="Q119">
        <f>SQRT(SUMXMY2(mainRocks!$B439:$I439,photoshoppedRocks!BE$2:BE$9))</f>
        <v>4.6736989633479817</v>
      </c>
      <c r="R119">
        <f>SQRT(SUMXMY2(mainRocks!$B439:$I439,photoshoppedRocks!BF$2:BF$9))</f>
        <v>8.4269680787338928</v>
      </c>
      <c r="S119">
        <f>SQRT(SUMXMY2(mainRocks!$B439:$I439,photoshoppedRocks!BG$2:BG$9))</f>
        <v>8.8451467483586743</v>
      </c>
      <c r="T119">
        <f>SQRT(SUMXMY2(mainRocks!$B439:$I439,photoshoppedRocks!BH$2:BH$9))</f>
        <v>4.7513509657780491</v>
      </c>
      <c r="U119">
        <f>SQRT(SUMXMY2(mainRocks!$B439:$I439,photoshoppedRocks!BI$2:BI$9))</f>
        <v>6.3852394630115477</v>
      </c>
    </row>
    <row r="120" spans="1:21" x14ac:dyDescent="0.25">
      <c r="A120">
        <v>439</v>
      </c>
      <c r="B120">
        <f>SQRT(SUMXMY2(mainRocks!$B440:$I440,photoshoppedRocks!AP$2:AP$9))</f>
        <v>7.5183182294978712</v>
      </c>
      <c r="C120">
        <f>SQRT(SUMXMY2(mainRocks!$B440:$I440,photoshoppedRocks!AQ$2:AQ$9))</f>
        <v>7.2108947433726982</v>
      </c>
      <c r="D120">
        <f>SQRT(SUMXMY2(mainRocks!$B440:$I440,photoshoppedRocks!AR$2:AR$9))</f>
        <v>6.9354879424594209</v>
      </c>
      <c r="E120">
        <f>SQRT(SUMXMY2(mainRocks!$B440:$I440,photoshoppedRocks!AS$2:AS$9))</f>
        <v>6.5399261463719913</v>
      </c>
      <c r="F120">
        <f>SQRT(SUMXMY2(mainRocks!$B440:$I440,photoshoppedRocks!AT$2:AT$9))</f>
        <v>7.0824355274156927</v>
      </c>
      <c r="G120">
        <f>SQRT(SUMXMY2(mainRocks!$B440:$I440,photoshoppedRocks!AU$2:AU$9))</f>
        <v>9.0085189126737149</v>
      </c>
      <c r="H120">
        <f>SQRT(SUMXMY2(mainRocks!$B440:$I440,photoshoppedRocks!AV$2:AV$9))</f>
        <v>4.8144490858248776</v>
      </c>
      <c r="I120">
        <f>SQRT(SUMXMY2(mainRocks!$B440:$I440,photoshoppedRocks!AW$2:AW$9))</f>
        <v>6.7327760990545347</v>
      </c>
      <c r="J120">
        <f>SQRT(SUMXMY2(mainRocks!$B440:$I440,photoshoppedRocks!AX$2:AX$9))</f>
        <v>8.0700221189287955</v>
      </c>
      <c r="K120">
        <f>SQRT(SUMXMY2(mainRocks!$B440:$I440,photoshoppedRocks!AY$2:AY$9))</f>
        <v>6.3103512580521217</v>
      </c>
      <c r="L120">
        <f>SQRT(SUMXMY2(mainRocks!$B440:$I440,photoshoppedRocks!AZ$2:AZ$9))</f>
        <v>6.5080568528555434</v>
      </c>
      <c r="M120">
        <f>SQRT(SUMXMY2(mainRocks!$B440:$I440,photoshoppedRocks!BA$2:BA$9))</f>
        <v>4.2274784446523199</v>
      </c>
      <c r="N120">
        <f>SQRT(SUMXMY2(mainRocks!$B440:$I440,photoshoppedRocks!BB$2:BB$9))</f>
        <v>5.7857283033339888</v>
      </c>
      <c r="O120">
        <f>SQRT(SUMXMY2(mainRocks!$B440:$I440,photoshoppedRocks!BC$2:BC$9))</f>
        <v>5.0373926787575334</v>
      </c>
      <c r="P120">
        <f>SQRT(SUMXMY2(mainRocks!$B440:$I440,photoshoppedRocks!BD$2:BD$9))</f>
        <v>2.1616574659274765</v>
      </c>
      <c r="Q120">
        <f>SQRT(SUMXMY2(mainRocks!$B440:$I440,photoshoppedRocks!BE$2:BE$9))</f>
        <v>2.3072886685458323</v>
      </c>
      <c r="R120">
        <f>SQRT(SUMXMY2(mainRocks!$B440:$I440,photoshoppedRocks!BF$2:BF$9))</f>
        <v>8.5621542849915997</v>
      </c>
      <c r="S120">
        <f>SQRT(SUMXMY2(mainRocks!$B440:$I440,photoshoppedRocks!BG$2:BG$9))</f>
        <v>9.2561420689183453</v>
      </c>
      <c r="T120">
        <f>SQRT(SUMXMY2(mainRocks!$B440:$I440,photoshoppedRocks!BH$2:BH$9))</f>
        <v>7.4926484636608963</v>
      </c>
      <c r="U120">
        <f>SQRT(SUMXMY2(mainRocks!$B440:$I440,photoshoppedRocks!BI$2:BI$9))</f>
        <v>8.0672663275734244</v>
      </c>
    </row>
    <row r="121" spans="1:21" x14ac:dyDescent="0.25">
      <c r="A121">
        <v>440</v>
      </c>
      <c r="B121">
        <f>SQRT(SUMXMY2(mainRocks!$B441:$I441,photoshoppedRocks!AP$2:AP$9))</f>
        <v>6.4205168016289784</v>
      </c>
      <c r="C121">
        <f>SQRT(SUMXMY2(mainRocks!$B441:$I441,photoshoppedRocks!AQ$2:AQ$9))</f>
        <v>6.8026600679440099</v>
      </c>
      <c r="D121">
        <f>SQRT(SUMXMY2(mainRocks!$B441:$I441,photoshoppedRocks!AR$2:AR$9))</f>
        <v>6.9106098139020986</v>
      </c>
      <c r="E121">
        <f>SQRT(SUMXMY2(mainRocks!$B441:$I441,photoshoppedRocks!AS$2:AS$9))</f>
        <v>6.3987624584758578</v>
      </c>
      <c r="F121">
        <f>SQRT(SUMXMY2(mainRocks!$B441:$I441,photoshoppedRocks!AT$2:AT$9))</f>
        <v>5.4126669951143311</v>
      </c>
      <c r="G121">
        <f>SQRT(SUMXMY2(mainRocks!$B441:$I441,photoshoppedRocks!AU$2:AU$9))</f>
        <v>7.9953765389755089</v>
      </c>
      <c r="H121">
        <f>SQRT(SUMXMY2(mainRocks!$B441:$I441,photoshoppedRocks!AV$2:AV$9))</f>
        <v>6.8878123522639614</v>
      </c>
      <c r="I121">
        <f>SQRT(SUMXMY2(mainRocks!$B441:$I441,photoshoppedRocks!AW$2:AW$9))</f>
        <v>5.8236528914419345</v>
      </c>
      <c r="J121">
        <f>SQRT(SUMXMY2(mainRocks!$B441:$I441,photoshoppedRocks!AX$2:AX$9))</f>
        <v>7.0555624864357913</v>
      </c>
      <c r="K121">
        <f>SQRT(SUMXMY2(mainRocks!$B441:$I441,photoshoppedRocks!AY$2:AY$9))</f>
        <v>5.7613597353402604</v>
      </c>
      <c r="L121">
        <f>SQRT(SUMXMY2(mainRocks!$B441:$I441,photoshoppedRocks!AZ$2:AZ$9))</f>
        <v>6.2541877969885098</v>
      </c>
      <c r="M121">
        <f>SQRT(SUMXMY2(mainRocks!$B441:$I441,photoshoppedRocks!BA$2:BA$9))</f>
        <v>3.4241631094327269</v>
      </c>
      <c r="N121">
        <f>SQRT(SUMXMY2(mainRocks!$B441:$I441,photoshoppedRocks!BB$2:BB$9))</f>
        <v>3.1763244481633173</v>
      </c>
      <c r="O121">
        <f>SQRT(SUMXMY2(mainRocks!$B441:$I441,photoshoppedRocks!BC$2:BC$9))</f>
        <v>2.4222093220859344</v>
      </c>
      <c r="P121">
        <f>SQRT(SUMXMY2(mainRocks!$B441:$I441,photoshoppedRocks!BD$2:BD$9))</f>
        <v>3.6583616551675151</v>
      </c>
      <c r="Q121">
        <f>SQRT(SUMXMY2(mainRocks!$B441:$I441,photoshoppedRocks!BE$2:BE$9))</f>
        <v>3.1488785305247959</v>
      </c>
      <c r="R121">
        <f>SQRT(SUMXMY2(mainRocks!$B441:$I441,photoshoppedRocks!BF$2:BF$9))</f>
        <v>7.036141627340939</v>
      </c>
      <c r="S121">
        <f>SQRT(SUMXMY2(mainRocks!$B441:$I441,photoshoppedRocks!BG$2:BG$9))</f>
        <v>9.251893373791118</v>
      </c>
      <c r="T121">
        <f>SQRT(SUMXMY2(mainRocks!$B441:$I441,photoshoppedRocks!BH$2:BH$9))</f>
        <v>7.4049891289589338</v>
      </c>
      <c r="U121">
        <f>SQRT(SUMXMY2(mainRocks!$B441:$I441,photoshoppedRocks!BI$2:BI$9))</f>
        <v>6.3385579590313759</v>
      </c>
    </row>
    <row r="122" spans="1:21" x14ac:dyDescent="0.25">
      <c r="A122">
        <v>441</v>
      </c>
      <c r="B122">
        <f>SQRT(SUMXMY2(mainRocks!$B442:$I442,photoshoppedRocks!AP$2:AP$9))</f>
        <v>6.1006456215715401</v>
      </c>
      <c r="C122">
        <f>SQRT(SUMXMY2(mainRocks!$B442:$I442,photoshoppedRocks!AQ$2:AQ$9))</f>
        <v>6.9728900034347303</v>
      </c>
      <c r="D122">
        <f>SQRT(SUMXMY2(mainRocks!$B442:$I442,photoshoppedRocks!AR$2:AR$9))</f>
        <v>5.4464611446332745</v>
      </c>
      <c r="E122">
        <f>SQRT(SUMXMY2(mainRocks!$B442:$I442,photoshoppedRocks!AS$2:AS$9))</f>
        <v>5.3174901974521775</v>
      </c>
      <c r="F122">
        <f>SQRT(SUMXMY2(mainRocks!$B442:$I442,photoshoppedRocks!AT$2:AT$9))</f>
        <v>7.4163971711337027</v>
      </c>
      <c r="G122">
        <f>SQRT(SUMXMY2(mainRocks!$B442:$I442,photoshoppedRocks!AU$2:AU$9))</f>
        <v>6.98980264385197</v>
      </c>
      <c r="H122">
        <f>SQRT(SUMXMY2(mainRocks!$B442:$I442,photoshoppedRocks!AV$2:AV$9))</f>
        <v>6.4374164072242523</v>
      </c>
      <c r="I122">
        <f>SQRT(SUMXMY2(mainRocks!$B442:$I442,photoshoppedRocks!AW$2:AW$9))</f>
        <v>7.0385894893792456</v>
      </c>
      <c r="J122">
        <f>SQRT(SUMXMY2(mainRocks!$B442:$I442,photoshoppedRocks!AX$2:AX$9))</f>
        <v>8.5301713347388279</v>
      </c>
      <c r="K122">
        <f>SQRT(SUMXMY2(mainRocks!$B442:$I442,photoshoppedRocks!AY$2:AY$9))</f>
        <v>7.4304813437623265</v>
      </c>
      <c r="L122">
        <f>SQRT(SUMXMY2(mainRocks!$B442:$I442,photoshoppedRocks!AZ$2:AZ$9))</f>
        <v>7.2613210919225981</v>
      </c>
      <c r="M122">
        <f>SQRT(SUMXMY2(mainRocks!$B442:$I442,photoshoppedRocks!BA$2:BA$9))</f>
        <v>4.8834117172321232</v>
      </c>
      <c r="N122">
        <f>SQRT(SUMXMY2(mainRocks!$B442:$I442,photoshoppedRocks!BB$2:BB$9))</f>
        <v>4.2204127760208481</v>
      </c>
      <c r="O122">
        <f>SQRT(SUMXMY2(mainRocks!$B442:$I442,photoshoppedRocks!BC$2:BC$9))</f>
        <v>3.5788711907527491</v>
      </c>
      <c r="P122">
        <f>SQRT(SUMXMY2(mainRocks!$B442:$I442,photoshoppedRocks!BD$2:BD$9))</f>
        <v>2.8229546578009361</v>
      </c>
      <c r="Q122">
        <f>SQRT(SUMXMY2(mainRocks!$B442:$I442,photoshoppedRocks!BE$2:BE$9))</f>
        <v>3.2157510786750896</v>
      </c>
      <c r="R122">
        <f>SQRT(SUMXMY2(mainRocks!$B442:$I442,photoshoppedRocks!BF$2:BF$9))</f>
        <v>7.3416864547595599</v>
      </c>
      <c r="S122">
        <f>SQRT(SUMXMY2(mainRocks!$B442:$I442,photoshoppedRocks!BG$2:BG$9))</f>
        <v>9.0235423199539539</v>
      </c>
      <c r="T122">
        <f>SQRT(SUMXMY2(mainRocks!$B442:$I442,photoshoppedRocks!BH$2:BH$9))</f>
        <v>7.6889916764163555</v>
      </c>
      <c r="U122">
        <f>SQRT(SUMXMY2(mainRocks!$B442:$I442,photoshoppedRocks!BI$2:BI$9))</f>
        <v>7.5683694412997573</v>
      </c>
    </row>
    <row r="123" spans="1:21" x14ac:dyDescent="0.25">
      <c r="A123">
        <v>442</v>
      </c>
      <c r="B123">
        <f>SQRT(SUMXMY2(mainRocks!$B443:$I443,photoshoppedRocks!AP$2:AP$9))</f>
        <v>6.6573601374719091</v>
      </c>
      <c r="C123">
        <f>SQRT(SUMXMY2(mainRocks!$B443:$I443,photoshoppedRocks!AQ$2:AQ$9))</f>
        <v>7.0754828810477663</v>
      </c>
      <c r="D123">
        <f>SQRT(SUMXMY2(mainRocks!$B443:$I443,photoshoppedRocks!AR$2:AR$9))</f>
        <v>6.1570678086244923</v>
      </c>
      <c r="E123">
        <f>SQRT(SUMXMY2(mainRocks!$B443:$I443,photoshoppedRocks!AS$2:AS$9))</f>
        <v>5.722505482740929</v>
      </c>
      <c r="F123">
        <f>SQRT(SUMXMY2(mainRocks!$B443:$I443,photoshoppedRocks!AT$2:AT$9))</f>
        <v>6.3731894683902182</v>
      </c>
      <c r="G123">
        <f>SQRT(SUMXMY2(mainRocks!$B443:$I443,photoshoppedRocks!AU$2:AU$9))</f>
        <v>6.8356233073509838</v>
      </c>
      <c r="H123">
        <f>SQRT(SUMXMY2(mainRocks!$B443:$I443,photoshoppedRocks!AV$2:AV$9))</f>
        <v>7.4916108414679421</v>
      </c>
      <c r="I123">
        <f>SQRT(SUMXMY2(mainRocks!$B443:$I443,photoshoppedRocks!AW$2:AW$9))</f>
        <v>6.6282467515927621</v>
      </c>
      <c r="J123">
        <f>SQRT(SUMXMY2(mainRocks!$B443:$I443,photoshoppedRocks!AX$2:AX$9))</f>
        <v>7.274849826628726</v>
      </c>
      <c r="K123">
        <f>SQRT(SUMXMY2(mainRocks!$B443:$I443,photoshoppedRocks!AY$2:AY$9))</f>
        <v>6.2612998650439993</v>
      </c>
      <c r="L123">
        <f>SQRT(SUMXMY2(mainRocks!$B443:$I443,photoshoppedRocks!AZ$2:AZ$9))</f>
        <v>5.8381588707399867</v>
      </c>
      <c r="M123">
        <f>SQRT(SUMXMY2(mainRocks!$B443:$I443,photoshoppedRocks!BA$2:BA$9))</f>
        <v>4.7235375514544184</v>
      </c>
      <c r="N123">
        <f>SQRT(SUMXMY2(mainRocks!$B443:$I443,photoshoppedRocks!BB$2:BB$9))</f>
        <v>3.3109462393702498</v>
      </c>
      <c r="O123">
        <f>SQRT(SUMXMY2(mainRocks!$B443:$I443,photoshoppedRocks!BC$2:BC$9))</f>
        <v>3.9873918794119048</v>
      </c>
      <c r="P123">
        <f>SQRT(SUMXMY2(mainRocks!$B443:$I443,photoshoppedRocks!BD$2:BD$9))</f>
        <v>4.6548838868440097</v>
      </c>
      <c r="Q123">
        <f>SQRT(SUMXMY2(mainRocks!$B443:$I443,photoshoppedRocks!BE$2:BE$9))</f>
        <v>4.6423950715121176</v>
      </c>
      <c r="R123">
        <f>SQRT(SUMXMY2(mainRocks!$B443:$I443,photoshoppedRocks!BF$2:BF$9))</f>
        <v>5.6123136940124789</v>
      </c>
      <c r="S123">
        <f>SQRT(SUMXMY2(mainRocks!$B443:$I443,photoshoppedRocks!BG$2:BG$9))</f>
        <v>8.2925234398221637</v>
      </c>
      <c r="T123">
        <f>SQRT(SUMXMY2(mainRocks!$B443:$I443,photoshoppedRocks!BH$2:BH$9))</f>
        <v>7.9362101786684054</v>
      </c>
      <c r="U123">
        <f>SQRT(SUMXMY2(mainRocks!$B443:$I443,photoshoppedRocks!BI$2:BI$9))</f>
        <v>6.5325123038537019</v>
      </c>
    </row>
    <row r="124" spans="1:21" x14ac:dyDescent="0.25">
      <c r="A124">
        <v>443</v>
      </c>
      <c r="B124">
        <f>SQRT(SUMXMY2(mainRocks!$B444:$I444,photoshoppedRocks!AP$2:AP$9))</f>
        <v>6.149352323619131</v>
      </c>
      <c r="C124">
        <f>SQRT(SUMXMY2(mainRocks!$B444:$I444,photoshoppedRocks!AQ$2:AQ$9))</f>
        <v>6.7295066683970228</v>
      </c>
      <c r="D124">
        <f>SQRT(SUMXMY2(mainRocks!$B444:$I444,photoshoppedRocks!AR$2:AR$9))</f>
        <v>5.0305136914633284</v>
      </c>
      <c r="E124">
        <f>SQRT(SUMXMY2(mainRocks!$B444:$I444,photoshoppedRocks!AS$2:AS$9))</f>
        <v>5.1438953138647756</v>
      </c>
      <c r="F124">
        <f>SQRT(SUMXMY2(mainRocks!$B444:$I444,photoshoppedRocks!AT$2:AT$9))</f>
        <v>7.8646744369999189</v>
      </c>
      <c r="G124">
        <f>SQRT(SUMXMY2(mainRocks!$B444:$I444,photoshoppedRocks!AU$2:AU$9))</f>
        <v>5.3650034482747539</v>
      </c>
      <c r="H124">
        <f>SQRT(SUMXMY2(mainRocks!$B444:$I444,photoshoppedRocks!AV$2:AV$9))</f>
        <v>7.3231018701094142</v>
      </c>
      <c r="I124">
        <f>SQRT(SUMXMY2(mainRocks!$B444:$I444,photoshoppedRocks!AW$2:AW$9))</f>
        <v>7.5614032427850324</v>
      </c>
      <c r="J124">
        <f>SQRT(SUMXMY2(mainRocks!$B444:$I444,photoshoppedRocks!AX$2:AX$9))</f>
        <v>8.3476050457601314</v>
      </c>
      <c r="K124">
        <f>SQRT(SUMXMY2(mainRocks!$B444:$I444,photoshoppedRocks!AY$2:AY$9))</f>
        <v>7.8002385860946584</v>
      </c>
      <c r="L124">
        <f>SQRT(SUMXMY2(mainRocks!$B444:$I444,photoshoppedRocks!AZ$2:AZ$9))</f>
        <v>7.4202171801100265</v>
      </c>
      <c r="M124">
        <f>SQRT(SUMXMY2(mainRocks!$B444:$I444,photoshoppedRocks!BA$2:BA$9))</f>
        <v>6.2816143625663612</v>
      </c>
      <c r="N124">
        <f>SQRT(SUMXMY2(mainRocks!$B444:$I444,photoshoppedRocks!BB$2:BB$9))</f>
        <v>5.2950594897507992</v>
      </c>
      <c r="O124">
        <f>SQRT(SUMXMY2(mainRocks!$B444:$I444,photoshoppedRocks!BC$2:BC$9))</f>
        <v>5.3059246131093873</v>
      </c>
      <c r="P124">
        <f>SQRT(SUMXMY2(mainRocks!$B444:$I444,photoshoppedRocks!BD$2:BD$9))</f>
        <v>5.2792740031182319</v>
      </c>
      <c r="Q124">
        <f>SQRT(SUMXMY2(mainRocks!$B444:$I444,photoshoppedRocks!BE$2:BE$9))</f>
        <v>6.0454892275150067</v>
      </c>
      <c r="R124">
        <f>SQRT(SUMXMY2(mainRocks!$B444:$I444,photoshoppedRocks!BF$2:BF$9))</f>
        <v>5.8982974662185361</v>
      </c>
      <c r="S124">
        <f>SQRT(SUMXMY2(mainRocks!$B444:$I444,photoshoppedRocks!BG$2:BG$9))</f>
        <v>7.1064112602635099</v>
      </c>
      <c r="T124">
        <f>SQRT(SUMXMY2(mainRocks!$B444:$I444,photoshoppedRocks!BH$2:BH$9))</f>
        <v>7.7237725238383348</v>
      </c>
      <c r="U124">
        <f>SQRT(SUMXMY2(mainRocks!$B444:$I444,photoshoppedRocks!BI$2:BI$9))</f>
        <v>7.6058149464735214</v>
      </c>
    </row>
    <row r="125" spans="1:21" x14ac:dyDescent="0.25">
      <c r="A125">
        <v>444</v>
      </c>
      <c r="B125">
        <f>SQRT(SUMXMY2(mainRocks!$B445:$I445,photoshoppedRocks!AP$2:AP$9))</f>
        <v>5.2062984931715164</v>
      </c>
      <c r="C125">
        <f>SQRT(SUMXMY2(mainRocks!$B445:$I445,photoshoppedRocks!AQ$2:AQ$9))</f>
        <v>5.8334279801845508</v>
      </c>
      <c r="D125">
        <f>SQRT(SUMXMY2(mainRocks!$B445:$I445,photoshoppedRocks!AR$2:AR$9))</f>
        <v>7.6538048054546044</v>
      </c>
      <c r="E125">
        <f>SQRT(SUMXMY2(mainRocks!$B445:$I445,photoshoppedRocks!AS$2:AS$9))</f>
        <v>7.1612686725188572</v>
      </c>
      <c r="F125">
        <f>SQRT(SUMXMY2(mainRocks!$B445:$I445,photoshoppedRocks!AT$2:AT$9))</f>
        <v>5.1686352163796583</v>
      </c>
      <c r="G125">
        <f>SQRT(SUMXMY2(mainRocks!$B445:$I445,photoshoppedRocks!AU$2:AU$9))</f>
        <v>8.3266208031830047</v>
      </c>
      <c r="H125">
        <f>SQRT(SUMXMY2(mainRocks!$B445:$I445,photoshoppedRocks!AV$2:AV$9))</f>
        <v>6.8333458129967344</v>
      </c>
      <c r="I125">
        <f>SQRT(SUMXMY2(mainRocks!$B445:$I445,photoshoppedRocks!AW$2:AW$9))</f>
        <v>5.7076463625561109</v>
      </c>
      <c r="J125">
        <f>SQRT(SUMXMY2(mainRocks!$B445:$I445,photoshoppedRocks!AX$2:AX$9))</f>
        <v>7.6364485200909984</v>
      </c>
      <c r="K125">
        <f>SQRT(SUMXMY2(mainRocks!$B445:$I445,photoshoppedRocks!AY$2:AY$9))</f>
        <v>5.8117928387030444</v>
      </c>
      <c r="L125">
        <f>SQRT(SUMXMY2(mainRocks!$B445:$I445,photoshoppedRocks!AZ$2:AZ$9))</f>
        <v>5.8380811059799438</v>
      </c>
      <c r="M125">
        <f>SQRT(SUMXMY2(mainRocks!$B445:$I445,photoshoppedRocks!BA$2:BA$9))</f>
        <v>3.50396618134365</v>
      </c>
      <c r="N125">
        <f>SQRT(SUMXMY2(mainRocks!$B445:$I445,photoshoppedRocks!BB$2:BB$9))</f>
        <v>3.4989537007511262</v>
      </c>
      <c r="O125">
        <f>SQRT(SUMXMY2(mainRocks!$B445:$I445,photoshoppedRocks!BC$2:BC$9))</f>
        <v>2.0304964910090342</v>
      </c>
      <c r="P125">
        <f>SQRT(SUMXMY2(mainRocks!$B445:$I445,photoshoppedRocks!BD$2:BD$9))</f>
        <v>3.4304200908926594</v>
      </c>
      <c r="Q125">
        <f>SQRT(SUMXMY2(mainRocks!$B445:$I445,photoshoppedRocks!BE$2:BE$9))</f>
        <v>2.707386562720588</v>
      </c>
      <c r="R125">
        <f>SQRT(SUMXMY2(mainRocks!$B445:$I445,photoshoppedRocks!BF$2:BF$9))</f>
        <v>8.0311426957812166</v>
      </c>
      <c r="S125">
        <f>SQRT(SUMXMY2(mainRocks!$B445:$I445,photoshoppedRocks!BG$2:BG$9))</f>
        <v>9.8295961768528404</v>
      </c>
      <c r="T125">
        <f>SQRT(SUMXMY2(mainRocks!$B445:$I445,photoshoppedRocks!BH$2:BH$9))</f>
        <v>6.5246848199740652</v>
      </c>
      <c r="U125">
        <f>SQRT(SUMXMY2(mainRocks!$B445:$I445,photoshoppedRocks!BI$2:BI$9))</f>
        <v>6.1771291875757299</v>
      </c>
    </row>
    <row r="126" spans="1:21" x14ac:dyDescent="0.25">
      <c r="A126">
        <v>445</v>
      </c>
      <c r="B126">
        <f>SQRT(SUMXMY2(mainRocks!$B446:$I446,photoshoppedRocks!AP$2:AP$9))</f>
        <v>6.6184072857448113</v>
      </c>
      <c r="C126">
        <f>SQRT(SUMXMY2(mainRocks!$B446:$I446,photoshoppedRocks!AQ$2:AQ$9))</f>
        <v>7.2090671379867173</v>
      </c>
      <c r="D126">
        <f>SQRT(SUMXMY2(mainRocks!$B446:$I446,photoshoppedRocks!AR$2:AR$9))</f>
        <v>7.5884810733110486</v>
      </c>
      <c r="E126">
        <f>SQRT(SUMXMY2(mainRocks!$B446:$I446,photoshoppedRocks!AS$2:AS$9))</f>
        <v>7.7538435630337545</v>
      </c>
      <c r="F126">
        <f>SQRT(SUMXMY2(mainRocks!$B446:$I446,photoshoppedRocks!AT$2:AT$9))</f>
        <v>6.302318700288013</v>
      </c>
      <c r="G126">
        <f>SQRT(SUMXMY2(mainRocks!$B446:$I446,photoshoppedRocks!AU$2:AU$9))</f>
        <v>9.6510068386671453</v>
      </c>
      <c r="H126">
        <f>SQRT(SUMXMY2(mainRocks!$B446:$I446,photoshoppedRocks!AV$2:AV$9))</f>
        <v>7.0552087141345439</v>
      </c>
      <c r="I126">
        <f>SQRT(SUMXMY2(mainRocks!$B446:$I446,photoshoppedRocks!AW$2:AW$9))</f>
        <v>7.5261595784304225</v>
      </c>
      <c r="J126">
        <f>SQRT(SUMXMY2(mainRocks!$B446:$I446,photoshoppedRocks!AX$2:AX$9))</f>
        <v>8.5716821569631243</v>
      </c>
      <c r="K126">
        <f>SQRT(SUMXMY2(mainRocks!$B446:$I446,photoshoppedRocks!AY$2:AY$9))</f>
        <v>6.8292531802533141</v>
      </c>
      <c r="L126">
        <f>SQRT(SUMXMY2(mainRocks!$B446:$I446,photoshoppedRocks!AZ$2:AZ$9))</f>
        <v>7.1603146578903916</v>
      </c>
      <c r="M126">
        <f>SQRT(SUMXMY2(mainRocks!$B446:$I446,photoshoppedRocks!BA$2:BA$9))</f>
        <v>5.2252330091585391</v>
      </c>
      <c r="N126">
        <f>SQRT(SUMXMY2(mainRocks!$B446:$I446,photoshoppedRocks!BB$2:BB$9))</f>
        <v>4.1651912321044762</v>
      </c>
      <c r="O126">
        <f>SQRT(SUMXMY2(mainRocks!$B446:$I446,photoshoppedRocks!BC$2:BC$9))</f>
        <v>3.6442561655295305</v>
      </c>
      <c r="P126">
        <f>SQRT(SUMXMY2(mainRocks!$B446:$I446,photoshoppedRocks!BD$2:BD$9))</f>
        <v>2.7387944428160358</v>
      </c>
      <c r="Q126">
        <f>SQRT(SUMXMY2(mainRocks!$B446:$I446,photoshoppedRocks!BE$2:BE$9))</f>
        <v>2.1591815579056801</v>
      </c>
      <c r="R126">
        <f>SQRT(SUMXMY2(mainRocks!$B446:$I446,photoshoppedRocks!BF$2:BF$9))</f>
        <v>9.2253799921737638</v>
      </c>
      <c r="S126">
        <f>SQRT(SUMXMY2(mainRocks!$B446:$I446,photoshoppedRocks!BG$2:BG$9))</f>
        <v>10.309140604337491</v>
      </c>
      <c r="T126">
        <f>SQRT(SUMXMY2(mainRocks!$B446:$I446,photoshoppedRocks!BH$2:BH$9))</f>
        <v>8.0560199230140945</v>
      </c>
      <c r="U126">
        <f>SQRT(SUMXMY2(mainRocks!$B446:$I446,photoshoppedRocks!BI$2:BI$9))</f>
        <v>8.0409995647307433</v>
      </c>
    </row>
    <row r="127" spans="1:21" x14ac:dyDescent="0.25">
      <c r="A127">
        <v>446</v>
      </c>
      <c r="B127">
        <f>SQRT(SUMXMY2(mainRocks!$B447:$I447,photoshoppedRocks!AP$2:AP$9))</f>
        <v>6.8212800118452837</v>
      </c>
      <c r="C127">
        <f>SQRT(SUMXMY2(mainRocks!$B447:$I447,photoshoppedRocks!AQ$2:AQ$9))</f>
        <v>7.125220066776885</v>
      </c>
      <c r="D127">
        <f>SQRT(SUMXMY2(mainRocks!$B447:$I447,photoshoppedRocks!AR$2:AR$9))</f>
        <v>6.7302300852199695</v>
      </c>
      <c r="E127">
        <f>SQRT(SUMXMY2(mainRocks!$B447:$I447,photoshoppedRocks!AS$2:AS$9))</f>
        <v>6.5100450075249094</v>
      </c>
      <c r="F127">
        <f>SQRT(SUMXMY2(mainRocks!$B447:$I447,photoshoppedRocks!AT$2:AT$9))</f>
        <v>7.5185031089971623</v>
      </c>
      <c r="G127">
        <f>SQRT(SUMXMY2(mainRocks!$B447:$I447,photoshoppedRocks!AU$2:AU$9))</f>
        <v>8.3112454542023961</v>
      </c>
      <c r="H127">
        <f>SQRT(SUMXMY2(mainRocks!$B447:$I447,photoshoppedRocks!AV$2:AV$9))</f>
        <v>5.7954361354431301</v>
      </c>
      <c r="I127">
        <f>SQRT(SUMXMY2(mainRocks!$B447:$I447,photoshoppedRocks!AW$2:AW$9))</f>
        <v>7.380347823781749</v>
      </c>
      <c r="J127">
        <f>SQRT(SUMXMY2(mainRocks!$B447:$I447,photoshoppedRocks!AX$2:AX$9))</f>
        <v>8.8730153273844845</v>
      </c>
      <c r="K127">
        <f>SQRT(SUMXMY2(mainRocks!$B447:$I447,photoshoppedRocks!AY$2:AY$9))</f>
        <v>7.1358263011371008</v>
      </c>
      <c r="L127">
        <f>SQRT(SUMXMY2(mainRocks!$B447:$I447,photoshoppedRocks!AZ$2:AZ$9))</f>
        <v>6.6617736377034014</v>
      </c>
      <c r="M127">
        <f>SQRT(SUMXMY2(mainRocks!$B447:$I447,photoshoppedRocks!BA$2:BA$9))</f>
        <v>4.8819959033165929</v>
      </c>
      <c r="N127">
        <f>SQRT(SUMXMY2(mainRocks!$B447:$I447,photoshoppedRocks!BB$2:BB$9))</f>
        <v>5.2921048742442736</v>
      </c>
      <c r="O127">
        <f>SQRT(SUMXMY2(mainRocks!$B447:$I447,photoshoppedRocks!BC$2:BC$9))</f>
        <v>4.4127475567949732</v>
      </c>
      <c r="P127">
        <f>SQRT(SUMXMY2(mainRocks!$B447:$I447,photoshoppedRocks!BD$2:BD$9))</f>
        <v>0.41951996376811457</v>
      </c>
      <c r="Q127">
        <f>SQRT(SUMXMY2(mainRocks!$B447:$I447,photoshoppedRocks!BE$2:BE$9))</f>
        <v>1.9160989014140164</v>
      </c>
      <c r="R127">
        <f>SQRT(SUMXMY2(mainRocks!$B447:$I447,photoshoppedRocks!BF$2:BF$9))</f>
        <v>8.2834364849378783</v>
      </c>
      <c r="S127">
        <f>SQRT(SUMXMY2(mainRocks!$B447:$I447,photoshoppedRocks!BG$2:BG$9))</f>
        <v>9.2871435867009176</v>
      </c>
      <c r="T127">
        <f>SQRT(SUMXMY2(mainRocks!$B447:$I447,photoshoppedRocks!BH$2:BH$9))</f>
        <v>7.7679020977352691</v>
      </c>
      <c r="U127">
        <f>SQRT(SUMXMY2(mainRocks!$B447:$I447,photoshoppedRocks!BI$2:BI$9))</f>
        <v>8.3528851303007858</v>
      </c>
    </row>
    <row r="128" spans="1:21" x14ac:dyDescent="0.25">
      <c r="A128">
        <v>447</v>
      </c>
      <c r="B128">
        <f>SQRT(SUMXMY2(mainRocks!$B448:$I448,photoshoppedRocks!AP$2:AP$9))</f>
        <v>7.0732347621155638</v>
      </c>
      <c r="C128">
        <f>SQRT(SUMXMY2(mainRocks!$B448:$I448,photoshoppedRocks!AQ$2:AQ$9))</f>
        <v>7.3311552977685581</v>
      </c>
      <c r="D128">
        <f>SQRT(SUMXMY2(mainRocks!$B448:$I448,photoshoppedRocks!AR$2:AR$9))</f>
        <v>7.0979805578770083</v>
      </c>
      <c r="E128">
        <f>SQRT(SUMXMY2(mainRocks!$B448:$I448,photoshoppedRocks!AS$2:AS$9))</f>
        <v>6.7513424590965609</v>
      </c>
      <c r="F128">
        <f>SQRT(SUMXMY2(mainRocks!$B448:$I448,photoshoppedRocks!AT$2:AT$9))</f>
        <v>6.8242117493524477</v>
      </c>
      <c r="G128">
        <f>SQRT(SUMXMY2(mainRocks!$B448:$I448,photoshoppedRocks!AU$2:AU$9))</f>
        <v>9.0377496092777427</v>
      </c>
      <c r="H128">
        <f>SQRT(SUMXMY2(mainRocks!$B448:$I448,photoshoppedRocks!AV$2:AV$9))</f>
        <v>6.2574788053975858</v>
      </c>
      <c r="I128">
        <f>SQRT(SUMXMY2(mainRocks!$B448:$I448,photoshoppedRocks!AW$2:AW$9))</f>
        <v>7.1043650666333304</v>
      </c>
      <c r="J128">
        <f>SQRT(SUMXMY2(mainRocks!$B448:$I448,photoshoppedRocks!AX$2:AX$9))</f>
        <v>8.4770608113897588</v>
      </c>
      <c r="K128">
        <f>SQRT(SUMXMY2(mainRocks!$B448:$I448,photoshoppedRocks!AY$2:AY$9))</f>
        <v>6.5574139719862128</v>
      </c>
      <c r="L128">
        <f>SQRT(SUMXMY2(mainRocks!$B448:$I448,photoshoppedRocks!AZ$2:AZ$9))</f>
        <v>6.4429273626201935</v>
      </c>
      <c r="M128">
        <f>SQRT(SUMXMY2(mainRocks!$B448:$I448,photoshoppedRocks!BA$2:BA$9))</f>
        <v>4.4559181994287096</v>
      </c>
      <c r="N128">
        <f>SQRT(SUMXMY2(mainRocks!$B448:$I448,photoshoppedRocks!BB$2:BB$9))</f>
        <v>4.5096785916515154</v>
      </c>
      <c r="O128">
        <f>SQRT(SUMXMY2(mainRocks!$B448:$I448,photoshoppedRocks!BC$2:BC$9))</f>
        <v>4.1861774926536501</v>
      </c>
      <c r="P128">
        <f>SQRT(SUMXMY2(mainRocks!$B448:$I448,photoshoppedRocks!BD$2:BD$9))</f>
        <v>1.7840784736103958</v>
      </c>
      <c r="Q128">
        <f>SQRT(SUMXMY2(mainRocks!$B448:$I448,photoshoppedRocks!BE$2:BE$9))</f>
        <v>0.60693656999722811</v>
      </c>
      <c r="R128">
        <f>SQRT(SUMXMY2(mainRocks!$B448:$I448,photoshoppedRocks!BF$2:BF$9))</f>
        <v>8.7310513112683061</v>
      </c>
      <c r="S128">
        <f>SQRT(SUMXMY2(mainRocks!$B448:$I448,photoshoppedRocks!BG$2:BG$9))</f>
        <v>9.9679246084628872</v>
      </c>
      <c r="T128">
        <f>SQRT(SUMXMY2(mainRocks!$B448:$I448,photoshoppedRocks!BH$2:BH$9))</f>
        <v>8.0542521688857001</v>
      </c>
      <c r="U128">
        <f>SQRT(SUMXMY2(mainRocks!$B448:$I448,photoshoppedRocks!BI$2:BI$9))</f>
        <v>7.8637411579985264</v>
      </c>
    </row>
    <row r="129" spans="1:21" x14ac:dyDescent="0.25">
      <c r="A129">
        <v>448</v>
      </c>
      <c r="B129">
        <f>SQRT(SUMXMY2(mainRocks!$B449:$I449,photoshoppedRocks!AP$2:AP$9))</f>
        <v>4.8370677067826948</v>
      </c>
      <c r="C129">
        <f>SQRT(SUMXMY2(mainRocks!$B449:$I449,photoshoppedRocks!AQ$2:AQ$9))</f>
        <v>5.0802576706304965</v>
      </c>
      <c r="D129">
        <f>SQRT(SUMXMY2(mainRocks!$B449:$I449,photoshoppedRocks!AR$2:AR$9))</f>
        <v>6.1169724537552082</v>
      </c>
      <c r="E129">
        <f>SQRT(SUMXMY2(mainRocks!$B449:$I449,photoshoppedRocks!AS$2:AS$9))</f>
        <v>5.498572451100376</v>
      </c>
      <c r="F129">
        <f>SQRT(SUMXMY2(mainRocks!$B449:$I449,photoshoppedRocks!AT$2:AT$9))</f>
        <v>6.583521550052069</v>
      </c>
      <c r="G129">
        <f>SQRT(SUMXMY2(mainRocks!$B449:$I449,photoshoppedRocks!AU$2:AU$9))</f>
        <v>6.2903201826298156</v>
      </c>
      <c r="H129">
        <f>SQRT(SUMXMY2(mainRocks!$B449:$I449,photoshoppedRocks!AV$2:AV$9))</f>
        <v>4.9372886283870425</v>
      </c>
      <c r="I129">
        <f>SQRT(SUMXMY2(mainRocks!$B449:$I449,photoshoppedRocks!AW$2:AW$9))</f>
        <v>5.340915183748943</v>
      </c>
      <c r="J129">
        <f>SQRT(SUMXMY2(mainRocks!$B449:$I449,photoshoppedRocks!AX$2:AX$9))</f>
        <v>7.6536889145039071</v>
      </c>
      <c r="K129">
        <f>SQRT(SUMXMY2(mainRocks!$B449:$I449,photoshoppedRocks!AY$2:AY$9))</f>
        <v>6.3700712711868475</v>
      </c>
      <c r="L129">
        <f>SQRT(SUMXMY2(mainRocks!$B449:$I449,photoshoppedRocks!AZ$2:AZ$9))</f>
        <v>6.0951386366513445</v>
      </c>
      <c r="M129">
        <f>SQRT(SUMXMY2(mainRocks!$B449:$I449,photoshoppedRocks!BA$2:BA$9))</f>
        <v>3.5617640292416901</v>
      </c>
      <c r="N129">
        <f>SQRT(SUMXMY2(mainRocks!$B449:$I449,photoshoppedRocks!BB$2:BB$9))</f>
        <v>5.2226145750955046</v>
      </c>
      <c r="O129">
        <f>SQRT(SUMXMY2(mainRocks!$B449:$I449,photoshoppedRocks!BC$2:BC$9))</f>
        <v>3.4971937321229434</v>
      </c>
      <c r="P129">
        <f>SQRT(SUMXMY2(mainRocks!$B449:$I449,photoshoppedRocks!BD$2:BD$9))</f>
        <v>3.1679599113625159</v>
      </c>
      <c r="Q129">
        <f>SQRT(SUMXMY2(mainRocks!$B449:$I449,photoshoppedRocks!BE$2:BE$9))</f>
        <v>3.8287376509758406</v>
      </c>
      <c r="R129">
        <f>SQRT(SUMXMY2(mainRocks!$B449:$I449,photoshoppedRocks!BF$2:BF$9))</f>
        <v>6.8370299838453246</v>
      </c>
      <c r="S129">
        <f>SQRT(SUMXMY2(mainRocks!$B449:$I449,photoshoppedRocks!BG$2:BG$9))</f>
        <v>8.0643984896581102</v>
      </c>
      <c r="T129">
        <f>SQRT(SUMXMY2(mainRocks!$B449:$I449,photoshoppedRocks!BH$2:BH$9))</f>
        <v>5.2921164008362469</v>
      </c>
      <c r="U129">
        <f>SQRT(SUMXMY2(mainRocks!$B449:$I449,photoshoppedRocks!BI$2:BI$9))</f>
        <v>6.4936358844641111</v>
      </c>
    </row>
    <row r="130" spans="1:21" x14ac:dyDescent="0.25">
      <c r="A130">
        <v>449</v>
      </c>
      <c r="B130">
        <f>SQRT(SUMXMY2(mainRocks!$B450:$I450,photoshoppedRocks!AP$2:AP$9))</f>
        <v>7.7095043939283157</v>
      </c>
      <c r="C130">
        <f>SQRT(SUMXMY2(mainRocks!$B450:$I450,photoshoppedRocks!AQ$2:AQ$9))</f>
        <v>6.7037106142792293</v>
      </c>
      <c r="D130">
        <f>SQRT(SUMXMY2(mainRocks!$B450:$I450,photoshoppedRocks!AR$2:AR$9))</f>
        <v>7.730617310409305</v>
      </c>
      <c r="E130">
        <f>SQRT(SUMXMY2(mainRocks!$B450:$I450,photoshoppedRocks!AS$2:AS$9))</f>
        <v>7.1906037994037746</v>
      </c>
      <c r="F130">
        <f>SQRT(SUMXMY2(mainRocks!$B450:$I450,photoshoppedRocks!AT$2:AT$9))</f>
        <v>8.0735755399946552</v>
      </c>
      <c r="G130">
        <f>SQRT(SUMXMY2(mainRocks!$B450:$I450,photoshoppedRocks!AU$2:AU$9))</f>
        <v>5.3255249506504052</v>
      </c>
      <c r="H130">
        <f>SQRT(SUMXMY2(mainRocks!$B450:$I450,photoshoppedRocks!AV$2:AV$9))</f>
        <v>7.9197341495785061</v>
      </c>
      <c r="I130">
        <f>SQRT(SUMXMY2(mainRocks!$B450:$I450,photoshoppedRocks!AW$2:AW$9))</f>
        <v>6.3131045453089092</v>
      </c>
      <c r="J130">
        <f>SQRT(SUMXMY2(mainRocks!$B450:$I450,photoshoppedRocks!AX$2:AX$9))</f>
        <v>6.4320326491708668</v>
      </c>
      <c r="K130">
        <f>SQRT(SUMXMY2(mainRocks!$B450:$I450,photoshoppedRocks!AY$2:AY$9))</f>
        <v>7.4665957437107844</v>
      </c>
      <c r="L130">
        <f>SQRT(SUMXMY2(mainRocks!$B450:$I450,photoshoppedRocks!AZ$2:AZ$9))</f>
        <v>7.6201773601406417</v>
      </c>
      <c r="M130">
        <f>SQRT(SUMXMY2(mainRocks!$B450:$I450,photoshoppedRocks!BA$2:BA$9))</f>
        <v>7.1921836044417011</v>
      </c>
      <c r="N130">
        <f>SQRT(SUMXMY2(mainRocks!$B450:$I450,photoshoppedRocks!BB$2:BB$9))</f>
        <v>8.6764531347780594</v>
      </c>
      <c r="O130">
        <f>SQRT(SUMXMY2(mainRocks!$B450:$I450,photoshoppedRocks!BC$2:BC$9))</f>
        <v>8.1307950410768566</v>
      </c>
      <c r="P130">
        <f>SQRT(SUMXMY2(mainRocks!$B450:$I450,photoshoppedRocks!BD$2:BD$9))</f>
        <v>9.605523202824509</v>
      </c>
      <c r="Q130">
        <f>SQRT(SUMXMY2(mainRocks!$B450:$I450,photoshoppedRocks!BE$2:BE$9))</f>
        <v>10.24510751529724</v>
      </c>
      <c r="R130">
        <f>SQRT(SUMXMY2(mainRocks!$B450:$I450,photoshoppedRocks!BF$2:BF$9))</f>
        <v>3.2914019809193777</v>
      </c>
      <c r="S130">
        <f>SQRT(SUMXMY2(mainRocks!$B450:$I450,photoshoppedRocks!BG$2:BG$9))</f>
        <v>5.0864613436061816</v>
      </c>
      <c r="T130">
        <f>SQRT(SUMXMY2(mainRocks!$B450:$I450,photoshoppedRocks!BH$2:BH$9))</f>
        <v>6.0146413026879664</v>
      </c>
      <c r="U130">
        <f>SQRT(SUMXMY2(mainRocks!$B450:$I450,photoshoppedRocks!BI$2:BI$9))</f>
        <v>6.6497899966841061</v>
      </c>
    </row>
    <row r="131" spans="1:21" x14ac:dyDescent="0.25">
      <c r="A131">
        <v>450</v>
      </c>
      <c r="B131">
        <f>SQRT(SUMXMY2(mainRocks!$B451:$I451,photoshoppedRocks!AP$2:AP$9))</f>
        <v>8.4579451996333006</v>
      </c>
      <c r="C131">
        <f>SQRT(SUMXMY2(mainRocks!$B451:$I451,photoshoppedRocks!AQ$2:AQ$9))</f>
        <v>6.6848575901061649</v>
      </c>
      <c r="D131">
        <f>SQRT(SUMXMY2(mainRocks!$B451:$I451,photoshoppedRocks!AR$2:AR$9))</f>
        <v>8.1176680764860052</v>
      </c>
      <c r="E131">
        <f>SQRT(SUMXMY2(mainRocks!$B451:$I451,photoshoppedRocks!AS$2:AS$9))</f>
        <v>7.5804889024389448</v>
      </c>
      <c r="F131">
        <f>SQRT(SUMXMY2(mainRocks!$B451:$I451,photoshoppedRocks!AT$2:AT$9))</f>
        <v>5.2204857053726332</v>
      </c>
      <c r="G131">
        <f>SQRT(SUMXMY2(mainRocks!$B451:$I451,photoshoppedRocks!AU$2:AU$9))</f>
        <v>8.0532890796245464</v>
      </c>
      <c r="H131">
        <f>SQRT(SUMXMY2(mainRocks!$B451:$I451,photoshoppedRocks!AV$2:AV$9))</f>
        <v>6.893010517908702</v>
      </c>
      <c r="I131">
        <f>SQRT(SUMXMY2(mainRocks!$B451:$I451,photoshoppedRocks!AW$2:AW$9))</f>
        <v>4.9156912026692643</v>
      </c>
      <c r="J131">
        <f>SQRT(SUMXMY2(mainRocks!$B451:$I451,photoshoppedRocks!AX$2:AX$9))</f>
        <v>2.799315809264828</v>
      </c>
      <c r="K131">
        <f>SQRT(SUMXMY2(mainRocks!$B451:$I451,photoshoppedRocks!AY$2:AY$9))</f>
        <v>3.994130568722059</v>
      </c>
      <c r="L131">
        <f>SQRT(SUMXMY2(mainRocks!$B451:$I451,photoshoppedRocks!AZ$2:AZ$9))</f>
        <v>5.8021458099568646</v>
      </c>
      <c r="M131">
        <f>SQRT(SUMXMY2(mainRocks!$B451:$I451,photoshoppedRocks!BA$2:BA$9))</f>
        <v>5.4112669496154044</v>
      </c>
      <c r="N131">
        <f>SQRT(SUMXMY2(mainRocks!$B451:$I451,photoshoppedRocks!BB$2:BB$9))</f>
        <v>7.403502954683006</v>
      </c>
      <c r="O131">
        <f>SQRT(SUMXMY2(mainRocks!$B451:$I451,photoshoppedRocks!BC$2:BC$9))</f>
        <v>7.357257845148558</v>
      </c>
      <c r="P131">
        <f>SQRT(SUMXMY2(mainRocks!$B451:$I451,photoshoppedRocks!BD$2:BD$9))</f>
        <v>8.5835091308858065</v>
      </c>
      <c r="Q131">
        <f>SQRT(SUMXMY2(mainRocks!$B451:$I451,photoshoppedRocks!BE$2:BE$9))</f>
        <v>8.7901428316040437</v>
      </c>
      <c r="R131">
        <f>SQRT(SUMXMY2(mainRocks!$B451:$I451,photoshoppedRocks!BF$2:BF$9))</f>
        <v>4.3139418169465378</v>
      </c>
      <c r="S131">
        <f>SQRT(SUMXMY2(mainRocks!$B451:$I451,photoshoppedRocks!BG$2:BG$9))</f>
        <v>5.3870700756533694</v>
      </c>
      <c r="T131">
        <f>SQRT(SUMXMY2(mainRocks!$B451:$I451,photoshoppedRocks!BH$2:BH$9))</f>
        <v>6.125652536669052</v>
      </c>
      <c r="U131">
        <f>SQRT(SUMXMY2(mainRocks!$B451:$I451,photoshoppedRocks!BI$2:BI$9))</f>
        <v>5.6190881822587553</v>
      </c>
    </row>
    <row r="132" spans="1:21" x14ac:dyDescent="0.25">
      <c r="A132">
        <v>451</v>
      </c>
      <c r="B132">
        <f>SQRT(SUMXMY2(mainRocks!$B452:$I452,photoshoppedRocks!AP$2:AP$9))</f>
        <v>8.9483925372102444</v>
      </c>
      <c r="C132">
        <f>SQRT(SUMXMY2(mainRocks!$B452:$I452,photoshoppedRocks!AQ$2:AQ$9))</f>
        <v>7.1766870490498604</v>
      </c>
      <c r="D132">
        <f>SQRT(SUMXMY2(mainRocks!$B452:$I452,photoshoppedRocks!AR$2:AR$9))</f>
        <v>8.2539953355935456</v>
      </c>
      <c r="E132">
        <f>SQRT(SUMXMY2(mainRocks!$B452:$I452,photoshoppedRocks!AS$2:AS$9))</f>
        <v>8.0259363316687242</v>
      </c>
      <c r="F132">
        <f>SQRT(SUMXMY2(mainRocks!$B452:$I452,photoshoppedRocks!AT$2:AT$9))</f>
        <v>5.3118523134590259</v>
      </c>
      <c r="G132">
        <f>SQRT(SUMXMY2(mainRocks!$B452:$I452,photoshoppedRocks!AU$2:AU$9))</f>
        <v>8.9155818093941583</v>
      </c>
      <c r="H132">
        <f>SQRT(SUMXMY2(mainRocks!$B452:$I452,photoshoppedRocks!AV$2:AV$9))</f>
        <v>7.2680269674788631</v>
      </c>
      <c r="I132">
        <f>SQRT(SUMXMY2(mainRocks!$B452:$I452,photoshoppedRocks!AW$2:AW$9))</f>
        <v>5.9546737945919421</v>
      </c>
      <c r="J132">
        <f>SQRT(SUMXMY2(mainRocks!$B452:$I452,photoshoppedRocks!AX$2:AX$9))</f>
        <v>2.8681497520178403</v>
      </c>
      <c r="K132">
        <f>SQRT(SUMXMY2(mainRocks!$B452:$I452,photoshoppedRocks!AY$2:AY$9))</f>
        <v>3.5701018192763074</v>
      </c>
      <c r="L132">
        <f>SQRT(SUMXMY2(mainRocks!$B452:$I452,photoshoppedRocks!AZ$2:AZ$9))</f>
        <v>4.9499139386458024</v>
      </c>
      <c r="M132">
        <f>SQRT(SUMXMY2(mainRocks!$B452:$I452,photoshoppedRocks!BA$2:BA$9))</f>
        <v>6.1243126961317049</v>
      </c>
      <c r="N132">
        <f>SQRT(SUMXMY2(mainRocks!$B452:$I452,photoshoppedRocks!BB$2:BB$9))</f>
        <v>7.2253394383931884</v>
      </c>
      <c r="O132">
        <f>SQRT(SUMXMY2(mainRocks!$B452:$I452,photoshoppedRocks!BC$2:BC$9))</f>
        <v>7.9441548952673378</v>
      </c>
      <c r="P132">
        <f>SQRT(SUMXMY2(mainRocks!$B452:$I452,photoshoppedRocks!BD$2:BD$9))</f>
        <v>8.7914987914461999</v>
      </c>
      <c r="Q132">
        <f>SQRT(SUMXMY2(mainRocks!$B452:$I452,photoshoppedRocks!BE$2:BE$9))</f>
        <v>8.8834206812466121</v>
      </c>
      <c r="R132">
        <f>SQRT(SUMXMY2(mainRocks!$B452:$I452,photoshoppedRocks!BF$2:BF$9))</f>
        <v>4.7146414497817322</v>
      </c>
      <c r="S132">
        <f>SQRT(SUMXMY2(mainRocks!$B452:$I452,photoshoppedRocks!BG$2:BG$9))</f>
        <v>5.6816752811120779</v>
      </c>
      <c r="T132">
        <f>SQRT(SUMXMY2(mainRocks!$B452:$I452,photoshoppedRocks!BH$2:BH$9))</f>
        <v>6.9014609322954232</v>
      </c>
      <c r="U132">
        <f>SQRT(SUMXMY2(mainRocks!$B452:$I452,photoshoppedRocks!BI$2:BI$9))</f>
        <v>6.0693236855517929</v>
      </c>
    </row>
    <row r="133" spans="1:21" x14ac:dyDescent="0.25">
      <c r="A133">
        <v>452</v>
      </c>
      <c r="B133">
        <f>SQRT(SUMXMY2(mainRocks!$B453:$I453,photoshoppedRocks!AP$2:AP$9))</f>
        <v>8.6484843180756243</v>
      </c>
      <c r="C133">
        <f>SQRT(SUMXMY2(mainRocks!$B453:$I453,photoshoppedRocks!AQ$2:AQ$9))</f>
        <v>6.5961400076105123</v>
      </c>
      <c r="D133">
        <f>SQRT(SUMXMY2(mainRocks!$B453:$I453,photoshoppedRocks!AR$2:AR$9))</f>
        <v>7.4705510506253816</v>
      </c>
      <c r="E133">
        <f>SQRT(SUMXMY2(mainRocks!$B453:$I453,photoshoppedRocks!AS$2:AS$9))</f>
        <v>7.0341812601041207</v>
      </c>
      <c r="F133">
        <f>SQRT(SUMXMY2(mainRocks!$B453:$I453,photoshoppedRocks!AT$2:AT$9))</f>
        <v>5.1047625801794148</v>
      </c>
      <c r="G133">
        <f>SQRT(SUMXMY2(mainRocks!$B453:$I453,photoshoppedRocks!AU$2:AU$9))</f>
        <v>8.6391956222787307</v>
      </c>
      <c r="H133">
        <f>SQRT(SUMXMY2(mainRocks!$B453:$I453,photoshoppedRocks!AV$2:AV$9))</f>
        <v>5.9480376595983326</v>
      </c>
      <c r="I133">
        <f>SQRT(SUMXMY2(mainRocks!$B453:$I453,photoshoppedRocks!AW$2:AW$9))</f>
        <v>5.2337181811786548</v>
      </c>
      <c r="J133">
        <f>SQRT(SUMXMY2(mainRocks!$B453:$I453,photoshoppedRocks!AX$2:AX$9))</f>
        <v>2.6374565399262981</v>
      </c>
      <c r="K133">
        <f>SQRT(SUMXMY2(mainRocks!$B453:$I453,photoshoppedRocks!AY$2:AY$9))</f>
        <v>2.829630541254458</v>
      </c>
      <c r="L133">
        <f>SQRT(SUMXMY2(mainRocks!$B453:$I453,photoshoppedRocks!AZ$2:AZ$9))</f>
        <v>5.0096267326019408</v>
      </c>
      <c r="M133">
        <f>SQRT(SUMXMY2(mainRocks!$B453:$I453,photoshoppedRocks!BA$2:BA$9))</f>
        <v>5.28048880313177</v>
      </c>
      <c r="N133">
        <f>SQRT(SUMXMY2(mainRocks!$B453:$I453,photoshoppedRocks!BB$2:BB$9))</f>
        <v>7.0912698439701201</v>
      </c>
      <c r="O133">
        <f>SQRT(SUMXMY2(mainRocks!$B453:$I453,photoshoppedRocks!BC$2:BC$9))</f>
        <v>7.7092072873934328</v>
      </c>
      <c r="P133">
        <f>SQRT(SUMXMY2(mainRocks!$B453:$I453,photoshoppedRocks!BD$2:BD$9))</f>
        <v>7.9822058981211459</v>
      </c>
      <c r="Q133">
        <f>SQRT(SUMXMY2(mainRocks!$B453:$I453,photoshoppedRocks!BE$2:BE$9))</f>
        <v>8.0249082860802829</v>
      </c>
      <c r="R133">
        <f>SQRT(SUMXMY2(mainRocks!$B453:$I453,photoshoppedRocks!BF$2:BF$9))</f>
        <v>5.6330416295284023</v>
      </c>
      <c r="S133">
        <f>SQRT(SUMXMY2(mainRocks!$B453:$I453,photoshoppedRocks!BG$2:BG$9))</f>
        <v>5.3277167717512919</v>
      </c>
      <c r="T133">
        <f>SQRT(SUMXMY2(mainRocks!$B453:$I453,photoshoppedRocks!BH$2:BH$9))</f>
        <v>6.4088589468016854</v>
      </c>
      <c r="U133">
        <f>SQRT(SUMXMY2(mainRocks!$B453:$I453,photoshoppedRocks!BI$2:BI$9))</f>
        <v>5.8176526193989959</v>
      </c>
    </row>
    <row r="134" spans="1:21" x14ac:dyDescent="0.25">
      <c r="A134">
        <v>453</v>
      </c>
      <c r="B134">
        <f>SQRT(SUMXMY2(mainRocks!$B454:$I454,photoshoppedRocks!AP$2:AP$9))</f>
        <v>7.6646354773074501</v>
      </c>
      <c r="C134">
        <f>SQRT(SUMXMY2(mainRocks!$B454:$I454,photoshoppedRocks!AQ$2:AQ$9))</f>
        <v>6.9421278438242551</v>
      </c>
      <c r="D134">
        <f>SQRT(SUMXMY2(mainRocks!$B454:$I454,photoshoppedRocks!AR$2:AR$9))</f>
        <v>5.7793522993498154</v>
      </c>
      <c r="E134">
        <f>SQRT(SUMXMY2(mainRocks!$B454:$I454,photoshoppedRocks!AS$2:AS$9))</f>
        <v>6.1727394242750924</v>
      </c>
      <c r="F134">
        <f>SQRT(SUMXMY2(mainRocks!$B454:$I454,photoshoppedRocks!AT$2:AT$9))</f>
        <v>8.2072974236346514</v>
      </c>
      <c r="G134">
        <f>SQRT(SUMXMY2(mainRocks!$B454:$I454,photoshoppedRocks!AU$2:AU$9))</f>
        <v>5.7604853094162118</v>
      </c>
      <c r="H134">
        <f>SQRT(SUMXMY2(mainRocks!$B454:$I454,photoshoppedRocks!AV$2:AV$9))</f>
        <v>8.5082454125395319</v>
      </c>
      <c r="I134">
        <f>SQRT(SUMXMY2(mainRocks!$B454:$I454,photoshoppedRocks!AW$2:AW$9))</f>
        <v>7.9085561261206205</v>
      </c>
      <c r="J134">
        <f>SQRT(SUMXMY2(mainRocks!$B454:$I454,photoshoppedRocks!AX$2:AX$9))</f>
        <v>6.9722304178792021</v>
      </c>
      <c r="K134">
        <f>SQRT(SUMXMY2(mainRocks!$B454:$I454,photoshoppedRocks!AY$2:AY$9))</f>
        <v>7.8571084375869464</v>
      </c>
      <c r="L134">
        <f>SQRT(SUMXMY2(mainRocks!$B454:$I454,photoshoppedRocks!AZ$2:AZ$9))</f>
        <v>8.4096846552055684</v>
      </c>
      <c r="M134">
        <f>SQRT(SUMXMY2(mainRocks!$B454:$I454,photoshoppedRocks!BA$2:BA$9))</f>
        <v>8.3143963100155371</v>
      </c>
      <c r="N134">
        <f>SQRT(SUMXMY2(mainRocks!$B454:$I454,photoshoppedRocks!BB$2:BB$9))</f>
        <v>7.7751766539416973</v>
      </c>
      <c r="O134">
        <f>SQRT(SUMXMY2(mainRocks!$B454:$I454,photoshoppedRocks!BC$2:BC$9))</f>
        <v>8.6302762991691058</v>
      </c>
      <c r="P134">
        <f>SQRT(SUMXMY2(mainRocks!$B454:$I454,photoshoppedRocks!BD$2:BD$9))</f>
        <v>9.5020444642192654</v>
      </c>
      <c r="Q134">
        <f>SQRT(SUMXMY2(mainRocks!$B454:$I454,photoshoppedRocks!BE$2:BE$9))</f>
        <v>9.9896503942830748</v>
      </c>
      <c r="R134">
        <f>SQRT(SUMXMY2(mainRocks!$B454:$I454,photoshoppedRocks!BF$2:BF$9))</f>
        <v>5.5653075386720543</v>
      </c>
      <c r="S134">
        <f>SQRT(SUMXMY2(mainRocks!$B454:$I454,photoshoppedRocks!BG$2:BG$9))</f>
        <v>4.5707115419811828</v>
      </c>
      <c r="T134">
        <f>SQRT(SUMXMY2(mainRocks!$B454:$I454,photoshoppedRocks!BH$2:BH$9))</f>
        <v>7.6645964668728643</v>
      </c>
      <c r="U134">
        <f>SQRT(SUMXMY2(mainRocks!$B454:$I454,photoshoppedRocks!BI$2:BI$9))</f>
        <v>7.2196461132108132</v>
      </c>
    </row>
    <row r="135" spans="1:21" x14ac:dyDescent="0.25">
      <c r="A135">
        <v>454</v>
      </c>
      <c r="B135">
        <f>SQRT(SUMXMY2(mainRocks!$B455:$I455,photoshoppedRocks!AP$2:AP$9))</f>
        <v>8.2522668400870316</v>
      </c>
      <c r="C135">
        <f>SQRT(SUMXMY2(mainRocks!$B455:$I455,photoshoppedRocks!AQ$2:AQ$9))</f>
        <v>7.1843740158764007</v>
      </c>
      <c r="D135">
        <f>SQRT(SUMXMY2(mainRocks!$B455:$I455,photoshoppedRocks!AR$2:AR$9))</f>
        <v>7.416134572673287</v>
      </c>
      <c r="E135">
        <f>SQRT(SUMXMY2(mainRocks!$B455:$I455,photoshoppedRocks!AS$2:AS$9))</f>
        <v>6.8148245025092171</v>
      </c>
      <c r="F135">
        <f>SQRT(SUMXMY2(mainRocks!$B455:$I455,photoshoppedRocks!AT$2:AT$9))</f>
        <v>6.8970231259580386</v>
      </c>
      <c r="G135">
        <f>SQRT(SUMXMY2(mainRocks!$B455:$I455,photoshoppedRocks!AU$2:AU$9))</f>
        <v>6.472716585793016</v>
      </c>
      <c r="H135">
        <f>SQRT(SUMXMY2(mainRocks!$B455:$I455,photoshoppedRocks!AV$2:AV$9))</f>
        <v>7.4584537941854947</v>
      </c>
      <c r="I135">
        <f>SQRT(SUMXMY2(mainRocks!$B455:$I455,photoshoppedRocks!AW$2:AW$9))</f>
        <v>6.0609648571823946</v>
      </c>
      <c r="J135">
        <f>SQRT(SUMXMY2(mainRocks!$B455:$I455,photoshoppedRocks!AX$2:AX$9))</f>
        <v>5.1847424236889532</v>
      </c>
      <c r="K135">
        <f>SQRT(SUMXMY2(mainRocks!$B455:$I455,photoshoppedRocks!AY$2:AY$9))</f>
        <v>5.6264265746564224</v>
      </c>
      <c r="L135">
        <f>SQRT(SUMXMY2(mainRocks!$B455:$I455,photoshoppedRocks!AZ$2:AZ$9))</f>
        <v>5.2628780149268133</v>
      </c>
      <c r="M135">
        <f>SQRT(SUMXMY2(mainRocks!$B455:$I455,photoshoppedRocks!BA$2:BA$9))</f>
        <v>5.9700081239475713</v>
      </c>
      <c r="N135">
        <f>SQRT(SUMXMY2(mainRocks!$B455:$I455,photoshoppedRocks!BB$2:BB$9))</f>
        <v>7.0587842437632276</v>
      </c>
      <c r="O135">
        <f>SQRT(SUMXMY2(mainRocks!$B455:$I455,photoshoppedRocks!BC$2:BC$9))</f>
        <v>7.2778227513453508</v>
      </c>
      <c r="P135">
        <f>SQRT(SUMXMY2(mainRocks!$B455:$I455,photoshoppedRocks!BD$2:BD$9))</f>
        <v>8.2670289705552626</v>
      </c>
      <c r="Q135">
        <f>SQRT(SUMXMY2(mainRocks!$B455:$I455,photoshoppedRocks!BE$2:BE$9))</f>
        <v>8.6928218663446675</v>
      </c>
      <c r="R135">
        <f>SQRT(SUMXMY2(mainRocks!$B455:$I455,photoshoppedRocks!BF$2:BF$9))</f>
        <v>0.87899999999999989</v>
      </c>
      <c r="S135">
        <f>SQRT(SUMXMY2(mainRocks!$B455:$I455,photoshoppedRocks!BG$2:BG$9))</f>
        <v>5.3684788348283536</v>
      </c>
      <c r="T135">
        <f>SQRT(SUMXMY2(mainRocks!$B455:$I455,photoshoppedRocks!BH$2:BH$9))</f>
        <v>6.9217652372787102</v>
      </c>
      <c r="U135">
        <f>SQRT(SUMXMY2(mainRocks!$B455:$I455,photoshoppedRocks!BI$2:BI$9))</f>
        <v>6.230841275461926</v>
      </c>
    </row>
    <row r="136" spans="1:21" x14ac:dyDescent="0.25">
      <c r="A136">
        <v>455</v>
      </c>
      <c r="B136">
        <f>SQRT(SUMXMY2(mainRocks!$B456:$I456,photoshoppedRocks!AP$2:AP$9))</f>
        <v>8.1168674992265331</v>
      </c>
      <c r="C136">
        <f>SQRT(SUMXMY2(mainRocks!$B456:$I456,photoshoppedRocks!AQ$2:AQ$9))</f>
        <v>7.8584378854833474</v>
      </c>
      <c r="D136">
        <f>SQRT(SUMXMY2(mainRocks!$B456:$I456,photoshoppedRocks!AR$2:AR$9))</f>
        <v>6.8686958005140966</v>
      </c>
      <c r="E136">
        <f>SQRT(SUMXMY2(mainRocks!$B456:$I456,photoshoppedRocks!AS$2:AS$9))</f>
        <v>7.2918147946858873</v>
      </c>
      <c r="F136">
        <f>SQRT(SUMXMY2(mainRocks!$B456:$I456,photoshoppedRocks!AT$2:AT$9))</f>
        <v>8.0953993107196371</v>
      </c>
      <c r="G136">
        <f>SQRT(SUMXMY2(mainRocks!$B456:$I456,photoshoppedRocks!AU$2:AU$9))</f>
        <v>6.5348802590407109</v>
      </c>
      <c r="H136">
        <f>SQRT(SUMXMY2(mainRocks!$B456:$I456,photoshoppedRocks!AV$2:AV$9))</f>
        <v>8.6663087297880175</v>
      </c>
      <c r="I136">
        <f>SQRT(SUMXMY2(mainRocks!$B456:$I456,photoshoppedRocks!AW$2:AW$9))</f>
        <v>7.7672762922404139</v>
      </c>
      <c r="J136">
        <f>SQRT(SUMXMY2(mainRocks!$B456:$I456,photoshoppedRocks!AX$2:AX$9))</f>
        <v>6.7887841326705916</v>
      </c>
      <c r="K136">
        <f>SQRT(SUMXMY2(mainRocks!$B456:$I456,photoshoppedRocks!AY$2:AY$9))</f>
        <v>7.9105786134770186</v>
      </c>
      <c r="L136">
        <f>SQRT(SUMXMY2(mainRocks!$B456:$I456,photoshoppedRocks!AZ$2:AZ$9))</f>
        <v>8.2267192124199795</v>
      </c>
      <c r="M136">
        <f>SQRT(SUMXMY2(mainRocks!$B456:$I456,photoshoppedRocks!BA$2:BA$9))</f>
        <v>7.861918786148836</v>
      </c>
      <c r="N136">
        <f>SQRT(SUMXMY2(mainRocks!$B456:$I456,photoshoppedRocks!BB$2:BB$9))</f>
        <v>7.4981902483199239</v>
      </c>
      <c r="O136">
        <f>SQRT(SUMXMY2(mainRocks!$B456:$I456,photoshoppedRocks!BC$2:BC$9))</f>
        <v>7.6784870905667342</v>
      </c>
      <c r="P136">
        <f>SQRT(SUMXMY2(mainRocks!$B456:$I456,photoshoppedRocks!BD$2:BD$9))</f>
        <v>9.2008730020580121</v>
      </c>
      <c r="Q136">
        <f>SQRT(SUMXMY2(mainRocks!$B456:$I456,photoshoppedRocks!BE$2:BE$9))</f>
        <v>9.7887852157456194</v>
      </c>
      <c r="R136">
        <f>SQRT(SUMXMY2(mainRocks!$B456:$I456,photoshoppedRocks!BF$2:BF$9))</f>
        <v>3.5683695156191435</v>
      </c>
      <c r="S136">
        <f>SQRT(SUMXMY2(mainRocks!$B456:$I456,photoshoppedRocks!BG$2:BG$9))</f>
        <v>6.0246647209616579</v>
      </c>
      <c r="T136">
        <f>SQRT(SUMXMY2(mainRocks!$B456:$I456,photoshoppedRocks!BH$2:BH$9))</f>
        <v>7.7829706410855746</v>
      </c>
      <c r="U136">
        <f>SQRT(SUMXMY2(mainRocks!$B456:$I456,photoshoppedRocks!BI$2:BI$9))</f>
        <v>7.5422080984284703</v>
      </c>
    </row>
    <row r="137" spans="1:21" x14ac:dyDescent="0.25">
      <c r="A137">
        <v>456</v>
      </c>
      <c r="B137">
        <f>SQRT(SUMXMY2(mainRocks!$B457:$I457,photoshoppedRocks!AP$2:AP$9))</f>
        <v>9.2205682037497017</v>
      </c>
      <c r="C137">
        <f>SQRT(SUMXMY2(mainRocks!$B457:$I457,photoshoppedRocks!AQ$2:AQ$9))</f>
        <v>7.6564527034391059</v>
      </c>
      <c r="D137">
        <f>SQRT(SUMXMY2(mainRocks!$B457:$I457,photoshoppedRocks!AR$2:AR$9))</f>
        <v>7.4276400020464104</v>
      </c>
      <c r="E137">
        <f>SQRT(SUMXMY2(mainRocks!$B457:$I457,photoshoppedRocks!AS$2:AS$9))</f>
        <v>7.626791789474785</v>
      </c>
      <c r="F137">
        <f>SQRT(SUMXMY2(mainRocks!$B457:$I457,photoshoppedRocks!AT$2:AT$9))</f>
        <v>6.0436795083789798</v>
      </c>
      <c r="G137">
        <f>SQRT(SUMXMY2(mainRocks!$B457:$I457,photoshoppedRocks!AU$2:AU$9))</f>
        <v>9.0324640049102882</v>
      </c>
      <c r="H137">
        <f>SQRT(SUMXMY2(mainRocks!$B457:$I457,photoshoppedRocks!AV$2:AV$9))</f>
        <v>6.771826415377169</v>
      </c>
      <c r="I137">
        <f>SQRT(SUMXMY2(mainRocks!$B457:$I457,photoshoppedRocks!AW$2:AW$9))</f>
        <v>6.6503639750016683</v>
      </c>
      <c r="J137">
        <f>SQRT(SUMXMY2(mainRocks!$B457:$I457,photoshoppedRocks!AX$2:AX$9))</f>
        <v>3.8192350019342873</v>
      </c>
      <c r="K137">
        <f>SQRT(SUMXMY2(mainRocks!$B457:$I457,photoshoppedRocks!AY$2:AY$9))</f>
        <v>4.8027281830226451</v>
      </c>
      <c r="L137">
        <f>SQRT(SUMXMY2(mainRocks!$B457:$I457,photoshoppedRocks!AZ$2:AZ$9))</f>
        <v>6.6707712447662297</v>
      </c>
      <c r="M137">
        <f>SQRT(SUMXMY2(mainRocks!$B457:$I457,photoshoppedRocks!BA$2:BA$9))</f>
        <v>6.4714181598780955</v>
      </c>
      <c r="N137">
        <f>SQRT(SUMXMY2(mainRocks!$B457:$I457,photoshoppedRocks!BB$2:BB$9))</f>
        <v>7.3893432049134118</v>
      </c>
      <c r="O137">
        <f>SQRT(SUMXMY2(mainRocks!$B457:$I457,photoshoppedRocks!BC$2:BC$9))</f>
        <v>7.8926179433696149</v>
      </c>
      <c r="P137">
        <f>SQRT(SUMXMY2(mainRocks!$B457:$I457,photoshoppedRocks!BD$2:BD$9))</f>
        <v>8.3184236487449947</v>
      </c>
      <c r="Q137">
        <f>SQRT(SUMXMY2(mainRocks!$B457:$I457,photoshoppedRocks!BE$2:BE$9))</f>
        <v>8.6122767024753681</v>
      </c>
      <c r="R137">
        <f>SQRT(SUMXMY2(mainRocks!$B457:$I457,photoshoppedRocks!BF$2:BF$9))</f>
        <v>5.453794550585858</v>
      </c>
      <c r="S137">
        <f>SQRT(SUMXMY2(mainRocks!$B457:$I457,photoshoppedRocks!BG$2:BG$9))</f>
        <v>5.4137871217845275</v>
      </c>
      <c r="T137">
        <f>SQRT(SUMXMY2(mainRocks!$B457:$I457,photoshoppedRocks!BH$2:BH$9))</f>
        <v>7.4536228775005782</v>
      </c>
      <c r="U137">
        <f>SQRT(SUMXMY2(mainRocks!$B457:$I457,photoshoppedRocks!BI$2:BI$9))</f>
        <v>7.1682569010882968</v>
      </c>
    </row>
    <row r="138" spans="1:21" x14ac:dyDescent="0.25">
      <c r="A138">
        <v>457</v>
      </c>
      <c r="B138">
        <f>SQRT(SUMXMY2(mainRocks!$B458:$I458,photoshoppedRocks!AP$2:AP$9))</f>
        <v>8.2766408645053584</v>
      </c>
      <c r="C138">
        <f>SQRT(SUMXMY2(mainRocks!$B458:$I458,photoshoppedRocks!AQ$2:AQ$9))</f>
        <v>7.6740733642570822</v>
      </c>
      <c r="D138">
        <f>SQRT(SUMXMY2(mainRocks!$B458:$I458,photoshoppedRocks!AR$2:AR$9))</f>
        <v>6.6648645897722476</v>
      </c>
      <c r="E138">
        <f>SQRT(SUMXMY2(mainRocks!$B458:$I458,photoshoppedRocks!AS$2:AS$9))</f>
        <v>7.1586213058102182</v>
      </c>
      <c r="F138">
        <f>SQRT(SUMXMY2(mainRocks!$B458:$I458,photoshoppedRocks!AT$2:AT$9))</f>
        <v>8.0745175707282968</v>
      </c>
      <c r="G138">
        <f>SQRT(SUMXMY2(mainRocks!$B458:$I458,photoshoppedRocks!AU$2:AU$9))</f>
        <v>6.5838327743040379</v>
      </c>
      <c r="H138">
        <f>SQRT(SUMXMY2(mainRocks!$B458:$I458,photoshoppedRocks!AV$2:AV$9))</f>
        <v>8.6596042057359632</v>
      </c>
      <c r="I138">
        <f>SQRT(SUMXMY2(mainRocks!$B458:$I458,photoshoppedRocks!AW$2:AW$9))</f>
        <v>7.8815821381242994</v>
      </c>
      <c r="J138">
        <f>SQRT(SUMXMY2(mainRocks!$B458:$I458,photoshoppedRocks!AX$2:AX$9))</f>
        <v>6.4417561270200219</v>
      </c>
      <c r="K138">
        <f>SQRT(SUMXMY2(mainRocks!$B458:$I458,photoshoppedRocks!AY$2:AY$9))</f>
        <v>7.6634637077499095</v>
      </c>
      <c r="L138">
        <f>SQRT(SUMXMY2(mainRocks!$B458:$I458,photoshoppedRocks!AZ$2:AZ$9))</f>
        <v>8.0395072610204164</v>
      </c>
      <c r="M138">
        <f>SQRT(SUMXMY2(mainRocks!$B458:$I458,photoshoppedRocks!BA$2:BA$9))</f>
        <v>8.19102978873841</v>
      </c>
      <c r="N138">
        <f>SQRT(SUMXMY2(mainRocks!$B458:$I458,photoshoppedRocks!BB$2:BB$9))</f>
        <v>7.7515912559938309</v>
      </c>
      <c r="O138">
        <f>SQRT(SUMXMY2(mainRocks!$B458:$I458,photoshoppedRocks!BC$2:BC$9))</f>
        <v>8.3680521030882691</v>
      </c>
      <c r="P138">
        <f>SQRT(SUMXMY2(mainRocks!$B458:$I458,photoshoppedRocks!BD$2:BD$9))</f>
        <v>9.6368126473435183</v>
      </c>
      <c r="Q138">
        <f>SQRT(SUMXMY2(mainRocks!$B458:$I458,photoshoppedRocks!BE$2:BE$9))</f>
        <v>10.173350382248712</v>
      </c>
      <c r="R138">
        <f>SQRT(SUMXMY2(mainRocks!$B458:$I458,photoshoppedRocks!BF$2:BF$9))</f>
        <v>3.8698303580389672</v>
      </c>
      <c r="S138">
        <f>SQRT(SUMXMY2(mainRocks!$B458:$I458,photoshoppedRocks!BG$2:BG$9))</f>
        <v>5.1493769526031006</v>
      </c>
      <c r="T138">
        <f>SQRT(SUMXMY2(mainRocks!$B458:$I458,photoshoppedRocks!BH$2:BH$9))</f>
        <v>7.7676060662214335</v>
      </c>
      <c r="U138">
        <f>SQRT(SUMXMY2(mainRocks!$B458:$I458,photoshoppedRocks!BI$2:BI$9))</f>
        <v>7.4063890662049348</v>
      </c>
    </row>
    <row r="139" spans="1:21" x14ac:dyDescent="0.25">
      <c r="A139">
        <v>458</v>
      </c>
      <c r="B139">
        <f>SQRT(SUMXMY2(mainRocks!$B459:$I459,photoshoppedRocks!AP$2:AP$9))</f>
        <v>8.4657100706319977</v>
      </c>
      <c r="C139">
        <f>SQRT(SUMXMY2(mainRocks!$B459:$I459,photoshoppedRocks!AQ$2:AQ$9))</f>
        <v>6.7281317614921896</v>
      </c>
      <c r="D139">
        <f>SQRT(SUMXMY2(mainRocks!$B459:$I459,photoshoppedRocks!AR$2:AR$9))</f>
        <v>6.6275724816858848</v>
      </c>
      <c r="E139">
        <f>SQRT(SUMXMY2(mainRocks!$B459:$I459,photoshoppedRocks!AS$2:AS$9))</f>
        <v>5.8412175100744204</v>
      </c>
      <c r="F139">
        <f>SQRT(SUMXMY2(mainRocks!$B459:$I459,photoshoppedRocks!AT$2:AT$9))</f>
        <v>7.6824712820810461</v>
      </c>
      <c r="G139">
        <f>SQRT(SUMXMY2(mainRocks!$B459:$I459,photoshoppedRocks!AU$2:AU$9))</f>
        <v>5.9349160903925169</v>
      </c>
      <c r="H139">
        <f>SQRT(SUMXMY2(mainRocks!$B459:$I459,photoshoppedRocks!AV$2:AV$9))</f>
        <v>6.6529736208705961</v>
      </c>
      <c r="I139">
        <f>SQRT(SUMXMY2(mainRocks!$B459:$I459,photoshoppedRocks!AW$2:AW$9))</f>
        <v>6.3436643984372312</v>
      </c>
      <c r="J139">
        <f>SQRT(SUMXMY2(mainRocks!$B459:$I459,photoshoppedRocks!AX$2:AX$9))</f>
        <v>5.4556967474374884</v>
      </c>
      <c r="K139">
        <f>SQRT(SUMXMY2(mainRocks!$B459:$I459,photoshoppedRocks!AY$2:AY$9))</f>
        <v>5.7570759070903348</v>
      </c>
      <c r="L139">
        <f>SQRT(SUMXMY2(mainRocks!$B459:$I459,photoshoppedRocks!AZ$2:AZ$9))</f>
        <v>5.4217386510233041</v>
      </c>
      <c r="M139">
        <f>SQRT(SUMXMY2(mainRocks!$B459:$I459,photoshoppedRocks!BA$2:BA$9))</f>
        <v>6.6067368647464688</v>
      </c>
      <c r="N139">
        <f>SQRT(SUMXMY2(mainRocks!$B459:$I459,photoshoppedRocks!BB$2:BB$9))</f>
        <v>8.0685965322353308</v>
      </c>
      <c r="O139">
        <f>SQRT(SUMXMY2(mainRocks!$B459:$I459,photoshoppedRocks!BC$2:BC$9))</f>
        <v>8.6463910968681041</v>
      </c>
      <c r="P139">
        <f>SQRT(SUMXMY2(mainRocks!$B459:$I459,photoshoppedRocks!BD$2:BD$9))</f>
        <v>8.6788793631436079</v>
      </c>
      <c r="Q139">
        <f>SQRT(SUMXMY2(mainRocks!$B459:$I459,photoshoppedRocks!BE$2:BE$9))</f>
        <v>9.1777102264126853</v>
      </c>
      <c r="R139">
        <f>SQRT(SUMXMY2(mainRocks!$B459:$I459,photoshoppedRocks!BF$2:BF$9))</f>
        <v>3.4470926880488721</v>
      </c>
      <c r="S139">
        <f>SQRT(SUMXMY2(mainRocks!$B459:$I459,photoshoppedRocks!BG$2:BG$9))</f>
        <v>3.2558556479057854</v>
      </c>
      <c r="T139">
        <f>SQRT(SUMXMY2(mainRocks!$B459:$I459,photoshoppedRocks!BH$2:BH$9))</f>
        <v>6.7130962305034778</v>
      </c>
      <c r="U139">
        <f>SQRT(SUMXMY2(mainRocks!$B459:$I459,photoshoppedRocks!BI$2:BI$9))</f>
        <v>6.5157401728429898</v>
      </c>
    </row>
    <row r="140" spans="1:21" x14ac:dyDescent="0.25">
      <c r="A140">
        <v>459</v>
      </c>
      <c r="B140">
        <f>SQRT(SUMXMY2(mainRocks!$B460:$I460,photoshoppedRocks!AP$2:AP$9))</f>
        <v>7.8877425160815191</v>
      </c>
      <c r="C140">
        <f>SQRT(SUMXMY2(mainRocks!$B460:$I460,photoshoppedRocks!AQ$2:AQ$9))</f>
        <v>5.6532765720420928</v>
      </c>
      <c r="D140">
        <f>SQRT(SUMXMY2(mainRocks!$B460:$I460,photoshoppedRocks!AR$2:AR$9))</f>
        <v>8.0612824041835918</v>
      </c>
      <c r="E140">
        <f>SQRT(SUMXMY2(mainRocks!$B460:$I460,photoshoppedRocks!AS$2:AS$9))</f>
        <v>7.6297317777232516</v>
      </c>
      <c r="F140">
        <f>SQRT(SUMXMY2(mainRocks!$B460:$I460,photoshoppedRocks!AT$2:AT$9))</f>
        <v>4.7924995565988313</v>
      </c>
      <c r="G140">
        <f>SQRT(SUMXMY2(mainRocks!$B460:$I460,photoshoppedRocks!AU$2:AU$9))</f>
        <v>8.5816008995990956</v>
      </c>
      <c r="H140">
        <f>SQRT(SUMXMY2(mainRocks!$B460:$I460,photoshoppedRocks!AV$2:AV$9))</f>
        <v>6.1186885032660383</v>
      </c>
      <c r="I140">
        <f>SQRT(SUMXMY2(mainRocks!$B460:$I460,photoshoppedRocks!AW$2:AW$9))</f>
        <v>4.7440079047151675</v>
      </c>
      <c r="J140">
        <f>SQRT(SUMXMY2(mainRocks!$B460:$I460,photoshoppedRocks!AX$2:AX$9))</f>
        <v>2.8288191882833371</v>
      </c>
      <c r="K140">
        <f>SQRT(SUMXMY2(mainRocks!$B460:$I460,photoshoppedRocks!AY$2:AY$9))</f>
        <v>2.8478318068312949</v>
      </c>
      <c r="L140">
        <f>SQRT(SUMXMY2(mainRocks!$B460:$I460,photoshoppedRocks!AZ$2:AZ$9))</f>
        <v>4.6552953719393564</v>
      </c>
      <c r="M140">
        <f>SQRT(SUMXMY2(mainRocks!$B460:$I460,photoshoppedRocks!BA$2:BA$9))</f>
        <v>5.4345924410207616</v>
      </c>
      <c r="N140">
        <f>SQRT(SUMXMY2(mainRocks!$B460:$I460,photoshoppedRocks!BB$2:BB$9))</f>
        <v>7.3696514842969334</v>
      </c>
      <c r="O140">
        <f>SQRT(SUMXMY2(mainRocks!$B460:$I460,photoshoppedRocks!BC$2:BC$9))</f>
        <v>7.7377255055991752</v>
      </c>
      <c r="P140">
        <f>SQRT(SUMXMY2(mainRocks!$B460:$I460,photoshoppedRocks!BD$2:BD$9))</f>
        <v>8.4780907048698175</v>
      </c>
      <c r="Q140">
        <f>SQRT(SUMXMY2(mainRocks!$B460:$I460,photoshoppedRocks!BE$2:BE$9))</f>
        <v>8.4982518202274999</v>
      </c>
      <c r="R140">
        <f>SQRT(SUMXMY2(mainRocks!$B460:$I460,photoshoppedRocks!BF$2:BF$9))</f>
        <v>5.9455794503143258</v>
      </c>
      <c r="S140">
        <f>SQRT(SUMXMY2(mainRocks!$B460:$I460,photoshoppedRocks!BG$2:BG$9))</f>
        <v>5.7059504904967415</v>
      </c>
      <c r="T140">
        <f>SQRT(SUMXMY2(mainRocks!$B460:$I460,photoshoppedRocks!BH$2:BH$9))</f>
        <v>5.1276320070769517</v>
      </c>
      <c r="U140">
        <f>SQRT(SUMXMY2(mainRocks!$B460:$I460,photoshoppedRocks!BI$2:BI$9))</f>
        <v>5.1666537526720324</v>
      </c>
    </row>
    <row r="141" spans="1:21" x14ac:dyDescent="0.25">
      <c r="A141">
        <v>460</v>
      </c>
      <c r="B141">
        <f>SQRT(SUMXMY2(mainRocks!$B461:$I461,photoshoppedRocks!AP$2:AP$9))</f>
        <v>9.0442004068905941</v>
      </c>
      <c r="C141">
        <f>SQRT(SUMXMY2(mainRocks!$B461:$I461,photoshoppedRocks!AQ$2:AQ$9))</f>
        <v>7.4929478177817304</v>
      </c>
      <c r="D141">
        <f>SQRT(SUMXMY2(mainRocks!$B461:$I461,photoshoppedRocks!AR$2:AR$9))</f>
        <v>6.4222655659821486</v>
      </c>
      <c r="E141">
        <f>SQRT(SUMXMY2(mainRocks!$B461:$I461,photoshoppedRocks!AS$2:AS$9))</f>
        <v>6.5285094776679315</v>
      </c>
      <c r="F141">
        <f>SQRT(SUMXMY2(mainRocks!$B461:$I461,photoshoppedRocks!AT$2:AT$9))</f>
        <v>7.4893527757744183</v>
      </c>
      <c r="G141">
        <f>SQRT(SUMXMY2(mainRocks!$B461:$I461,photoshoppedRocks!AU$2:AU$9))</f>
        <v>7.4566224927912241</v>
      </c>
      <c r="H141">
        <f>SQRT(SUMXMY2(mainRocks!$B461:$I461,photoshoppedRocks!AV$2:AV$9))</f>
        <v>6.4582946665509153</v>
      </c>
      <c r="I141">
        <f>SQRT(SUMXMY2(mainRocks!$B461:$I461,photoshoppedRocks!AW$2:AW$9))</f>
        <v>7.0945900515815579</v>
      </c>
      <c r="J141">
        <f>SQRT(SUMXMY2(mainRocks!$B461:$I461,photoshoppedRocks!AX$2:AX$9))</f>
        <v>5.1741038837657678</v>
      </c>
      <c r="K141">
        <f>SQRT(SUMXMY2(mainRocks!$B461:$I461,photoshoppedRocks!AY$2:AY$9))</f>
        <v>5.9150578188213849</v>
      </c>
      <c r="L141">
        <f>SQRT(SUMXMY2(mainRocks!$B461:$I461,photoshoppedRocks!AZ$2:AZ$9))</f>
        <v>6.6337355991929616</v>
      </c>
      <c r="M141">
        <f>SQRT(SUMXMY2(mainRocks!$B461:$I461,photoshoppedRocks!BA$2:BA$9))</f>
        <v>6.960768779380623</v>
      </c>
      <c r="N141">
        <f>SQRT(SUMXMY2(mainRocks!$B461:$I461,photoshoppedRocks!BB$2:BB$9))</f>
        <v>7.9416220005739389</v>
      </c>
      <c r="O141">
        <f>SQRT(SUMXMY2(mainRocks!$B461:$I461,photoshoppedRocks!BC$2:BC$9))</f>
        <v>8.4517062774329776</v>
      </c>
      <c r="P141">
        <f>SQRT(SUMXMY2(mainRocks!$B461:$I461,photoshoppedRocks!BD$2:BD$9))</f>
        <v>8.3292251140187101</v>
      </c>
      <c r="Q141">
        <f>SQRT(SUMXMY2(mainRocks!$B461:$I461,photoshoppedRocks!BE$2:BE$9))</f>
        <v>8.9515967849317253</v>
      </c>
      <c r="R141">
        <f>SQRT(SUMXMY2(mainRocks!$B461:$I461,photoshoppedRocks!BF$2:BF$9))</f>
        <v>4.3039756040200787</v>
      </c>
      <c r="S141">
        <f>SQRT(SUMXMY2(mainRocks!$B461:$I461,photoshoppedRocks!BG$2:BG$9))</f>
        <v>3.4819979896605338</v>
      </c>
      <c r="T141">
        <f>SQRT(SUMXMY2(mainRocks!$B461:$I461,photoshoppedRocks!BH$2:BH$9))</f>
        <v>7.4093391743123762</v>
      </c>
      <c r="U141">
        <f>SQRT(SUMXMY2(mainRocks!$B461:$I461,photoshoppedRocks!BI$2:BI$9))</f>
        <v>7.5599042321976553</v>
      </c>
    </row>
    <row r="142" spans="1:21" x14ac:dyDescent="0.25">
      <c r="A142">
        <v>461</v>
      </c>
      <c r="B142">
        <f>SQRT(SUMXMY2(mainRocks!$B462:$I462,photoshoppedRocks!AP$2:AP$9))</f>
        <v>8.6001895909334465</v>
      </c>
      <c r="C142">
        <f>SQRT(SUMXMY2(mainRocks!$B462:$I462,photoshoppedRocks!AQ$2:AQ$9))</f>
        <v>6.6487759023748128</v>
      </c>
      <c r="D142">
        <f>SQRT(SUMXMY2(mainRocks!$B462:$I462,photoshoppedRocks!AR$2:AR$9))</f>
        <v>7.5081190054500331</v>
      </c>
      <c r="E142">
        <f>SQRT(SUMXMY2(mainRocks!$B462:$I462,photoshoppedRocks!AS$2:AS$9))</f>
        <v>6.8743244031686483</v>
      </c>
      <c r="F142">
        <f>SQRT(SUMXMY2(mainRocks!$B462:$I462,photoshoppedRocks!AT$2:AT$9))</f>
        <v>7.7388336976575474</v>
      </c>
      <c r="G142">
        <f>SQRT(SUMXMY2(mainRocks!$B462:$I462,photoshoppedRocks!AU$2:AU$9))</f>
        <v>6.6660083258273835</v>
      </c>
      <c r="H142">
        <f>SQRT(SUMXMY2(mainRocks!$B462:$I462,photoshoppedRocks!AV$2:AV$9))</f>
        <v>5.8895279946698613</v>
      </c>
      <c r="I142">
        <f>SQRT(SUMXMY2(mainRocks!$B462:$I462,photoshoppedRocks!AW$2:AW$9))</f>
        <v>6.1676376352700881</v>
      </c>
      <c r="J142">
        <f>SQRT(SUMXMY2(mainRocks!$B462:$I462,photoshoppedRocks!AX$2:AX$9))</f>
        <v>5.711864581728106</v>
      </c>
      <c r="K142">
        <f>SQRT(SUMXMY2(mainRocks!$B462:$I462,photoshoppedRocks!AY$2:AY$9))</f>
        <v>6.1353331612879822</v>
      </c>
      <c r="L142">
        <f>SQRT(SUMXMY2(mainRocks!$B462:$I462,photoshoppedRocks!AZ$2:AZ$9))</f>
        <v>6.5891386386992945</v>
      </c>
      <c r="M142">
        <f>SQRT(SUMXMY2(mainRocks!$B462:$I462,photoshoppedRocks!BA$2:BA$9))</f>
        <v>6.4786121970681343</v>
      </c>
      <c r="N142">
        <f>SQRT(SUMXMY2(mainRocks!$B462:$I462,photoshoppedRocks!BB$2:BB$9))</f>
        <v>8.9698608684861991</v>
      </c>
      <c r="O142">
        <f>SQRT(SUMXMY2(mainRocks!$B462:$I462,photoshoppedRocks!BC$2:BC$9))</f>
        <v>8.4947534984836359</v>
      </c>
      <c r="P142">
        <f>SQRT(SUMXMY2(mainRocks!$B462:$I462,photoshoppedRocks!BD$2:BD$9))</f>
        <v>8.4134404972044585</v>
      </c>
      <c r="Q142">
        <f>SQRT(SUMXMY2(mainRocks!$B462:$I462,photoshoppedRocks!BE$2:BE$9))</f>
        <v>9.2299692848893056</v>
      </c>
      <c r="R142">
        <f>SQRT(SUMXMY2(mainRocks!$B462:$I462,photoshoppedRocks!BF$2:BF$9))</f>
        <v>4.4964038964488049</v>
      </c>
      <c r="S142">
        <f>SQRT(SUMXMY2(mainRocks!$B462:$I462,photoshoppedRocks!BG$2:BG$9))</f>
        <v>3.0906051187429302</v>
      </c>
      <c r="T142">
        <f>SQRT(SUMXMY2(mainRocks!$B462:$I462,photoshoppedRocks!BH$2:BH$9))</f>
        <v>6.0485488342246194</v>
      </c>
      <c r="U142">
        <f>SQRT(SUMXMY2(mainRocks!$B462:$I462,photoshoppedRocks!BI$2:BI$9))</f>
        <v>7.3784883275641224</v>
      </c>
    </row>
    <row r="143" spans="1:21" x14ac:dyDescent="0.25">
      <c r="A143">
        <v>462</v>
      </c>
      <c r="B143">
        <f>SQRT(SUMXMY2(mainRocks!$B463:$I463,photoshoppedRocks!AP$2:AP$9))</f>
        <v>8.8694876965921772</v>
      </c>
      <c r="C143">
        <f>SQRT(SUMXMY2(mainRocks!$B463:$I463,photoshoppedRocks!AQ$2:AQ$9))</f>
        <v>6.7608947632691336</v>
      </c>
      <c r="D143">
        <f>SQRT(SUMXMY2(mainRocks!$B463:$I463,photoshoppedRocks!AR$2:AR$9))</f>
        <v>8.0405915205288228</v>
      </c>
      <c r="E143">
        <f>SQRT(SUMXMY2(mainRocks!$B463:$I463,photoshoppedRocks!AS$2:AS$9))</f>
        <v>7.3708064009306336</v>
      </c>
      <c r="F143">
        <f>SQRT(SUMXMY2(mainRocks!$B463:$I463,photoshoppedRocks!AT$2:AT$9))</f>
        <v>7.4762945367340894</v>
      </c>
      <c r="G143">
        <f>SQRT(SUMXMY2(mainRocks!$B463:$I463,photoshoppedRocks!AU$2:AU$9))</f>
        <v>6.9650247666465628</v>
      </c>
      <c r="H143">
        <f>SQRT(SUMXMY2(mainRocks!$B463:$I463,photoshoppedRocks!AV$2:AV$9))</f>
        <v>7.6734470090044926</v>
      </c>
      <c r="I143">
        <f>SQRT(SUMXMY2(mainRocks!$B463:$I463,photoshoppedRocks!AW$2:AW$9))</f>
        <v>6.7986552346769287</v>
      </c>
      <c r="J143">
        <f>SQRT(SUMXMY2(mainRocks!$B463:$I463,photoshoppedRocks!AX$2:AX$9))</f>
        <v>5.6829846031816764</v>
      </c>
      <c r="K143">
        <f>SQRT(SUMXMY2(mainRocks!$B463:$I463,photoshoppedRocks!AY$2:AY$9))</f>
        <v>6.2362208107154125</v>
      </c>
      <c r="L143">
        <f>SQRT(SUMXMY2(mainRocks!$B463:$I463,photoshoppedRocks!AZ$2:AZ$9))</f>
        <v>7.1215388084317839</v>
      </c>
      <c r="M143">
        <f>SQRT(SUMXMY2(mainRocks!$B463:$I463,photoshoppedRocks!BA$2:BA$9))</f>
        <v>7.4264226246558307</v>
      </c>
      <c r="N143">
        <f>SQRT(SUMXMY2(mainRocks!$B463:$I463,photoshoppedRocks!BB$2:BB$9))</f>
        <v>9.0922456522027613</v>
      </c>
      <c r="O143">
        <f>SQRT(SUMXMY2(mainRocks!$B463:$I463,photoshoppedRocks!BC$2:BC$9))</f>
        <v>9.2283184817170234</v>
      </c>
      <c r="P143">
        <f>SQRT(SUMXMY2(mainRocks!$B463:$I463,photoshoppedRocks!BD$2:BD$9))</f>
        <v>9.5130702719994673</v>
      </c>
      <c r="Q143">
        <f>SQRT(SUMXMY2(mainRocks!$B463:$I463,photoshoppedRocks!BE$2:BE$9))</f>
        <v>10.095011540359922</v>
      </c>
      <c r="R143">
        <f>SQRT(SUMXMY2(mainRocks!$B463:$I463,photoshoppedRocks!BF$2:BF$9))</f>
        <v>5.4802340278495407</v>
      </c>
      <c r="S143">
        <f>SQRT(SUMXMY2(mainRocks!$B463:$I463,photoshoppedRocks!BG$2:BG$9))</f>
        <v>2.5358744054073341</v>
      </c>
      <c r="T143">
        <f>SQRT(SUMXMY2(mainRocks!$B463:$I463,photoshoppedRocks!BH$2:BH$9))</f>
        <v>7.0270503057826472</v>
      </c>
      <c r="U143">
        <f>SQRT(SUMXMY2(mainRocks!$B463:$I463,photoshoppedRocks!BI$2:BI$9))</f>
        <v>7.1736724904333347</v>
      </c>
    </row>
    <row r="144" spans="1:21" x14ac:dyDescent="0.25">
      <c r="A144">
        <v>463</v>
      </c>
      <c r="B144">
        <f>SQRT(SUMXMY2(mainRocks!$B464:$I464,photoshoppedRocks!AP$2:AP$9))</f>
        <v>8.750782250747644</v>
      </c>
      <c r="C144">
        <f>SQRT(SUMXMY2(mainRocks!$B464:$I464,photoshoppedRocks!AQ$2:AQ$9))</f>
        <v>6.6757429549077152</v>
      </c>
      <c r="D144">
        <f>SQRT(SUMXMY2(mainRocks!$B464:$I464,photoshoppedRocks!AR$2:AR$9))</f>
        <v>6.8229474569279809</v>
      </c>
      <c r="E144">
        <f>SQRT(SUMXMY2(mainRocks!$B464:$I464,photoshoppedRocks!AS$2:AS$9))</f>
        <v>6.3706408625820368</v>
      </c>
      <c r="F144">
        <f>SQRT(SUMXMY2(mainRocks!$B464:$I464,photoshoppedRocks!AT$2:AT$9))</f>
        <v>7.8480197502299891</v>
      </c>
      <c r="G144">
        <f>SQRT(SUMXMY2(mainRocks!$B464:$I464,photoshoppedRocks!AU$2:AU$9))</f>
        <v>6.5530482983112526</v>
      </c>
      <c r="H144">
        <f>SQRT(SUMXMY2(mainRocks!$B464:$I464,photoshoppedRocks!AV$2:AV$9))</f>
        <v>6.4838015854897968</v>
      </c>
      <c r="I144">
        <f>SQRT(SUMXMY2(mainRocks!$B464:$I464,photoshoppedRocks!AW$2:AW$9))</f>
        <v>6.6858312123474972</v>
      </c>
      <c r="J144">
        <f>SQRT(SUMXMY2(mainRocks!$B464:$I464,photoshoppedRocks!AX$2:AX$9))</f>
        <v>5.4764388063777352</v>
      </c>
      <c r="K144">
        <f>SQRT(SUMXMY2(mainRocks!$B464:$I464,photoshoppedRocks!AY$2:AY$9))</f>
        <v>6.1956497641490351</v>
      </c>
      <c r="L144">
        <f>SQRT(SUMXMY2(mainRocks!$B464:$I464,photoshoppedRocks!AZ$2:AZ$9))</f>
        <v>6.8980219628528285</v>
      </c>
      <c r="M144">
        <f>SQRT(SUMXMY2(mainRocks!$B464:$I464,photoshoppedRocks!BA$2:BA$9))</f>
        <v>7.2369461100660413</v>
      </c>
      <c r="N144">
        <f>SQRT(SUMXMY2(mainRocks!$B464:$I464,photoshoppedRocks!BB$2:BB$9))</f>
        <v>8.9363372250603881</v>
      </c>
      <c r="O144">
        <f>SQRT(SUMXMY2(mainRocks!$B464:$I464,photoshoppedRocks!BC$2:BC$9))</f>
        <v>9.2098218223807145</v>
      </c>
      <c r="P144">
        <f>SQRT(SUMXMY2(mainRocks!$B464:$I464,photoshoppedRocks!BD$2:BD$9))</f>
        <v>9.1364912302261843</v>
      </c>
      <c r="Q144">
        <f>SQRT(SUMXMY2(mainRocks!$B464:$I464,photoshoppedRocks!BE$2:BE$9))</f>
        <v>9.7799286295964354</v>
      </c>
      <c r="R144">
        <f>SQRT(SUMXMY2(mainRocks!$B464:$I464,photoshoppedRocks!BF$2:BF$9))</f>
        <v>4.9855103048735137</v>
      </c>
      <c r="S144">
        <f>SQRT(SUMXMY2(mainRocks!$B464:$I464,photoshoppedRocks!BG$2:BG$9))</f>
        <v>1.3694184897247443</v>
      </c>
      <c r="T144">
        <f>SQRT(SUMXMY2(mainRocks!$B464:$I464,photoshoppedRocks!BH$2:BH$9))</f>
        <v>6.6131583982239519</v>
      </c>
      <c r="U144">
        <f>SQRT(SUMXMY2(mainRocks!$B464:$I464,photoshoppedRocks!BI$2:BI$9))</f>
        <v>7.1947913798803098</v>
      </c>
    </row>
    <row r="145" spans="1:21" x14ac:dyDescent="0.25">
      <c r="A145">
        <v>464</v>
      </c>
      <c r="B145">
        <f>SQRT(SUMXMY2(mainRocks!$B465:$I465,photoshoppedRocks!AP$2:AP$9))</f>
        <v>8.5150300058191206</v>
      </c>
      <c r="C145">
        <f>SQRT(SUMXMY2(mainRocks!$B465:$I465,photoshoppedRocks!AQ$2:AQ$9))</f>
        <v>6.3141037368735082</v>
      </c>
      <c r="D145">
        <f>SQRT(SUMXMY2(mainRocks!$B465:$I465,photoshoppedRocks!AR$2:AR$9))</f>
        <v>7.8244466897027296</v>
      </c>
      <c r="E145">
        <f>SQRT(SUMXMY2(mainRocks!$B465:$I465,photoshoppedRocks!AS$2:AS$9))</f>
        <v>6.472399941289166</v>
      </c>
      <c r="F145">
        <f>SQRT(SUMXMY2(mainRocks!$B465:$I465,photoshoppedRocks!AT$2:AT$9))</f>
        <v>8.7520095978009529</v>
      </c>
      <c r="G145">
        <f>SQRT(SUMXMY2(mainRocks!$B465:$I465,photoshoppedRocks!AU$2:AU$9))</f>
        <v>5.4276619275706555</v>
      </c>
      <c r="H145">
        <f>SQRT(SUMXMY2(mainRocks!$B465:$I465,photoshoppedRocks!AV$2:AV$9))</f>
        <v>6.493408735017379</v>
      </c>
      <c r="I145">
        <f>SQRT(SUMXMY2(mainRocks!$B465:$I465,photoshoppedRocks!AW$2:AW$9))</f>
        <v>6.5161179393869171</v>
      </c>
      <c r="J145">
        <f>SQRT(SUMXMY2(mainRocks!$B465:$I465,photoshoppedRocks!AX$2:AX$9))</f>
        <v>7.1189173334152436</v>
      </c>
      <c r="K145">
        <f>SQRT(SUMXMY2(mainRocks!$B465:$I465,photoshoppedRocks!AY$2:AY$9))</f>
        <v>6.9543068669709998</v>
      </c>
      <c r="L145">
        <f>SQRT(SUMXMY2(mainRocks!$B465:$I465,photoshoppedRocks!AZ$2:AZ$9))</f>
        <v>6.5593462326667886</v>
      </c>
      <c r="M145">
        <f>SQRT(SUMXMY2(mainRocks!$B465:$I465,photoshoppedRocks!BA$2:BA$9))</f>
        <v>7.0624655043405342</v>
      </c>
      <c r="N145">
        <f>SQRT(SUMXMY2(mainRocks!$B465:$I465,photoshoppedRocks!BB$2:BB$9))</f>
        <v>9.7575092621016761</v>
      </c>
      <c r="O145">
        <f>SQRT(SUMXMY2(mainRocks!$B465:$I465,photoshoppedRocks!BC$2:BC$9))</f>
        <v>9.4383332214962614</v>
      </c>
      <c r="P145">
        <f>SQRT(SUMXMY2(mainRocks!$B465:$I465,photoshoppedRocks!BD$2:BD$9))</f>
        <v>8.9784948627261567</v>
      </c>
      <c r="Q145">
        <f>SQRT(SUMXMY2(mainRocks!$B465:$I465,photoshoppedRocks!BE$2:BE$9))</f>
        <v>9.7700982594854189</v>
      </c>
      <c r="R145">
        <f>SQRT(SUMXMY2(mainRocks!$B465:$I465,photoshoppedRocks!BF$2:BF$9))</f>
        <v>5.5114276734798944</v>
      </c>
      <c r="S145">
        <f>SQRT(SUMXMY2(mainRocks!$B465:$I465,photoshoppedRocks!BG$2:BG$9))</f>
        <v>2.818203505781653</v>
      </c>
      <c r="T145">
        <f>SQRT(SUMXMY2(mainRocks!$B465:$I465,photoshoppedRocks!BH$2:BH$9))</f>
        <v>6.2178740739902407</v>
      </c>
      <c r="U145">
        <f>SQRT(SUMXMY2(mainRocks!$B465:$I465,photoshoppedRocks!BI$2:BI$9))</f>
        <v>7.4617277489868261</v>
      </c>
    </row>
    <row r="146" spans="1:21" x14ac:dyDescent="0.25">
      <c r="A146">
        <v>465</v>
      </c>
      <c r="B146">
        <f>SQRT(SUMXMY2(mainRocks!$B466:$I466,photoshoppedRocks!AP$2:AP$9))</f>
        <v>4.7575596685695913</v>
      </c>
      <c r="C146">
        <f>SQRT(SUMXMY2(mainRocks!$B466:$I466,photoshoppedRocks!AQ$2:AQ$9))</f>
        <v>3.0381523990741481</v>
      </c>
      <c r="D146">
        <f>SQRT(SUMXMY2(mainRocks!$B466:$I466,photoshoppedRocks!AR$2:AR$9))</f>
        <v>7.5946744499023788</v>
      </c>
      <c r="E146">
        <f>SQRT(SUMXMY2(mainRocks!$B466:$I466,photoshoppedRocks!AS$2:AS$9))</f>
        <v>6.2325996983602279</v>
      </c>
      <c r="F146">
        <f>SQRT(SUMXMY2(mainRocks!$B466:$I466,photoshoppedRocks!AT$2:AT$9))</f>
        <v>4.648129301127498</v>
      </c>
      <c r="G146">
        <f>SQRT(SUMXMY2(mainRocks!$B466:$I466,photoshoppedRocks!AU$2:AU$9))</f>
        <v>5.2518709047348064</v>
      </c>
      <c r="H146">
        <f>SQRT(SUMXMY2(mainRocks!$B466:$I466,photoshoppedRocks!AV$2:AV$9))</f>
        <v>7.2452826721943708</v>
      </c>
      <c r="I146">
        <f>SQRT(SUMXMY2(mainRocks!$B466:$I466,photoshoppedRocks!AW$2:AW$9))</f>
        <v>3.2076213928704242</v>
      </c>
      <c r="J146">
        <f>SQRT(SUMXMY2(mainRocks!$B466:$I466,photoshoppedRocks!AX$2:AX$9))</f>
        <v>5.3543757806115924</v>
      </c>
      <c r="K146">
        <f>SQRT(SUMXMY2(mainRocks!$B466:$I466,photoshoppedRocks!AY$2:AY$9))</f>
        <v>4.8665860723920211</v>
      </c>
      <c r="L146">
        <f>SQRT(SUMXMY2(mainRocks!$B466:$I466,photoshoppedRocks!AZ$2:AZ$9))</f>
        <v>5.7841849036834923</v>
      </c>
      <c r="M146">
        <f>SQRT(SUMXMY2(mainRocks!$B466:$I466,photoshoppedRocks!BA$2:BA$9))</f>
        <v>4.4233872767371389</v>
      </c>
      <c r="N146">
        <f>SQRT(SUMXMY2(mainRocks!$B466:$I466,photoshoppedRocks!BB$2:BB$9))</f>
        <v>6.339124150858698</v>
      </c>
      <c r="O146">
        <f>SQRT(SUMXMY2(mainRocks!$B466:$I466,photoshoppedRocks!BC$2:BC$9))</f>
        <v>5.8509814561319535</v>
      </c>
      <c r="P146">
        <f>SQRT(SUMXMY2(mainRocks!$B466:$I466,photoshoppedRocks!BD$2:BD$9))</f>
        <v>7.7479798657456502</v>
      </c>
      <c r="Q146">
        <f>SQRT(SUMXMY2(mainRocks!$B466:$I466,photoshoppedRocks!BE$2:BE$9))</f>
        <v>7.7569129168761464</v>
      </c>
      <c r="R146">
        <f>SQRT(SUMXMY2(mainRocks!$B466:$I466,photoshoppedRocks!BF$2:BF$9))</f>
        <v>6.0467334156551003</v>
      </c>
      <c r="S146">
        <f>SQRT(SUMXMY2(mainRocks!$B466:$I466,photoshoppedRocks!BG$2:BG$9))</f>
        <v>6.2077077089695525</v>
      </c>
      <c r="T146">
        <f>SQRT(SUMXMY2(mainRocks!$B466:$I466,photoshoppedRocks!BH$2:BH$9))</f>
        <v>3.9887880364842649</v>
      </c>
      <c r="U146">
        <f>SQRT(SUMXMY2(mainRocks!$B466:$I466,photoshoppedRocks!BI$2:BI$9))</f>
        <v>2.9645102462295521</v>
      </c>
    </row>
    <row r="147" spans="1:21" x14ac:dyDescent="0.25">
      <c r="A147">
        <v>466</v>
      </c>
      <c r="B147">
        <f>SQRT(SUMXMY2(mainRocks!$B467:$I467,photoshoppedRocks!AP$2:AP$9))</f>
        <v>4.3429462349884096</v>
      </c>
      <c r="C147">
        <f>SQRT(SUMXMY2(mainRocks!$B467:$I467,photoshoppedRocks!AQ$2:AQ$9))</f>
        <v>1.9991438167375553</v>
      </c>
      <c r="D147">
        <f>SQRT(SUMXMY2(mainRocks!$B467:$I467,photoshoppedRocks!AR$2:AR$9))</f>
        <v>7.7442235246666264</v>
      </c>
      <c r="E147">
        <f>SQRT(SUMXMY2(mainRocks!$B467:$I467,photoshoppedRocks!AS$2:AS$9))</f>
        <v>6.7452729373984566</v>
      </c>
      <c r="F147">
        <f>SQRT(SUMXMY2(mainRocks!$B467:$I467,photoshoppedRocks!AT$2:AT$9))</f>
        <v>5.8794496341069209</v>
      </c>
      <c r="G147">
        <f>SQRT(SUMXMY2(mainRocks!$B467:$I467,photoshoppedRocks!AU$2:AU$9))</f>
        <v>5.9743213840569362</v>
      </c>
      <c r="H147">
        <f>SQRT(SUMXMY2(mainRocks!$B467:$I467,photoshoppedRocks!AV$2:AV$9))</f>
        <v>5.97113347698743</v>
      </c>
      <c r="I147">
        <f>SQRT(SUMXMY2(mainRocks!$B467:$I467,photoshoppedRocks!AW$2:AW$9))</f>
        <v>3.5227161395718505</v>
      </c>
      <c r="J147">
        <f>SQRT(SUMXMY2(mainRocks!$B467:$I467,photoshoppedRocks!AX$2:AX$9))</f>
        <v>6.2167073278384262</v>
      </c>
      <c r="K147">
        <f>SQRT(SUMXMY2(mainRocks!$B467:$I467,photoshoppedRocks!AY$2:AY$9))</f>
        <v>5.7047808020992363</v>
      </c>
      <c r="L147">
        <f>SQRT(SUMXMY2(mainRocks!$B467:$I467,photoshoppedRocks!AZ$2:AZ$9))</f>
        <v>6.3365649211540473</v>
      </c>
      <c r="M147">
        <f>SQRT(SUMXMY2(mainRocks!$B467:$I467,photoshoppedRocks!BA$2:BA$9))</f>
        <v>5.0227742334291712</v>
      </c>
      <c r="N147">
        <f>SQRT(SUMXMY2(mainRocks!$B467:$I467,photoshoppedRocks!BB$2:BB$9))</f>
        <v>7.6063015322822958</v>
      </c>
      <c r="O147">
        <f>SQRT(SUMXMY2(mainRocks!$B467:$I467,photoshoppedRocks!BC$2:BC$9))</f>
        <v>6.5830754211082825</v>
      </c>
      <c r="P147">
        <f>SQRT(SUMXMY2(mainRocks!$B467:$I467,photoshoppedRocks!BD$2:BD$9))</f>
        <v>7.9016895661624167</v>
      </c>
      <c r="Q147">
        <f>SQRT(SUMXMY2(mainRocks!$B467:$I467,photoshoppedRocks!BE$2:BE$9))</f>
        <v>8.107814625409242</v>
      </c>
      <c r="R147">
        <f>SQRT(SUMXMY2(mainRocks!$B467:$I467,photoshoppedRocks!BF$2:BF$9))</f>
        <v>7.1929179753421355</v>
      </c>
      <c r="S147">
        <f>SQRT(SUMXMY2(mainRocks!$B467:$I467,photoshoppedRocks!BG$2:BG$9))</f>
        <v>6.6733391192116107</v>
      </c>
      <c r="T147">
        <f>SQRT(SUMXMY2(mainRocks!$B467:$I467,photoshoppedRocks!BH$2:BH$9))</f>
        <v>0.68527804575952944</v>
      </c>
      <c r="U147">
        <f>SQRT(SUMXMY2(mainRocks!$B467:$I467,photoshoppedRocks!BI$2:BI$9))</f>
        <v>4.3449608743923109</v>
      </c>
    </row>
    <row r="148" spans="1:21" x14ac:dyDescent="0.25">
      <c r="A148">
        <v>467</v>
      </c>
      <c r="B148">
        <f>SQRT(SUMXMY2(mainRocks!$B468:$I468,photoshoppedRocks!AP$2:AP$9))</f>
        <v>7.334348710008272</v>
      </c>
      <c r="C148">
        <f>SQRT(SUMXMY2(mainRocks!$B468:$I468,photoshoppedRocks!AQ$2:AQ$9))</f>
        <v>5.9409454634763312</v>
      </c>
      <c r="D148">
        <f>SQRT(SUMXMY2(mainRocks!$B468:$I468,photoshoppedRocks!AR$2:AR$9))</f>
        <v>5.3125642584349038</v>
      </c>
      <c r="E148">
        <f>SQRT(SUMXMY2(mainRocks!$B468:$I468,photoshoppedRocks!AS$2:AS$9))</f>
        <v>4.3698794033703035</v>
      </c>
      <c r="F148">
        <f>SQRT(SUMXMY2(mainRocks!$B468:$I468,photoshoppedRocks!AT$2:AT$9))</f>
        <v>6.970649252401099</v>
      </c>
      <c r="G148">
        <f>SQRT(SUMXMY2(mainRocks!$B468:$I468,photoshoppedRocks!AU$2:AU$9))</f>
        <v>5.04532010877407</v>
      </c>
      <c r="H148">
        <f>SQRT(SUMXMY2(mainRocks!$B468:$I468,photoshoppedRocks!AV$2:AV$9))</f>
        <v>6.9152446088334436</v>
      </c>
      <c r="I148">
        <f>SQRT(SUMXMY2(mainRocks!$B468:$I468,photoshoppedRocks!AW$2:AW$9))</f>
        <v>5.4871130843094527</v>
      </c>
      <c r="J148">
        <f>SQRT(SUMXMY2(mainRocks!$B468:$I468,photoshoppedRocks!AX$2:AX$9))</f>
        <v>5.1748200934911734</v>
      </c>
      <c r="K148">
        <f>SQRT(SUMXMY2(mainRocks!$B468:$I468,photoshoppedRocks!AY$2:AY$9))</f>
        <v>6.0636437065513666</v>
      </c>
      <c r="L148">
        <f>SQRT(SUMXMY2(mainRocks!$B468:$I468,photoshoppedRocks!AZ$2:AZ$9))</f>
        <v>7.2150878026535477</v>
      </c>
      <c r="M148">
        <f>SQRT(SUMXMY2(mainRocks!$B468:$I468,photoshoppedRocks!BA$2:BA$9))</f>
        <v>6.2149762670504218</v>
      </c>
      <c r="N148">
        <f>SQRT(SUMXMY2(mainRocks!$B468:$I468,photoshoppedRocks!BB$2:BB$9))</f>
        <v>7.2086453651154176</v>
      </c>
      <c r="O148">
        <f>SQRT(SUMXMY2(mainRocks!$B468:$I468,photoshoppedRocks!BC$2:BC$9))</f>
        <v>7.8526601225317272</v>
      </c>
      <c r="P148">
        <f>SQRT(SUMXMY2(mainRocks!$B468:$I468,photoshoppedRocks!BD$2:BD$9))</f>
        <v>8.7086936448585668</v>
      </c>
      <c r="Q148">
        <f>SQRT(SUMXMY2(mainRocks!$B468:$I468,photoshoppedRocks!BE$2:BE$9))</f>
        <v>8.9016352992020522</v>
      </c>
      <c r="R148">
        <f>SQRT(SUMXMY2(mainRocks!$B468:$I468,photoshoppedRocks!BF$2:BF$9))</f>
        <v>5.134272489847028</v>
      </c>
      <c r="S148">
        <f>SQRT(SUMXMY2(mainRocks!$B468:$I468,photoshoppedRocks!BG$2:BG$9))</f>
        <v>4.3961267042704764</v>
      </c>
      <c r="T148">
        <f>SQRT(SUMXMY2(mainRocks!$B468:$I468,photoshoppedRocks!BH$2:BH$9))</f>
        <v>6.3546722181399726</v>
      </c>
      <c r="U148">
        <f>SQRT(SUMXMY2(mainRocks!$B468:$I468,photoshoppedRocks!BI$2:BI$9))</f>
        <v>5.2134884674275437</v>
      </c>
    </row>
    <row r="149" spans="1:21" x14ac:dyDescent="0.25">
      <c r="A149">
        <v>468</v>
      </c>
      <c r="B149">
        <f>SQRT(SUMXMY2(mainRocks!$B469:$I469,photoshoppedRocks!AP$2:AP$9))</f>
        <v>4.5130305782256785</v>
      </c>
      <c r="C149">
        <f>SQRT(SUMXMY2(mainRocks!$B469:$I469,photoshoppedRocks!AQ$2:AQ$9))</f>
        <v>2.9749361337682534</v>
      </c>
      <c r="D149">
        <f>SQRT(SUMXMY2(mainRocks!$B469:$I469,photoshoppedRocks!AR$2:AR$9))</f>
        <v>8.9760316955768378</v>
      </c>
      <c r="E149">
        <f>SQRT(SUMXMY2(mainRocks!$B469:$I469,photoshoppedRocks!AS$2:AS$9))</f>
        <v>8.2204452434159556</v>
      </c>
      <c r="F149">
        <f>SQRT(SUMXMY2(mainRocks!$B469:$I469,photoshoppedRocks!AT$2:AT$9))</f>
        <v>4.30096047412668</v>
      </c>
      <c r="G149">
        <f>SQRT(SUMXMY2(mainRocks!$B469:$I469,photoshoppedRocks!AU$2:AU$9))</f>
        <v>7.2318205868232104</v>
      </c>
      <c r="H149">
        <f>SQRT(SUMXMY2(mainRocks!$B469:$I469,photoshoppedRocks!AV$2:AV$9))</f>
        <v>8.0743187947962536</v>
      </c>
      <c r="I149">
        <f>SQRT(SUMXMY2(mainRocks!$B469:$I469,photoshoppedRocks!AW$2:AW$9))</f>
        <v>3.9397004962306466</v>
      </c>
      <c r="J149">
        <f>SQRT(SUMXMY2(mainRocks!$B469:$I469,photoshoppedRocks!AX$2:AX$9))</f>
        <v>5.6661781652185983</v>
      </c>
      <c r="K149">
        <f>SQRT(SUMXMY2(mainRocks!$B469:$I469,photoshoppedRocks!AY$2:AY$9))</f>
        <v>5.3882241044707859</v>
      </c>
      <c r="L149">
        <f>SQRT(SUMXMY2(mainRocks!$B469:$I469,photoshoppedRocks!AZ$2:AZ$9))</f>
        <v>6.5520821118175867</v>
      </c>
      <c r="M149">
        <f>SQRT(SUMXMY2(mainRocks!$B469:$I469,photoshoppedRocks!BA$2:BA$9))</f>
        <v>5.6073146870850756</v>
      </c>
      <c r="N149">
        <f>SQRT(SUMXMY2(mainRocks!$B469:$I469,photoshoppedRocks!BB$2:BB$9))</f>
        <v>7.0182371005830229</v>
      </c>
      <c r="O149">
        <f>SQRT(SUMXMY2(mainRocks!$B469:$I469,photoshoppedRocks!BC$2:BC$9))</f>
        <v>6.3082632316668592</v>
      </c>
      <c r="P149">
        <f>SQRT(SUMXMY2(mainRocks!$B469:$I469,photoshoppedRocks!BD$2:BD$9))</f>
        <v>8.8789359159755179</v>
      </c>
      <c r="Q149">
        <f>SQRT(SUMXMY2(mainRocks!$B469:$I469,photoshoppedRocks!BE$2:BE$9))</f>
        <v>8.7781506594498602</v>
      </c>
      <c r="R149">
        <f>SQRT(SUMXMY2(mainRocks!$B469:$I469,photoshoppedRocks!BF$2:BF$9))</f>
        <v>7.3786033908863811</v>
      </c>
      <c r="S149">
        <f>SQRT(SUMXMY2(mainRocks!$B469:$I469,photoshoppedRocks!BG$2:BG$9))</f>
        <v>7.6739808443857882</v>
      </c>
      <c r="T149">
        <f>SQRT(SUMXMY2(mainRocks!$B469:$I469,photoshoppedRocks!BH$2:BH$9))</f>
        <v>3.1526596708176418</v>
      </c>
      <c r="U149">
        <f>SQRT(SUMXMY2(mainRocks!$B469:$I469,photoshoppedRocks!BI$2:BI$9))</f>
        <v>3.3883025248640357</v>
      </c>
    </row>
    <row r="150" spans="1:21" x14ac:dyDescent="0.25">
      <c r="A150">
        <v>469</v>
      </c>
      <c r="B150">
        <f>SQRT(SUMXMY2(mainRocks!$B470:$I470,photoshoppedRocks!AP$2:AP$9))</f>
        <v>4.5896702495931017</v>
      </c>
      <c r="C150">
        <f>SQRT(SUMXMY2(mainRocks!$B470:$I470,photoshoppedRocks!AQ$2:AQ$9))</f>
        <v>3.1422805412629855</v>
      </c>
      <c r="D150">
        <f>SQRT(SUMXMY2(mainRocks!$B470:$I470,photoshoppedRocks!AR$2:AR$9))</f>
        <v>7.7053252364841809</v>
      </c>
      <c r="E150">
        <f>SQRT(SUMXMY2(mainRocks!$B470:$I470,photoshoppedRocks!AS$2:AS$9))</f>
        <v>6.4580065035581997</v>
      </c>
      <c r="F150">
        <f>SQRT(SUMXMY2(mainRocks!$B470:$I470,photoshoppedRocks!AT$2:AT$9))</f>
        <v>4.0372618196000118</v>
      </c>
      <c r="G150">
        <f>SQRT(SUMXMY2(mainRocks!$B470:$I470,photoshoppedRocks!AU$2:AU$9))</f>
        <v>6.0481032563936941</v>
      </c>
      <c r="H150">
        <f>SQRT(SUMXMY2(mainRocks!$B470:$I470,photoshoppedRocks!AV$2:AV$9))</f>
        <v>7.3790882905681521</v>
      </c>
      <c r="I150">
        <f>SQRT(SUMXMY2(mainRocks!$B470:$I470,photoshoppedRocks!AW$2:AW$9))</f>
        <v>2.6053456584491816</v>
      </c>
      <c r="J150">
        <f>SQRT(SUMXMY2(mainRocks!$B470:$I470,photoshoppedRocks!AX$2:AX$9))</f>
        <v>4.9744598701768616</v>
      </c>
      <c r="K150">
        <f>SQRT(SUMXMY2(mainRocks!$B470:$I470,photoshoppedRocks!AY$2:AY$9))</f>
        <v>4.6024372890893366</v>
      </c>
      <c r="L150">
        <f>SQRT(SUMXMY2(mainRocks!$B470:$I470,photoshoppedRocks!AZ$2:AZ$9))</f>
        <v>5.9047975409830942</v>
      </c>
      <c r="M150">
        <f>SQRT(SUMXMY2(mainRocks!$B470:$I470,photoshoppedRocks!BA$2:BA$9))</f>
        <v>4.233032482748035</v>
      </c>
      <c r="N150">
        <f>SQRT(SUMXMY2(mainRocks!$B470:$I470,photoshoppedRocks!BB$2:BB$9))</f>
        <v>5.9374243574129011</v>
      </c>
      <c r="O150">
        <f>SQRT(SUMXMY2(mainRocks!$B470:$I470,photoshoppedRocks!BC$2:BC$9))</f>
        <v>5.6338501045022484</v>
      </c>
      <c r="P150">
        <f>SQRT(SUMXMY2(mainRocks!$B470:$I470,photoshoppedRocks!BD$2:BD$9))</f>
        <v>8.0240286016439395</v>
      </c>
      <c r="Q150">
        <f>SQRT(SUMXMY2(mainRocks!$B470:$I470,photoshoppedRocks!BE$2:BE$9))</f>
        <v>7.7490189701664818</v>
      </c>
      <c r="R150">
        <f>SQRT(SUMXMY2(mainRocks!$B470:$I470,photoshoppedRocks!BF$2:BF$9))</f>
        <v>6.5520381561770522</v>
      </c>
      <c r="S150">
        <f>SQRT(SUMXMY2(mainRocks!$B470:$I470,photoshoppedRocks!BG$2:BG$9))</f>
        <v>7.2058620580746604</v>
      </c>
      <c r="T150">
        <f>SQRT(SUMXMY2(mainRocks!$B470:$I470,photoshoppedRocks!BH$2:BH$9))</f>
        <v>3.7783402440754328</v>
      </c>
      <c r="U150">
        <f>SQRT(SUMXMY2(mainRocks!$B470:$I470,photoshoppedRocks!BI$2:BI$9))</f>
        <v>1.5721774708982443</v>
      </c>
    </row>
    <row r="151" spans="1:21" x14ac:dyDescent="0.25">
      <c r="A151">
        <v>470</v>
      </c>
      <c r="B151">
        <f>SQRT(SUMXMY2(mainRocks!$B471:$I471,photoshoppedRocks!AP$2:AP$9))</f>
        <v>6.4851562818485728</v>
      </c>
      <c r="C151">
        <f>SQRT(SUMXMY2(mainRocks!$B471:$I471,photoshoppedRocks!AQ$2:AQ$9))</f>
        <v>5.8338042476586409</v>
      </c>
      <c r="D151">
        <f>SQRT(SUMXMY2(mainRocks!$B471:$I471,photoshoppedRocks!AR$2:AR$9))</f>
        <v>6.2185128447242111</v>
      </c>
      <c r="E151">
        <f>SQRT(SUMXMY2(mainRocks!$B471:$I471,photoshoppedRocks!AS$2:AS$9))</f>
        <v>5.2621789213214702</v>
      </c>
      <c r="F151">
        <f>SQRT(SUMXMY2(mainRocks!$B471:$I471,photoshoppedRocks!AT$2:AT$9))</f>
        <v>7.3163639876649116</v>
      </c>
      <c r="G151">
        <f>SQRT(SUMXMY2(mainRocks!$B471:$I471,photoshoppedRocks!AU$2:AU$9))</f>
        <v>4.1330673839171794</v>
      </c>
      <c r="H151">
        <f>SQRT(SUMXMY2(mainRocks!$B471:$I471,photoshoppedRocks!AV$2:AV$9))</f>
        <v>7.0260229860142074</v>
      </c>
      <c r="I151">
        <f>SQRT(SUMXMY2(mainRocks!$B471:$I471,photoshoppedRocks!AW$2:AW$9))</f>
        <v>5.0085184436118437</v>
      </c>
      <c r="J151">
        <f>SQRT(SUMXMY2(mainRocks!$B471:$I471,photoshoppedRocks!AX$2:AX$9))</f>
        <v>6.0164404758960259</v>
      </c>
      <c r="K151">
        <f>SQRT(SUMXMY2(mainRocks!$B471:$I471,photoshoppedRocks!AY$2:AY$9))</f>
        <v>6.7269483423020278</v>
      </c>
      <c r="L151">
        <f>SQRT(SUMXMY2(mainRocks!$B471:$I471,photoshoppedRocks!AZ$2:AZ$9))</f>
        <v>6.9131624456539429</v>
      </c>
      <c r="M151">
        <f>SQRT(SUMXMY2(mainRocks!$B471:$I471,photoshoppedRocks!BA$2:BA$9))</f>
        <v>5.7350824754313692</v>
      </c>
      <c r="N151">
        <f>SQRT(SUMXMY2(mainRocks!$B471:$I471,photoshoppedRocks!BB$2:BB$9))</f>
        <v>7.1284228971070451</v>
      </c>
      <c r="O151">
        <f>SQRT(SUMXMY2(mainRocks!$B471:$I471,photoshoppedRocks!BC$2:BC$9))</f>
        <v>6.8275084767431817</v>
      </c>
      <c r="P151">
        <f>SQRT(SUMXMY2(mainRocks!$B471:$I471,photoshoppedRocks!BD$2:BD$9))</f>
        <v>8.437580340358247</v>
      </c>
      <c r="Q151">
        <f>SQRT(SUMXMY2(mainRocks!$B471:$I471,photoshoppedRocks!BE$2:BE$9))</f>
        <v>8.7825316395672601</v>
      </c>
      <c r="R151">
        <f>SQRT(SUMXMY2(mainRocks!$B471:$I471,photoshoppedRocks!BF$2:BF$9))</f>
        <v>3.5974570185062671</v>
      </c>
      <c r="S151">
        <f>SQRT(SUMXMY2(mainRocks!$B471:$I471,photoshoppedRocks!BG$2:BG$9))</f>
        <v>5.9121700753614999</v>
      </c>
      <c r="T151">
        <f>SQRT(SUMXMY2(mainRocks!$B471:$I471,photoshoppedRocks!BH$2:BH$9))</f>
        <v>5.3914819855026881</v>
      </c>
      <c r="U151">
        <f>SQRT(SUMXMY2(mainRocks!$B471:$I471,photoshoppedRocks!BI$2:BI$9))</f>
        <v>5.1152950061555593</v>
      </c>
    </row>
    <row r="152" spans="1:21" x14ac:dyDescent="0.25">
      <c r="A152">
        <v>471</v>
      </c>
      <c r="B152">
        <f>SQRT(SUMXMY2(mainRocks!$B472:$I472,photoshoppedRocks!AP$2:AP$9))</f>
        <v>6.2570228543613293</v>
      </c>
      <c r="C152">
        <f>SQRT(SUMXMY2(mainRocks!$B472:$I472,photoshoppedRocks!AQ$2:AQ$9))</f>
        <v>4.3367788737725608</v>
      </c>
      <c r="D152">
        <f>SQRT(SUMXMY2(mainRocks!$B472:$I472,photoshoppedRocks!AR$2:AR$9))</f>
        <v>7.1343183977167719</v>
      </c>
      <c r="E152">
        <f>SQRT(SUMXMY2(mainRocks!$B472:$I472,photoshoppedRocks!AS$2:AS$9))</f>
        <v>5.7005271686046717</v>
      </c>
      <c r="F152">
        <f>SQRT(SUMXMY2(mainRocks!$B472:$I472,photoshoppedRocks!AT$2:AT$9))</f>
        <v>4.0084087865386184</v>
      </c>
      <c r="G152">
        <f>SQRT(SUMXMY2(mainRocks!$B472:$I472,photoshoppedRocks!AU$2:AU$9))</f>
        <v>6.3331313739729103</v>
      </c>
      <c r="H152">
        <f>SQRT(SUMXMY2(mainRocks!$B472:$I472,photoshoppedRocks!AV$2:AV$9))</f>
        <v>6.182933931395354</v>
      </c>
      <c r="I152">
        <f>SQRT(SUMXMY2(mainRocks!$B472:$I472,photoshoppedRocks!AW$2:AW$9))</f>
        <v>2.4678354888444249</v>
      </c>
      <c r="J152">
        <f>SQRT(SUMXMY2(mainRocks!$B472:$I472,photoshoppedRocks!AX$2:AX$9))</f>
        <v>3.7405145367983796</v>
      </c>
      <c r="K152">
        <f>SQRT(SUMXMY2(mainRocks!$B472:$I472,photoshoppedRocks!AY$2:AY$9))</f>
        <v>3.1741072760699187</v>
      </c>
      <c r="L152">
        <f>SQRT(SUMXMY2(mainRocks!$B472:$I472,photoshoppedRocks!AZ$2:AZ$9))</f>
        <v>5.056815994279404</v>
      </c>
      <c r="M152">
        <f>SQRT(SUMXMY2(mainRocks!$B472:$I472,photoshoppedRocks!BA$2:BA$9))</f>
        <v>3.23169583964828</v>
      </c>
      <c r="N152">
        <f>SQRT(SUMXMY2(mainRocks!$B472:$I472,photoshoppedRocks!BB$2:BB$9))</f>
        <v>5.9935630471364858</v>
      </c>
      <c r="O152">
        <f>SQRT(SUMXMY2(mainRocks!$B472:$I472,photoshoppedRocks!BC$2:BC$9))</f>
        <v>5.8791103918875347</v>
      </c>
      <c r="P152">
        <f>SQRT(SUMXMY2(mainRocks!$B472:$I472,photoshoppedRocks!BD$2:BD$9))</f>
        <v>7.1792819278810889</v>
      </c>
      <c r="Q152">
        <f>SQRT(SUMXMY2(mainRocks!$B472:$I472,photoshoppedRocks!BE$2:BE$9))</f>
        <v>7.0379787581378794</v>
      </c>
      <c r="R152">
        <f>SQRT(SUMXMY2(mainRocks!$B472:$I472,photoshoppedRocks!BF$2:BF$9))</f>
        <v>5.6663517363467646</v>
      </c>
      <c r="S152">
        <f>SQRT(SUMXMY2(mainRocks!$B472:$I472,photoshoppedRocks!BG$2:BG$9))</f>
        <v>5.9300981442131286</v>
      </c>
      <c r="T152">
        <f>SQRT(SUMXMY2(mainRocks!$B472:$I472,photoshoppedRocks!BH$2:BH$9))</f>
        <v>4.7028154333335257</v>
      </c>
      <c r="U152">
        <f>SQRT(SUMXMY2(mainRocks!$B472:$I472,photoshoppedRocks!BI$2:BI$9))</f>
        <v>3.118689468350448</v>
      </c>
    </row>
    <row r="153" spans="1:21" x14ac:dyDescent="0.25">
      <c r="A153">
        <v>472</v>
      </c>
      <c r="B153">
        <f>SQRT(SUMXMY2(mainRocks!$B473:$I473,photoshoppedRocks!AP$2:AP$9))</f>
        <v>6.2175994563818602</v>
      </c>
      <c r="C153">
        <f>SQRT(SUMXMY2(mainRocks!$B473:$I473,photoshoppedRocks!AQ$2:AQ$9))</f>
        <v>4.5478503713292948</v>
      </c>
      <c r="D153">
        <f>SQRT(SUMXMY2(mainRocks!$B473:$I473,photoshoppedRocks!AR$2:AR$9))</f>
        <v>6.6615692595663978</v>
      </c>
      <c r="E153">
        <f>SQRT(SUMXMY2(mainRocks!$B473:$I473,photoshoppedRocks!AS$2:AS$9))</f>
        <v>5.1988766094224621</v>
      </c>
      <c r="F153">
        <f>SQRT(SUMXMY2(mainRocks!$B473:$I473,photoshoppedRocks!AT$2:AT$9))</f>
        <v>6.4275137494991013</v>
      </c>
      <c r="G153">
        <f>SQRT(SUMXMY2(mainRocks!$B473:$I473,photoshoppedRocks!AU$2:AU$9))</f>
        <v>4.3231008547106553</v>
      </c>
      <c r="H153">
        <f>SQRT(SUMXMY2(mainRocks!$B473:$I473,photoshoppedRocks!AV$2:AV$9))</f>
        <v>7.361570212936912</v>
      </c>
      <c r="I153">
        <f>SQRT(SUMXMY2(mainRocks!$B473:$I473,photoshoppedRocks!AW$2:AW$9))</f>
        <v>4.3445607372897896</v>
      </c>
      <c r="J153">
        <f>SQRT(SUMXMY2(mainRocks!$B473:$I473,photoshoppedRocks!AX$2:AX$9))</f>
        <v>5.383088054267736</v>
      </c>
      <c r="K153">
        <f>SQRT(SUMXMY2(mainRocks!$B473:$I473,photoshoppedRocks!AY$2:AY$9))</f>
        <v>5.8563426300038151</v>
      </c>
      <c r="L153">
        <f>SQRT(SUMXMY2(mainRocks!$B473:$I473,photoshoppedRocks!AZ$2:AZ$9))</f>
        <v>6.733766850730726</v>
      </c>
      <c r="M153">
        <f>SQRT(SUMXMY2(mainRocks!$B473:$I473,photoshoppedRocks!BA$2:BA$9))</f>
        <v>5.8016137410206827</v>
      </c>
      <c r="N153">
        <f>SQRT(SUMXMY2(mainRocks!$B473:$I473,photoshoppedRocks!BB$2:BB$9))</f>
        <v>7.3940561263761042</v>
      </c>
      <c r="O153">
        <f>SQRT(SUMXMY2(mainRocks!$B473:$I473,photoshoppedRocks!BC$2:BC$9))</f>
        <v>7.5785348847913871</v>
      </c>
      <c r="P153">
        <f>SQRT(SUMXMY2(mainRocks!$B473:$I473,photoshoppedRocks!BD$2:BD$9))</f>
        <v>8.9994840407658927</v>
      </c>
      <c r="Q153">
        <f>SQRT(SUMXMY2(mainRocks!$B473:$I473,photoshoppedRocks!BE$2:BE$9))</f>
        <v>9.1025941906689436</v>
      </c>
      <c r="R153">
        <f>SQRT(SUMXMY2(mainRocks!$B473:$I473,photoshoppedRocks!BF$2:BF$9))</f>
        <v>5.4899548267722569</v>
      </c>
      <c r="S153">
        <f>SQRT(SUMXMY2(mainRocks!$B473:$I473,photoshoppedRocks!BG$2:BG$9))</f>
        <v>5.0549949554870972</v>
      </c>
      <c r="T153">
        <f>SQRT(SUMXMY2(mainRocks!$B473:$I473,photoshoppedRocks!BH$2:BH$9))</f>
        <v>5.0465165213243877</v>
      </c>
      <c r="U153">
        <f>SQRT(SUMXMY2(mainRocks!$B473:$I473,photoshoppedRocks!BI$2:BI$9))</f>
        <v>3.799654457973777</v>
      </c>
    </row>
    <row r="154" spans="1:21" x14ac:dyDescent="0.25">
      <c r="A154">
        <v>473</v>
      </c>
      <c r="B154">
        <f>SQRT(SUMXMY2(mainRocks!$B474:$I474,photoshoppedRocks!AP$2:AP$9))</f>
        <v>5.2955960004516962</v>
      </c>
      <c r="C154">
        <f>SQRT(SUMXMY2(mainRocks!$B474:$I474,photoshoppedRocks!AQ$2:AQ$9))</f>
        <v>3.6969937787342841</v>
      </c>
      <c r="D154">
        <f>SQRT(SUMXMY2(mainRocks!$B474:$I474,photoshoppedRocks!AR$2:AR$9))</f>
        <v>6.1889056383176504</v>
      </c>
      <c r="E154">
        <f>SQRT(SUMXMY2(mainRocks!$B474:$I474,photoshoppedRocks!AS$2:AS$9))</f>
        <v>5.3609338738693655</v>
      </c>
      <c r="F154">
        <f>SQRT(SUMXMY2(mainRocks!$B474:$I474,photoshoppedRocks!AT$2:AT$9))</f>
        <v>6.1057919224290638</v>
      </c>
      <c r="G154">
        <f>SQRT(SUMXMY2(mainRocks!$B474:$I474,photoshoppedRocks!AU$2:AU$9))</f>
        <v>5.7663432953649227</v>
      </c>
      <c r="H154">
        <f>SQRT(SUMXMY2(mainRocks!$B474:$I474,photoshoppedRocks!AV$2:AV$9))</f>
        <v>5.4435464542887848</v>
      </c>
      <c r="I154">
        <f>SQRT(SUMXMY2(mainRocks!$B474:$I474,photoshoppedRocks!AW$2:AW$9))</f>
        <v>3.3466227752765922</v>
      </c>
      <c r="J154">
        <f>SQRT(SUMXMY2(mainRocks!$B474:$I474,photoshoppedRocks!AX$2:AX$9))</f>
        <v>5.3311359952640487</v>
      </c>
      <c r="K154">
        <f>SQRT(SUMXMY2(mainRocks!$B474:$I474,photoshoppedRocks!AY$2:AY$9))</f>
        <v>5.9042783640339991</v>
      </c>
      <c r="L154">
        <f>SQRT(SUMXMY2(mainRocks!$B474:$I474,photoshoppedRocks!AZ$2:AZ$9))</f>
        <v>7.5729535849627387</v>
      </c>
      <c r="M154">
        <f>SQRT(SUMXMY2(mainRocks!$B474:$I474,photoshoppedRocks!BA$2:BA$9))</f>
        <v>5.0310549589524456</v>
      </c>
      <c r="N154">
        <f>SQRT(SUMXMY2(mainRocks!$B474:$I474,photoshoppedRocks!BB$2:BB$9))</f>
        <v>7.3677054772839554</v>
      </c>
      <c r="O154">
        <f>SQRT(SUMXMY2(mainRocks!$B474:$I474,photoshoppedRocks!BC$2:BC$9))</f>
        <v>6.6890218268443409</v>
      </c>
      <c r="P154">
        <f>SQRT(SUMXMY2(mainRocks!$B474:$I474,photoshoppedRocks!BD$2:BD$9))</f>
        <v>8.162978806783709</v>
      </c>
      <c r="Q154">
        <f>SQRT(SUMXMY2(mainRocks!$B474:$I474,photoshoppedRocks!BE$2:BE$9))</f>
        <v>8.2694706602055259</v>
      </c>
      <c r="R154">
        <f>SQRT(SUMXMY2(mainRocks!$B474:$I474,photoshoppedRocks!BF$2:BF$9))</f>
        <v>6.9209298508220698</v>
      </c>
      <c r="S154">
        <f>SQRT(SUMXMY2(mainRocks!$B474:$I474,photoshoppedRocks!BG$2:BG$9))</f>
        <v>6.3347325121113043</v>
      </c>
      <c r="T154">
        <f>SQRT(SUMXMY2(mainRocks!$B474:$I474,photoshoppedRocks!BH$2:BH$9))</f>
        <v>2.7661856409142178</v>
      </c>
      <c r="U154">
        <f>SQRT(SUMXMY2(mainRocks!$B474:$I474,photoshoppedRocks!BI$2:BI$9))</f>
        <v>4.2251404710376201</v>
      </c>
    </row>
    <row r="155" spans="1:21" x14ac:dyDescent="0.25">
      <c r="A155">
        <v>474</v>
      </c>
      <c r="B155">
        <f>SQRT(SUMXMY2(mainRocks!$B475:$I475,photoshoppedRocks!AP$2:AP$9))</f>
        <v>4.1984696021288528</v>
      </c>
      <c r="C155">
        <f>SQRT(SUMXMY2(mainRocks!$B475:$I475,photoshoppedRocks!AQ$2:AQ$9))</f>
        <v>2.4343789762483574</v>
      </c>
      <c r="D155">
        <f>SQRT(SUMXMY2(mainRocks!$B475:$I475,photoshoppedRocks!AR$2:AR$9))</f>
        <v>8.0574006354406897</v>
      </c>
      <c r="E155">
        <f>SQRT(SUMXMY2(mainRocks!$B475:$I475,photoshoppedRocks!AS$2:AS$9))</f>
        <v>7.2952705227427996</v>
      </c>
      <c r="F155">
        <f>SQRT(SUMXMY2(mainRocks!$B475:$I475,photoshoppedRocks!AT$2:AT$9))</f>
        <v>4.785247224543367</v>
      </c>
      <c r="G155">
        <f>SQRT(SUMXMY2(mainRocks!$B475:$I475,photoshoppedRocks!AU$2:AU$9))</f>
        <v>6.6498280428895304</v>
      </c>
      <c r="H155">
        <f>SQRT(SUMXMY2(mainRocks!$B475:$I475,photoshoppedRocks!AV$2:AV$9))</f>
        <v>7.7043272256570203</v>
      </c>
      <c r="I155">
        <f>SQRT(SUMXMY2(mainRocks!$B475:$I475,photoshoppedRocks!AW$2:AW$9))</f>
        <v>4.0857993098046315</v>
      </c>
      <c r="J155">
        <f>SQRT(SUMXMY2(mainRocks!$B475:$I475,photoshoppedRocks!AX$2:AX$9))</f>
        <v>5.6587366964721024</v>
      </c>
      <c r="K155">
        <f>SQRT(SUMXMY2(mainRocks!$B475:$I475,photoshoppedRocks!AY$2:AY$9))</f>
        <v>5.3214508360032795</v>
      </c>
      <c r="L155">
        <f>SQRT(SUMXMY2(mainRocks!$B475:$I475,photoshoppedRocks!AZ$2:AZ$9))</f>
        <v>6.2204964432109433</v>
      </c>
      <c r="M155">
        <f>SQRT(SUMXMY2(mainRocks!$B475:$I475,photoshoppedRocks!BA$2:BA$9))</f>
        <v>5.7388052763619708</v>
      </c>
      <c r="N155">
        <f>SQRT(SUMXMY2(mainRocks!$B475:$I475,photoshoppedRocks!BB$2:BB$9))</f>
        <v>6.7419810145090144</v>
      </c>
      <c r="O155">
        <f>SQRT(SUMXMY2(mainRocks!$B475:$I475,photoshoppedRocks!BC$2:BC$9))</f>
        <v>6.7107135984185762</v>
      </c>
      <c r="P155">
        <f>SQRT(SUMXMY2(mainRocks!$B475:$I475,photoshoppedRocks!BD$2:BD$9))</f>
        <v>8.849511003439682</v>
      </c>
      <c r="Q155">
        <f>SQRT(SUMXMY2(mainRocks!$B475:$I475,photoshoppedRocks!BE$2:BE$9))</f>
        <v>8.6661460292335253</v>
      </c>
      <c r="R155">
        <f>SQRT(SUMXMY2(mainRocks!$B475:$I475,photoshoppedRocks!BF$2:BF$9))</f>
        <v>7.3747492160750792</v>
      </c>
      <c r="S155">
        <f>SQRT(SUMXMY2(mainRocks!$B475:$I475,photoshoppedRocks!BG$2:BG$9))</f>
        <v>7.3023299021613646</v>
      </c>
      <c r="T155">
        <f>SQRT(SUMXMY2(mainRocks!$B475:$I475,photoshoppedRocks!BH$2:BH$9))</f>
        <v>3.15845674341125</v>
      </c>
      <c r="U155">
        <f>SQRT(SUMXMY2(mainRocks!$B475:$I475,photoshoppedRocks!BI$2:BI$9))</f>
        <v>2.8183768378270497</v>
      </c>
    </row>
    <row r="156" spans="1:21" x14ac:dyDescent="0.25">
      <c r="A156">
        <v>475</v>
      </c>
      <c r="B156">
        <f>SQRT(SUMXMY2(mainRocks!$B476:$I476,photoshoppedRocks!AP$2:AP$9))</f>
        <v>7.4305292543667445</v>
      </c>
      <c r="C156">
        <f>SQRT(SUMXMY2(mainRocks!$B476:$I476,photoshoppedRocks!AQ$2:AQ$9))</f>
        <v>6.3304054372528151</v>
      </c>
      <c r="D156">
        <f>SQRT(SUMXMY2(mainRocks!$B476:$I476,photoshoppedRocks!AR$2:AR$9))</f>
        <v>5.5544550587793928</v>
      </c>
      <c r="E156">
        <f>SQRT(SUMXMY2(mainRocks!$B476:$I476,photoshoppedRocks!AS$2:AS$9))</f>
        <v>4.8805932016507994</v>
      </c>
      <c r="F156">
        <f>SQRT(SUMXMY2(mainRocks!$B476:$I476,photoshoppedRocks!AT$2:AT$9))</f>
        <v>7.6776521801915454</v>
      </c>
      <c r="G156">
        <f>SQRT(SUMXMY2(mainRocks!$B476:$I476,photoshoppedRocks!AU$2:AU$9))</f>
        <v>4.4881092901131545</v>
      </c>
      <c r="H156">
        <f>SQRT(SUMXMY2(mainRocks!$B476:$I476,photoshoppedRocks!AV$2:AV$9))</f>
        <v>6.2317655604170472</v>
      </c>
      <c r="I156">
        <f>SQRT(SUMXMY2(mainRocks!$B476:$I476,photoshoppedRocks!AW$2:AW$9))</f>
        <v>5.8868584151481</v>
      </c>
      <c r="J156">
        <f>SQRT(SUMXMY2(mainRocks!$B476:$I476,photoshoppedRocks!AX$2:AX$9))</f>
        <v>5.969779476664109</v>
      </c>
      <c r="K156">
        <f>SQRT(SUMXMY2(mainRocks!$B476:$I476,photoshoppedRocks!AY$2:AY$9))</f>
        <v>6.6114189853616141</v>
      </c>
      <c r="L156">
        <f>SQRT(SUMXMY2(mainRocks!$B476:$I476,photoshoppedRocks!AZ$2:AZ$9))</f>
        <v>6.9034211808349051</v>
      </c>
      <c r="M156">
        <f>SQRT(SUMXMY2(mainRocks!$B476:$I476,photoshoppedRocks!BA$2:BA$9))</f>
        <v>6.0347490420066352</v>
      </c>
      <c r="N156">
        <f>SQRT(SUMXMY2(mainRocks!$B476:$I476,photoshoppedRocks!BB$2:BB$9))</f>
        <v>7.5280065090301296</v>
      </c>
      <c r="O156">
        <f>SQRT(SUMXMY2(mainRocks!$B476:$I476,photoshoppedRocks!BC$2:BC$9))</f>
        <v>7.3481161531374832</v>
      </c>
      <c r="P156">
        <f>SQRT(SUMXMY2(mainRocks!$B476:$I476,photoshoppedRocks!BD$2:BD$9))</f>
        <v>7.8325106447422082</v>
      </c>
      <c r="Q156">
        <f>SQRT(SUMXMY2(mainRocks!$B476:$I476,photoshoppedRocks!BE$2:BE$9))</f>
        <v>8.5253420459240221</v>
      </c>
      <c r="R156">
        <f>SQRT(SUMXMY2(mainRocks!$B476:$I476,photoshoppedRocks!BF$2:BF$9))</f>
        <v>3.2180649465167726</v>
      </c>
      <c r="S156">
        <f>SQRT(SUMXMY2(mainRocks!$B476:$I476,photoshoppedRocks!BG$2:BG$9))</f>
        <v>3.8689939260743227</v>
      </c>
      <c r="T156">
        <f>SQRT(SUMXMY2(mainRocks!$B476:$I476,photoshoppedRocks!BH$2:BH$9))</f>
        <v>6.1667760620927359</v>
      </c>
      <c r="U156">
        <f>SQRT(SUMXMY2(mainRocks!$B476:$I476,photoshoppedRocks!BI$2:BI$9))</f>
        <v>6.4691798552830484</v>
      </c>
    </row>
    <row r="157" spans="1:21" x14ac:dyDescent="0.25">
      <c r="A157">
        <v>476</v>
      </c>
      <c r="B157">
        <f>SQRT(SUMXMY2(mainRocks!$B477:$I477,photoshoppedRocks!AP$2:AP$9))</f>
        <v>7.3956523038877373</v>
      </c>
      <c r="C157">
        <f>SQRT(SUMXMY2(mainRocks!$B477:$I477,photoshoppedRocks!AQ$2:AQ$9))</f>
        <v>5.2946970640443629</v>
      </c>
      <c r="D157">
        <f>SQRT(SUMXMY2(mainRocks!$B477:$I477,photoshoppedRocks!AR$2:AR$9))</f>
        <v>6.8850707331152385</v>
      </c>
      <c r="E157">
        <f>SQRT(SUMXMY2(mainRocks!$B477:$I477,photoshoppedRocks!AS$2:AS$9))</f>
        <v>5.2445350604224208</v>
      </c>
      <c r="F157">
        <f>SQRT(SUMXMY2(mainRocks!$B477:$I477,photoshoppedRocks!AT$2:AT$9))</f>
        <v>6.2134820350589246</v>
      </c>
      <c r="G157">
        <f>SQRT(SUMXMY2(mainRocks!$B477:$I477,photoshoppedRocks!AU$2:AU$9))</f>
        <v>5.2852385944250431</v>
      </c>
      <c r="H157">
        <f>SQRT(SUMXMY2(mainRocks!$B477:$I477,photoshoppedRocks!AV$2:AV$9))</f>
        <v>6.2901694730746325</v>
      </c>
      <c r="I157">
        <f>SQRT(SUMXMY2(mainRocks!$B477:$I477,photoshoppedRocks!AW$2:AW$9))</f>
        <v>4.0059922616001149</v>
      </c>
      <c r="J157">
        <f>SQRT(SUMXMY2(mainRocks!$B477:$I477,photoshoppedRocks!AX$2:AX$9))</f>
        <v>4.4629592200691235</v>
      </c>
      <c r="K157">
        <f>SQRT(SUMXMY2(mainRocks!$B477:$I477,photoshoppedRocks!AY$2:AY$9))</f>
        <v>4.6431951283571964</v>
      </c>
      <c r="L157">
        <f>SQRT(SUMXMY2(mainRocks!$B477:$I477,photoshoppedRocks!AZ$2:AZ$9))</f>
        <v>5.5144113013085994</v>
      </c>
      <c r="M157">
        <f>SQRT(SUMXMY2(mainRocks!$B477:$I477,photoshoppedRocks!BA$2:BA$9))</f>
        <v>4.9112336535742216</v>
      </c>
      <c r="N157">
        <f>SQRT(SUMXMY2(mainRocks!$B477:$I477,photoshoppedRocks!BB$2:BB$9))</f>
        <v>7.5321479008314762</v>
      </c>
      <c r="O157">
        <f>SQRT(SUMXMY2(mainRocks!$B477:$I477,photoshoppedRocks!BC$2:BC$9))</f>
        <v>7.5955795697234327</v>
      </c>
      <c r="P157">
        <f>SQRT(SUMXMY2(mainRocks!$B477:$I477,photoshoppedRocks!BD$2:BD$9))</f>
        <v>8.2438413982802938</v>
      </c>
      <c r="Q157">
        <f>SQRT(SUMXMY2(mainRocks!$B477:$I477,photoshoppedRocks!BE$2:BE$9))</f>
        <v>8.4690562047963756</v>
      </c>
      <c r="R157">
        <f>SQRT(SUMXMY2(mainRocks!$B477:$I477,photoshoppedRocks!BF$2:BF$9))</f>
        <v>4.5635394158481848</v>
      </c>
      <c r="S157">
        <f>SQRT(SUMXMY2(mainRocks!$B477:$I477,photoshoppedRocks!BG$2:BG$9))</f>
        <v>4.0923015529161582</v>
      </c>
      <c r="T157">
        <f>SQRT(SUMXMY2(mainRocks!$B477:$I477,photoshoppedRocks!BH$2:BH$9))</f>
        <v>5.3834857666757134</v>
      </c>
      <c r="U157">
        <f>SQRT(SUMXMY2(mainRocks!$B477:$I477,photoshoppedRocks!BI$2:BI$9))</f>
        <v>4.5719039797441061</v>
      </c>
    </row>
    <row r="158" spans="1:21" x14ac:dyDescent="0.25">
      <c r="A158">
        <v>477</v>
      </c>
      <c r="B158">
        <f>SQRT(SUMXMY2(mainRocks!$B478:$I478,photoshoppedRocks!AP$2:AP$9))</f>
        <v>7.4133510641274771</v>
      </c>
      <c r="C158">
        <f>SQRT(SUMXMY2(mainRocks!$B478:$I478,photoshoppedRocks!AQ$2:AQ$9))</f>
        <v>4.8319354300321526</v>
      </c>
      <c r="D158">
        <f>SQRT(SUMXMY2(mainRocks!$B478:$I478,photoshoppedRocks!AR$2:AR$9))</f>
        <v>7.9222842665483801</v>
      </c>
      <c r="E158">
        <f>SQRT(SUMXMY2(mainRocks!$B478:$I478,photoshoppedRocks!AS$2:AS$9))</f>
        <v>6.763608430416415</v>
      </c>
      <c r="F158">
        <f>SQRT(SUMXMY2(mainRocks!$B478:$I478,photoshoppedRocks!AT$2:AT$9))</f>
        <v>5.6171620948660541</v>
      </c>
      <c r="G158">
        <f>SQRT(SUMXMY2(mainRocks!$B478:$I478,photoshoppedRocks!AU$2:AU$9))</f>
        <v>6.8594136775674937</v>
      </c>
      <c r="H158">
        <f>SQRT(SUMXMY2(mainRocks!$B478:$I478,photoshoppedRocks!AV$2:AV$9))</f>
        <v>6.6282906544598665</v>
      </c>
      <c r="I158">
        <f>SQRT(SUMXMY2(mainRocks!$B478:$I478,photoshoppedRocks!AW$2:AW$9))</f>
        <v>3.8270527824946443</v>
      </c>
      <c r="J158">
        <f>SQRT(SUMXMY2(mainRocks!$B478:$I478,photoshoppedRocks!AX$2:AX$9))</f>
        <v>3.5012557747185507</v>
      </c>
      <c r="K158">
        <f>SQRT(SUMXMY2(mainRocks!$B478:$I478,photoshoppedRocks!AY$2:AY$9))</f>
        <v>3.9373016140499066</v>
      </c>
      <c r="L158">
        <f>SQRT(SUMXMY2(mainRocks!$B478:$I478,photoshoppedRocks!AZ$2:AZ$9))</f>
        <v>5.1986631935527425</v>
      </c>
      <c r="M158">
        <f>SQRT(SUMXMY2(mainRocks!$B478:$I478,photoshoppedRocks!BA$2:BA$9))</f>
        <v>5.5883819661866356</v>
      </c>
      <c r="N158">
        <f>SQRT(SUMXMY2(mainRocks!$B478:$I478,photoshoppedRocks!BB$2:BB$9))</f>
        <v>8.0350887362866139</v>
      </c>
      <c r="O158">
        <f>SQRT(SUMXMY2(mainRocks!$B478:$I478,photoshoppedRocks!BC$2:BC$9))</f>
        <v>8.2963160499103452</v>
      </c>
      <c r="P158">
        <f>SQRT(SUMXMY2(mainRocks!$B478:$I478,photoshoppedRocks!BD$2:BD$9))</f>
        <v>9.3429633414672022</v>
      </c>
      <c r="Q158">
        <f>SQRT(SUMXMY2(mainRocks!$B478:$I478,photoshoppedRocks!BE$2:BE$9))</f>
        <v>9.3717072084012543</v>
      </c>
      <c r="R158">
        <f>SQRT(SUMXMY2(mainRocks!$B478:$I478,photoshoppedRocks!BF$2:BF$9))</f>
        <v>5.6262903408907006</v>
      </c>
      <c r="S158">
        <f>SQRT(SUMXMY2(mainRocks!$B478:$I478,photoshoppedRocks!BG$2:BG$9))</f>
        <v>4.8914146215588792</v>
      </c>
      <c r="T158">
        <f>SQRT(SUMXMY2(mainRocks!$B478:$I478,photoshoppedRocks!BH$2:BH$9))</f>
        <v>4.4147509556032718</v>
      </c>
      <c r="U158">
        <f>SQRT(SUMXMY2(mainRocks!$B478:$I478,photoshoppedRocks!BI$2:BI$9))</f>
        <v>3.9163078275334797</v>
      </c>
    </row>
    <row r="159" spans="1:21" x14ac:dyDescent="0.25">
      <c r="A159">
        <v>478</v>
      </c>
      <c r="B159">
        <f>SQRT(SUMXMY2(mainRocks!$B479:$I479,photoshoppedRocks!AP$2:AP$9))</f>
        <v>7.2011526160747339</v>
      </c>
      <c r="C159">
        <f>SQRT(SUMXMY2(mainRocks!$B479:$I479,photoshoppedRocks!AQ$2:AQ$9))</f>
        <v>5.3917387733457556</v>
      </c>
      <c r="D159">
        <f>SQRT(SUMXMY2(mainRocks!$B479:$I479,photoshoppedRocks!AR$2:AR$9))</f>
        <v>7.8596345334881832</v>
      </c>
      <c r="E159">
        <f>SQRT(SUMXMY2(mainRocks!$B479:$I479,photoshoppedRocks!AS$2:AS$9))</f>
        <v>7.4827784946502325</v>
      </c>
      <c r="F159">
        <f>SQRT(SUMXMY2(mainRocks!$B479:$I479,photoshoppedRocks!AT$2:AT$9))</f>
        <v>4.4283070128436215</v>
      </c>
      <c r="G159">
        <f>SQRT(SUMXMY2(mainRocks!$B479:$I479,photoshoppedRocks!AU$2:AU$9))</f>
        <v>8.7245274370592707</v>
      </c>
      <c r="H159">
        <f>SQRT(SUMXMY2(mainRocks!$B479:$I479,photoshoppedRocks!AV$2:AV$9))</f>
        <v>7.2059425476477399</v>
      </c>
      <c r="I159">
        <f>SQRT(SUMXMY2(mainRocks!$B479:$I479,photoshoppedRocks!AW$2:AW$9))</f>
        <v>4.1978751768007578</v>
      </c>
      <c r="J159">
        <f>SQRT(SUMXMY2(mainRocks!$B479:$I479,photoshoppedRocks!AX$2:AX$9))</f>
        <v>3.0840588515785496</v>
      </c>
      <c r="K159">
        <f>SQRT(SUMXMY2(mainRocks!$B479:$I479,photoshoppedRocks!AY$2:AY$9))</f>
        <v>4.4070614926501754</v>
      </c>
      <c r="L159">
        <f>SQRT(SUMXMY2(mainRocks!$B479:$I479,photoshoppedRocks!AZ$2:AZ$9))</f>
        <v>7.3096823460393949</v>
      </c>
      <c r="M159">
        <f>SQRT(SUMXMY2(mainRocks!$B479:$I479,photoshoppedRocks!BA$2:BA$9))</f>
        <v>5.9183372664963931</v>
      </c>
      <c r="N159">
        <f>SQRT(SUMXMY2(mainRocks!$B479:$I479,photoshoppedRocks!BB$2:BB$9))</f>
        <v>7.2384081122854624</v>
      </c>
      <c r="O159">
        <f>SQRT(SUMXMY2(mainRocks!$B479:$I479,photoshoppedRocks!BC$2:BC$9))</f>
        <v>7.6915623250416418</v>
      </c>
      <c r="P159">
        <f>SQRT(SUMXMY2(mainRocks!$B479:$I479,photoshoppedRocks!BD$2:BD$9))</f>
        <v>9.5964827410880069</v>
      </c>
      <c r="Q159">
        <f>SQRT(SUMXMY2(mainRocks!$B479:$I479,photoshoppedRocks!BE$2:BE$9))</f>
        <v>9.2093159898007624</v>
      </c>
      <c r="R159">
        <f>SQRT(SUMXMY2(mainRocks!$B479:$I479,photoshoppedRocks!BF$2:BF$9))</f>
        <v>7.7366773229856234</v>
      </c>
      <c r="S159">
        <f>SQRT(SUMXMY2(mainRocks!$B479:$I479,photoshoppedRocks!BG$2:BG$9))</f>
        <v>7.4165061855296797</v>
      </c>
      <c r="T159">
        <f>SQRT(SUMXMY2(mainRocks!$B479:$I479,photoshoppedRocks!BH$2:BH$9))</f>
        <v>4.9794231593629394</v>
      </c>
      <c r="U159">
        <f>SQRT(SUMXMY2(mainRocks!$B479:$I479,photoshoppedRocks!BI$2:BI$9))</f>
        <v>3.7614943838852133</v>
      </c>
    </row>
    <row r="160" spans="1:21" x14ac:dyDescent="0.25">
      <c r="A160">
        <v>479</v>
      </c>
      <c r="B160">
        <f>SQRT(SUMXMY2(mainRocks!$B480:$I480,photoshoppedRocks!AP$2:AP$9))</f>
        <v>5.5694997082323301</v>
      </c>
      <c r="C160">
        <f>SQRT(SUMXMY2(mainRocks!$B480:$I480,photoshoppedRocks!AQ$2:AQ$9))</f>
        <v>3.8298815908589132</v>
      </c>
      <c r="D160">
        <f>SQRT(SUMXMY2(mainRocks!$B480:$I480,photoshoppedRocks!AR$2:AR$9))</f>
        <v>7.9229365136923828</v>
      </c>
      <c r="E160">
        <f>SQRT(SUMXMY2(mainRocks!$B480:$I480,photoshoppedRocks!AS$2:AS$9))</f>
        <v>7.1384453489537902</v>
      </c>
      <c r="F160">
        <f>SQRT(SUMXMY2(mainRocks!$B480:$I480,photoshoppedRocks!AT$2:AT$9))</f>
        <v>3.4109633536583175</v>
      </c>
      <c r="G160">
        <f>SQRT(SUMXMY2(mainRocks!$B480:$I480,photoshoppedRocks!AU$2:AU$9))</f>
        <v>7.4245954098523104</v>
      </c>
      <c r="H160">
        <f>SQRT(SUMXMY2(mainRocks!$B480:$I480,photoshoppedRocks!AV$2:AV$9))</f>
        <v>7.114748484661984</v>
      </c>
      <c r="I160">
        <f>SQRT(SUMXMY2(mainRocks!$B480:$I480,photoshoppedRocks!AW$2:AW$9))</f>
        <v>3.2930426659853649</v>
      </c>
      <c r="J160">
        <f>SQRT(SUMXMY2(mainRocks!$B480:$I480,photoshoppedRocks!AX$2:AX$9))</f>
        <v>3.8006566537902362</v>
      </c>
      <c r="K160">
        <f>SQRT(SUMXMY2(mainRocks!$B480:$I480,photoshoppedRocks!AY$2:AY$9))</f>
        <v>3.2524484623126622</v>
      </c>
      <c r="L160">
        <f>SQRT(SUMXMY2(mainRocks!$B480:$I480,photoshoppedRocks!AZ$2:AZ$9))</f>
        <v>4.6204683745265474</v>
      </c>
      <c r="M160">
        <f>SQRT(SUMXMY2(mainRocks!$B480:$I480,photoshoppedRocks!BA$2:BA$9))</f>
        <v>4.592482988536811</v>
      </c>
      <c r="N160">
        <f>SQRT(SUMXMY2(mainRocks!$B480:$I480,photoshoppedRocks!BB$2:BB$9))</f>
        <v>5.8591734912016387</v>
      </c>
      <c r="O160">
        <f>SQRT(SUMXMY2(mainRocks!$B480:$I480,photoshoppedRocks!BC$2:BC$9))</f>
        <v>6.2495360627809813</v>
      </c>
      <c r="P160">
        <f>SQRT(SUMXMY2(mainRocks!$B480:$I480,photoshoppedRocks!BD$2:BD$9))</f>
        <v>8.2582939521428997</v>
      </c>
      <c r="Q160">
        <f>SQRT(SUMXMY2(mainRocks!$B480:$I480,photoshoppedRocks!BE$2:BE$9))</f>
        <v>7.9060228307284826</v>
      </c>
      <c r="R160">
        <f>SQRT(SUMXMY2(mainRocks!$B480:$I480,photoshoppedRocks!BF$2:BF$9))</f>
        <v>6.3438773632534859</v>
      </c>
      <c r="S160">
        <f>SQRT(SUMXMY2(mainRocks!$B480:$I480,photoshoppedRocks!BG$2:BG$9))</f>
        <v>7.1350524875434527</v>
      </c>
      <c r="T160">
        <f>SQRT(SUMXMY2(mainRocks!$B480:$I480,photoshoppedRocks!BH$2:BH$9))</f>
        <v>3.9566689272669753</v>
      </c>
      <c r="U160">
        <f>SQRT(SUMXMY2(mainRocks!$B480:$I480,photoshoppedRocks!BI$2:BI$9))</f>
        <v>2.1196419508964244</v>
      </c>
    </row>
    <row r="161" spans="1:21" x14ac:dyDescent="0.25">
      <c r="A161">
        <v>480</v>
      </c>
      <c r="B161">
        <f>SQRT(SUMXMY2(mainRocks!$B481:$I481,photoshoppedRocks!AP$2:AP$9))</f>
        <v>4.9872842309216745</v>
      </c>
      <c r="C161">
        <f>SQRT(SUMXMY2(mainRocks!$B481:$I481,photoshoppedRocks!AQ$2:AQ$9))</f>
        <v>2.9379863852645745</v>
      </c>
      <c r="D161">
        <f>SQRT(SUMXMY2(mainRocks!$B481:$I481,photoshoppedRocks!AR$2:AR$9))</f>
        <v>7.8207443379770449</v>
      </c>
      <c r="E161">
        <f>SQRT(SUMXMY2(mainRocks!$B481:$I481,photoshoppedRocks!AS$2:AS$9))</f>
        <v>7.0885985215696898</v>
      </c>
      <c r="F161">
        <f>SQRT(SUMXMY2(mainRocks!$B481:$I481,photoshoppedRocks!AT$2:AT$9))</f>
        <v>4.0582035434413584</v>
      </c>
      <c r="G161">
        <f>SQRT(SUMXMY2(mainRocks!$B481:$I481,photoshoppedRocks!AU$2:AU$9))</f>
        <v>7.130996143597331</v>
      </c>
      <c r="H161">
        <f>SQRT(SUMXMY2(mainRocks!$B481:$I481,photoshoppedRocks!AV$2:AV$9))</f>
        <v>7.3357238906600069</v>
      </c>
      <c r="I161">
        <f>SQRT(SUMXMY2(mainRocks!$B481:$I481,photoshoppedRocks!AW$2:AW$9))</f>
        <v>3.5938298512867859</v>
      </c>
      <c r="J161">
        <f>SQRT(SUMXMY2(mainRocks!$B481:$I481,photoshoppedRocks!AX$2:AX$9))</f>
        <v>4.6057090659311077</v>
      </c>
      <c r="K161">
        <f>SQRT(SUMXMY2(mainRocks!$B481:$I481,photoshoppedRocks!AY$2:AY$9))</f>
        <v>4.559231514191838</v>
      </c>
      <c r="L161">
        <f>SQRT(SUMXMY2(mainRocks!$B481:$I481,photoshoppedRocks!AZ$2:AZ$9))</f>
        <v>6.3486073275955572</v>
      </c>
      <c r="M161">
        <f>SQRT(SUMXMY2(mainRocks!$B481:$I481,photoshoppedRocks!BA$2:BA$9))</f>
        <v>5.3987806956756446</v>
      </c>
      <c r="N161">
        <f>SQRT(SUMXMY2(mainRocks!$B481:$I481,photoshoppedRocks!BB$2:BB$9))</f>
        <v>6.6316493423582044</v>
      </c>
      <c r="O161">
        <f>SQRT(SUMXMY2(mainRocks!$B481:$I481,photoshoppedRocks!BC$2:BC$9))</f>
        <v>6.750901125035087</v>
      </c>
      <c r="P161">
        <f>SQRT(SUMXMY2(mainRocks!$B481:$I481,photoshoppedRocks!BD$2:BD$9))</f>
        <v>8.8080490461849728</v>
      </c>
      <c r="Q161">
        <f>SQRT(SUMXMY2(mainRocks!$B481:$I481,photoshoppedRocks!BE$2:BE$9))</f>
        <v>8.5429000930597336</v>
      </c>
      <c r="R161">
        <f>SQRT(SUMXMY2(mainRocks!$B481:$I481,photoshoppedRocks!BF$2:BF$9))</f>
        <v>7.4068417696073405</v>
      </c>
      <c r="S161">
        <f>SQRT(SUMXMY2(mainRocks!$B481:$I481,photoshoppedRocks!BG$2:BG$9))</f>
        <v>6.9909038757516893</v>
      </c>
      <c r="T161">
        <f>SQRT(SUMXMY2(mainRocks!$B481:$I481,photoshoppedRocks!BH$2:BH$9))</f>
        <v>3.454743405811783</v>
      </c>
      <c r="U161">
        <f>SQRT(SUMXMY2(mainRocks!$B481:$I481,photoshoppedRocks!BI$2:BI$9))</f>
        <v>2.495953725532587</v>
      </c>
    </row>
    <row r="163" spans="1:21" x14ac:dyDescent="0.25">
      <c r="A163" t="s">
        <v>9</v>
      </c>
      <c r="B163" cm="1">
        <f t="array" ref="B163:U163">photoshoppedRocks!AP10:BI10</f>
        <v>322</v>
      </c>
      <c r="C163">
        <v>326</v>
      </c>
      <c r="D163">
        <v>344</v>
      </c>
      <c r="E163">
        <v>349</v>
      </c>
      <c r="F163">
        <v>356</v>
      </c>
      <c r="G163">
        <v>367</v>
      </c>
      <c r="H163">
        <v>376</v>
      </c>
      <c r="I163">
        <v>380</v>
      </c>
      <c r="J163">
        <v>385</v>
      </c>
      <c r="K163">
        <v>396</v>
      </c>
      <c r="L163">
        <v>402</v>
      </c>
      <c r="M163">
        <v>408</v>
      </c>
      <c r="N163">
        <v>419</v>
      </c>
      <c r="O163">
        <v>425</v>
      </c>
      <c r="P163">
        <v>446</v>
      </c>
      <c r="Q163">
        <v>447</v>
      </c>
      <c r="R163">
        <v>454</v>
      </c>
      <c r="S163">
        <v>463</v>
      </c>
      <c r="T163">
        <v>466</v>
      </c>
      <c r="U163">
        <v>469</v>
      </c>
    </row>
    <row r="164" spans="1:21" x14ac:dyDescent="0.25">
      <c r="A164" t="s">
        <v>11</v>
      </c>
      <c r="B164">
        <f>VLOOKUP(B163,$A$1:$U$161, COLUMN(B163))</f>
        <v>0.29511353747329172</v>
      </c>
      <c r="C164">
        <f>VLOOKUP(C163,$A$1:$U$161, COLUMN(C163))</f>
        <v>1.1361205921908113</v>
      </c>
      <c r="D164">
        <f t="shared" ref="D164:U164" si="0">VLOOKUP(D163,$A$1:$U$161, COLUMN(D163))</f>
        <v>0.75070833217701827</v>
      </c>
      <c r="E164">
        <f t="shared" si="0"/>
        <v>0.52009710631765704</v>
      </c>
      <c r="F164">
        <f t="shared" si="0"/>
        <v>1.5063123846002195</v>
      </c>
      <c r="G164">
        <f t="shared" si="0"/>
        <v>1.3957682472387742</v>
      </c>
      <c r="H164">
        <f t="shared" si="0"/>
        <v>0.50882118666580689</v>
      </c>
      <c r="I164">
        <f t="shared" si="0"/>
        <v>1.8241474721085467</v>
      </c>
      <c r="J164">
        <f t="shared" si="0"/>
        <v>0.3544262969927599</v>
      </c>
      <c r="K164">
        <f t="shared" si="0"/>
        <v>0.89137758553824986</v>
      </c>
      <c r="L164">
        <f t="shared" si="0"/>
        <v>1.0454927068133955</v>
      </c>
      <c r="M164">
        <f t="shared" si="0"/>
        <v>0.68834439054880114</v>
      </c>
      <c r="N164">
        <f t="shared" si="0"/>
        <v>0.59557619159936215</v>
      </c>
      <c r="O164">
        <f t="shared" si="0"/>
        <v>0.95806889105116055</v>
      </c>
      <c r="P164">
        <f t="shared" si="0"/>
        <v>0.41951996376811457</v>
      </c>
      <c r="Q164">
        <f t="shared" si="0"/>
        <v>0.60693656999722811</v>
      </c>
      <c r="R164">
        <f t="shared" si="0"/>
        <v>0.87899999999999989</v>
      </c>
      <c r="S164">
        <f t="shared" si="0"/>
        <v>1.3694184897247443</v>
      </c>
      <c r="T164">
        <f t="shared" si="0"/>
        <v>0.68527804575952944</v>
      </c>
      <c r="U164">
        <f t="shared" si="0"/>
        <v>1.5721774708982443</v>
      </c>
    </row>
    <row r="165" spans="1:21" x14ac:dyDescent="0.25">
      <c r="A165" t="s">
        <v>10</v>
      </c>
      <c r="B165">
        <f>AVERAGE(B2:B161)</f>
        <v>6.462360230009101</v>
      </c>
      <c r="C165">
        <f t="shared" ref="C165:U165" si="1">AVERAGE(C2:C161)</f>
        <v>5.5532267846511285</v>
      </c>
      <c r="D165">
        <f t="shared" si="1"/>
        <v>6.8642154772313715</v>
      </c>
      <c r="E165">
        <f t="shared" si="1"/>
        <v>6.2509862174440602</v>
      </c>
      <c r="F165">
        <f t="shared" si="1"/>
        <v>6.2104865122598518</v>
      </c>
      <c r="G165">
        <f t="shared" si="1"/>
        <v>7.0422614118460203</v>
      </c>
      <c r="H165">
        <f t="shared" si="1"/>
        <v>6.2719867861842786</v>
      </c>
      <c r="I165">
        <f t="shared" si="1"/>
        <v>5.3723106583020428</v>
      </c>
      <c r="J165">
        <f t="shared" si="1"/>
        <v>6.1016365663100078</v>
      </c>
      <c r="K165">
        <f t="shared" si="1"/>
        <v>5.6500239149232909</v>
      </c>
      <c r="L165">
        <f t="shared" si="1"/>
        <v>6.3646284915876681</v>
      </c>
      <c r="M165">
        <f t="shared" si="1"/>
        <v>5.185668064864136</v>
      </c>
      <c r="N165">
        <f t="shared" si="1"/>
        <v>6.4701420823692528</v>
      </c>
      <c r="O165">
        <f t="shared" si="1"/>
        <v>6.2396299034310942</v>
      </c>
      <c r="P165">
        <f t="shared" si="1"/>
        <v>6.9052318911093753</v>
      </c>
      <c r="Q165">
        <f t="shared" si="1"/>
        <v>6.992084959260735</v>
      </c>
      <c r="R165">
        <f t="shared" si="1"/>
        <v>6.6385596462441203</v>
      </c>
      <c r="S165">
        <f t="shared" si="1"/>
        <v>7.0129307479592145</v>
      </c>
      <c r="T165">
        <f t="shared" si="1"/>
        <v>5.7287664538717333</v>
      </c>
      <c r="U165">
        <f t="shared" si="1"/>
        <v>5.798241352918069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CEB-4D0F-40F5-8A68-16D473E0A49B}">
  <dimension ref="A1:U161"/>
  <sheetViews>
    <sheetView workbookViewId="0">
      <selection activeCell="B3" sqref="B2:U161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 s="1" cm="1">
        <f t="array" ref="B2:B161">_xlfn._xlws.SORT(igneousDistances!B2:B161)</f>
        <v>1.053689233123315</v>
      </c>
      <c r="C2" s="1" cm="1">
        <f t="array" ref="C2:C161">_xlfn._xlws.SORT(igneousDistances!C2:C161)</f>
        <v>1.0862044006539471</v>
      </c>
      <c r="D2" s="1" cm="1">
        <f t="array" ref="D2:D161">_xlfn._xlws.SORT(igneousDistances!D2:D161)</f>
        <v>1.0055237441254186</v>
      </c>
      <c r="E2" s="1" cm="1">
        <f t="array" ref="E2:E161">_xlfn._xlws.SORT(igneousDistances!E2:E161)</f>
        <v>0.99227869069127972</v>
      </c>
      <c r="F2" s="1" cm="1">
        <f t="array" ref="F2:F161">_xlfn._xlws.SORT(igneousDistances!F2:F161)</f>
        <v>1.1233988606011669</v>
      </c>
      <c r="G2" s="1" cm="1">
        <f t="array" ref="G2:G161">_xlfn._xlws.SORT(igneousDistances!G2:G161)</f>
        <v>1.1916140314716002</v>
      </c>
      <c r="H2" s="1" cm="1">
        <f t="array" ref="H2:H161">_xlfn._xlws.SORT(igneousDistances!H2:H161)</f>
        <v>1.2566837310954573</v>
      </c>
      <c r="I2" s="1" cm="1">
        <f t="array" ref="I2:I161">_xlfn._xlws.SORT(igneousDistances!I2:I161)</f>
        <v>0.77498129009673533</v>
      </c>
      <c r="J2" s="1" cm="1">
        <f t="array" ref="J2:J161">_xlfn._xlws.SORT(igneousDistances!J2:J161)</f>
        <v>1.2995722373150329</v>
      </c>
      <c r="K2" s="1" cm="1">
        <f t="array" ref="K2:K161">_xlfn._xlws.SORT(igneousDistances!K2:K161)</f>
        <v>1.588167497463665</v>
      </c>
      <c r="L2" s="1" cm="1">
        <f t="array" ref="L2:L161">_xlfn._xlws.SORT(igneousDistances!L2:L161)</f>
        <v>0.56268463636392263</v>
      </c>
      <c r="M2" s="1" cm="1">
        <f t="array" ref="M2:M161">_xlfn._xlws.SORT(igneousDistances!M2:M161)</f>
        <v>0.78078486153357241</v>
      </c>
      <c r="N2" s="1" cm="1">
        <f t="array" ref="N2:N161">_xlfn._xlws.SORT(igneousDistances!N2:N161)</f>
        <v>1.2756770751252058</v>
      </c>
      <c r="O2" s="1" cm="1">
        <f t="array" ref="O2:O161">_xlfn._xlws.SORT(igneousDistances!O2:O161)</f>
        <v>0.7010135519374785</v>
      </c>
      <c r="P2" s="1" cm="1">
        <f t="array" ref="P2:P161">_xlfn._xlws.SORT(igneousDistances!P2:P161)</f>
        <v>1.1365487231086928</v>
      </c>
      <c r="Q2" s="1" cm="1">
        <f t="array" ref="Q2:Q161">_xlfn._xlws.SORT(igneousDistances!Q2:Q161)</f>
        <v>1.2077735714942601</v>
      </c>
      <c r="R2" s="1" cm="1">
        <f t="array" ref="R2:R161">_xlfn._xlws.SORT(igneousDistances!R2:R161)</f>
        <v>1.287557765694417</v>
      </c>
      <c r="S2" s="1" cm="1">
        <f t="array" ref="S2:S161">_xlfn._xlws.SORT(igneousDistances!S2:S161)</f>
        <v>1.2270207822200894</v>
      </c>
      <c r="T2" s="1" cm="1">
        <f t="array" ref="T2:T161">_xlfn._xlws.SORT(igneousDistances!T2:T161)</f>
        <v>1.260055157522876</v>
      </c>
      <c r="U2" s="1" cm="1">
        <f t="array" ref="U2:U161">_xlfn._xlws.SORT(igneousDistances!U2:U161)</f>
        <v>0.860186607661384</v>
      </c>
    </row>
    <row r="3" spans="1:21" x14ac:dyDescent="0.25">
      <c r="A3">
        <v>2</v>
      </c>
      <c r="B3" s="1">
        <v>2.6708625947435034</v>
      </c>
      <c r="C3" s="1">
        <v>1.8657564149695425</v>
      </c>
      <c r="D3" s="1">
        <v>1.4589564763898886</v>
      </c>
      <c r="E3" s="1">
        <v>2.3795484865831162</v>
      </c>
      <c r="F3" s="1">
        <v>1.549382780335447</v>
      </c>
      <c r="G3" s="1">
        <v>2.4172726366713375</v>
      </c>
      <c r="H3" s="1">
        <v>1.4810189060238226</v>
      </c>
      <c r="I3" s="1">
        <v>2.2568568851391531</v>
      </c>
      <c r="J3" s="1">
        <v>1.6997529232214896</v>
      </c>
      <c r="K3" s="1">
        <v>2.3735349165327229</v>
      </c>
      <c r="L3" s="1">
        <v>2.4227228483671013</v>
      </c>
      <c r="M3" s="1">
        <v>1.5174672978354422</v>
      </c>
      <c r="N3" s="1">
        <v>1.5442966036354546</v>
      </c>
      <c r="O3" s="1">
        <v>1.1827983767320611</v>
      </c>
      <c r="P3" s="1">
        <v>2.3268923481759951</v>
      </c>
      <c r="Q3" s="1">
        <v>1.4445497568446721</v>
      </c>
      <c r="R3" s="1">
        <v>2.2431763194185161</v>
      </c>
      <c r="S3" s="1">
        <v>1.9189390297766111</v>
      </c>
      <c r="T3" s="1">
        <v>3.2222326110943635</v>
      </c>
      <c r="U3" s="1">
        <v>2.5426218751517107</v>
      </c>
    </row>
    <row r="4" spans="1:21" x14ac:dyDescent="0.25">
      <c r="A4">
        <v>3</v>
      </c>
      <c r="B4" s="1">
        <v>3.4626326689384768</v>
      </c>
      <c r="C4" s="1">
        <v>2.547004122493719</v>
      </c>
      <c r="D4" s="1">
        <v>1.6045279679706426</v>
      </c>
      <c r="E4" s="1">
        <v>2.6139498847529574</v>
      </c>
      <c r="F4" s="1">
        <v>1.5666046086999743</v>
      </c>
      <c r="G4" s="1">
        <v>2.7665292335343215</v>
      </c>
      <c r="H4" s="1">
        <v>1.6908761042725751</v>
      </c>
      <c r="I4" s="1">
        <v>2.393644501591663</v>
      </c>
      <c r="J4" s="1">
        <v>2.2222148860990014</v>
      </c>
      <c r="K4" s="1">
        <v>2.4682988068708371</v>
      </c>
      <c r="L4" s="1">
        <v>2.7155535347328357</v>
      </c>
      <c r="M4" s="1">
        <v>2.4651640919013893</v>
      </c>
      <c r="N4" s="1">
        <v>3.1946140611973775</v>
      </c>
      <c r="O4" s="1">
        <v>3.1008710066689327</v>
      </c>
      <c r="P4" s="1">
        <v>2.5660754080891697</v>
      </c>
      <c r="Q4" s="1">
        <v>2.2213322579029011</v>
      </c>
      <c r="R4" s="1">
        <v>2.381326521080215</v>
      </c>
      <c r="S4" s="1">
        <v>2.1081876102472474</v>
      </c>
      <c r="T4" s="1">
        <v>3.3911127967084784</v>
      </c>
      <c r="U4" s="1">
        <v>3.5556002306221095</v>
      </c>
    </row>
    <row r="5" spans="1:21" x14ac:dyDescent="0.25">
      <c r="A5">
        <v>4</v>
      </c>
      <c r="B5" s="1">
        <v>3.7144247199263574</v>
      </c>
      <c r="C5" s="1">
        <v>2.6597088186491389</v>
      </c>
      <c r="D5" s="1">
        <v>1.7273514407902062</v>
      </c>
      <c r="E5" s="1">
        <v>2.7100523980174258</v>
      </c>
      <c r="F5" s="1">
        <v>1.8185219272805044</v>
      </c>
      <c r="G5" s="1">
        <v>2.8567148965201272</v>
      </c>
      <c r="H5" s="1">
        <v>1.9167855905134512</v>
      </c>
      <c r="I5" s="1">
        <v>2.8576745790939877</v>
      </c>
      <c r="J5" s="1">
        <v>2.3171700412356451</v>
      </c>
      <c r="K5" s="1">
        <v>2.8731799456351492</v>
      </c>
      <c r="L5" s="1">
        <v>2.7671322700586609</v>
      </c>
      <c r="M5" s="1">
        <v>2.6256503956162938</v>
      </c>
      <c r="N5" s="1">
        <v>3.3228534424497269</v>
      </c>
      <c r="O5" s="1">
        <v>3.2339503706767054</v>
      </c>
      <c r="P5" s="1">
        <v>2.6569328181194192</v>
      </c>
      <c r="Q5" s="1">
        <v>2.3954630032626265</v>
      </c>
      <c r="R5" s="1">
        <v>2.6044686598229592</v>
      </c>
      <c r="S5" s="1">
        <v>2.1353126234816298</v>
      </c>
      <c r="T5" s="1">
        <v>3.4058809433096746</v>
      </c>
      <c r="U5" s="1">
        <v>4.021291334882366</v>
      </c>
    </row>
    <row r="6" spans="1:21" x14ac:dyDescent="0.25">
      <c r="A6">
        <v>5</v>
      </c>
      <c r="B6" s="1">
        <v>3.7180461266638423</v>
      </c>
      <c r="C6" s="1">
        <v>2.8191631737095317</v>
      </c>
      <c r="D6" s="1">
        <v>1.7371113953917865</v>
      </c>
      <c r="E6" s="1">
        <v>2.8811232184687969</v>
      </c>
      <c r="F6" s="1">
        <v>2.006558745713666</v>
      </c>
      <c r="G6" s="1">
        <v>2.9218470185825951</v>
      </c>
      <c r="H6" s="1">
        <v>1.9882894658474655</v>
      </c>
      <c r="I6" s="1">
        <v>2.8894786727020501</v>
      </c>
      <c r="J6" s="1">
        <v>2.4540338220978128</v>
      </c>
      <c r="K6" s="1">
        <v>2.8858385263212494</v>
      </c>
      <c r="L6" s="1">
        <v>2.9744745754502593</v>
      </c>
      <c r="M6" s="1">
        <v>2.6425094134174811</v>
      </c>
      <c r="N6" s="1">
        <v>3.4034024152309699</v>
      </c>
      <c r="O6" s="1">
        <v>3.4206190960117149</v>
      </c>
      <c r="P6" s="1">
        <v>2.7286221797823162</v>
      </c>
      <c r="Q6" s="1">
        <v>2.4247653494719854</v>
      </c>
      <c r="R6" s="1">
        <v>2.6227775353620828</v>
      </c>
      <c r="S6" s="1">
        <v>2.1679787821839955</v>
      </c>
      <c r="T6" s="1">
        <v>3.4744290178387582</v>
      </c>
      <c r="U6" s="1">
        <v>4.0710545316907751</v>
      </c>
    </row>
    <row r="7" spans="1:21" x14ac:dyDescent="0.25">
      <c r="A7">
        <v>6</v>
      </c>
      <c r="B7" s="1">
        <v>3.8609897694762161</v>
      </c>
      <c r="C7" s="1">
        <v>2.8680549157922339</v>
      </c>
      <c r="D7" s="1">
        <v>1.7795673631531908</v>
      </c>
      <c r="E7" s="1">
        <v>3.106567881118969</v>
      </c>
      <c r="F7" s="1">
        <v>2.0249301222511358</v>
      </c>
      <c r="G7" s="1">
        <v>2.9600521954857486</v>
      </c>
      <c r="H7" s="1">
        <v>1.9987035798236819</v>
      </c>
      <c r="I7" s="1">
        <v>3.0082772478613076</v>
      </c>
      <c r="J7" s="1">
        <v>2.4681614614931493</v>
      </c>
      <c r="K7" s="1">
        <v>2.9125112875317756</v>
      </c>
      <c r="L7" s="1">
        <v>2.9967465691980029</v>
      </c>
      <c r="M7" s="1">
        <v>3.0857577675507839</v>
      </c>
      <c r="N7" s="1">
        <v>3.452669546886872</v>
      </c>
      <c r="O7" s="1">
        <v>3.6111136786315656</v>
      </c>
      <c r="P7" s="1">
        <v>3.013557532220017</v>
      </c>
      <c r="Q7" s="1">
        <v>2.4697929062980162</v>
      </c>
      <c r="R7" s="1">
        <v>2.9519442745417805</v>
      </c>
      <c r="S7" s="1">
        <v>2.8842647243275019</v>
      </c>
      <c r="T7" s="1">
        <v>3.5735114383474422</v>
      </c>
      <c r="U7" s="1">
        <v>4.3910350715975843</v>
      </c>
    </row>
    <row r="8" spans="1:21" x14ac:dyDescent="0.25">
      <c r="A8">
        <v>7</v>
      </c>
      <c r="B8" s="1">
        <v>3.8784856580887341</v>
      </c>
      <c r="C8" s="1">
        <v>3.0756100207926234</v>
      </c>
      <c r="D8" s="1">
        <v>1.8497115991418771</v>
      </c>
      <c r="E8" s="1">
        <v>3.3219712521332871</v>
      </c>
      <c r="F8" s="1">
        <v>2.0857372797166951</v>
      </c>
      <c r="G8" s="1">
        <v>3.0319340362217644</v>
      </c>
      <c r="H8" s="1">
        <v>2.1291491258246804</v>
      </c>
      <c r="I8" s="1">
        <v>3.3035689791496714</v>
      </c>
      <c r="J8" s="1">
        <v>2.6014211500639415</v>
      </c>
      <c r="K8" s="1">
        <v>2.9754065268463736</v>
      </c>
      <c r="L8" s="1">
        <v>3.1356903546109267</v>
      </c>
      <c r="M8" s="1">
        <v>3.3144750715611062</v>
      </c>
      <c r="N8" s="1">
        <v>3.4687189277887591</v>
      </c>
      <c r="O8" s="1">
        <v>3.628893633051264</v>
      </c>
      <c r="P8" s="1">
        <v>3.1849423856641428</v>
      </c>
      <c r="Q8" s="1">
        <v>2.755569632580531</v>
      </c>
      <c r="R8" s="1">
        <v>3.0685343406910079</v>
      </c>
      <c r="S8" s="1">
        <v>2.9959394186131334</v>
      </c>
      <c r="T8" s="1">
        <v>3.6019791781741328</v>
      </c>
      <c r="U8" s="1">
        <v>4.4447642232181446</v>
      </c>
    </row>
    <row r="9" spans="1:21" x14ac:dyDescent="0.25">
      <c r="A9">
        <v>8</v>
      </c>
      <c r="B9" s="1">
        <v>3.8988567555118001</v>
      </c>
      <c r="C9" s="1">
        <v>3.1690258755649192</v>
      </c>
      <c r="D9" s="1">
        <v>2.2721494229033445</v>
      </c>
      <c r="E9" s="1">
        <v>3.3277905583134286</v>
      </c>
      <c r="F9" s="1">
        <v>2.2531069659472451</v>
      </c>
      <c r="G9" s="1">
        <v>3.0947830295515062</v>
      </c>
      <c r="H9" s="1">
        <v>2.2441622044763165</v>
      </c>
      <c r="I9" s="1">
        <v>3.3556531405972216</v>
      </c>
      <c r="J9" s="1">
        <v>2.6576894099950805</v>
      </c>
      <c r="K9" s="1">
        <v>3.207332848333643</v>
      </c>
      <c r="L9" s="1">
        <v>3.4175921348224101</v>
      </c>
      <c r="M9" s="1">
        <v>3.4241336130472479</v>
      </c>
      <c r="N9" s="1">
        <v>3.7606674939430635</v>
      </c>
      <c r="O9" s="1">
        <v>3.6308811602695013</v>
      </c>
      <c r="P9" s="1">
        <v>3.3480924419734888</v>
      </c>
      <c r="Q9" s="1">
        <v>2.9437515180463181</v>
      </c>
      <c r="R9" s="1">
        <v>3.0757452755389223</v>
      </c>
      <c r="S9" s="1">
        <v>3.1122523997902225</v>
      </c>
      <c r="T9" s="1">
        <v>3.7939077479559256</v>
      </c>
      <c r="U9" s="1">
        <v>4.4645296504783127</v>
      </c>
    </row>
    <row r="10" spans="1:21" x14ac:dyDescent="0.25">
      <c r="A10">
        <v>9</v>
      </c>
      <c r="B10" s="1">
        <v>3.900538296184259</v>
      </c>
      <c r="C10" s="1">
        <v>3.1738218286476005</v>
      </c>
      <c r="D10" s="1">
        <v>2.9956069501855542</v>
      </c>
      <c r="E10" s="1">
        <v>3.3438681194090178</v>
      </c>
      <c r="F10" s="1">
        <v>2.2828144909300012</v>
      </c>
      <c r="G10" s="1">
        <v>3.2547181137542465</v>
      </c>
      <c r="H10" s="1">
        <v>2.2606054498739936</v>
      </c>
      <c r="I10" s="1">
        <v>3.3728419767311957</v>
      </c>
      <c r="J10" s="1">
        <v>2.7627488123244213</v>
      </c>
      <c r="K10" s="1">
        <v>3.2581866122123824</v>
      </c>
      <c r="L10" s="1">
        <v>3.4216212531488637</v>
      </c>
      <c r="M10" s="1">
        <v>3.5238505927465198</v>
      </c>
      <c r="N10" s="1">
        <v>3.8234258198636466</v>
      </c>
      <c r="O10" s="1">
        <v>4.194790936387653</v>
      </c>
      <c r="P10" s="1">
        <v>3.4326740305481964</v>
      </c>
      <c r="Q10" s="1">
        <v>3.1662286714638919</v>
      </c>
      <c r="R10" s="1">
        <v>3.1764733589312533</v>
      </c>
      <c r="S10" s="1">
        <v>3.3347968453865371</v>
      </c>
      <c r="T10" s="1">
        <v>3.8302984217943123</v>
      </c>
      <c r="U10" s="1">
        <v>4.5741716189928852</v>
      </c>
    </row>
    <row r="11" spans="1:21" x14ac:dyDescent="0.25">
      <c r="A11">
        <v>10</v>
      </c>
      <c r="B11" s="1">
        <v>3.9808372234995995</v>
      </c>
      <c r="C11" s="1">
        <v>3.1810245204965022</v>
      </c>
      <c r="D11" s="1">
        <v>3.0136363416975183</v>
      </c>
      <c r="E11" s="1">
        <v>3.3633739013080302</v>
      </c>
      <c r="F11" s="1">
        <v>2.3564944302925905</v>
      </c>
      <c r="G11" s="1">
        <v>3.6463729924405701</v>
      </c>
      <c r="H11" s="1">
        <v>2.3713972674353827</v>
      </c>
      <c r="I11" s="1">
        <v>3.4506000927374934</v>
      </c>
      <c r="J11" s="1">
        <v>3.0774322088390504</v>
      </c>
      <c r="K11" s="1">
        <v>3.4767138219876541</v>
      </c>
      <c r="L11" s="1">
        <v>3.4268103244854391</v>
      </c>
      <c r="M11" s="1">
        <v>3.5327003835592965</v>
      </c>
      <c r="N11" s="1">
        <v>3.8419155378534806</v>
      </c>
      <c r="O11" s="1">
        <v>4.2346898351591236</v>
      </c>
      <c r="P11" s="1">
        <v>3.4911483783992909</v>
      </c>
      <c r="Q11" s="1">
        <v>3.173147175912268</v>
      </c>
      <c r="R11" s="1">
        <v>3.2648800896817018</v>
      </c>
      <c r="S11" s="1">
        <v>3.4046537268861865</v>
      </c>
      <c r="T11" s="1">
        <v>3.8324241675472197</v>
      </c>
      <c r="U11" s="1">
        <v>4.7034267295239118</v>
      </c>
    </row>
    <row r="12" spans="1:21" x14ac:dyDescent="0.25">
      <c r="A12">
        <v>11</v>
      </c>
      <c r="B12" s="1">
        <v>4.0562164636518103</v>
      </c>
      <c r="C12" s="1">
        <v>3.2165139514698211</v>
      </c>
      <c r="D12" s="1">
        <v>3.0329358713958987</v>
      </c>
      <c r="E12" s="1">
        <v>3.4079063954281374</v>
      </c>
      <c r="F12" s="1">
        <v>2.4059316282887178</v>
      </c>
      <c r="G12" s="1">
        <v>3.770287256960668</v>
      </c>
      <c r="H12" s="1">
        <v>2.3852276620901414</v>
      </c>
      <c r="I12" s="1">
        <v>3.4686885129685541</v>
      </c>
      <c r="J12" s="1">
        <v>3.194103473590046</v>
      </c>
      <c r="K12" s="1">
        <v>3.5523711799303856</v>
      </c>
      <c r="L12" s="1">
        <v>3.4624085547491359</v>
      </c>
      <c r="M12" s="1">
        <v>3.5658576808392111</v>
      </c>
      <c r="N12" s="1">
        <v>4.386299123406884</v>
      </c>
      <c r="O12" s="1">
        <v>4.6222559427188799</v>
      </c>
      <c r="P12" s="1">
        <v>3.6764266618552313</v>
      </c>
      <c r="Q12" s="1">
        <v>3.1872375186044737</v>
      </c>
      <c r="R12" s="1">
        <v>3.5202708702598442</v>
      </c>
      <c r="S12" s="1">
        <v>3.4355167005852261</v>
      </c>
      <c r="T12" s="1">
        <v>3.9901201736288594</v>
      </c>
      <c r="U12" s="1">
        <v>4.8827685794024687</v>
      </c>
    </row>
    <row r="13" spans="1:21" x14ac:dyDescent="0.25">
      <c r="A13">
        <v>12</v>
      </c>
      <c r="B13" s="1">
        <v>4.1477511979384678</v>
      </c>
      <c r="C13" s="1">
        <v>3.3577081469359422</v>
      </c>
      <c r="D13" s="1">
        <v>3.0375844021195531</v>
      </c>
      <c r="E13" s="1">
        <v>3.5644103299143324</v>
      </c>
      <c r="F13" s="1">
        <v>2.5222079612910591</v>
      </c>
      <c r="G13" s="1">
        <v>3.8083036906213246</v>
      </c>
      <c r="H13" s="1">
        <v>2.3950557404787052</v>
      </c>
      <c r="I13" s="1">
        <v>3.481743528751077</v>
      </c>
      <c r="J13" s="1">
        <v>3.2167771138206018</v>
      </c>
      <c r="K13" s="1">
        <v>3.8517920504617069</v>
      </c>
      <c r="L13" s="1">
        <v>3.664737644088591</v>
      </c>
      <c r="M13" s="1">
        <v>3.579044146137345</v>
      </c>
      <c r="N13" s="1">
        <v>4.7522021211223748</v>
      </c>
      <c r="O13" s="1">
        <v>4.7766087342381311</v>
      </c>
      <c r="P13" s="1">
        <v>3.6847207492563125</v>
      </c>
      <c r="Q13" s="1">
        <v>3.3578292094744779</v>
      </c>
      <c r="R13" s="1">
        <v>3.6369227377001017</v>
      </c>
      <c r="S13" s="1">
        <v>3.6854538390814229</v>
      </c>
      <c r="T13" s="1">
        <v>4.0964858110336477</v>
      </c>
      <c r="U13" s="1">
        <v>4.8879154043416095</v>
      </c>
    </row>
    <row r="14" spans="1:21" x14ac:dyDescent="0.25">
      <c r="A14">
        <v>13</v>
      </c>
      <c r="B14" s="1">
        <v>4.2003157024204745</v>
      </c>
      <c r="C14" s="1">
        <v>3.4687549639604121</v>
      </c>
      <c r="D14" s="1">
        <v>3.0734449726650386</v>
      </c>
      <c r="E14" s="1">
        <v>3.6867588746756956</v>
      </c>
      <c r="F14" s="1">
        <v>2.5936794327749912</v>
      </c>
      <c r="G14" s="1">
        <v>3.8582991071196129</v>
      </c>
      <c r="H14" s="1">
        <v>2.4887111122024592</v>
      </c>
      <c r="I14" s="1">
        <v>3.677443949266936</v>
      </c>
      <c r="J14" s="1">
        <v>3.3057790307278552</v>
      </c>
      <c r="K14" s="1">
        <v>3.8904994537976743</v>
      </c>
      <c r="L14" s="1">
        <v>3.8031724914865479</v>
      </c>
      <c r="M14" s="1">
        <v>3.5830678196204988</v>
      </c>
      <c r="N14" s="1">
        <v>4.8864465616642114</v>
      </c>
      <c r="O14" s="1">
        <v>4.9528574580740763</v>
      </c>
      <c r="P14" s="1">
        <v>3.9932670834793909</v>
      </c>
      <c r="Q14" s="1">
        <v>3.3627186917730723</v>
      </c>
      <c r="R14" s="1">
        <v>3.703438942388547</v>
      </c>
      <c r="S14" s="1">
        <v>3.8597106109137247</v>
      </c>
      <c r="T14" s="1">
        <v>4.1098389262840946</v>
      </c>
      <c r="U14" s="1">
        <v>4.9492660061871794</v>
      </c>
    </row>
    <row r="15" spans="1:21" x14ac:dyDescent="0.25">
      <c r="A15">
        <v>14</v>
      </c>
      <c r="B15" s="1">
        <v>4.2070625143917226</v>
      </c>
      <c r="C15" s="1">
        <v>3.5036338278992569</v>
      </c>
      <c r="D15" s="1">
        <v>3.206845490509326</v>
      </c>
      <c r="E15" s="1">
        <v>3.7004632142476432</v>
      </c>
      <c r="F15" s="1">
        <v>2.5963924972931189</v>
      </c>
      <c r="G15" s="1">
        <v>3.863820777417089</v>
      </c>
      <c r="H15" s="1">
        <v>2.6147728390818195</v>
      </c>
      <c r="I15" s="1">
        <v>3.7116532704443177</v>
      </c>
      <c r="J15" s="1">
        <v>3.3345271029037979</v>
      </c>
      <c r="K15" s="1">
        <v>4.5209875027476025</v>
      </c>
      <c r="L15" s="1">
        <v>3.8350942622052981</v>
      </c>
      <c r="M15" s="1">
        <v>3.601759292345895</v>
      </c>
      <c r="N15" s="1">
        <v>4.9731210522166052</v>
      </c>
      <c r="O15" s="1">
        <v>5.0817306107270186</v>
      </c>
      <c r="P15" s="1">
        <v>4.0531830701314249</v>
      </c>
      <c r="Q15" s="1">
        <v>3.8417467381387858</v>
      </c>
      <c r="R15" s="1">
        <v>3.7851791238988941</v>
      </c>
      <c r="S15" s="1">
        <v>3.8845721772159161</v>
      </c>
      <c r="T15" s="1">
        <v>4.1125341335969487</v>
      </c>
      <c r="U15" s="1">
        <v>5.0059620454014624</v>
      </c>
    </row>
    <row r="16" spans="1:21" x14ac:dyDescent="0.25">
      <c r="A16">
        <v>15</v>
      </c>
      <c r="B16" s="1">
        <v>4.2649637747582334</v>
      </c>
      <c r="C16" s="1">
        <v>3.5458601213245848</v>
      </c>
      <c r="D16" s="1">
        <v>3.2222602315765871</v>
      </c>
      <c r="E16" s="1">
        <v>3.7549098524465272</v>
      </c>
      <c r="F16" s="1">
        <v>2.6305560248738287</v>
      </c>
      <c r="G16" s="1">
        <v>4.0437146289024897</v>
      </c>
      <c r="H16" s="1">
        <v>2.6515878261901871</v>
      </c>
      <c r="I16" s="1">
        <v>3.7214556291859777</v>
      </c>
      <c r="J16" s="1">
        <v>3.3707804734215485</v>
      </c>
      <c r="K16" s="1">
        <v>4.554957409241057</v>
      </c>
      <c r="L16" s="1">
        <v>3.9088954961728</v>
      </c>
      <c r="M16" s="1">
        <v>3.8031107004661329</v>
      </c>
      <c r="N16" s="1">
        <v>4.9893759128772803</v>
      </c>
      <c r="O16" s="1">
        <v>5.3322541199759037</v>
      </c>
      <c r="P16" s="1">
        <v>4.1835339128540596</v>
      </c>
      <c r="Q16" s="1">
        <v>3.9216552627685162</v>
      </c>
      <c r="R16" s="1">
        <v>3.8423505826511981</v>
      </c>
      <c r="S16" s="1">
        <v>3.9585153782699898</v>
      </c>
      <c r="T16" s="1">
        <v>4.1210832313846808</v>
      </c>
      <c r="U16" s="1">
        <v>5.0260370074244376</v>
      </c>
    </row>
    <row r="17" spans="1:21" x14ac:dyDescent="0.25">
      <c r="A17">
        <v>16</v>
      </c>
      <c r="B17" s="1">
        <v>4.2956696800382597</v>
      </c>
      <c r="C17" s="1">
        <v>3.5557696775803689</v>
      </c>
      <c r="D17" s="1">
        <v>3.2223132994791182</v>
      </c>
      <c r="E17" s="1">
        <v>3.8554443323694874</v>
      </c>
      <c r="F17" s="1">
        <v>2.6916546955358149</v>
      </c>
      <c r="G17" s="1">
        <v>4.0830546163381163</v>
      </c>
      <c r="H17" s="1">
        <v>2.6911923008213288</v>
      </c>
      <c r="I17" s="1">
        <v>3.8415494269890633</v>
      </c>
      <c r="J17" s="1">
        <v>3.4537295782964823</v>
      </c>
      <c r="K17" s="1">
        <v>4.6296030067382672</v>
      </c>
      <c r="L17" s="1">
        <v>3.9452424513583448</v>
      </c>
      <c r="M17" s="1">
        <v>3.9207179189531089</v>
      </c>
      <c r="N17" s="1">
        <v>5.0825250614237012</v>
      </c>
      <c r="O17" s="1">
        <v>5.3387886266455613</v>
      </c>
      <c r="P17" s="1">
        <v>4.4196074486316084</v>
      </c>
      <c r="Q17" s="1">
        <v>4.1120175096903466</v>
      </c>
      <c r="R17" s="1">
        <v>4.0278706533353326</v>
      </c>
      <c r="S17" s="1">
        <v>4.2156798977151952</v>
      </c>
      <c r="T17" s="1">
        <v>4.1215097961790654</v>
      </c>
      <c r="U17" s="1">
        <v>5.0359674343665084</v>
      </c>
    </row>
    <row r="18" spans="1:21" x14ac:dyDescent="0.25">
      <c r="A18">
        <v>17</v>
      </c>
      <c r="B18" s="1">
        <v>4.4056458096401707</v>
      </c>
      <c r="C18" s="1">
        <v>3.6315663287347517</v>
      </c>
      <c r="D18" s="1">
        <v>3.2525522286352295</v>
      </c>
      <c r="E18" s="1">
        <v>3.8844017557405155</v>
      </c>
      <c r="F18" s="1">
        <v>2.7037461049440275</v>
      </c>
      <c r="G18" s="1">
        <v>4.0942672116020953</v>
      </c>
      <c r="H18" s="1">
        <v>2.723470579976953</v>
      </c>
      <c r="I18" s="1">
        <v>3.8606821936025759</v>
      </c>
      <c r="J18" s="1">
        <v>3.5944797954641508</v>
      </c>
      <c r="K18" s="1">
        <v>4.6923542065790382</v>
      </c>
      <c r="L18" s="1">
        <v>3.9991661630895003</v>
      </c>
      <c r="M18" s="1">
        <v>4.7213171890903487</v>
      </c>
      <c r="N18" s="1">
        <v>5.1730057026838852</v>
      </c>
      <c r="O18" s="1">
        <v>5.3455264474137625</v>
      </c>
      <c r="P18" s="1">
        <v>4.4288858644133065</v>
      </c>
      <c r="Q18" s="1">
        <v>4.1128364907931854</v>
      </c>
      <c r="R18" s="1">
        <v>4.1120606756223816</v>
      </c>
      <c r="S18" s="1">
        <v>4.3410883428006848</v>
      </c>
      <c r="T18" s="1">
        <v>4.20216717896849</v>
      </c>
      <c r="U18" s="1">
        <v>5.1435093078558731</v>
      </c>
    </row>
    <row r="19" spans="1:21" x14ac:dyDescent="0.25">
      <c r="A19">
        <v>18</v>
      </c>
      <c r="B19" s="1">
        <v>4.4404650657335427</v>
      </c>
      <c r="C19" s="1">
        <v>3.6763356756422554</v>
      </c>
      <c r="D19" s="1">
        <v>3.256747917785471</v>
      </c>
      <c r="E19" s="1">
        <v>3.9522212741697551</v>
      </c>
      <c r="F19" s="1">
        <v>2.7127388374113717</v>
      </c>
      <c r="G19" s="1">
        <v>4.1137597158803523</v>
      </c>
      <c r="H19" s="1">
        <v>2.7242641208223555</v>
      </c>
      <c r="I19" s="1">
        <v>3.8860007720019816</v>
      </c>
      <c r="J19" s="1">
        <v>3.759886301472426</v>
      </c>
      <c r="K19" s="1">
        <v>4.7573566189639385</v>
      </c>
      <c r="L19" s="1">
        <v>4.186433685131056</v>
      </c>
      <c r="M19" s="1">
        <v>4.8952691447968411</v>
      </c>
      <c r="N19" s="1">
        <v>5.3692040378439705</v>
      </c>
      <c r="O19" s="1">
        <v>5.5048524957531786</v>
      </c>
      <c r="P19" s="1">
        <v>4.456149010075853</v>
      </c>
      <c r="Q19" s="1">
        <v>4.186407290266918</v>
      </c>
      <c r="R19" s="1">
        <v>4.2555116026160702</v>
      </c>
      <c r="S19" s="1">
        <v>4.4272279137175667</v>
      </c>
      <c r="T19" s="1">
        <v>4.2291150374516882</v>
      </c>
      <c r="U19" s="1">
        <v>5.2229232236363581</v>
      </c>
    </row>
    <row r="20" spans="1:21" x14ac:dyDescent="0.25">
      <c r="A20">
        <v>19</v>
      </c>
      <c r="B20" s="1">
        <v>4.5050167591253194</v>
      </c>
      <c r="C20" s="1">
        <v>3.8211092630282115</v>
      </c>
      <c r="D20" s="1">
        <v>3.3506115859645678</v>
      </c>
      <c r="E20" s="1">
        <v>4.0335648005207512</v>
      </c>
      <c r="F20" s="1">
        <v>2.8597274345643502</v>
      </c>
      <c r="G20" s="1">
        <v>4.1907267866087388</v>
      </c>
      <c r="H20" s="1">
        <v>2.765330902441876</v>
      </c>
      <c r="I20" s="1">
        <v>3.8896913759320286</v>
      </c>
      <c r="J20" s="1">
        <v>3.8913243246997546</v>
      </c>
      <c r="K20" s="1">
        <v>4.7995530000198983</v>
      </c>
      <c r="L20" s="1">
        <v>4.6509610834751136</v>
      </c>
      <c r="M20" s="1">
        <v>5.0789955699921618</v>
      </c>
      <c r="N20" s="1">
        <v>5.483761573956329</v>
      </c>
      <c r="O20" s="1">
        <v>5.5331235301590729</v>
      </c>
      <c r="P20" s="1">
        <v>4.8612695872580449</v>
      </c>
      <c r="Q20" s="1">
        <v>4.2716095327171475</v>
      </c>
      <c r="R20" s="1">
        <v>4.3756325257041402</v>
      </c>
      <c r="S20" s="1">
        <v>4.466819226250375</v>
      </c>
      <c r="T20" s="1">
        <v>4.2470481513634857</v>
      </c>
      <c r="U20" s="1">
        <v>5.2401997099347275</v>
      </c>
    </row>
    <row r="21" spans="1:21" x14ac:dyDescent="0.25">
      <c r="A21">
        <v>20</v>
      </c>
      <c r="B21" s="1">
        <v>4.5441167458594194</v>
      </c>
      <c r="C21" s="1">
        <v>3.8830109451300805</v>
      </c>
      <c r="D21" s="1">
        <v>3.382784356118492</v>
      </c>
      <c r="E21" s="1">
        <v>4.2154121981130146</v>
      </c>
      <c r="F21" s="1">
        <v>2.8638507293502569</v>
      </c>
      <c r="G21" s="1">
        <v>4.2093747754268689</v>
      </c>
      <c r="H21" s="1">
        <v>2.7904823955724933</v>
      </c>
      <c r="I21" s="1">
        <v>3.9085325890927396</v>
      </c>
      <c r="J21" s="1">
        <v>3.9021428728328229</v>
      </c>
      <c r="K21" s="1">
        <v>4.8478754109403432</v>
      </c>
      <c r="L21" s="1">
        <v>4.7202878090218183</v>
      </c>
      <c r="M21" s="1">
        <v>5.4750800907383992</v>
      </c>
      <c r="N21" s="1">
        <v>5.5188585776408514</v>
      </c>
      <c r="O21" s="1">
        <v>5.5637756065463311</v>
      </c>
      <c r="P21" s="1">
        <v>4.964159848352991</v>
      </c>
      <c r="Q21" s="1">
        <v>4.392526152454872</v>
      </c>
      <c r="R21" s="1">
        <v>4.3802851505352933</v>
      </c>
      <c r="S21" s="1">
        <v>4.4919968833470936</v>
      </c>
      <c r="T21" s="1">
        <v>4.2661428714941083</v>
      </c>
      <c r="U21" s="1">
        <v>5.2802911851525769</v>
      </c>
    </row>
    <row r="22" spans="1:21" x14ac:dyDescent="0.25">
      <c r="A22">
        <v>21</v>
      </c>
      <c r="B22" s="1">
        <v>4.5542224363770378</v>
      </c>
      <c r="C22" s="1">
        <v>3.9492461305925208</v>
      </c>
      <c r="D22" s="1">
        <v>3.4439735771344124</v>
      </c>
      <c r="E22" s="1">
        <v>4.2368916672485266</v>
      </c>
      <c r="F22" s="1">
        <v>3.0060311042968269</v>
      </c>
      <c r="G22" s="1">
        <v>4.2510022347677028</v>
      </c>
      <c r="H22" s="1">
        <v>2.8002299905543473</v>
      </c>
      <c r="I22" s="1">
        <v>4.0169103798815335</v>
      </c>
      <c r="J22" s="1">
        <v>3.9279718685347018</v>
      </c>
      <c r="K22" s="1">
        <v>4.888725805360739</v>
      </c>
      <c r="L22" s="1">
        <v>5.0426589216404469</v>
      </c>
      <c r="M22" s="1">
        <v>5.6260155527691174</v>
      </c>
      <c r="N22" s="1">
        <v>5.5595410781826224</v>
      </c>
      <c r="O22" s="1">
        <v>5.6243355163076814</v>
      </c>
      <c r="P22" s="1">
        <v>4.9788023660314131</v>
      </c>
      <c r="Q22" s="1">
        <v>4.4029104010869906</v>
      </c>
      <c r="R22" s="1">
        <v>4.4431782543580214</v>
      </c>
      <c r="S22" s="1">
        <v>4.5604993147680668</v>
      </c>
      <c r="T22" s="1">
        <v>4.3674793645763224</v>
      </c>
      <c r="U22" s="1">
        <v>5.3450656684459918</v>
      </c>
    </row>
    <row r="23" spans="1:21" x14ac:dyDescent="0.25">
      <c r="A23">
        <v>22</v>
      </c>
      <c r="B23" s="1">
        <v>4.6308276797998005</v>
      </c>
      <c r="C23" s="1">
        <v>3.9494362888898462</v>
      </c>
      <c r="D23" s="1">
        <v>3.4816694271570356</v>
      </c>
      <c r="E23" s="1">
        <v>4.2447541742720505</v>
      </c>
      <c r="F23" s="1">
        <v>3.0108256342737616</v>
      </c>
      <c r="G23" s="1">
        <v>4.2520801967977979</v>
      </c>
      <c r="H23" s="1">
        <v>2.8118554372513533</v>
      </c>
      <c r="I23" s="1">
        <v>4.0229642056573161</v>
      </c>
      <c r="J23" s="1">
        <v>3.9500702525398199</v>
      </c>
      <c r="K23" s="1">
        <v>4.8906639631035791</v>
      </c>
      <c r="L23" s="1">
        <v>5.0963498702502754</v>
      </c>
      <c r="M23" s="1">
        <v>5.7000109649017352</v>
      </c>
      <c r="N23" s="1">
        <v>5.560514904215256</v>
      </c>
      <c r="O23" s="1">
        <v>5.6666875685889027</v>
      </c>
      <c r="P23" s="1">
        <v>4.9915887250453634</v>
      </c>
      <c r="Q23" s="1">
        <v>4.4146696365639873</v>
      </c>
      <c r="R23" s="1">
        <v>4.50781754289146</v>
      </c>
      <c r="S23" s="1">
        <v>4.5669266471008703</v>
      </c>
      <c r="T23" s="1">
        <v>4.3685626926942458</v>
      </c>
      <c r="U23" s="1">
        <v>5.3893391060500182</v>
      </c>
    </row>
    <row r="24" spans="1:21" x14ac:dyDescent="0.25">
      <c r="A24">
        <v>23</v>
      </c>
      <c r="B24" s="1">
        <v>4.6543352908874116</v>
      </c>
      <c r="C24" s="1">
        <v>4.0085941425891445</v>
      </c>
      <c r="D24" s="1">
        <v>3.4938411526570583</v>
      </c>
      <c r="E24" s="1">
        <v>4.246461703583349</v>
      </c>
      <c r="F24" s="1">
        <v>3.0110493187591598</v>
      </c>
      <c r="G24" s="1">
        <v>4.3493430538415794</v>
      </c>
      <c r="H24" s="1">
        <v>2.8262114216738987</v>
      </c>
      <c r="I24" s="1">
        <v>4.0290582026076516</v>
      </c>
      <c r="J24" s="1">
        <v>3.9680015120964858</v>
      </c>
      <c r="K24" s="1">
        <v>4.9348000972683783</v>
      </c>
      <c r="L24" s="1">
        <v>5.5034996138820613</v>
      </c>
      <c r="M24" s="1">
        <v>5.717598272001978</v>
      </c>
      <c r="N24" s="1">
        <v>5.5770125515368898</v>
      </c>
      <c r="O24" s="1">
        <v>5.951515185228045</v>
      </c>
      <c r="P24" s="1">
        <v>5.016558681008326</v>
      </c>
      <c r="Q24" s="1">
        <v>4.445658556389593</v>
      </c>
      <c r="R24" s="1">
        <v>4.5819657353585699</v>
      </c>
      <c r="S24" s="1">
        <v>4.5916256380502105</v>
      </c>
      <c r="T24" s="1">
        <v>4.3971624941546104</v>
      </c>
      <c r="U24" s="1">
        <v>5.5131262456069328</v>
      </c>
    </row>
    <row r="25" spans="1:21" x14ac:dyDescent="0.25">
      <c r="A25">
        <v>24</v>
      </c>
      <c r="B25" s="1">
        <v>4.7082502057558493</v>
      </c>
      <c r="C25" s="1">
        <v>4.0163568068586732</v>
      </c>
      <c r="D25" s="1">
        <v>3.6410549295499512</v>
      </c>
      <c r="E25" s="1">
        <v>4.3636503067959049</v>
      </c>
      <c r="F25" s="1">
        <v>3.0313600907843332</v>
      </c>
      <c r="G25" s="1">
        <v>4.4151574150872586</v>
      </c>
      <c r="H25" s="1">
        <v>3.1153720484077021</v>
      </c>
      <c r="I25" s="1">
        <v>4.0675506143132374</v>
      </c>
      <c r="J25" s="1">
        <v>3.9790541589679322</v>
      </c>
      <c r="K25" s="1">
        <v>4.9674994715651453</v>
      </c>
      <c r="L25" s="1">
        <v>5.7124142881972411</v>
      </c>
      <c r="M25" s="1">
        <v>5.7972472778034918</v>
      </c>
      <c r="N25" s="1">
        <v>5.6025961839133114</v>
      </c>
      <c r="O25" s="1">
        <v>6.0203216691469246</v>
      </c>
      <c r="P25" s="1">
        <v>5.0630488838248437</v>
      </c>
      <c r="Q25" s="1">
        <v>4.494506424514265</v>
      </c>
      <c r="R25" s="1">
        <v>4.7835283003239351</v>
      </c>
      <c r="S25" s="1">
        <v>4.6047702439969793</v>
      </c>
      <c r="T25" s="1">
        <v>4.4080910834509757</v>
      </c>
      <c r="U25" s="1">
        <v>5.5385486366014698</v>
      </c>
    </row>
    <row r="26" spans="1:21" x14ac:dyDescent="0.25">
      <c r="A26">
        <v>25</v>
      </c>
      <c r="B26" s="1">
        <v>4.7911521578843645</v>
      </c>
      <c r="C26" s="1">
        <v>4.016879883690823</v>
      </c>
      <c r="D26" s="1">
        <v>3.654468223969118</v>
      </c>
      <c r="E26" s="1">
        <v>4.3829712524724593</v>
      </c>
      <c r="F26" s="1">
        <v>3.2257279798519902</v>
      </c>
      <c r="G26" s="1">
        <v>4.470544374010843</v>
      </c>
      <c r="H26" s="1">
        <v>3.2173941319024002</v>
      </c>
      <c r="I26" s="1">
        <v>4.0719451125966817</v>
      </c>
      <c r="J26" s="1">
        <v>4.0457262636021234</v>
      </c>
      <c r="K26" s="1">
        <v>5.0310364737298414</v>
      </c>
      <c r="L26" s="1">
        <v>5.7430067908718341</v>
      </c>
      <c r="M26" s="1">
        <v>5.8034305371909127</v>
      </c>
      <c r="N26" s="1">
        <v>5.6046771539491909</v>
      </c>
      <c r="O26" s="1">
        <v>6.0686624555992568</v>
      </c>
      <c r="P26" s="1">
        <v>5.0646300950809824</v>
      </c>
      <c r="Q26" s="1">
        <v>4.5143831250792177</v>
      </c>
      <c r="R26" s="1">
        <v>5.0588557006500983</v>
      </c>
      <c r="S26" s="1">
        <v>4.6321899788329066</v>
      </c>
      <c r="T26" s="1">
        <v>4.4731982965211818</v>
      </c>
      <c r="U26" s="1">
        <v>5.6140706265596618</v>
      </c>
    </row>
    <row r="27" spans="1:21" x14ac:dyDescent="0.25">
      <c r="A27">
        <v>26</v>
      </c>
      <c r="B27" s="1">
        <v>4.8201456409531858</v>
      </c>
      <c r="C27" s="1">
        <v>4.02498347822696</v>
      </c>
      <c r="D27" s="1">
        <v>3.8404566134771008</v>
      </c>
      <c r="E27" s="1">
        <v>4.3877056646953889</v>
      </c>
      <c r="F27" s="1">
        <v>3.2584823154345948</v>
      </c>
      <c r="G27" s="1">
        <v>4.5439269360323129</v>
      </c>
      <c r="H27" s="1">
        <v>3.3114246178948421</v>
      </c>
      <c r="I27" s="1">
        <v>4.0909178676673532</v>
      </c>
      <c r="J27" s="1">
        <v>4.0477322045807327</v>
      </c>
      <c r="K27" s="1">
        <v>5.04885412742337</v>
      </c>
      <c r="L27" s="1">
        <v>5.7785995708302886</v>
      </c>
      <c r="M27" s="1">
        <v>5.8131864755915057</v>
      </c>
      <c r="N27" s="1">
        <v>5.6430987054986019</v>
      </c>
      <c r="O27" s="1">
        <v>6.1307729528991697</v>
      </c>
      <c r="P27" s="1">
        <v>5.0649331683646128</v>
      </c>
      <c r="Q27" s="1">
        <v>4.520614228177406</v>
      </c>
      <c r="R27" s="1">
        <v>5.119748431319648</v>
      </c>
      <c r="S27" s="1">
        <v>4.7088208715133764</v>
      </c>
      <c r="T27" s="1">
        <v>4.473876842292376</v>
      </c>
      <c r="U27" s="1">
        <v>5.667818980877918</v>
      </c>
    </row>
    <row r="28" spans="1:21" x14ac:dyDescent="0.25">
      <c r="A28">
        <v>27</v>
      </c>
      <c r="B28" s="1">
        <v>4.8451437543173057</v>
      </c>
      <c r="C28" s="1">
        <v>4.0266303530371399</v>
      </c>
      <c r="D28" s="1">
        <v>3.9312271620958259</v>
      </c>
      <c r="E28" s="1">
        <v>4.3988758791309399</v>
      </c>
      <c r="F28" s="1">
        <v>3.2738139837199065</v>
      </c>
      <c r="G28" s="1">
        <v>4.6276060765799851</v>
      </c>
      <c r="H28" s="1">
        <v>3.3118540124830385</v>
      </c>
      <c r="I28" s="1">
        <v>4.095401933876575</v>
      </c>
      <c r="J28" s="1">
        <v>4.1077757971924411</v>
      </c>
      <c r="K28" s="1">
        <v>5.0509159565369925</v>
      </c>
      <c r="L28" s="1">
        <v>5.7790115936897033</v>
      </c>
      <c r="M28" s="1">
        <v>5.8139017019554089</v>
      </c>
      <c r="N28" s="1">
        <v>5.6442078274989136</v>
      </c>
      <c r="O28" s="1">
        <v>6.1701069682785885</v>
      </c>
      <c r="P28" s="1">
        <v>5.082061294396202</v>
      </c>
      <c r="Q28" s="1">
        <v>4.5519662784339694</v>
      </c>
      <c r="R28" s="1">
        <v>5.1261533336411231</v>
      </c>
      <c r="S28" s="1">
        <v>4.7390434688869432</v>
      </c>
      <c r="T28" s="1">
        <v>4.4879202310201549</v>
      </c>
      <c r="U28" s="1">
        <v>5.7322858442335196</v>
      </c>
    </row>
    <row r="29" spans="1:21" x14ac:dyDescent="0.25">
      <c r="A29">
        <v>28</v>
      </c>
      <c r="B29" s="1">
        <v>5.0173017648931575</v>
      </c>
      <c r="C29" s="1">
        <v>4.0743743077925476</v>
      </c>
      <c r="D29" s="1">
        <v>3.9377179939655407</v>
      </c>
      <c r="E29" s="1">
        <v>4.3988934972331402</v>
      </c>
      <c r="F29" s="1">
        <v>3.3315892603981059</v>
      </c>
      <c r="G29" s="1">
        <v>4.6725295076649864</v>
      </c>
      <c r="H29" s="1">
        <v>3.3135938194051486</v>
      </c>
      <c r="I29" s="1">
        <v>4.1069352320191275</v>
      </c>
      <c r="J29" s="1">
        <v>4.3106210689412263</v>
      </c>
      <c r="K29" s="1">
        <v>5.0650068114465547</v>
      </c>
      <c r="L29" s="1">
        <v>5.8695811605258505</v>
      </c>
      <c r="M29" s="1">
        <v>6.009000998502164</v>
      </c>
      <c r="N29" s="1">
        <v>5.708239571006108</v>
      </c>
      <c r="O29" s="1">
        <v>6.2243432585293688</v>
      </c>
      <c r="P29" s="1">
        <v>5.1111308924737973</v>
      </c>
      <c r="Q29" s="1">
        <v>4.5605691530772781</v>
      </c>
      <c r="R29" s="1">
        <v>5.2310057350379573</v>
      </c>
      <c r="S29" s="1">
        <v>5.0186229186899469</v>
      </c>
      <c r="T29" s="1">
        <v>4.4881376984223644</v>
      </c>
      <c r="U29" s="1">
        <v>5.7473327726868231</v>
      </c>
    </row>
    <row r="30" spans="1:21" x14ac:dyDescent="0.25">
      <c r="A30">
        <v>29</v>
      </c>
      <c r="B30" s="1">
        <v>5.0373262749200594</v>
      </c>
      <c r="C30" s="1">
        <v>4.0750584044894378</v>
      </c>
      <c r="D30" s="1">
        <v>4.1509205003227905</v>
      </c>
      <c r="E30" s="1">
        <v>4.4621895970476197</v>
      </c>
      <c r="F30" s="1">
        <v>3.3395514668889295</v>
      </c>
      <c r="G30" s="1">
        <v>4.6984303762001201</v>
      </c>
      <c r="H30" s="1">
        <v>3.3725693469519649</v>
      </c>
      <c r="I30" s="1">
        <v>4.1095925588797728</v>
      </c>
      <c r="J30" s="1">
        <v>4.3223386031175304</v>
      </c>
      <c r="K30" s="1">
        <v>5.0787626445818477</v>
      </c>
      <c r="L30" s="1">
        <v>5.9321914163317429</v>
      </c>
      <c r="M30" s="1">
        <v>6.0090584120975228</v>
      </c>
      <c r="N30" s="1">
        <v>5.7105405173240822</v>
      </c>
      <c r="O30" s="1">
        <v>6.3244164948238506</v>
      </c>
      <c r="P30" s="1">
        <v>5.1356232338441643</v>
      </c>
      <c r="Q30" s="1">
        <v>4.6459221904805936</v>
      </c>
      <c r="R30" s="1">
        <v>5.2348873913389964</v>
      </c>
      <c r="S30" s="1">
        <v>5.0617076170004127</v>
      </c>
      <c r="T30" s="1">
        <v>4.5714060200336615</v>
      </c>
      <c r="U30" s="1">
        <v>5.7489052001228886</v>
      </c>
    </row>
    <row r="31" spans="1:21" x14ac:dyDescent="0.25">
      <c r="A31">
        <v>30</v>
      </c>
      <c r="B31" s="1">
        <v>5.045330018938305</v>
      </c>
      <c r="C31" s="1">
        <v>4.1010063399121925</v>
      </c>
      <c r="D31" s="1">
        <v>4.3472170408204835</v>
      </c>
      <c r="E31" s="1">
        <v>4.4716477947172901</v>
      </c>
      <c r="F31" s="1">
        <v>3.6173639573590051</v>
      </c>
      <c r="G31" s="1">
        <v>4.7113407858060956</v>
      </c>
      <c r="H31" s="1">
        <v>3.540988421330971</v>
      </c>
      <c r="I31" s="1">
        <v>4.1290089609977834</v>
      </c>
      <c r="J31" s="1">
        <v>4.3606516714821417</v>
      </c>
      <c r="K31" s="1">
        <v>5.0911619498892389</v>
      </c>
      <c r="L31" s="1">
        <v>5.9657616445848722</v>
      </c>
      <c r="M31" s="1">
        <v>6.2255715400274703</v>
      </c>
      <c r="N31" s="1">
        <v>5.7316768924983901</v>
      </c>
      <c r="O31" s="1">
        <v>6.386518691744353</v>
      </c>
      <c r="P31" s="1">
        <v>5.2030614065182821</v>
      </c>
      <c r="Q31" s="1">
        <v>4.6540826163702764</v>
      </c>
      <c r="R31" s="1">
        <v>5.2754241535633888</v>
      </c>
      <c r="S31" s="1">
        <v>5.1881007122067322</v>
      </c>
      <c r="T31" s="1">
        <v>4.6146419146018252</v>
      </c>
      <c r="U31" s="1">
        <v>5.7507825554440846</v>
      </c>
    </row>
    <row r="32" spans="1:21" x14ac:dyDescent="0.25">
      <c r="A32">
        <v>31</v>
      </c>
      <c r="B32" s="1">
        <v>5.0545111534153326</v>
      </c>
      <c r="C32" s="1">
        <v>4.1652031162957712</v>
      </c>
      <c r="D32" s="1">
        <v>4.3830054756981536</v>
      </c>
      <c r="E32" s="1">
        <v>4.581086770625503</v>
      </c>
      <c r="F32" s="1">
        <v>3.6239289452195393</v>
      </c>
      <c r="G32" s="1">
        <v>4.7463870470074392</v>
      </c>
      <c r="H32" s="1">
        <v>3.6442230996468918</v>
      </c>
      <c r="I32" s="1">
        <v>4.1366410286608142</v>
      </c>
      <c r="J32" s="1">
        <v>4.4067476669307943</v>
      </c>
      <c r="K32" s="1">
        <v>5.1151283463858457</v>
      </c>
      <c r="L32" s="1">
        <v>6.0142694485697925</v>
      </c>
      <c r="M32" s="1">
        <v>6.2614442423453713</v>
      </c>
      <c r="N32" s="1">
        <v>5.7986591553565203</v>
      </c>
      <c r="O32" s="1">
        <v>6.4223389041687922</v>
      </c>
      <c r="P32" s="1">
        <v>5.223908019864056</v>
      </c>
      <c r="Q32" s="1">
        <v>4.8001101029038908</v>
      </c>
      <c r="R32" s="1">
        <v>5.2913837509672268</v>
      </c>
      <c r="S32" s="1">
        <v>5.2123794950099329</v>
      </c>
      <c r="T32" s="1">
        <v>4.6257174578653206</v>
      </c>
      <c r="U32" s="1">
        <v>5.7717911431374578</v>
      </c>
    </row>
    <row r="33" spans="1:21" x14ac:dyDescent="0.25">
      <c r="A33">
        <v>32</v>
      </c>
      <c r="B33" s="1">
        <v>5.0922062998272173</v>
      </c>
      <c r="C33" s="1">
        <v>4.2486326035561142</v>
      </c>
      <c r="D33" s="1">
        <v>4.498588222987296</v>
      </c>
      <c r="E33" s="1">
        <v>4.6155896698038488</v>
      </c>
      <c r="F33" s="1">
        <v>3.6472495116183095</v>
      </c>
      <c r="G33" s="1">
        <v>4.7767047218767873</v>
      </c>
      <c r="H33" s="1">
        <v>3.7335582223932167</v>
      </c>
      <c r="I33" s="1">
        <v>4.1526064104367029</v>
      </c>
      <c r="J33" s="1">
        <v>4.41748401242155</v>
      </c>
      <c r="K33" s="1">
        <v>5.1412679369976431</v>
      </c>
      <c r="L33" s="1">
        <v>6.0343013680127049</v>
      </c>
      <c r="M33" s="1">
        <v>6.3492105021018164</v>
      </c>
      <c r="N33" s="1">
        <v>5.8063442887930776</v>
      </c>
      <c r="O33" s="1">
        <v>6.4880317508470933</v>
      </c>
      <c r="P33" s="1">
        <v>5.2369274388710023</v>
      </c>
      <c r="Q33" s="1">
        <v>4.8084293693471265</v>
      </c>
      <c r="R33" s="1">
        <v>5.3735499439383645</v>
      </c>
      <c r="S33" s="1">
        <v>5.2343235475083114</v>
      </c>
      <c r="T33" s="1">
        <v>4.6348051738988989</v>
      </c>
      <c r="U33" s="1">
        <v>5.7871859310030818</v>
      </c>
    </row>
    <row r="34" spans="1:21" x14ac:dyDescent="0.25">
      <c r="A34">
        <v>33</v>
      </c>
      <c r="B34" s="1">
        <v>5.0923561344430732</v>
      </c>
      <c r="C34" s="1">
        <v>4.290058973953621</v>
      </c>
      <c r="D34" s="1">
        <v>4.5230465396677051</v>
      </c>
      <c r="E34" s="1">
        <v>4.713942617385154</v>
      </c>
      <c r="F34" s="1">
        <v>3.693580782925967</v>
      </c>
      <c r="G34" s="1">
        <v>4.8287645417849889</v>
      </c>
      <c r="H34" s="1">
        <v>3.7601480024062881</v>
      </c>
      <c r="I34" s="1">
        <v>4.1593019847084918</v>
      </c>
      <c r="J34" s="1">
        <v>4.4289008794507918</v>
      </c>
      <c r="K34" s="1">
        <v>5.1661940536530375</v>
      </c>
      <c r="L34" s="1">
        <v>6.0475807559717625</v>
      </c>
      <c r="M34" s="1">
        <v>6.3792175852529125</v>
      </c>
      <c r="N34" s="1">
        <v>5.8402347555556355</v>
      </c>
      <c r="O34" s="1">
        <v>6.5333574064182347</v>
      </c>
      <c r="P34" s="1">
        <v>5.2622518943889407</v>
      </c>
      <c r="Q34" s="1">
        <v>4.8242723803699139</v>
      </c>
      <c r="R34" s="1">
        <v>5.4686979254663539</v>
      </c>
      <c r="S34" s="1">
        <v>5.2594826741800373</v>
      </c>
      <c r="T34" s="1">
        <v>4.7469867284415281</v>
      </c>
      <c r="U34" s="1">
        <v>5.8210870977850862</v>
      </c>
    </row>
    <row r="35" spans="1:21" x14ac:dyDescent="0.25">
      <c r="A35">
        <v>34</v>
      </c>
      <c r="B35" s="1">
        <v>5.0951270837929057</v>
      </c>
      <c r="C35" s="1">
        <v>4.2933960916738165</v>
      </c>
      <c r="D35" s="1">
        <v>4.5380009916261583</v>
      </c>
      <c r="E35" s="1">
        <v>4.7315019814008314</v>
      </c>
      <c r="F35" s="1">
        <v>3.7058502398235147</v>
      </c>
      <c r="G35" s="1">
        <v>4.8437597999900861</v>
      </c>
      <c r="H35" s="1">
        <v>3.8148823048686573</v>
      </c>
      <c r="I35" s="1">
        <v>4.1825184996602234</v>
      </c>
      <c r="J35" s="1">
        <v>4.4402418853030969</v>
      </c>
      <c r="K35" s="1">
        <v>5.2323886514669375</v>
      </c>
      <c r="L35" s="1">
        <v>6.1414994911666323</v>
      </c>
      <c r="M35" s="1">
        <v>6.508837223344889</v>
      </c>
      <c r="N35" s="1">
        <v>5.9983804480876337</v>
      </c>
      <c r="O35" s="1">
        <v>6.5354011353550447</v>
      </c>
      <c r="P35" s="1">
        <v>5.3495654963744483</v>
      </c>
      <c r="Q35" s="1">
        <v>4.8566536833502969</v>
      </c>
      <c r="R35" s="1">
        <v>5.4690931606620117</v>
      </c>
      <c r="S35" s="1">
        <v>5.2749801895362607</v>
      </c>
      <c r="T35" s="1">
        <v>4.7749071195155199</v>
      </c>
      <c r="U35" s="1">
        <v>5.8310841187552764</v>
      </c>
    </row>
    <row r="36" spans="1:21" x14ac:dyDescent="0.25">
      <c r="A36">
        <v>35</v>
      </c>
      <c r="B36" s="1">
        <v>5.1164247282648461</v>
      </c>
      <c r="C36" s="1">
        <v>4.311708130196199</v>
      </c>
      <c r="D36" s="1">
        <v>4.5504510765417523</v>
      </c>
      <c r="E36" s="1">
        <v>4.769056195936467</v>
      </c>
      <c r="F36" s="1">
        <v>3.7134575532783463</v>
      </c>
      <c r="G36" s="1">
        <v>4.86425410520462</v>
      </c>
      <c r="H36" s="1">
        <v>3.9487378996332487</v>
      </c>
      <c r="I36" s="1">
        <v>4.1936107353925927</v>
      </c>
      <c r="J36" s="1">
        <v>4.4833704955089306</v>
      </c>
      <c r="K36" s="1">
        <v>5.3481440706099157</v>
      </c>
      <c r="L36" s="1">
        <v>6.1538445706728737</v>
      </c>
      <c r="M36" s="1">
        <v>6.600068181466006</v>
      </c>
      <c r="N36" s="1">
        <v>6.0078528610477804</v>
      </c>
      <c r="O36" s="1">
        <v>6.5364099473640724</v>
      </c>
      <c r="P36" s="1">
        <v>5.3681364550465736</v>
      </c>
      <c r="Q36" s="1">
        <v>4.8721359792189709</v>
      </c>
      <c r="R36" s="1">
        <v>5.5176492277055811</v>
      </c>
      <c r="S36" s="1">
        <v>5.2921474847173329</v>
      </c>
      <c r="T36" s="1">
        <v>4.7776058857967758</v>
      </c>
      <c r="U36" s="1">
        <v>5.8591025763336821</v>
      </c>
    </row>
    <row r="37" spans="1:21" x14ac:dyDescent="0.25">
      <c r="A37">
        <v>36</v>
      </c>
      <c r="B37" s="1">
        <v>5.1206213490161527</v>
      </c>
      <c r="C37" s="1">
        <v>4.3708336733396758</v>
      </c>
      <c r="D37" s="1">
        <v>4.6171515028207599</v>
      </c>
      <c r="E37" s="1">
        <v>4.7710303918545724</v>
      </c>
      <c r="F37" s="1">
        <v>3.7739538947899192</v>
      </c>
      <c r="G37" s="1">
        <v>4.8651443966238039</v>
      </c>
      <c r="H37" s="1">
        <v>4.0017809785144411</v>
      </c>
      <c r="I37" s="1">
        <v>4.2033071503281798</v>
      </c>
      <c r="J37" s="1">
        <v>4.4928512105343525</v>
      </c>
      <c r="K37" s="1">
        <v>5.3803768455378664</v>
      </c>
      <c r="L37" s="1">
        <v>6.1629478336263732</v>
      </c>
      <c r="M37" s="1">
        <v>6.6118556396824024</v>
      </c>
      <c r="N37" s="1">
        <v>6.0296378000672641</v>
      </c>
      <c r="O37" s="1">
        <v>6.5680015986599756</v>
      </c>
      <c r="P37" s="1">
        <v>5.4427507751136286</v>
      </c>
      <c r="Q37" s="1">
        <v>4.8979320125947039</v>
      </c>
      <c r="R37" s="1">
        <v>5.5410770613663187</v>
      </c>
      <c r="S37" s="1">
        <v>5.3107745197852267</v>
      </c>
      <c r="T37" s="1">
        <v>4.8083386943933144</v>
      </c>
      <c r="U37" s="1">
        <v>5.926311162941075</v>
      </c>
    </row>
    <row r="38" spans="1:21" x14ac:dyDescent="0.25">
      <c r="A38">
        <v>37</v>
      </c>
      <c r="B38" s="1">
        <v>5.1250836090740997</v>
      </c>
      <c r="C38" s="1">
        <v>4.383879902552076</v>
      </c>
      <c r="D38" s="1">
        <v>4.6867858922720158</v>
      </c>
      <c r="E38" s="1">
        <v>4.7796635864880699</v>
      </c>
      <c r="F38" s="1">
        <v>3.7956542255584873</v>
      </c>
      <c r="G38" s="1">
        <v>4.9203265135557821</v>
      </c>
      <c r="H38" s="1">
        <v>4.0149387292958778</v>
      </c>
      <c r="I38" s="1">
        <v>4.2205119357727208</v>
      </c>
      <c r="J38" s="1">
        <v>4.5010665402768701</v>
      </c>
      <c r="K38" s="1">
        <v>5.4190079350375564</v>
      </c>
      <c r="L38" s="1">
        <v>6.219810366884186</v>
      </c>
      <c r="M38" s="1">
        <v>6.6244999811306515</v>
      </c>
      <c r="N38" s="1">
        <v>6.0623765142062895</v>
      </c>
      <c r="O38" s="1">
        <v>6.5748292753500452</v>
      </c>
      <c r="P38" s="1">
        <v>5.5127073203644681</v>
      </c>
      <c r="Q38" s="1">
        <v>4.9027208772272575</v>
      </c>
      <c r="R38" s="1">
        <v>5.5801051961410186</v>
      </c>
      <c r="S38" s="1">
        <v>5.3754099378559026</v>
      </c>
      <c r="T38" s="1">
        <v>4.8335331797764667</v>
      </c>
      <c r="U38" s="1">
        <v>5.9563592067638096</v>
      </c>
    </row>
    <row r="39" spans="1:21" x14ac:dyDescent="0.25">
      <c r="A39">
        <v>38</v>
      </c>
      <c r="B39" s="1">
        <v>5.1382787001096002</v>
      </c>
      <c r="C39" s="1">
        <v>4.4415930700594357</v>
      </c>
      <c r="D39" s="1">
        <v>4.7815781913506337</v>
      </c>
      <c r="E39" s="1">
        <v>4.7981525611426736</v>
      </c>
      <c r="F39" s="1">
        <v>3.8028514301770979</v>
      </c>
      <c r="G39" s="1">
        <v>5.0592459912520562</v>
      </c>
      <c r="H39" s="1">
        <v>4.0504587394516189</v>
      </c>
      <c r="I39" s="1">
        <v>4.2595810826887659</v>
      </c>
      <c r="J39" s="1">
        <v>4.5387840882773887</v>
      </c>
      <c r="K39" s="1">
        <v>5.4196319063198377</v>
      </c>
      <c r="L39" s="1">
        <v>6.2236416188594923</v>
      </c>
      <c r="M39" s="1">
        <v>6.7090266059988162</v>
      </c>
      <c r="N39" s="1">
        <v>6.0758202738395735</v>
      </c>
      <c r="O39" s="1">
        <v>6.5888439046618794</v>
      </c>
      <c r="P39" s="1">
        <v>5.5595571766103813</v>
      </c>
      <c r="Q39" s="1">
        <v>4.9082213682758846</v>
      </c>
      <c r="R39" s="1">
        <v>5.5840203258942385</v>
      </c>
      <c r="S39" s="1">
        <v>5.4124263505381762</v>
      </c>
      <c r="T39" s="1">
        <v>4.9134500099217453</v>
      </c>
      <c r="U39" s="1">
        <v>5.9853893774757871</v>
      </c>
    </row>
    <row r="40" spans="1:21" x14ac:dyDescent="0.25">
      <c r="A40">
        <v>39</v>
      </c>
      <c r="B40" s="1">
        <v>5.1491822651757051</v>
      </c>
      <c r="C40" s="1">
        <v>4.5433977373767309</v>
      </c>
      <c r="D40" s="1">
        <v>4.7937231876694755</v>
      </c>
      <c r="E40" s="1">
        <v>4.8582596678234484</v>
      </c>
      <c r="F40" s="1">
        <v>3.8133388257536205</v>
      </c>
      <c r="G40" s="1">
        <v>5.0727012527843582</v>
      </c>
      <c r="H40" s="1">
        <v>4.0517140817189947</v>
      </c>
      <c r="I40" s="1">
        <v>4.2758518449544063</v>
      </c>
      <c r="J40" s="1">
        <v>4.5733527088996748</v>
      </c>
      <c r="K40" s="1">
        <v>5.4223328927685728</v>
      </c>
      <c r="L40" s="1">
        <v>6.3780359045712496</v>
      </c>
      <c r="M40" s="1">
        <v>6.7129139723371996</v>
      </c>
      <c r="N40" s="1">
        <v>6.1262472199544797</v>
      </c>
      <c r="O40" s="1">
        <v>6.6025660163303188</v>
      </c>
      <c r="P40" s="1">
        <v>5.5729611518473732</v>
      </c>
      <c r="Q40" s="1">
        <v>4.9543788712612606</v>
      </c>
      <c r="R40" s="1">
        <v>5.5921776616985266</v>
      </c>
      <c r="S40" s="1">
        <v>5.4298089284983124</v>
      </c>
      <c r="T40" s="1">
        <v>4.962077488310717</v>
      </c>
      <c r="U40" s="1">
        <v>5.9892244906999439</v>
      </c>
    </row>
    <row r="41" spans="1:21" x14ac:dyDescent="0.25">
      <c r="A41">
        <v>40</v>
      </c>
      <c r="B41" s="1">
        <v>5.1792350786578512</v>
      </c>
      <c r="C41" s="1">
        <v>4.5646929798180294</v>
      </c>
      <c r="D41" s="1">
        <v>4.7969362097071917</v>
      </c>
      <c r="E41" s="1">
        <v>4.8737140868130533</v>
      </c>
      <c r="F41" s="1">
        <v>3.8498654521944009</v>
      </c>
      <c r="G41" s="1">
        <v>5.1969133146513036</v>
      </c>
      <c r="H41" s="1">
        <v>4.0645127629274338</v>
      </c>
      <c r="I41" s="1">
        <v>4.2769905307353673</v>
      </c>
      <c r="J41" s="1">
        <v>4.5883382612880661</v>
      </c>
      <c r="K41" s="1">
        <v>5.4325465483509667</v>
      </c>
      <c r="L41" s="1">
        <v>6.4518863133195401</v>
      </c>
      <c r="M41" s="1">
        <v>6.7174656679435287</v>
      </c>
      <c r="N41" s="1">
        <v>6.161781885136798</v>
      </c>
      <c r="O41" s="1">
        <v>6.6049659348099592</v>
      </c>
      <c r="P41" s="1">
        <v>5.6530557223505236</v>
      </c>
      <c r="Q41" s="1">
        <v>4.9572367302762537</v>
      </c>
      <c r="R41" s="1">
        <v>5.5929460930711645</v>
      </c>
      <c r="S41" s="1">
        <v>5.4553981522891632</v>
      </c>
      <c r="T41" s="1">
        <v>5.0253145175202718</v>
      </c>
      <c r="U41" s="1">
        <v>6.0181836960996788</v>
      </c>
    </row>
    <row r="42" spans="1:21" x14ac:dyDescent="0.25">
      <c r="A42">
        <v>41</v>
      </c>
      <c r="B42" s="1">
        <v>5.1807755210972033</v>
      </c>
      <c r="C42" s="1">
        <v>4.7035658813287604</v>
      </c>
      <c r="D42" s="1">
        <v>4.8424002312902639</v>
      </c>
      <c r="E42" s="1">
        <v>4.8756314462846762</v>
      </c>
      <c r="F42" s="1">
        <v>3.859698174728174</v>
      </c>
      <c r="G42" s="1">
        <v>5.2260337733313591</v>
      </c>
      <c r="H42" s="1">
        <v>4.1519000469664489</v>
      </c>
      <c r="I42" s="1">
        <v>4.3104957951493237</v>
      </c>
      <c r="J42" s="1">
        <v>4.6471852771328139</v>
      </c>
      <c r="K42" s="1">
        <v>5.439071152320035</v>
      </c>
      <c r="L42" s="1">
        <v>6.5567793923541462</v>
      </c>
      <c r="M42" s="1">
        <v>6.7488126363087</v>
      </c>
      <c r="N42" s="1">
        <v>6.2462266209288302</v>
      </c>
      <c r="O42" s="1">
        <v>6.6058656510710234</v>
      </c>
      <c r="P42" s="1">
        <v>5.6639447384309811</v>
      </c>
      <c r="Q42" s="1">
        <v>4.9685766573536938</v>
      </c>
      <c r="R42" s="1">
        <v>5.6063220563931218</v>
      </c>
      <c r="S42" s="1">
        <v>5.4599719779500697</v>
      </c>
      <c r="T42" s="1">
        <v>5.0260028849971823</v>
      </c>
      <c r="U42" s="1">
        <v>6.1234986731443</v>
      </c>
    </row>
    <row r="43" spans="1:21" x14ac:dyDescent="0.25">
      <c r="A43">
        <v>42</v>
      </c>
      <c r="B43" s="1">
        <v>5.1996865290130714</v>
      </c>
      <c r="C43" s="1">
        <v>4.7096356546977178</v>
      </c>
      <c r="D43" s="1">
        <v>4.8638753067898444</v>
      </c>
      <c r="E43" s="1">
        <v>4.9548275449302981</v>
      </c>
      <c r="F43" s="1">
        <v>3.865913475493211</v>
      </c>
      <c r="G43" s="1">
        <v>5.2436773356109541</v>
      </c>
      <c r="H43" s="1">
        <v>4.1837280026311454</v>
      </c>
      <c r="I43" s="1">
        <v>4.3258033935906051</v>
      </c>
      <c r="J43" s="1">
        <v>4.7791875878646994</v>
      </c>
      <c r="K43" s="1">
        <v>5.4628371749485636</v>
      </c>
      <c r="L43" s="1">
        <v>6.6420554047674125</v>
      </c>
      <c r="M43" s="1">
        <v>6.772350773549757</v>
      </c>
      <c r="N43" s="1">
        <v>6.2933757237272898</v>
      </c>
      <c r="O43" s="1">
        <v>6.6152234278216184</v>
      </c>
      <c r="P43" s="1">
        <v>5.6675733784398412</v>
      </c>
      <c r="Q43" s="1">
        <v>4.9830657230263373</v>
      </c>
      <c r="R43" s="1">
        <v>5.6101651490842936</v>
      </c>
      <c r="S43" s="1">
        <v>5.4854252342001706</v>
      </c>
      <c r="T43" s="1">
        <v>5.0319212036755898</v>
      </c>
      <c r="U43" s="1">
        <v>6.1692749979231758</v>
      </c>
    </row>
    <row r="44" spans="1:21" x14ac:dyDescent="0.25">
      <c r="A44">
        <v>43</v>
      </c>
      <c r="B44" s="1">
        <v>5.2117318618670323</v>
      </c>
      <c r="C44" s="1">
        <v>4.7241285968948814</v>
      </c>
      <c r="D44" s="1">
        <v>4.9083942384449921</v>
      </c>
      <c r="E44" s="1">
        <v>5.0076376666048832</v>
      </c>
      <c r="F44" s="1">
        <v>3.9452691923365637</v>
      </c>
      <c r="G44" s="1">
        <v>5.3147432675530055</v>
      </c>
      <c r="H44" s="1">
        <v>4.1890798512322487</v>
      </c>
      <c r="I44" s="1">
        <v>4.3298540391103257</v>
      </c>
      <c r="J44" s="1">
        <v>4.8116692529724023</v>
      </c>
      <c r="K44" s="1">
        <v>5.5496354835250221</v>
      </c>
      <c r="L44" s="1">
        <v>6.6682171530327352</v>
      </c>
      <c r="M44" s="1">
        <v>6.9423476576731593</v>
      </c>
      <c r="N44" s="1">
        <v>6.3537008900325169</v>
      </c>
      <c r="O44" s="1">
        <v>6.7162883350850864</v>
      </c>
      <c r="P44" s="1">
        <v>5.6912374752772354</v>
      </c>
      <c r="Q44" s="1">
        <v>4.9834964633277314</v>
      </c>
      <c r="R44" s="1">
        <v>5.6112731175732309</v>
      </c>
      <c r="S44" s="1">
        <v>5.5136175964606036</v>
      </c>
      <c r="T44" s="1">
        <v>5.0394136563691605</v>
      </c>
      <c r="U44" s="1">
        <v>6.2096729382472304</v>
      </c>
    </row>
    <row r="45" spans="1:21" x14ac:dyDescent="0.25">
      <c r="A45">
        <v>44</v>
      </c>
      <c r="B45" s="1">
        <v>5.223577318275284</v>
      </c>
      <c r="C45" s="1">
        <v>4.7393261124341297</v>
      </c>
      <c r="D45" s="1">
        <v>4.9688498669209151</v>
      </c>
      <c r="E45" s="1">
        <v>5.0090771605156972</v>
      </c>
      <c r="F45" s="1">
        <v>4.0034804857773443</v>
      </c>
      <c r="G45" s="1">
        <v>5.315937170433827</v>
      </c>
      <c r="H45" s="1">
        <v>4.2058735121256321</v>
      </c>
      <c r="I45" s="1">
        <v>4.3649303545417535</v>
      </c>
      <c r="J45" s="1">
        <v>4.8177363979362751</v>
      </c>
      <c r="K45" s="1">
        <v>5.5685491826866356</v>
      </c>
      <c r="L45" s="1">
        <v>6.6905138068761207</v>
      </c>
      <c r="M45" s="1">
        <v>6.9764533252935905</v>
      </c>
      <c r="N45" s="1">
        <v>6.3585692573093837</v>
      </c>
      <c r="O45" s="1">
        <v>6.7399520769809627</v>
      </c>
      <c r="P45" s="1">
        <v>5.6915595402314825</v>
      </c>
      <c r="Q45" s="1">
        <v>5.0578282889002866</v>
      </c>
      <c r="R45" s="1">
        <v>5.6581301681739342</v>
      </c>
      <c r="S45" s="1">
        <v>5.5204343126243245</v>
      </c>
      <c r="T45" s="1">
        <v>5.0461750861419779</v>
      </c>
      <c r="U45" s="1">
        <v>6.2247220821495315</v>
      </c>
    </row>
    <row r="46" spans="1:21" x14ac:dyDescent="0.25">
      <c r="A46">
        <v>45</v>
      </c>
      <c r="B46" s="1">
        <v>5.2248831565882892</v>
      </c>
      <c r="C46" s="1">
        <v>4.7775996064969695</v>
      </c>
      <c r="D46" s="1">
        <v>5.0355874533166434</v>
      </c>
      <c r="E46" s="1">
        <v>5.0619623665136029</v>
      </c>
      <c r="F46" s="1">
        <v>4.0327604689591965</v>
      </c>
      <c r="G46" s="1">
        <v>5.3239560479027244</v>
      </c>
      <c r="H46" s="1">
        <v>4.3005640327752364</v>
      </c>
      <c r="I46" s="1">
        <v>4.3834569691055485</v>
      </c>
      <c r="J46" s="1">
        <v>4.828785250971511</v>
      </c>
      <c r="K46" s="1">
        <v>5.6930367116329048</v>
      </c>
      <c r="L46" s="1">
        <v>6.7278822819665915</v>
      </c>
      <c r="M46" s="1">
        <v>6.9929225649938376</v>
      </c>
      <c r="N46" s="1">
        <v>6.3593158437052022</v>
      </c>
      <c r="O46" s="1">
        <v>6.7410939023277221</v>
      </c>
      <c r="P46" s="1">
        <v>5.7117973528478752</v>
      </c>
      <c r="Q46" s="1">
        <v>5.1048761983029518</v>
      </c>
      <c r="R46" s="1">
        <v>5.6967397693768662</v>
      </c>
      <c r="S46" s="1">
        <v>5.5586572119532605</v>
      </c>
      <c r="T46" s="1">
        <v>5.0755672589376646</v>
      </c>
      <c r="U46" s="1">
        <v>6.2256223785257001</v>
      </c>
    </row>
    <row r="47" spans="1:21" x14ac:dyDescent="0.25">
      <c r="A47">
        <v>46</v>
      </c>
      <c r="B47" s="1">
        <v>5.2463968587974739</v>
      </c>
      <c r="C47" s="1">
        <v>4.7957396718337408</v>
      </c>
      <c r="D47" s="1">
        <v>5.0426657632645053</v>
      </c>
      <c r="E47" s="1">
        <v>5.0650815393239226</v>
      </c>
      <c r="F47" s="1">
        <v>4.0840575412204956</v>
      </c>
      <c r="G47" s="1">
        <v>5.3249445067530985</v>
      </c>
      <c r="H47" s="1">
        <v>4.3135251245356159</v>
      </c>
      <c r="I47" s="1">
        <v>4.4563084498270538</v>
      </c>
      <c r="J47" s="1">
        <v>4.8549649844257363</v>
      </c>
      <c r="K47" s="1">
        <v>5.7251618317738409</v>
      </c>
      <c r="L47" s="1">
        <v>6.7402062282989528</v>
      </c>
      <c r="M47" s="1">
        <v>6.9948373819553522</v>
      </c>
      <c r="N47" s="1">
        <v>6.3650675565935666</v>
      </c>
      <c r="O47" s="1">
        <v>6.8371931375382404</v>
      </c>
      <c r="P47" s="1">
        <v>5.7158596028943887</v>
      </c>
      <c r="Q47" s="1">
        <v>5.1062541064854976</v>
      </c>
      <c r="R47" s="1">
        <v>5.7422037581402492</v>
      </c>
      <c r="S47" s="1">
        <v>5.640259479846649</v>
      </c>
      <c r="T47" s="1">
        <v>5.079972047167189</v>
      </c>
      <c r="U47" s="1">
        <v>6.2530063169646652</v>
      </c>
    </row>
    <row r="48" spans="1:21" x14ac:dyDescent="0.25">
      <c r="A48">
        <v>47</v>
      </c>
      <c r="B48" s="1">
        <v>5.2475314196296141</v>
      </c>
      <c r="C48" s="1">
        <v>4.8377449291999675</v>
      </c>
      <c r="D48" s="1">
        <v>5.0566152711077388</v>
      </c>
      <c r="E48" s="1">
        <v>5.1413391251696288</v>
      </c>
      <c r="F48" s="1">
        <v>4.1074134196596281</v>
      </c>
      <c r="G48" s="1">
        <v>5.4328802674088079</v>
      </c>
      <c r="H48" s="1">
        <v>4.3774283546392851</v>
      </c>
      <c r="I48" s="1">
        <v>4.4977224236273194</v>
      </c>
      <c r="J48" s="1">
        <v>4.8940908246578338</v>
      </c>
      <c r="K48" s="1">
        <v>5.8147392030941516</v>
      </c>
      <c r="L48" s="1">
        <v>6.7613293071702998</v>
      </c>
      <c r="M48" s="1">
        <v>7.0303721807597075</v>
      </c>
      <c r="N48" s="1">
        <v>6.3728503826780676</v>
      </c>
      <c r="O48" s="1">
        <v>6.8774729370605305</v>
      </c>
      <c r="P48" s="1">
        <v>5.7400947727367706</v>
      </c>
      <c r="Q48" s="1">
        <v>5.1377071734383621</v>
      </c>
      <c r="R48" s="1">
        <v>5.7483110563016684</v>
      </c>
      <c r="S48" s="1">
        <v>5.6431141225390782</v>
      </c>
      <c r="T48" s="1">
        <v>5.1287838714455498</v>
      </c>
      <c r="U48" s="1">
        <v>6.2721902872919921</v>
      </c>
    </row>
    <row r="49" spans="1:21" x14ac:dyDescent="0.25">
      <c r="A49">
        <v>48</v>
      </c>
      <c r="B49" s="1">
        <v>5.3711076138911977</v>
      </c>
      <c r="C49" s="1">
        <v>4.9828982530250405</v>
      </c>
      <c r="D49" s="1">
        <v>5.076209412543971</v>
      </c>
      <c r="E49" s="1">
        <v>5.181365843095814</v>
      </c>
      <c r="F49" s="1">
        <v>4.1674558186020407</v>
      </c>
      <c r="G49" s="1">
        <v>5.4721555167959179</v>
      </c>
      <c r="H49" s="1">
        <v>4.3788723434235894</v>
      </c>
      <c r="I49" s="1">
        <v>4.5022793116376061</v>
      </c>
      <c r="J49" s="1">
        <v>4.9046088529056009</v>
      </c>
      <c r="K49" s="1">
        <v>5.821435733562641</v>
      </c>
      <c r="L49" s="1">
        <v>6.7806034392227961</v>
      </c>
      <c r="M49" s="1">
        <v>7.0707616280001977</v>
      </c>
      <c r="N49" s="1">
        <v>6.3872517564285802</v>
      </c>
      <c r="O49" s="1">
        <v>6.8818707485682991</v>
      </c>
      <c r="P49" s="1">
        <v>5.7647556756553007</v>
      </c>
      <c r="Q49" s="1">
        <v>5.1626629756357332</v>
      </c>
      <c r="R49" s="1">
        <v>5.78737522543683</v>
      </c>
      <c r="S49" s="1">
        <v>5.6481393396409754</v>
      </c>
      <c r="T49" s="1">
        <v>5.1727367031388702</v>
      </c>
      <c r="U49" s="1">
        <v>6.3241533030121913</v>
      </c>
    </row>
    <row r="50" spans="1:21" x14ac:dyDescent="0.25">
      <c r="A50">
        <v>49</v>
      </c>
      <c r="B50" s="1">
        <v>5.380003903344309</v>
      </c>
      <c r="C50" s="1">
        <v>5.0025544474798078</v>
      </c>
      <c r="D50" s="1">
        <v>5.0883960144627114</v>
      </c>
      <c r="E50" s="1">
        <v>5.1883433772255287</v>
      </c>
      <c r="F50" s="1">
        <v>4.1692937051735743</v>
      </c>
      <c r="G50" s="1">
        <v>5.4808106152283713</v>
      </c>
      <c r="H50" s="1">
        <v>4.3925253556467938</v>
      </c>
      <c r="I50" s="1">
        <v>4.5203107194085668</v>
      </c>
      <c r="J50" s="1">
        <v>4.909693167602228</v>
      </c>
      <c r="K50" s="1">
        <v>5.8387454131859524</v>
      </c>
      <c r="L50" s="1">
        <v>6.7977058630099618</v>
      </c>
      <c r="M50" s="1">
        <v>7.0759638919372669</v>
      </c>
      <c r="N50" s="1">
        <v>6.4083906716117109</v>
      </c>
      <c r="O50" s="1">
        <v>6.9224821415443172</v>
      </c>
      <c r="P50" s="1">
        <v>5.7870773279782597</v>
      </c>
      <c r="Q50" s="1">
        <v>5.1734935971739651</v>
      </c>
      <c r="R50" s="1">
        <v>5.7940703309504276</v>
      </c>
      <c r="S50" s="1">
        <v>5.6730230917915359</v>
      </c>
      <c r="T50" s="1">
        <v>5.1900893055900301</v>
      </c>
      <c r="U50" s="1">
        <v>6.3781369536879655</v>
      </c>
    </row>
    <row r="51" spans="1:21" x14ac:dyDescent="0.25">
      <c r="A51">
        <v>50</v>
      </c>
      <c r="B51" s="1">
        <v>5.4002779558093117</v>
      </c>
      <c r="C51" s="1">
        <v>5.0451233879856696</v>
      </c>
      <c r="D51" s="1">
        <v>5.0942571588014678</v>
      </c>
      <c r="E51" s="1">
        <v>5.2021781015263215</v>
      </c>
      <c r="F51" s="1">
        <v>4.2108674878224317</v>
      </c>
      <c r="G51" s="1">
        <v>5.4849352776491358</v>
      </c>
      <c r="H51" s="1">
        <v>4.3970142142140043</v>
      </c>
      <c r="I51" s="1">
        <v>4.520702268453431</v>
      </c>
      <c r="J51" s="1">
        <v>4.9114882673177584</v>
      </c>
      <c r="K51" s="1">
        <v>5.8410089025783893</v>
      </c>
      <c r="L51" s="1">
        <v>6.8414866805395453</v>
      </c>
      <c r="M51" s="1">
        <v>7.1062758882553947</v>
      </c>
      <c r="N51" s="1">
        <v>6.4097105238848346</v>
      </c>
      <c r="O51" s="1">
        <v>6.9268245249897884</v>
      </c>
      <c r="P51" s="1">
        <v>5.7978734894787065</v>
      </c>
      <c r="Q51" s="1">
        <v>5.2004940149951144</v>
      </c>
      <c r="R51" s="1">
        <v>5.8164084278874366</v>
      </c>
      <c r="S51" s="1">
        <v>5.7089366785768432</v>
      </c>
      <c r="T51" s="1">
        <v>5.2020241252804658</v>
      </c>
      <c r="U51" s="1">
        <v>6.3993606711920838</v>
      </c>
    </row>
    <row r="52" spans="1:21" x14ac:dyDescent="0.25">
      <c r="A52">
        <v>51</v>
      </c>
      <c r="B52" s="1">
        <v>5.4004318345850821</v>
      </c>
      <c r="C52" s="1">
        <v>5.0761914857499217</v>
      </c>
      <c r="D52" s="1">
        <v>5.1217039156905582</v>
      </c>
      <c r="E52" s="1">
        <v>5.2129139643773135</v>
      </c>
      <c r="F52" s="1">
        <v>4.2278692032748602</v>
      </c>
      <c r="G52" s="1">
        <v>5.511103247082203</v>
      </c>
      <c r="H52" s="1">
        <v>4.4015029251381845</v>
      </c>
      <c r="I52" s="1">
        <v>4.5220876815913238</v>
      </c>
      <c r="J52" s="1">
        <v>4.9605584363053321</v>
      </c>
      <c r="K52" s="1">
        <v>5.847969134665469</v>
      </c>
      <c r="L52" s="1">
        <v>6.8719466674298335</v>
      </c>
      <c r="M52" s="1">
        <v>7.1234307043727174</v>
      </c>
      <c r="N52" s="1">
        <v>6.4421739343175144</v>
      </c>
      <c r="O52" s="1">
        <v>6.9347959595073885</v>
      </c>
      <c r="P52" s="1">
        <v>5.8617472651079039</v>
      </c>
      <c r="Q52" s="1">
        <v>5.2058688996170464</v>
      </c>
      <c r="R52" s="1">
        <v>5.8474877511628875</v>
      </c>
      <c r="S52" s="1">
        <v>5.720510204518475</v>
      </c>
      <c r="T52" s="1">
        <v>5.2262519074380638</v>
      </c>
      <c r="U52" s="1">
        <v>6.4840417179410563</v>
      </c>
    </row>
    <row r="53" spans="1:21" x14ac:dyDescent="0.25">
      <c r="A53">
        <v>52</v>
      </c>
      <c r="B53" s="1">
        <v>5.4476659222092536</v>
      </c>
      <c r="C53" s="1">
        <v>5.0792143093198971</v>
      </c>
      <c r="D53" s="1">
        <v>5.1331319873932717</v>
      </c>
      <c r="E53" s="1">
        <v>5.2261580534844141</v>
      </c>
      <c r="F53" s="1">
        <v>4.2449782096024942</v>
      </c>
      <c r="G53" s="1">
        <v>5.5613696154814241</v>
      </c>
      <c r="H53" s="1">
        <v>4.4136975428771734</v>
      </c>
      <c r="I53" s="1">
        <v>4.5618846982360264</v>
      </c>
      <c r="J53" s="1">
        <v>4.9688800549017076</v>
      </c>
      <c r="K53" s="1">
        <v>5.8626855620952414</v>
      </c>
      <c r="L53" s="1">
        <v>6.8889973145589183</v>
      </c>
      <c r="M53" s="1">
        <v>7.2110022188319975</v>
      </c>
      <c r="N53" s="1">
        <v>6.4479692927308516</v>
      </c>
      <c r="O53" s="1">
        <v>6.9463671080644742</v>
      </c>
      <c r="P53" s="1">
        <v>5.8697785307454318</v>
      </c>
      <c r="Q53" s="1">
        <v>5.2094892264021437</v>
      </c>
      <c r="R53" s="1">
        <v>5.8915923993433212</v>
      </c>
      <c r="S53" s="1">
        <v>5.7276406137256899</v>
      </c>
      <c r="T53" s="1">
        <v>5.245364048376433</v>
      </c>
      <c r="U53" s="1">
        <v>6.4985344501664377</v>
      </c>
    </row>
    <row r="54" spans="1:21" x14ac:dyDescent="0.25">
      <c r="A54">
        <v>53</v>
      </c>
      <c r="B54" s="1">
        <v>5.4868440838062815</v>
      </c>
      <c r="C54" s="1">
        <v>5.2013245428448327</v>
      </c>
      <c r="D54" s="1">
        <v>5.1333279653651589</v>
      </c>
      <c r="E54" s="1">
        <v>5.251306599314117</v>
      </c>
      <c r="F54" s="1">
        <v>4.2569034520411666</v>
      </c>
      <c r="G54" s="1">
        <v>5.6492464099205302</v>
      </c>
      <c r="H54" s="1">
        <v>4.4396778036249431</v>
      </c>
      <c r="I54" s="1">
        <v>4.584784182488856</v>
      </c>
      <c r="J54" s="1">
        <v>5.0650527144344704</v>
      </c>
      <c r="K54" s="1">
        <v>5.8779931098972886</v>
      </c>
      <c r="L54" s="1">
        <v>6.9036433859231172</v>
      </c>
      <c r="M54" s="1">
        <v>7.2195928555563293</v>
      </c>
      <c r="N54" s="1">
        <v>6.4710150672054532</v>
      </c>
      <c r="O54" s="1">
        <v>6.9487656457819904</v>
      </c>
      <c r="P54" s="1">
        <v>5.8702978629708387</v>
      </c>
      <c r="Q54" s="1">
        <v>5.2415550173588752</v>
      </c>
      <c r="R54" s="1">
        <v>5.928268465580822</v>
      </c>
      <c r="S54" s="1">
        <v>5.7580153698995975</v>
      </c>
      <c r="T54" s="1">
        <v>5.2511050265634571</v>
      </c>
      <c r="U54" s="1">
        <v>6.5075619858745872</v>
      </c>
    </row>
    <row r="55" spans="1:21" x14ac:dyDescent="0.25">
      <c r="A55">
        <v>54</v>
      </c>
      <c r="B55" s="1">
        <v>5.5048364190046559</v>
      </c>
      <c r="C55" s="1">
        <v>5.230159079798625</v>
      </c>
      <c r="D55" s="1">
        <v>5.1390018486083466</v>
      </c>
      <c r="E55" s="1">
        <v>5.3195742310827852</v>
      </c>
      <c r="F55" s="1">
        <v>4.2881326938423907</v>
      </c>
      <c r="G55" s="1">
        <v>5.7165226318103564</v>
      </c>
      <c r="H55" s="1">
        <v>4.4484764807740644</v>
      </c>
      <c r="I55" s="1">
        <v>4.5965112857470496</v>
      </c>
      <c r="J55" s="1">
        <v>5.0887075962369863</v>
      </c>
      <c r="K55" s="1">
        <v>5.8815190214773603</v>
      </c>
      <c r="L55" s="1">
        <v>6.9144104593233404</v>
      </c>
      <c r="M55" s="1">
        <v>7.2207622866287462</v>
      </c>
      <c r="N55" s="1">
        <v>6.4865233368885677</v>
      </c>
      <c r="O55" s="1">
        <v>6.9831651133279102</v>
      </c>
      <c r="P55" s="1">
        <v>5.9156859281067309</v>
      </c>
      <c r="Q55" s="1">
        <v>5.2432758844066178</v>
      </c>
      <c r="R55" s="1">
        <v>5.9826421420639901</v>
      </c>
      <c r="S55" s="1">
        <v>5.787191114867384</v>
      </c>
      <c r="T55" s="1">
        <v>5.3230556074495405</v>
      </c>
      <c r="U55" s="1">
        <v>6.5342503778168775</v>
      </c>
    </row>
    <row r="56" spans="1:21" x14ac:dyDescent="0.25">
      <c r="A56">
        <v>55</v>
      </c>
      <c r="B56" s="1">
        <v>5.5099386566458248</v>
      </c>
      <c r="C56" s="1">
        <v>5.3540003735524717</v>
      </c>
      <c r="D56" s="1">
        <v>5.14986621185444</v>
      </c>
      <c r="E56" s="1">
        <v>5.3530105548186615</v>
      </c>
      <c r="F56" s="1">
        <v>4.2896204960345852</v>
      </c>
      <c r="G56" s="1">
        <v>5.780795014528711</v>
      </c>
      <c r="H56" s="1">
        <v>4.4487683688859327</v>
      </c>
      <c r="I56" s="1">
        <v>4.6334951170795469</v>
      </c>
      <c r="J56" s="1">
        <v>5.1343909083746242</v>
      </c>
      <c r="K56" s="1">
        <v>5.9070028779407249</v>
      </c>
      <c r="L56" s="1">
        <v>6.9837278727052352</v>
      </c>
      <c r="M56" s="1">
        <v>7.2837388750558594</v>
      </c>
      <c r="N56" s="1">
        <v>6.4924801116368469</v>
      </c>
      <c r="O56" s="1">
        <v>6.9906014762679751</v>
      </c>
      <c r="P56" s="1">
        <v>5.9824830965076696</v>
      </c>
      <c r="Q56" s="1">
        <v>5.2934997874752012</v>
      </c>
      <c r="R56" s="1">
        <v>6.0402860859399699</v>
      </c>
      <c r="S56" s="1">
        <v>5.8856542542014809</v>
      </c>
      <c r="T56" s="1">
        <v>5.3286708474065083</v>
      </c>
      <c r="U56" s="1">
        <v>6.5560755791860732</v>
      </c>
    </row>
    <row r="57" spans="1:21" x14ac:dyDescent="0.25">
      <c r="A57">
        <v>56</v>
      </c>
      <c r="B57" s="1">
        <v>5.5100981842431809</v>
      </c>
      <c r="C57" s="1">
        <v>5.3850960065722138</v>
      </c>
      <c r="D57" s="1">
        <v>5.1995001682854092</v>
      </c>
      <c r="E57" s="1">
        <v>5.3786013981331608</v>
      </c>
      <c r="F57" s="1">
        <v>4.3372203079852882</v>
      </c>
      <c r="G57" s="1">
        <v>5.8669810805899143</v>
      </c>
      <c r="H57" s="1">
        <v>4.4491694730589888</v>
      </c>
      <c r="I57" s="1">
        <v>4.6528028112096047</v>
      </c>
      <c r="J57" s="1">
        <v>5.1360837220590554</v>
      </c>
      <c r="K57" s="1">
        <v>5.9158646029130848</v>
      </c>
      <c r="L57" s="1">
        <v>6.9980625890313384</v>
      </c>
      <c r="M57" s="1">
        <v>7.3129714890733704</v>
      </c>
      <c r="N57" s="1">
        <v>6.4991310188362874</v>
      </c>
      <c r="O57" s="1">
        <v>7.0040887344464728</v>
      </c>
      <c r="P57" s="1">
        <v>5.9938194834345815</v>
      </c>
      <c r="Q57" s="1">
        <v>5.3522679305131957</v>
      </c>
      <c r="R57" s="1">
        <v>6.0505156805019515</v>
      </c>
      <c r="S57" s="1">
        <v>5.892494887566726</v>
      </c>
      <c r="T57" s="1">
        <v>5.344186841793614</v>
      </c>
      <c r="U57" s="1">
        <v>6.5711274527283363</v>
      </c>
    </row>
    <row r="58" spans="1:21" x14ac:dyDescent="0.25">
      <c r="A58">
        <v>57</v>
      </c>
      <c r="B58" s="1">
        <v>5.5155259948621396</v>
      </c>
      <c r="C58" s="1">
        <v>5.3947051819353389</v>
      </c>
      <c r="D58" s="1">
        <v>5.211060160850189</v>
      </c>
      <c r="E58" s="1">
        <v>5.4008873345034702</v>
      </c>
      <c r="F58" s="1">
        <v>4.3445380652032499</v>
      </c>
      <c r="G58" s="1">
        <v>5.8891507876772851</v>
      </c>
      <c r="H58" s="1">
        <v>4.4777635042507553</v>
      </c>
      <c r="I58" s="1">
        <v>4.675082031365867</v>
      </c>
      <c r="J58" s="1">
        <v>5.2245341419116018</v>
      </c>
      <c r="K58" s="1">
        <v>5.9377110909844717</v>
      </c>
      <c r="L58" s="1">
        <v>7.0167123355600092</v>
      </c>
      <c r="M58" s="1">
        <v>7.3241168750914944</v>
      </c>
      <c r="N58" s="1">
        <v>6.5102856312146553</v>
      </c>
      <c r="O58" s="1">
        <v>7.0151380599386641</v>
      </c>
      <c r="P58" s="1">
        <v>5.9990295881917435</v>
      </c>
      <c r="Q58" s="1">
        <v>5.365697904280486</v>
      </c>
      <c r="R58" s="1">
        <v>6.0698582355768407</v>
      </c>
      <c r="S58" s="1">
        <v>5.8994688743987798</v>
      </c>
      <c r="T58" s="1">
        <v>5.3627854702570374</v>
      </c>
      <c r="U58" s="1">
        <v>6.5845413659570866</v>
      </c>
    </row>
    <row r="59" spans="1:21" x14ac:dyDescent="0.25">
      <c r="A59">
        <v>58</v>
      </c>
      <c r="B59" s="1">
        <v>5.5427189176432172</v>
      </c>
      <c r="C59" s="1">
        <v>5.4054434600687475</v>
      </c>
      <c r="D59" s="1">
        <v>5.2447698710238946</v>
      </c>
      <c r="E59" s="1">
        <v>5.4030170275504403</v>
      </c>
      <c r="F59" s="1">
        <v>4.3477263023332098</v>
      </c>
      <c r="G59" s="1">
        <v>5.9119462108513803</v>
      </c>
      <c r="H59" s="1">
        <v>4.5106938490657953</v>
      </c>
      <c r="I59" s="1">
        <v>4.6758517940584898</v>
      </c>
      <c r="J59" s="1">
        <v>5.2563618596896458</v>
      </c>
      <c r="K59" s="1">
        <v>5.960359636800451</v>
      </c>
      <c r="L59" s="1">
        <v>7.0231417471100492</v>
      </c>
      <c r="M59" s="1">
        <v>7.3277517698131671</v>
      </c>
      <c r="N59" s="1">
        <v>6.5152690658176198</v>
      </c>
      <c r="O59" s="1">
        <v>7.0339205994949925</v>
      </c>
      <c r="P59" s="1">
        <v>6.016238692073312</v>
      </c>
      <c r="Q59" s="1">
        <v>5.443443487352468</v>
      </c>
      <c r="R59" s="1">
        <v>6.1022756411030796</v>
      </c>
      <c r="S59" s="1">
        <v>5.9084751840047529</v>
      </c>
      <c r="T59" s="1">
        <v>5.3634383561293957</v>
      </c>
      <c r="U59" s="1">
        <v>6.5880201122947399</v>
      </c>
    </row>
    <row r="60" spans="1:21" x14ac:dyDescent="0.25">
      <c r="A60">
        <v>59</v>
      </c>
      <c r="B60" s="1">
        <v>5.5577598904594643</v>
      </c>
      <c r="C60" s="1">
        <v>5.4205539384826711</v>
      </c>
      <c r="D60" s="1">
        <v>5.2450049570996597</v>
      </c>
      <c r="E60" s="1">
        <v>5.4237773737497745</v>
      </c>
      <c r="F60" s="1">
        <v>4.4030508741099048</v>
      </c>
      <c r="G60" s="1">
        <v>5.9215633071005831</v>
      </c>
      <c r="H60" s="1">
        <v>4.5560747359980827</v>
      </c>
      <c r="I60" s="1">
        <v>4.6908959698548003</v>
      </c>
      <c r="J60" s="1">
        <v>5.2621483255415749</v>
      </c>
      <c r="K60" s="1">
        <v>6.0633082553998525</v>
      </c>
      <c r="L60" s="1">
        <v>7.0245347176877129</v>
      </c>
      <c r="M60" s="1">
        <v>7.3562326635309736</v>
      </c>
      <c r="N60" s="1">
        <v>6.5232731048147903</v>
      </c>
      <c r="O60" s="1">
        <v>7.0361375768243759</v>
      </c>
      <c r="P60" s="1">
        <v>6.0250322820711917</v>
      </c>
      <c r="Q60" s="1">
        <v>5.4615203011615732</v>
      </c>
      <c r="R60" s="1">
        <v>6.1363783292753391</v>
      </c>
      <c r="S60" s="1">
        <v>5.9233949724798878</v>
      </c>
      <c r="T60" s="1">
        <v>5.3983854067674715</v>
      </c>
      <c r="U60" s="1">
        <v>6.6302932061862849</v>
      </c>
    </row>
    <row r="61" spans="1:21" x14ac:dyDescent="0.25">
      <c r="A61">
        <v>60</v>
      </c>
      <c r="B61" s="1">
        <v>5.5744482238155202</v>
      </c>
      <c r="C61" s="1">
        <v>5.4209187413205155</v>
      </c>
      <c r="D61" s="1">
        <v>5.3102469810734787</v>
      </c>
      <c r="E61" s="1">
        <v>5.4506477596704048</v>
      </c>
      <c r="F61" s="1">
        <v>4.4065599961875019</v>
      </c>
      <c r="G61" s="1">
        <v>5.9217061730551945</v>
      </c>
      <c r="H61" s="1">
        <v>4.5740758629476188</v>
      </c>
      <c r="I61" s="1">
        <v>4.7411870876395499</v>
      </c>
      <c r="J61" s="1">
        <v>5.2718920702153982</v>
      </c>
      <c r="K61" s="1">
        <v>6.0666269870497231</v>
      </c>
      <c r="L61" s="1">
        <v>7.0251676848314446</v>
      </c>
      <c r="M61" s="1">
        <v>7.4000189188947347</v>
      </c>
      <c r="N61" s="1">
        <v>6.537209113987406</v>
      </c>
      <c r="O61" s="1">
        <v>7.046051376480305</v>
      </c>
      <c r="P61" s="1">
        <v>6.0410927819393727</v>
      </c>
      <c r="Q61" s="1">
        <v>5.4646299966237422</v>
      </c>
      <c r="R61" s="1">
        <v>6.1494529838027061</v>
      </c>
      <c r="S61" s="1">
        <v>5.9424513460355737</v>
      </c>
      <c r="T61" s="1">
        <v>5.4315713196090867</v>
      </c>
      <c r="U61" s="1">
        <v>6.7238787912930134</v>
      </c>
    </row>
    <row r="62" spans="1:21" x14ac:dyDescent="0.25">
      <c r="A62">
        <v>61</v>
      </c>
      <c r="B62" s="1">
        <v>5.5821567516507455</v>
      </c>
      <c r="C62" s="1">
        <v>5.4285750432318798</v>
      </c>
      <c r="D62" s="1">
        <v>5.3559071127120941</v>
      </c>
      <c r="E62" s="1">
        <v>5.4524267991418283</v>
      </c>
      <c r="F62" s="1">
        <v>4.4651471420323876</v>
      </c>
      <c r="G62" s="1">
        <v>5.9748016703485654</v>
      </c>
      <c r="H62" s="1">
        <v>4.5917296305422859</v>
      </c>
      <c r="I62" s="1">
        <v>4.7630507030683598</v>
      </c>
      <c r="J62" s="1">
        <v>5.2765318155015422</v>
      </c>
      <c r="K62" s="1">
        <v>6.1076616638448469</v>
      </c>
      <c r="L62" s="1">
        <v>7.0479783626228585</v>
      </c>
      <c r="M62" s="1">
        <v>7.4356494000188036</v>
      </c>
      <c r="N62" s="1">
        <v>6.6034756757331969</v>
      </c>
      <c r="O62" s="1">
        <v>7.0652695631518547</v>
      </c>
      <c r="P62" s="1">
        <v>6.0754388318869603</v>
      </c>
      <c r="Q62" s="1">
        <v>5.5547270860052169</v>
      </c>
      <c r="R62" s="1">
        <v>6.1607544992476369</v>
      </c>
      <c r="S62" s="1">
        <v>5.973991128215709</v>
      </c>
      <c r="T62" s="1">
        <v>5.4326289216179671</v>
      </c>
      <c r="U62" s="1">
        <v>6.7369951016755234</v>
      </c>
    </row>
    <row r="63" spans="1:21" x14ac:dyDescent="0.25">
      <c r="A63">
        <v>62</v>
      </c>
      <c r="B63" s="1">
        <v>5.6211724755605923</v>
      </c>
      <c r="C63" s="1">
        <v>5.4466318032339949</v>
      </c>
      <c r="D63" s="1">
        <v>5.3636939696444275</v>
      </c>
      <c r="E63" s="1">
        <v>5.5083980429885422</v>
      </c>
      <c r="F63" s="1">
        <v>4.4743576075231175</v>
      </c>
      <c r="G63" s="1">
        <v>5.9908975120594414</v>
      </c>
      <c r="H63" s="1">
        <v>4.6597470961415919</v>
      </c>
      <c r="I63" s="1">
        <v>4.764182406247687</v>
      </c>
      <c r="J63" s="1">
        <v>5.3138555682291555</v>
      </c>
      <c r="K63" s="1">
        <v>6.1234626642121368</v>
      </c>
      <c r="L63" s="1">
        <v>7.0683048179885395</v>
      </c>
      <c r="M63" s="1">
        <v>7.4492179455295835</v>
      </c>
      <c r="N63" s="1">
        <v>6.6074367193337533</v>
      </c>
      <c r="O63" s="1">
        <v>7.074054141720997</v>
      </c>
      <c r="P63" s="1">
        <v>6.0777592087873957</v>
      </c>
      <c r="Q63" s="1">
        <v>5.5573937236801925</v>
      </c>
      <c r="R63" s="1">
        <v>6.1681003558632224</v>
      </c>
      <c r="S63" s="1">
        <v>6.0210372030074693</v>
      </c>
      <c r="T63" s="1">
        <v>5.4375775856533766</v>
      </c>
      <c r="U63" s="1">
        <v>6.7568639175286052</v>
      </c>
    </row>
    <row r="64" spans="1:21" x14ac:dyDescent="0.25">
      <c r="A64">
        <v>63</v>
      </c>
      <c r="B64" s="1">
        <v>5.6404342917899504</v>
      </c>
      <c r="C64" s="1">
        <v>5.4644771021571685</v>
      </c>
      <c r="D64" s="1">
        <v>5.4334897625743253</v>
      </c>
      <c r="E64" s="1">
        <v>5.5942283650205056</v>
      </c>
      <c r="F64" s="1">
        <v>4.513401932024224</v>
      </c>
      <c r="G64" s="1">
        <v>5.9948040001321141</v>
      </c>
      <c r="H64" s="1">
        <v>4.6835043503769693</v>
      </c>
      <c r="I64" s="1">
        <v>4.7784745473843424</v>
      </c>
      <c r="J64" s="1">
        <v>5.3432969223130389</v>
      </c>
      <c r="K64" s="1">
        <v>6.1774341760960914</v>
      </c>
      <c r="L64" s="1">
        <v>7.094340561320692</v>
      </c>
      <c r="M64" s="1">
        <v>7.4813996016788202</v>
      </c>
      <c r="N64" s="1">
        <v>6.6182738686155922</v>
      </c>
      <c r="O64" s="1">
        <v>7.0805237094440967</v>
      </c>
      <c r="P64" s="1">
        <v>6.0934743783821723</v>
      </c>
      <c r="Q64" s="1">
        <v>5.5836305393534058</v>
      </c>
      <c r="R64" s="1">
        <v>6.1789227216400757</v>
      </c>
      <c r="S64" s="1">
        <v>6.0426346902654977</v>
      </c>
      <c r="T64" s="1">
        <v>5.4621439014365043</v>
      </c>
      <c r="U64" s="1">
        <v>6.7880138479528744</v>
      </c>
    </row>
    <row r="65" spans="1:21" x14ac:dyDescent="0.25">
      <c r="A65">
        <v>64</v>
      </c>
      <c r="B65" s="1">
        <v>5.6736072299728324</v>
      </c>
      <c r="C65" s="1">
        <v>5.4655711503922442</v>
      </c>
      <c r="D65" s="1">
        <v>5.4459733748890109</v>
      </c>
      <c r="E65" s="1">
        <v>5.6232249643776484</v>
      </c>
      <c r="F65" s="1">
        <v>4.5632316399674471</v>
      </c>
      <c r="G65" s="1">
        <v>6.0133509792793562</v>
      </c>
      <c r="H65" s="1">
        <v>4.702242018441841</v>
      </c>
      <c r="I65" s="1">
        <v>4.807016226309206</v>
      </c>
      <c r="J65" s="1">
        <v>5.344850980149026</v>
      </c>
      <c r="K65" s="1">
        <v>6.2151547848786519</v>
      </c>
      <c r="L65" s="1">
        <v>7.0971765512772755</v>
      </c>
      <c r="M65" s="1">
        <v>7.4874780801014698</v>
      </c>
      <c r="N65" s="1">
        <v>6.6333417671638175</v>
      </c>
      <c r="O65" s="1">
        <v>7.086777123629612</v>
      </c>
      <c r="P65" s="1">
        <v>6.098240401952026</v>
      </c>
      <c r="Q65" s="1">
        <v>5.6245286024697219</v>
      </c>
      <c r="R65" s="1">
        <v>6.180317386671982</v>
      </c>
      <c r="S65" s="1">
        <v>6.0553283147984631</v>
      </c>
      <c r="T65" s="1">
        <v>5.4649076844901971</v>
      </c>
      <c r="U65" s="1">
        <v>6.8123953936922952</v>
      </c>
    </row>
    <row r="66" spans="1:21" x14ac:dyDescent="0.25">
      <c r="A66">
        <v>65</v>
      </c>
      <c r="B66" s="1">
        <v>5.6797426878336656</v>
      </c>
      <c r="C66" s="1">
        <v>5.4893219982070649</v>
      </c>
      <c r="D66" s="1">
        <v>5.5379011367123558</v>
      </c>
      <c r="E66" s="1">
        <v>5.6371104299986881</v>
      </c>
      <c r="F66" s="1">
        <v>4.5634701708239538</v>
      </c>
      <c r="G66" s="1">
        <v>6.0214956613784913</v>
      </c>
      <c r="H66" s="1">
        <v>4.8033001155455608</v>
      </c>
      <c r="I66" s="1">
        <v>4.8118171203818632</v>
      </c>
      <c r="J66" s="1">
        <v>5.3461227071588997</v>
      </c>
      <c r="K66" s="1">
        <v>6.2887166417322389</v>
      </c>
      <c r="L66" s="1">
        <v>7.0974899084112826</v>
      </c>
      <c r="M66" s="1">
        <v>7.4989979330574563</v>
      </c>
      <c r="N66" s="1">
        <v>6.6355964313692253</v>
      </c>
      <c r="O66" s="1">
        <v>7.1031525395418615</v>
      </c>
      <c r="P66" s="1">
        <v>6.1168657006672955</v>
      </c>
      <c r="Q66" s="1">
        <v>5.6291986996374543</v>
      </c>
      <c r="R66" s="1">
        <v>6.1893910039679998</v>
      </c>
      <c r="S66" s="1">
        <v>6.0675846924455863</v>
      </c>
      <c r="T66" s="1">
        <v>5.568791251250131</v>
      </c>
      <c r="U66" s="1">
        <v>6.8550566737263372</v>
      </c>
    </row>
    <row r="67" spans="1:21" x14ac:dyDescent="0.25">
      <c r="A67">
        <v>66</v>
      </c>
      <c r="B67" s="1">
        <v>5.7242767228707594</v>
      </c>
      <c r="C67" s="1">
        <v>5.5127649142694262</v>
      </c>
      <c r="D67" s="1">
        <v>5.5438657992415372</v>
      </c>
      <c r="E67" s="1">
        <v>5.6534776023258457</v>
      </c>
      <c r="F67" s="1">
        <v>4.6271636020352682</v>
      </c>
      <c r="G67" s="1">
        <v>6.0540935737730379</v>
      </c>
      <c r="H67" s="1">
        <v>4.82505461108991</v>
      </c>
      <c r="I67" s="1">
        <v>4.8143331833183289</v>
      </c>
      <c r="J67" s="1">
        <v>5.3502887772530556</v>
      </c>
      <c r="K67" s="1">
        <v>6.3350381214322615</v>
      </c>
      <c r="L67" s="1">
        <v>7.1139716755129134</v>
      </c>
      <c r="M67" s="1">
        <v>7.5028941749167704</v>
      </c>
      <c r="N67" s="1">
        <v>6.650597792679994</v>
      </c>
      <c r="O67" s="1">
        <v>7.1121711874785465</v>
      </c>
      <c r="P67" s="1">
        <v>6.1476393843490849</v>
      </c>
      <c r="Q67" s="1">
        <v>5.6598128944338795</v>
      </c>
      <c r="R67" s="1">
        <v>6.2256988362753312</v>
      </c>
      <c r="S67" s="1">
        <v>6.0835386905977682</v>
      </c>
      <c r="T67" s="1">
        <v>5.5883080623745141</v>
      </c>
      <c r="U67" s="1">
        <v>6.8780060337280888</v>
      </c>
    </row>
    <row r="68" spans="1:21" x14ac:dyDescent="0.25">
      <c r="A68">
        <v>67</v>
      </c>
      <c r="B68" s="1">
        <v>5.7355490582855273</v>
      </c>
      <c r="C68" s="1">
        <v>5.5160649017211538</v>
      </c>
      <c r="D68" s="1">
        <v>5.5509132581945462</v>
      </c>
      <c r="E68" s="1">
        <v>5.7047644999596603</v>
      </c>
      <c r="F68" s="1">
        <v>4.6342325146673424</v>
      </c>
      <c r="G68" s="1">
        <v>6.0867619470454084</v>
      </c>
      <c r="H68" s="1">
        <v>4.8344565361579166</v>
      </c>
      <c r="I68" s="1">
        <v>4.8382187838087685</v>
      </c>
      <c r="J68" s="1">
        <v>5.3618866082751131</v>
      </c>
      <c r="K68" s="1">
        <v>6.3362287679660056</v>
      </c>
      <c r="L68" s="1">
        <v>7.1621569376829486</v>
      </c>
      <c r="M68" s="1">
        <v>7.5265994313501228</v>
      </c>
      <c r="N68" s="1">
        <v>6.6825973243941608</v>
      </c>
      <c r="O68" s="1">
        <v>7.1141639705590149</v>
      </c>
      <c r="P68" s="1">
        <v>6.1782689323142934</v>
      </c>
      <c r="Q68" s="1">
        <v>5.7022672683766764</v>
      </c>
      <c r="R68" s="1">
        <v>6.2536359024170896</v>
      </c>
      <c r="S68" s="1">
        <v>6.1116840559701702</v>
      </c>
      <c r="T68" s="1">
        <v>5.5989384708174814</v>
      </c>
      <c r="U68" s="1">
        <v>6.8950731685747897</v>
      </c>
    </row>
    <row r="69" spans="1:21" x14ac:dyDescent="0.25">
      <c r="A69">
        <v>68</v>
      </c>
      <c r="B69" s="1">
        <v>5.7382338746342505</v>
      </c>
      <c r="C69" s="1">
        <v>5.5449176729686434</v>
      </c>
      <c r="D69" s="1">
        <v>5.6016491321752744</v>
      </c>
      <c r="E69" s="1">
        <v>5.7321413974185944</v>
      </c>
      <c r="F69" s="1">
        <v>4.6460763015688844</v>
      </c>
      <c r="G69" s="1">
        <v>6.0985963958930745</v>
      </c>
      <c r="H69" s="1">
        <v>4.8344639826975646</v>
      </c>
      <c r="I69" s="1">
        <v>4.8715639172651723</v>
      </c>
      <c r="J69" s="1">
        <v>5.3989144279197463</v>
      </c>
      <c r="K69" s="1">
        <v>6.3418664445098498</v>
      </c>
      <c r="L69" s="1">
        <v>7.173421150329875</v>
      </c>
      <c r="M69" s="1">
        <v>7.5341223775566579</v>
      </c>
      <c r="N69" s="1">
        <v>6.6844814308964908</v>
      </c>
      <c r="O69" s="1">
        <v>7.1862027524973158</v>
      </c>
      <c r="P69" s="1">
        <v>6.1853160792315212</v>
      </c>
      <c r="Q69" s="1">
        <v>5.7030184990055925</v>
      </c>
      <c r="R69" s="1">
        <v>6.2723860691127742</v>
      </c>
      <c r="S69" s="1">
        <v>6.1187965319987558</v>
      </c>
      <c r="T69" s="1">
        <v>5.6082704107416212</v>
      </c>
      <c r="U69" s="1">
        <v>6.9141026894312176</v>
      </c>
    </row>
    <row r="70" spans="1:21" x14ac:dyDescent="0.25">
      <c r="A70">
        <v>69</v>
      </c>
      <c r="B70" s="1">
        <v>5.7601975660562204</v>
      </c>
      <c r="C70" s="1">
        <v>5.5592976175052913</v>
      </c>
      <c r="D70" s="1">
        <v>5.6076018046933394</v>
      </c>
      <c r="E70" s="1">
        <v>5.7526339184759534</v>
      </c>
      <c r="F70" s="1">
        <v>4.6963382544275918</v>
      </c>
      <c r="G70" s="1">
        <v>6.1275237249642691</v>
      </c>
      <c r="H70" s="1">
        <v>4.8669120600232745</v>
      </c>
      <c r="I70" s="1">
        <v>4.9069244950375994</v>
      </c>
      <c r="J70" s="1">
        <v>5.4240829639672725</v>
      </c>
      <c r="K70" s="1">
        <v>6.3479395869841104</v>
      </c>
      <c r="L70" s="1">
        <v>7.182266981949363</v>
      </c>
      <c r="M70" s="1">
        <v>7.5566874356426839</v>
      </c>
      <c r="N70" s="1">
        <v>6.6850480177781817</v>
      </c>
      <c r="O70" s="1">
        <v>7.1880571784036338</v>
      </c>
      <c r="P70" s="1">
        <v>6.1956115920867738</v>
      </c>
      <c r="Q70" s="1">
        <v>5.7135729626915595</v>
      </c>
      <c r="R70" s="1">
        <v>6.2783079726945541</v>
      </c>
      <c r="S70" s="1">
        <v>6.1442989022344925</v>
      </c>
      <c r="T70" s="1">
        <v>5.7547200626963599</v>
      </c>
      <c r="U70" s="1">
        <v>6.9177011354929174</v>
      </c>
    </row>
    <row r="71" spans="1:21" x14ac:dyDescent="0.25">
      <c r="A71">
        <v>70</v>
      </c>
      <c r="B71" s="1">
        <v>5.7915427133018715</v>
      </c>
      <c r="C71" s="1">
        <v>5.5627632521975983</v>
      </c>
      <c r="D71" s="1">
        <v>5.6547838154963976</v>
      </c>
      <c r="E71" s="1">
        <v>5.7761708769737758</v>
      </c>
      <c r="F71" s="1">
        <v>4.7445390713956606</v>
      </c>
      <c r="G71" s="1">
        <v>6.1331915835069104</v>
      </c>
      <c r="H71" s="1">
        <v>4.9713389544467788</v>
      </c>
      <c r="I71" s="1">
        <v>4.9094990579487838</v>
      </c>
      <c r="J71" s="1">
        <v>5.4329059443358672</v>
      </c>
      <c r="K71" s="1">
        <v>6.3484496532618095</v>
      </c>
      <c r="L71" s="1">
        <v>7.224615699121995</v>
      </c>
      <c r="M71" s="1">
        <v>7.6043724264399355</v>
      </c>
      <c r="N71" s="1">
        <v>6.6929559986600839</v>
      </c>
      <c r="O71" s="1">
        <v>7.2696036343118466</v>
      </c>
      <c r="P71" s="1">
        <v>6.2389723512770914</v>
      </c>
      <c r="Q71" s="1">
        <v>5.7294493627223897</v>
      </c>
      <c r="R71" s="1">
        <v>6.2830338213318573</v>
      </c>
      <c r="S71" s="1">
        <v>6.1636035725864131</v>
      </c>
      <c r="T71" s="1">
        <v>5.8247246286841747</v>
      </c>
      <c r="U71" s="1">
        <v>6.9614680922920273</v>
      </c>
    </row>
    <row r="72" spans="1:21" x14ac:dyDescent="0.25">
      <c r="A72">
        <v>71</v>
      </c>
      <c r="B72" s="1">
        <v>5.8078495159568311</v>
      </c>
      <c r="C72" s="1">
        <v>5.581249501679709</v>
      </c>
      <c r="D72" s="1">
        <v>5.7314581041825647</v>
      </c>
      <c r="E72" s="1">
        <v>5.8123692243352885</v>
      </c>
      <c r="F72" s="1">
        <v>4.7495808236095947</v>
      </c>
      <c r="G72" s="1">
        <v>6.2104821068899314</v>
      </c>
      <c r="H72" s="1">
        <v>5.002840393216637</v>
      </c>
      <c r="I72" s="1">
        <v>4.9224187144126619</v>
      </c>
      <c r="J72" s="1">
        <v>5.4833120465645582</v>
      </c>
      <c r="K72" s="1">
        <v>6.3499789763431513</v>
      </c>
      <c r="L72" s="1">
        <v>7.2350311678665209</v>
      </c>
      <c r="M72" s="1">
        <v>7.6614171012939893</v>
      </c>
      <c r="N72" s="1">
        <v>6.7021242901038471</v>
      </c>
      <c r="O72" s="1">
        <v>7.2780004809013299</v>
      </c>
      <c r="P72" s="1">
        <v>6.249074571486565</v>
      </c>
      <c r="Q72" s="1">
        <v>5.7374800217517103</v>
      </c>
      <c r="R72" s="1">
        <v>6.3200314081498048</v>
      </c>
      <c r="S72" s="1">
        <v>6.182520764219074</v>
      </c>
      <c r="T72" s="1">
        <v>5.8304229692192999</v>
      </c>
      <c r="U72" s="1">
        <v>6.9619454177693756</v>
      </c>
    </row>
    <row r="73" spans="1:21" x14ac:dyDescent="0.25">
      <c r="A73">
        <v>72</v>
      </c>
      <c r="B73" s="1">
        <v>5.8133501528808669</v>
      </c>
      <c r="C73" s="1">
        <v>5.5861339940964543</v>
      </c>
      <c r="D73" s="1">
        <v>5.7476383845889263</v>
      </c>
      <c r="E73" s="1">
        <v>5.8277263147817777</v>
      </c>
      <c r="F73" s="1">
        <v>4.77162970063688</v>
      </c>
      <c r="G73" s="1">
        <v>6.210914505932279</v>
      </c>
      <c r="H73" s="1">
        <v>5.0154823297465621</v>
      </c>
      <c r="I73" s="1">
        <v>4.9712310346633455</v>
      </c>
      <c r="J73" s="1">
        <v>5.5315072991003094</v>
      </c>
      <c r="K73" s="1">
        <v>6.375271758913498</v>
      </c>
      <c r="L73" s="1">
        <v>7.2615844689709421</v>
      </c>
      <c r="M73" s="1">
        <v>7.6951751766935104</v>
      </c>
      <c r="N73" s="1">
        <v>6.7225600778274934</v>
      </c>
      <c r="O73" s="1">
        <v>7.2998570533949501</v>
      </c>
      <c r="P73" s="1">
        <v>6.2706501257844067</v>
      </c>
      <c r="Q73" s="1">
        <v>5.7759780124235247</v>
      </c>
      <c r="R73" s="1">
        <v>6.3599622640389937</v>
      </c>
      <c r="S73" s="1">
        <v>6.2200943722744269</v>
      </c>
      <c r="T73" s="1">
        <v>5.8390413596754049</v>
      </c>
      <c r="U73" s="1">
        <v>6.9908750525238252</v>
      </c>
    </row>
    <row r="74" spans="1:21" x14ac:dyDescent="0.25">
      <c r="A74">
        <v>73</v>
      </c>
      <c r="B74" s="1">
        <v>5.8220953272855294</v>
      </c>
      <c r="C74" s="1">
        <v>5.612446258094594</v>
      </c>
      <c r="D74" s="1">
        <v>5.7717273844144792</v>
      </c>
      <c r="E74" s="1">
        <v>5.8374136396181484</v>
      </c>
      <c r="F74" s="1">
        <v>4.7849672935141365</v>
      </c>
      <c r="G74" s="1">
        <v>6.2264733196248416</v>
      </c>
      <c r="H74" s="1">
        <v>5.259678222096861</v>
      </c>
      <c r="I74" s="1">
        <v>5.0095751316853212</v>
      </c>
      <c r="J74" s="1">
        <v>5.580176878917011</v>
      </c>
      <c r="K74" s="1">
        <v>6.4333052158280193</v>
      </c>
      <c r="L74" s="1">
        <v>7.264752783130338</v>
      </c>
      <c r="M74" s="1">
        <v>7.7132079577825454</v>
      </c>
      <c r="N74" s="1">
        <v>6.7423271946709908</v>
      </c>
      <c r="O74" s="1">
        <v>7.3191590363920911</v>
      </c>
      <c r="P74" s="1">
        <v>6.3130386502856135</v>
      </c>
      <c r="Q74" s="1">
        <v>5.7804788728962588</v>
      </c>
      <c r="R74" s="1">
        <v>6.3768226414100617</v>
      </c>
      <c r="S74" s="1">
        <v>6.2326592237984579</v>
      </c>
      <c r="T74" s="1">
        <v>5.8595812137046108</v>
      </c>
      <c r="U74" s="1">
        <v>7.0151816797571245</v>
      </c>
    </row>
    <row r="75" spans="1:21" x14ac:dyDescent="0.25">
      <c r="A75">
        <v>74</v>
      </c>
      <c r="B75" s="1">
        <v>5.8255931028522747</v>
      </c>
      <c r="C75" s="1">
        <v>5.6435470229280451</v>
      </c>
      <c r="D75" s="1">
        <v>5.8598229495437826</v>
      </c>
      <c r="E75" s="1">
        <v>5.8635653829389502</v>
      </c>
      <c r="F75" s="1">
        <v>4.7978690061317844</v>
      </c>
      <c r="G75" s="1">
        <v>6.27829204481601</v>
      </c>
      <c r="H75" s="1">
        <v>5.4126445477234135</v>
      </c>
      <c r="I75" s="1">
        <v>5.0503397905487502</v>
      </c>
      <c r="J75" s="1">
        <v>5.6126498198266388</v>
      </c>
      <c r="K75" s="1">
        <v>6.4426978044915311</v>
      </c>
      <c r="L75" s="1">
        <v>7.292663985129165</v>
      </c>
      <c r="M75" s="1">
        <v>7.7394061787710822</v>
      </c>
      <c r="N75" s="1">
        <v>6.7685625504977054</v>
      </c>
      <c r="O75" s="1">
        <v>7.3446624837360632</v>
      </c>
      <c r="P75" s="1">
        <v>6.3305786465377709</v>
      </c>
      <c r="Q75" s="1">
        <v>5.8169825511170314</v>
      </c>
      <c r="R75" s="1">
        <v>6.3774276162101593</v>
      </c>
      <c r="S75" s="1">
        <v>6.2418740775507473</v>
      </c>
      <c r="T75" s="1">
        <v>5.9134097608740088</v>
      </c>
      <c r="U75" s="1">
        <v>7.0198546281244312</v>
      </c>
    </row>
    <row r="76" spans="1:21" x14ac:dyDescent="0.25">
      <c r="A76">
        <v>75</v>
      </c>
      <c r="B76" s="1">
        <v>5.8462730863345751</v>
      </c>
      <c r="C76" s="1">
        <v>5.7195066220785158</v>
      </c>
      <c r="D76" s="1">
        <v>5.9238381139258012</v>
      </c>
      <c r="E76" s="1">
        <v>5.8693628274285441</v>
      </c>
      <c r="F76" s="1">
        <v>4.8701797708092869</v>
      </c>
      <c r="G76" s="1">
        <v>6.2969895188097622</v>
      </c>
      <c r="H76" s="1">
        <v>5.4134825205222556</v>
      </c>
      <c r="I76" s="1">
        <v>5.0649301081061324</v>
      </c>
      <c r="J76" s="1">
        <v>5.6390282850860043</v>
      </c>
      <c r="K76" s="1">
        <v>6.4551330737638555</v>
      </c>
      <c r="L76" s="1">
        <v>7.2954251418268967</v>
      </c>
      <c r="M76" s="1">
        <v>7.752363575065349</v>
      </c>
      <c r="N76" s="1">
        <v>6.792572782090744</v>
      </c>
      <c r="O76" s="1">
        <v>7.3561556536005952</v>
      </c>
      <c r="P76" s="1">
        <v>6.3783413204374693</v>
      </c>
      <c r="Q76" s="1">
        <v>5.838168548440513</v>
      </c>
      <c r="R76" s="1">
        <v>6.3942103499963148</v>
      </c>
      <c r="S76" s="1">
        <v>6.2541123271012644</v>
      </c>
      <c r="T76" s="1">
        <v>5.9134312374458196</v>
      </c>
      <c r="U76" s="1">
        <v>7.0482967446043299</v>
      </c>
    </row>
    <row r="77" spans="1:21" x14ac:dyDescent="0.25">
      <c r="A77">
        <v>76</v>
      </c>
      <c r="B77" s="1">
        <v>5.8464855255101762</v>
      </c>
      <c r="C77" s="1">
        <v>5.7834779328704968</v>
      </c>
      <c r="D77" s="1">
        <v>5.9287222063442977</v>
      </c>
      <c r="E77" s="1">
        <v>5.8727885199451899</v>
      </c>
      <c r="F77" s="1">
        <v>4.9034038177576207</v>
      </c>
      <c r="G77" s="1">
        <v>6.3414673380850903</v>
      </c>
      <c r="H77" s="1">
        <v>5.4255232927340753</v>
      </c>
      <c r="I77" s="1">
        <v>5.0675311543196253</v>
      </c>
      <c r="J77" s="1">
        <v>5.6398296073551721</v>
      </c>
      <c r="K77" s="1">
        <v>6.4613401086771463</v>
      </c>
      <c r="L77" s="1">
        <v>7.3008898087835847</v>
      </c>
      <c r="M77" s="1">
        <v>7.7764586413096808</v>
      </c>
      <c r="N77" s="1">
        <v>6.7954351589872442</v>
      </c>
      <c r="O77" s="1">
        <v>7.3761465549431708</v>
      </c>
      <c r="P77" s="1">
        <v>6.3801938842013257</v>
      </c>
      <c r="Q77" s="1">
        <v>5.8656831656679174</v>
      </c>
      <c r="R77" s="1">
        <v>6.4003331944516768</v>
      </c>
      <c r="S77" s="1">
        <v>6.2563774662339551</v>
      </c>
      <c r="T77" s="1">
        <v>5.9437549579369433</v>
      </c>
      <c r="U77" s="1">
        <v>7.064005662511887</v>
      </c>
    </row>
    <row r="78" spans="1:21" x14ac:dyDescent="0.25">
      <c r="A78">
        <v>77</v>
      </c>
      <c r="B78" s="1">
        <v>5.8765857434398079</v>
      </c>
      <c r="C78" s="1">
        <v>5.8259920185321228</v>
      </c>
      <c r="D78" s="1">
        <v>6.0114225437911113</v>
      </c>
      <c r="E78" s="1">
        <v>5.9136702647340762</v>
      </c>
      <c r="F78" s="1">
        <v>4.9117413409095558</v>
      </c>
      <c r="G78" s="1">
        <v>6.4170003116721128</v>
      </c>
      <c r="H78" s="1">
        <v>5.4294768624610601</v>
      </c>
      <c r="I78" s="1">
        <v>5.0704107328696759</v>
      </c>
      <c r="J78" s="1">
        <v>5.6488273119294412</v>
      </c>
      <c r="K78" s="1">
        <v>6.5045343415189985</v>
      </c>
      <c r="L78" s="1">
        <v>7.3082088092774145</v>
      </c>
      <c r="M78" s="1">
        <v>7.7908534834124552</v>
      </c>
      <c r="N78" s="1">
        <v>6.8018877526757233</v>
      </c>
      <c r="O78" s="1">
        <v>7.3837877136331596</v>
      </c>
      <c r="P78" s="1">
        <v>6.4385391200178317</v>
      </c>
      <c r="Q78" s="1">
        <v>5.8766857156053529</v>
      </c>
      <c r="R78" s="1">
        <v>6.4043763162387632</v>
      </c>
      <c r="S78" s="1">
        <v>6.2597307450081274</v>
      </c>
      <c r="T78" s="1">
        <v>5.9805199606723161</v>
      </c>
      <c r="U78" s="1">
        <v>7.0864256152167435</v>
      </c>
    </row>
    <row r="79" spans="1:21" x14ac:dyDescent="0.25">
      <c r="A79">
        <v>78</v>
      </c>
      <c r="B79" s="1">
        <v>5.8812353294184714</v>
      </c>
      <c r="C79" s="1">
        <v>5.8574768458782662</v>
      </c>
      <c r="D79" s="1">
        <v>6.0122961503904637</v>
      </c>
      <c r="E79" s="1">
        <v>5.9190168102481344</v>
      </c>
      <c r="F79" s="1">
        <v>4.9313667476674254</v>
      </c>
      <c r="G79" s="1">
        <v>6.4732049249193402</v>
      </c>
      <c r="H79" s="1">
        <v>5.458840811014734</v>
      </c>
      <c r="I79" s="1">
        <v>5.0970870112251365</v>
      </c>
      <c r="J79" s="1">
        <v>5.6544654919806518</v>
      </c>
      <c r="K79" s="1">
        <v>6.5048406590784378</v>
      </c>
      <c r="L79" s="1">
        <v>7.3352693202090409</v>
      </c>
      <c r="M79" s="1">
        <v>7.8005399172108589</v>
      </c>
      <c r="N79" s="1">
        <v>6.8486045293913707</v>
      </c>
      <c r="O79" s="1">
        <v>7.3949728870361655</v>
      </c>
      <c r="P79" s="1">
        <v>6.4593115732251212</v>
      </c>
      <c r="Q79" s="1">
        <v>5.9215578186825137</v>
      </c>
      <c r="R79" s="1">
        <v>6.4717030216164897</v>
      </c>
      <c r="S79" s="1">
        <v>6.2610593352882384</v>
      </c>
      <c r="T79" s="1">
        <v>5.9871572553257693</v>
      </c>
      <c r="U79" s="1">
        <v>7.094954333891093</v>
      </c>
    </row>
    <row r="80" spans="1:21" x14ac:dyDescent="0.25">
      <c r="A80">
        <v>79</v>
      </c>
      <c r="B80" s="1">
        <v>5.9170432650099833</v>
      </c>
      <c r="C80" s="1">
        <v>5.8686345941794666</v>
      </c>
      <c r="D80" s="1">
        <v>6.0309897197723688</v>
      </c>
      <c r="E80" s="1">
        <v>5.9344401589366456</v>
      </c>
      <c r="F80" s="1">
        <v>4.9349928064790536</v>
      </c>
      <c r="G80" s="1">
        <v>6.4770598268041342</v>
      </c>
      <c r="H80" s="1">
        <v>5.4886290638009045</v>
      </c>
      <c r="I80" s="1">
        <v>5.1363133666083884</v>
      </c>
      <c r="J80" s="1">
        <v>5.6575036897911071</v>
      </c>
      <c r="K80" s="1">
        <v>6.566499904819918</v>
      </c>
      <c r="L80" s="1">
        <v>7.3435220432705171</v>
      </c>
      <c r="M80" s="1">
        <v>7.8253265107597905</v>
      </c>
      <c r="N80" s="1">
        <v>6.8631806037725678</v>
      </c>
      <c r="O80" s="1">
        <v>7.4008354933750553</v>
      </c>
      <c r="P80" s="1">
        <v>6.4620655366531219</v>
      </c>
      <c r="Q80" s="1">
        <v>5.9639571594705476</v>
      </c>
      <c r="R80" s="1">
        <v>6.5915212963321297</v>
      </c>
      <c r="S80" s="1">
        <v>6.2614438430764512</v>
      </c>
      <c r="T80" s="1">
        <v>6.0055861495777414</v>
      </c>
      <c r="U80" s="1">
        <v>7.1000603518561727</v>
      </c>
    </row>
    <row r="81" spans="1:21" x14ac:dyDescent="0.25">
      <c r="A81">
        <v>80</v>
      </c>
      <c r="B81" s="1">
        <v>5.9428798574428541</v>
      </c>
      <c r="C81" s="1">
        <v>5.8807395793386394</v>
      </c>
      <c r="D81" s="1">
        <v>6.0818602417352539</v>
      </c>
      <c r="E81" s="1">
        <v>5.9465890222883235</v>
      </c>
      <c r="F81" s="1">
        <v>4.9364707028402393</v>
      </c>
      <c r="G81" s="1">
        <v>6.5190207086647609</v>
      </c>
      <c r="H81" s="1">
        <v>5.5375137020146505</v>
      </c>
      <c r="I81" s="1">
        <v>5.1666442687686569</v>
      </c>
      <c r="J81" s="1">
        <v>5.6931941825305765</v>
      </c>
      <c r="K81" s="1">
        <v>6.5847646123456833</v>
      </c>
      <c r="L81" s="1">
        <v>7.3468304730679614</v>
      </c>
      <c r="M81" s="1">
        <v>7.8259065928491625</v>
      </c>
      <c r="N81" s="1">
        <v>6.8642196206123822</v>
      </c>
      <c r="O81" s="1">
        <v>7.4028053466236701</v>
      </c>
      <c r="P81" s="1">
        <v>6.710322868536208</v>
      </c>
      <c r="Q81" s="1">
        <v>6.0073468353342143</v>
      </c>
      <c r="R81" s="1">
        <v>6.5979568807320952</v>
      </c>
      <c r="S81" s="1">
        <v>6.280568366000006</v>
      </c>
      <c r="T81" s="1">
        <v>6.0319057519162209</v>
      </c>
      <c r="U81" s="1">
        <v>7.1260465897999854</v>
      </c>
    </row>
    <row r="82" spans="1:21" x14ac:dyDescent="0.25">
      <c r="A82">
        <v>81</v>
      </c>
      <c r="B82" s="1">
        <v>5.943751256571896</v>
      </c>
      <c r="C82" s="1">
        <v>5.9682955690883821</v>
      </c>
      <c r="D82" s="1">
        <v>6.1377133364144667</v>
      </c>
      <c r="E82" s="1">
        <v>5.9917466568605846</v>
      </c>
      <c r="F82" s="1">
        <v>4.9384018670011054</v>
      </c>
      <c r="G82" s="1">
        <v>6.5591942340503984</v>
      </c>
      <c r="H82" s="1">
        <v>5.5557949926180683</v>
      </c>
      <c r="I82" s="1">
        <v>5.1861520417357605</v>
      </c>
      <c r="J82" s="1">
        <v>5.7393477852452888</v>
      </c>
      <c r="K82" s="1">
        <v>6.6207677047303202</v>
      </c>
      <c r="L82" s="1">
        <v>7.3743750243664712</v>
      </c>
      <c r="M82" s="1">
        <v>7.8362231974338252</v>
      </c>
      <c r="N82" s="1">
        <v>6.8829867063651946</v>
      </c>
      <c r="O82" s="1">
        <v>7.414332943697632</v>
      </c>
      <c r="P82" s="1">
        <v>6.7413704838111368</v>
      </c>
      <c r="Q82" s="1">
        <v>6.0250019087133913</v>
      </c>
      <c r="R82" s="1">
        <v>6.608623986882594</v>
      </c>
      <c r="S82" s="1">
        <v>6.2859864778728252</v>
      </c>
      <c r="T82" s="1">
        <v>6.0493728600574785</v>
      </c>
      <c r="U82" s="1">
        <v>7.1284355927510488</v>
      </c>
    </row>
    <row r="83" spans="1:21" x14ac:dyDescent="0.25">
      <c r="A83">
        <v>82</v>
      </c>
      <c r="B83" s="1">
        <v>5.9576936812830521</v>
      </c>
      <c r="C83" s="1">
        <v>5.9693719100086229</v>
      </c>
      <c r="D83" s="1">
        <v>6.1879292174361531</v>
      </c>
      <c r="E83" s="1">
        <v>5.9965604307802982</v>
      </c>
      <c r="F83" s="1">
        <v>5.0312611739006359</v>
      </c>
      <c r="G83" s="1">
        <v>6.5845281531784794</v>
      </c>
      <c r="H83" s="1">
        <v>5.5614463046944902</v>
      </c>
      <c r="I83" s="1">
        <v>5.22929058286112</v>
      </c>
      <c r="J83" s="1">
        <v>5.764386350688163</v>
      </c>
      <c r="K83" s="1">
        <v>6.627469879222387</v>
      </c>
      <c r="L83" s="1">
        <v>7.3885669111134122</v>
      </c>
      <c r="M83" s="1">
        <v>7.844647347076859</v>
      </c>
      <c r="N83" s="1">
        <v>6.9364463524199467</v>
      </c>
      <c r="O83" s="1">
        <v>7.4513149846184872</v>
      </c>
      <c r="P83" s="1">
        <v>6.8162889463402303</v>
      </c>
      <c r="Q83" s="1">
        <v>6.0706913115394032</v>
      </c>
      <c r="R83" s="1">
        <v>6.6465612161477914</v>
      </c>
      <c r="S83" s="1">
        <v>6.2885239921622302</v>
      </c>
      <c r="T83" s="1">
        <v>6.0517465247645665</v>
      </c>
      <c r="U83" s="1">
        <v>7.1343961202052695</v>
      </c>
    </row>
    <row r="84" spans="1:21" x14ac:dyDescent="0.25">
      <c r="A84">
        <v>83</v>
      </c>
      <c r="B84" s="1">
        <v>5.9588517350241226</v>
      </c>
      <c r="C84" s="1">
        <v>6.0578705004316493</v>
      </c>
      <c r="D84" s="1">
        <v>6.2329464140164079</v>
      </c>
      <c r="E84" s="1">
        <v>6.004649198745919</v>
      </c>
      <c r="F84" s="1">
        <v>5.033745027313163</v>
      </c>
      <c r="G84" s="1">
        <v>6.6015895813053991</v>
      </c>
      <c r="H84" s="1">
        <v>5.5638368056584833</v>
      </c>
      <c r="I84" s="1">
        <v>5.2326138783594569</v>
      </c>
      <c r="J84" s="1">
        <v>5.7703831761850957</v>
      </c>
      <c r="K84" s="1">
        <v>6.6414179208961093</v>
      </c>
      <c r="L84" s="1">
        <v>7.3901283480058719</v>
      </c>
      <c r="M84" s="1">
        <v>7.8496040027507119</v>
      </c>
      <c r="N84" s="1">
        <v>6.9367808816482013</v>
      </c>
      <c r="O84" s="1">
        <v>7.4775336843106226</v>
      </c>
      <c r="P84" s="1">
        <v>6.8226727900435034</v>
      </c>
      <c r="Q84" s="1">
        <v>6.093640127214603</v>
      </c>
      <c r="R84" s="1">
        <v>6.72140640044924</v>
      </c>
      <c r="S84" s="1">
        <v>6.3056181298902017</v>
      </c>
      <c r="T84" s="1">
        <v>6.0562855778108746</v>
      </c>
      <c r="U84" s="1">
        <v>7.1506841630713911</v>
      </c>
    </row>
    <row r="85" spans="1:21" x14ac:dyDescent="0.25">
      <c r="A85">
        <v>84</v>
      </c>
      <c r="B85" s="1">
        <v>5.9757218810784689</v>
      </c>
      <c r="C85" s="1">
        <v>6.0626123907107896</v>
      </c>
      <c r="D85" s="1">
        <v>6.2432110327939414</v>
      </c>
      <c r="E85" s="1">
        <v>6.0167132223498907</v>
      </c>
      <c r="F85" s="1">
        <v>5.0359746822238884</v>
      </c>
      <c r="G85" s="1">
        <v>6.6202354187747732</v>
      </c>
      <c r="H85" s="1">
        <v>5.5926714546806693</v>
      </c>
      <c r="I85" s="1">
        <v>5.2403575259709143</v>
      </c>
      <c r="J85" s="1">
        <v>5.8045570890465017</v>
      </c>
      <c r="K85" s="1">
        <v>6.6712662965886773</v>
      </c>
      <c r="L85" s="1">
        <v>7.3953348132454426</v>
      </c>
      <c r="M85" s="1">
        <v>7.8536748086484964</v>
      </c>
      <c r="N85" s="1">
        <v>6.9398708921708332</v>
      </c>
      <c r="O85" s="1">
        <v>7.4798949858938526</v>
      </c>
      <c r="P85" s="1">
        <v>6.9165955498351925</v>
      </c>
      <c r="Q85" s="1">
        <v>6.1061103822318836</v>
      </c>
      <c r="R85" s="1">
        <v>6.726011225087273</v>
      </c>
      <c r="S85" s="1">
        <v>6.3376307876050975</v>
      </c>
      <c r="T85" s="1">
        <v>6.0604062570095083</v>
      </c>
      <c r="U85" s="1">
        <v>7.1529163982252717</v>
      </c>
    </row>
    <row r="86" spans="1:21" x14ac:dyDescent="0.25">
      <c r="A86">
        <v>85</v>
      </c>
      <c r="B86" s="1">
        <v>5.9923180823450952</v>
      </c>
      <c r="C86" s="1">
        <v>6.089459007169685</v>
      </c>
      <c r="D86" s="1">
        <v>6.2653222582721151</v>
      </c>
      <c r="E86" s="1">
        <v>6.0813967967893694</v>
      </c>
      <c r="F86" s="1">
        <v>5.1294420749239391</v>
      </c>
      <c r="G86" s="1">
        <v>6.6338256684962715</v>
      </c>
      <c r="H86" s="1">
        <v>5.5955368821945939</v>
      </c>
      <c r="I86" s="1">
        <v>5.257281807169937</v>
      </c>
      <c r="J86" s="1">
        <v>5.8771031129290217</v>
      </c>
      <c r="K86" s="1">
        <v>6.7164084896617178</v>
      </c>
      <c r="L86" s="1">
        <v>7.4237099215958056</v>
      </c>
      <c r="M86" s="1">
        <v>7.8550593250465015</v>
      </c>
      <c r="N86" s="1">
        <v>6.95145157503093</v>
      </c>
      <c r="O86" s="1">
        <v>7.4873124016565518</v>
      </c>
      <c r="P86" s="1">
        <v>6.9261949871484267</v>
      </c>
      <c r="Q86" s="1">
        <v>6.1079230512507285</v>
      </c>
      <c r="R86" s="1">
        <v>6.7309608526569216</v>
      </c>
      <c r="S86" s="1">
        <v>6.3701583967747615</v>
      </c>
      <c r="T86" s="1">
        <v>6.0843808230583329</v>
      </c>
      <c r="U86" s="1">
        <v>7.2115787453233837</v>
      </c>
    </row>
    <row r="87" spans="1:21" x14ac:dyDescent="0.25">
      <c r="A87">
        <v>86</v>
      </c>
      <c r="B87" s="1">
        <v>6.0160629983403595</v>
      </c>
      <c r="C87" s="1">
        <v>6.1011200611035346</v>
      </c>
      <c r="D87" s="1">
        <v>6.2813430092616338</v>
      </c>
      <c r="E87" s="1">
        <v>6.1264701092880554</v>
      </c>
      <c r="F87" s="1">
        <v>5.1487803410128112</v>
      </c>
      <c r="G87" s="1">
        <v>6.674274792065428</v>
      </c>
      <c r="H87" s="1">
        <v>5.5991361833768609</v>
      </c>
      <c r="I87" s="1">
        <v>5.2765219605342306</v>
      </c>
      <c r="J87" s="1">
        <v>5.8827104297253996</v>
      </c>
      <c r="K87" s="1">
        <v>6.7573058980632208</v>
      </c>
      <c r="L87" s="1">
        <v>7.4249954208740085</v>
      </c>
      <c r="M87" s="1">
        <v>7.8681518795712115</v>
      </c>
      <c r="N87" s="1">
        <v>6.9579856280391947</v>
      </c>
      <c r="O87" s="1">
        <v>7.5025665608510268</v>
      </c>
      <c r="P87" s="1">
        <v>6.9558052014127023</v>
      </c>
      <c r="Q87" s="1">
        <v>6.1715967949956037</v>
      </c>
      <c r="R87" s="1">
        <v>6.749899258507492</v>
      </c>
      <c r="S87" s="1">
        <v>6.3782106424921405</v>
      </c>
      <c r="T87" s="1">
        <v>6.154540925203114</v>
      </c>
      <c r="U87" s="1">
        <v>7.2152580688427221</v>
      </c>
    </row>
    <row r="88" spans="1:21" x14ac:dyDescent="0.25">
      <c r="A88">
        <v>87</v>
      </c>
      <c r="B88" s="1">
        <v>6.0283316099896158</v>
      </c>
      <c r="C88" s="1">
        <v>6.1756363234892646</v>
      </c>
      <c r="D88" s="1">
        <v>6.2957488037563891</v>
      </c>
      <c r="E88" s="1">
        <v>6.1632063084079869</v>
      </c>
      <c r="F88" s="1">
        <v>5.1704011449789853</v>
      </c>
      <c r="G88" s="1">
        <v>6.6966322879489208</v>
      </c>
      <c r="H88" s="1">
        <v>5.6428065712019579</v>
      </c>
      <c r="I88" s="1">
        <v>5.3439118630456468</v>
      </c>
      <c r="J88" s="1">
        <v>5.8880521397147971</v>
      </c>
      <c r="K88" s="1">
        <v>6.7751477474664705</v>
      </c>
      <c r="L88" s="1">
        <v>7.4595374521480888</v>
      </c>
      <c r="M88" s="1">
        <v>7.8804240368142624</v>
      </c>
      <c r="N88" s="1">
        <v>6.9690421866996903</v>
      </c>
      <c r="O88" s="1">
        <v>7.5104174318076353</v>
      </c>
      <c r="P88" s="1">
        <v>7.0093245751641433</v>
      </c>
      <c r="Q88" s="1">
        <v>6.2070188496572181</v>
      </c>
      <c r="R88" s="1">
        <v>6.8148329399919989</v>
      </c>
      <c r="S88" s="1">
        <v>6.3808126441700201</v>
      </c>
      <c r="T88" s="1">
        <v>6.1639533580324892</v>
      </c>
      <c r="U88" s="1">
        <v>7.2696398810394998</v>
      </c>
    </row>
    <row r="89" spans="1:21" x14ac:dyDescent="0.25">
      <c r="A89">
        <v>88</v>
      </c>
      <c r="B89" s="1">
        <v>6.0341787345089468</v>
      </c>
      <c r="C89" s="1">
        <v>6.2308423186596524</v>
      </c>
      <c r="D89" s="1">
        <v>6.3224246931062771</v>
      </c>
      <c r="E89" s="1">
        <v>6.1672913016980155</v>
      </c>
      <c r="F89" s="1">
        <v>5.1723052887469825</v>
      </c>
      <c r="G89" s="1">
        <v>6.7130245791297387</v>
      </c>
      <c r="H89" s="1">
        <v>5.7289999127247331</v>
      </c>
      <c r="I89" s="1">
        <v>5.353746351854932</v>
      </c>
      <c r="J89" s="1">
        <v>5.9542858513846983</v>
      </c>
      <c r="K89" s="1">
        <v>6.7768936099071233</v>
      </c>
      <c r="L89" s="1">
        <v>7.4792964241297453</v>
      </c>
      <c r="M89" s="1">
        <v>7.886788192921121</v>
      </c>
      <c r="N89" s="1">
        <v>7.0144200758152486</v>
      </c>
      <c r="O89" s="1">
        <v>7.5155756931854532</v>
      </c>
      <c r="P89" s="1">
        <v>7.0374248130974726</v>
      </c>
      <c r="Q89" s="1">
        <v>6.238870891435405</v>
      </c>
      <c r="R89" s="1">
        <v>6.8683597750845866</v>
      </c>
      <c r="S89" s="1">
        <v>6.3893311074008361</v>
      </c>
      <c r="T89" s="1">
        <v>6.1916884611550023</v>
      </c>
      <c r="U89" s="1">
        <v>7.2864181186643409</v>
      </c>
    </row>
    <row r="90" spans="1:21" x14ac:dyDescent="0.25">
      <c r="A90">
        <v>89</v>
      </c>
      <c r="B90" s="1">
        <v>6.0459651007924284</v>
      </c>
      <c r="C90" s="1">
        <v>6.2412919335663188</v>
      </c>
      <c r="D90" s="1">
        <v>6.3233723597460241</v>
      </c>
      <c r="E90" s="1">
        <v>6.2129041518439667</v>
      </c>
      <c r="F90" s="1">
        <v>5.1829999035307726</v>
      </c>
      <c r="G90" s="1">
        <v>6.7387792663063237</v>
      </c>
      <c r="H90" s="1">
        <v>5.73959859223622</v>
      </c>
      <c r="I90" s="1">
        <v>5.3737570655920059</v>
      </c>
      <c r="J90" s="1">
        <v>5.9714710080515347</v>
      </c>
      <c r="K90" s="1">
        <v>6.7964153051443228</v>
      </c>
      <c r="L90" s="1">
        <v>7.4847254458664016</v>
      </c>
      <c r="M90" s="1">
        <v>7.9187949840869098</v>
      </c>
      <c r="N90" s="1">
        <v>7.0169358697368756</v>
      </c>
      <c r="O90" s="1">
        <v>7.5227102164047226</v>
      </c>
      <c r="P90" s="1">
        <v>7.0422568825625786</v>
      </c>
      <c r="Q90" s="1">
        <v>6.241510073692103</v>
      </c>
      <c r="R90" s="1">
        <v>6.8844275724274997</v>
      </c>
      <c r="S90" s="1">
        <v>6.4360355033203476</v>
      </c>
      <c r="T90" s="1">
        <v>6.2165554771110996</v>
      </c>
      <c r="U90" s="1">
        <v>7.2957763123604602</v>
      </c>
    </row>
    <row r="91" spans="1:21" x14ac:dyDescent="0.25">
      <c r="A91">
        <v>90</v>
      </c>
      <c r="B91" s="1">
        <v>6.0638141462284283</v>
      </c>
      <c r="C91" s="1">
        <v>6.2995522856787209</v>
      </c>
      <c r="D91" s="1">
        <v>6.3832354648720253</v>
      </c>
      <c r="E91" s="1">
        <v>6.2145731148647689</v>
      </c>
      <c r="F91" s="1">
        <v>5.2448816001888927</v>
      </c>
      <c r="G91" s="1">
        <v>6.7634880793862573</v>
      </c>
      <c r="H91" s="1">
        <v>5.7741163826164783</v>
      </c>
      <c r="I91" s="1">
        <v>5.3933350535637965</v>
      </c>
      <c r="J91" s="1">
        <v>6.0134444372588991</v>
      </c>
      <c r="K91" s="1">
        <v>6.7979459397673949</v>
      </c>
      <c r="L91" s="1">
        <v>7.4975185228180665</v>
      </c>
      <c r="M91" s="1">
        <v>7.9269068368437381</v>
      </c>
      <c r="N91" s="1">
        <v>7.0258084232350084</v>
      </c>
      <c r="O91" s="1">
        <v>7.523185495519833</v>
      </c>
      <c r="P91" s="1">
        <v>7.0924958935483344</v>
      </c>
      <c r="Q91" s="1">
        <v>6.266707428945443</v>
      </c>
      <c r="R91" s="1">
        <v>6.9269602279787916</v>
      </c>
      <c r="S91" s="1">
        <v>6.4581299924978284</v>
      </c>
      <c r="T91" s="1">
        <v>6.2233184074093453</v>
      </c>
      <c r="U91" s="1">
        <v>7.3159464186118806</v>
      </c>
    </row>
    <row r="92" spans="1:21" x14ac:dyDescent="0.25">
      <c r="A92">
        <v>91</v>
      </c>
      <c r="B92" s="1">
        <v>6.0949684166531979</v>
      </c>
      <c r="C92" s="1">
        <v>6.3038606424951995</v>
      </c>
      <c r="D92" s="1">
        <v>6.3962310777519598</v>
      </c>
      <c r="E92" s="1">
        <v>6.2348129883742303</v>
      </c>
      <c r="F92" s="1">
        <v>5.3460054246137831</v>
      </c>
      <c r="G92" s="1">
        <v>6.8148562714117462</v>
      </c>
      <c r="H92" s="1">
        <v>5.7842293350108447</v>
      </c>
      <c r="I92" s="1">
        <v>5.50737968547657</v>
      </c>
      <c r="J92" s="1">
        <v>6.0197856274123254</v>
      </c>
      <c r="K92" s="1">
        <v>6.8188743205898721</v>
      </c>
      <c r="L92" s="1">
        <v>7.4977016478384897</v>
      </c>
      <c r="M92" s="1">
        <v>7.9349533710035116</v>
      </c>
      <c r="N92" s="1">
        <v>7.0311799152062662</v>
      </c>
      <c r="O92" s="1">
        <v>7.5392652161865215</v>
      </c>
      <c r="P92" s="1">
        <v>7.1155968829044829</v>
      </c>
      <c r="Q92" s="1">
        <v>6.3180301518748703</v>
      </c>
      <c r="R92" s="1">
        <v>6.9390016572991247</v>
      </c>
      <c r="S92" s="1">
        <v>6.4778236314367188</v>
      </c>
      <c r="T92" s="1">
        <v>6.3563553236111652</v>
      </c>
      <c r="U92" s="1">
        <v>7.3574396361777916</v>
      </c>
    </row>
    <row r="93" spans="1:21" x14ac:dyDescent="0.25">
      <c r="A93">
        <v>92</v>
      </c>
      <c r="B93" s="1">
        <v>6.1017218881230564</v>
      </c>
      <c r="C93" s="1">
        <v>6.3043553992458259</v>
      </c>
      <c r="D93" s="1">
        <v>6.4024373483853791</v>
      </c>
      <c r="E93" s="1">
        <v>6.2463221178546346</v>
      </c>
      <c r="F93" s="1">
        <v>5.3847678687200622</v>
      </c>
      <c r="G93" s="1">
        <v>6.8187810494251826</v>
      </c>
      <c r="H93" s="1">
        <v>5.8170954092227163</v>
      </c>
      <c r="I93" s="1">
        <v>5.5753516481025658</v>
      </c>
      <c r="J93" s="1">
        <v>6.0912172018406965</v>
      </c>
      <c r="K93" s="1">
        <v>6.8329616565585969</v>
      </c>
      <c r="L93" s="1">
        <v>7.5061846500069525</v>
      </c>
      <c r="M93" s="1">
        <v>7.937332423427911</v>
      </c>
      <c r="N93" s="1">
        <v>7.1012173604249007</v>
      </c>
      <c r="O93" s="1">
        <v>7.5394507757528331</v>
      </c>
      <c r="P93" s="1">
        <v>7.1193121156471291</v>
      </c>
      <c r="Q93" s="1">
        <v>6.3897193209091743</v>
      </c>
      <c r="R93" s="1">
        <v>6.9397659182424869</v>
      </c>
      <c r="S93" s="1">
        <v>6.5099433177255852</v>
      </c>
      <c r="T93" s="1">
        <v>6.3591291856668546</v>
      </c>
      <c r="U93" s="1">
        <v>7.3734213225611898</v>
      </c>
    </row>
    <row r="94" spans="1:21" x14ac:dyDescent="0.25">
      <c r="A94">
        <v>93</v>
      </c>
      <c r="B94" s="1">
        <v>6.1190578523168089</v>
      </c>
      <c r="C94" s="1">
        <v>6.3496721175191402</v>
      </c>
      <c r="D94" s="1">
        <v>6.418375729107793</v>
      </c>
      <c r="E94" s="1">
        <v>6.2875922259637669</v>
      </c>
      <c r="F94" s="1">
        <v>5.4287311593041707</v>
      </c>
      <c r="G94" s="1">
        <v>6.8357133497536298</v>
      </c>
      <c r="H94" s="1">
        <v>5.8193607896400446</v>
      </c>
      <c r="I94" s="1">
        <v>5.5773717824796298</v>
      </c>
      <c r="J94" s="1">
        <v>6.1021729736217738</v>
      </c>
      <c r="K94" s="1">
        <v>6.8453376103739396</v>
      </c>
      <c r="L94" s="1">
        <v>7.5133265601862398</v>
      </c>
      <c r="M94" s="1">
        <v>7.9747435068471013</v>
      </c>
      <c r="N94" s="1">
        <v>7.1033844046341743</v>
      </c>
      <c r="O94" s="1">
        <v>7.5610113741483014</v>
      </c>
      <c r="P94" s="1">
        <v>7.1392739126608671</v>
      </c>
      <c r="Q94" s="1">
        <v>6.4046096680437925</v>
      </c>
      <c r="R94" s="1">
        <v>6.942092191839575</v>
      </c>
      <c r="S94" s="1">
        <v>6.5337092834009676</v>
      </c>
      <c r="T94" s="1">
        <v>6.372559532872172</v>
      </c>
      <c r="U94" s="1">
        <v>7.382944737704598</v>
      </c>
    </row>
    <row r="95" spans="1:21" x14ac:dyDescent="0.25">
      <c r="A95">
        <v>94</v>
      </c>
      <c r="B95" s="1">
        <v>6.1269329194956912</v>
      </c>
      <c r="C95" s="1">
        <v>6.3543847066415484</v>
      </c>
      <c r="D95" s="1">
        <v>6.4252194515051384</v>
      </c>
      <c r="E95" s="1">
        <v>6.3165171574214858</v>
      </c>
      <c r="F95" s="1">
        <v>5.4436425305120837</v>
      </c>
      <c r="G95" s="1">
        <v>6.8896224860292596</v>
      </c>
      <c r="H95" s="1">
        <v>5.8446574749937223</v>
      </c>
      <c r="I95" s="1">
        <v>5.5834204570316928</v>
      </c>
      <c r="J95" s="1">
        <v>6.1145842049970982</v>
      </c>
      <c r="K95" s="1">
        <v>6.8654918978904922</v>
      </c>
      <c r="L95" s="1">
        <v>7.5285513214694895</v>
      </c>
      <c r="M95" s="1">
        <v>7.9770885039593242</v>
      </c>
      <c r="N95" s="1">
        <v>7.1329901864505603</v>
      </c>
      <c r="O95" s="1">
        <v>7.6036335393021153</v>
      </c>
      <c r="P95" s="1">
        <v>7.1508963074568488</v>
      </c>
      <c r="Q95" s="1">
        <v>6.4104243229290212</v>
      </c>
      <c r="R95" s="1">
        <v>6.9728479834282915</v>
      </c>
      <c r="S95" s="1">
        <v>6.5405828486458297</v>
      </c>
      <c r="T95" s="1">
        <v>6.4007118354133077</v>
      </c>
      <c r="U95" s="1">
        <v>7.3838793327085188</v>
      </c>
    </row>
    <row r="96" spans="1:21" x14ac:dyDescent="0.25">
      <c r="A96">
        <v>95</v>
      </c>
      <c r="B96" s="1">
        <v>6.1351445785735148</v>
      </c>
      <c r="C96" s="1">
        <v>6.373583058217724</v>
      </c>
      <c r="D96" s="1">
        <v>6.468301090703803</v>
      </c>
      <c r="E96" s="1">
        <v>6.3748339586219807</v>
      </c>
      <c r="F96" s="1">
        <v>5.4513679017288865</v>
      </c>
      <c r="G96" s="1">
        <v>6.9107211635255545</v>
      </c>
      <c r="H96" s="1">
        <v>5.8591183637130939</v>
      </c>
      <c r="I96" s="1">
        <v>5.6090423425037548</v>
      </c>
      <c r="J96" s="1">
        <v>6.1336550277954176</v>
      </c>
      <c r="K96" s="1">
        <v>6.8725794284242365</v>
      </c>
      <c r="L96" s="1">
        <v>7.5604077271004364</v>
      </c>
      <c r="M96" s="1">
        <v>8.0059150632516705</v>
      </c>
      <c r="N96" s="1">
        <v>7.1381026890904273</v>
      </c>
      <c r="O96" s="1">
        <v>7.6142417875977646</v>
      </c>
      <c r="P96" s="1">
        <v>7.1685601064648958</v>
      </c>
      <c r="Q96" s="1">
        <v>6.4465862283847573</v>
      </c>
      <c r="R96" s="1">
        <v>6.9897929153874081</v>
      </c>
      <c r="S96" s="1">
        <v>6.541332662386159</v>
      </c>
      <c r="T96" s="1">
        <v>6.4115418582428365</v>
      </c>
      <c r="U96" s="1">
        <v>7.3994526824623996</v>
      </c>
    </row>
    <row r="97" spans="1:21" x14ac:dyDescent="0.25">
      <c r="A97">
        <v>96</v>
      </c>
      <c r="B97" s="1">
        <v>6.1396442079325739</v>
      </c>
      <c r="C97" s="1">
        <v>6.3772790436047258</v>
      </c>
      <c r="D97" s="1">
        <v>6.534883319539837</v>
      </c>
      <c r="E97" s="1">
        <v>6.3936480979171817</v>
      </c>
      <c r="F97" s="1">
        <v>5.4591241055685851</v>
      </c>
      <c r="G97" s="1">
        <v>6.9370094421155288</v>
      </c>
      <c r="H97" s="1">
        <v>5.8794401093981721</v>
      </c>
      <c r="I97" s="1">
        <v>5.6286747996309039</v>
      </c>
      <c r="J97" s="1">
        <v>6.1655962404296316</v>
      </c>
      <c r="K97" s="1">
        <v>6.9149332607046903</v>
      </c>
      <c r="L97" s="1">
        <v>7.5637949469826324</v>
      </c>
      <c r="M97" s="1">
        <v>8.0297389745869072</v>
      </c>
      <c r="N97" s="1">
        <v>7.1829418068086834</v>
      </c>
      <c r="O97" s="1">
        <v>7.6319595124712238</v>
      </c>
      <c r="P97" s="1">
        <v>7.1703609393112142</v>
      </c>
      <c r="Q97" s="1">
        <v>6.4603817998629154</v>
      </c>
      <c r="R97" s="1">
        <v>6.995339448518564</v>
      </c>
      <c r="S97" s="1">
        <v>6.5647936753564462</v>
      </c>
      <c r="T97" s="1">
        <v>6.4191832813840106</v>
      </c>
      <c r="U97" s="1">
        <v>7.4292193398768349</v>
      </c>
    </row>
    <row r="98" spans="1:21" x14ac:dyDescent="0.25">
      <c r="A98">
        <v>97</v>
      </c>
      <c r="B98" s="1">
        <v>6.1512973428375251</v>
      </c>
      <c r="C98" s="1">
        <v>6.424779140172836</v>
      </c>
      <c r="D98" s="1">
        <v>6.5659347392431489</v>
      </c>
      <c r="E98" s="1">
        <v>6.401940408969768</v>
      </c>
      <c r="F98" s="1">
        <v>5.5168720304172361</v>
      </c>
      <c r="G98" s="1">
        <v>6.937285708402098</v>
      </c>
      <c r="H98" s="1">
        <v>5.9151555347260318</v>
      </c>
      <c r="I98" s="1">
        <v>5.6537935052493733</v>
      </c>
      <c r="J98" s="1">
        <v>6.2090300369703479</v>
      </c>
      <c r="K98" s="1">
        <v>6.9191316651730226</v>
      </c>
      <c r="L98" s="1">
        <v>7.5725854237505965</v>
      </c>
      <c r="M98" s="1">
        <v>8.0731481467888351</v>
      </c>
      <c r="N98" s="1">
        <v>7.2093634254350087</v>
      </c>
      <c r="O98" s="1">
        <v>7.6437033563580936</v>
      </c>
      <c r="P98" s="1">
        <v>7.2071953629688705</v>
      </c>
      <c r="Q98" s="1">
        <v>6.4608658862415647</v>
      </c>
      <c r="R98" s="1">
        <v>7.0084826460511405</v>
      </c>
      <c r="S98" s="1">
        <v>6.5696809663788089</v>
      </c>
      <c r="T98" s="1">
        <v>6.4276701066560653</v>
      </c>
      <c r="U98" s="1">
        <v>7.441490509299868</v>
      </c>
    </row>
    <row r="99" spans="1:21" x14ac:dyDescent="0.25">
      <c r="A99">
        <v>98</v>
      </c>
      <c r="B99" s="1">
        <v>6.1596211734164301</v>
      </c>
      <c r="C99" s="1">
        <v>6.4344423223772855</v>
      </c>
      <c r="D99" s="1">
        <v>6.5979958320690075</v>
      </c>
      <c r="E99" s="1">
        <v>6.421506754648787</v>
      </c>
      <c r="F99" s="1">
        <v>5.5390466688772353</v>
      </c>
      <c r="G99" s="1">
        <v>6.977032392070428</v>
      </c>
      <c r="H99" s="1">
        <v>5.9485274648437159</v>
      </c>
      <c r="I99" s="1">
        <v>5.6899673109781572</v>
      </c>
      <c r="J99" s="1">
        <v>6.215026468165683</v>
      </c>
      <c r="K99" s="1">
        <v>6.9600426004443392</v>
      </c>
      <c r="L99" s="1">
        <v>7.5946489056440258</v>
      </c>
      <c r="M99" s="1">
        <v>8.076348370396115</v>
      </c>
      <c r="N99" s="1">
        <v>7.2366559956930381</v>
      </c>
      <c r="O99" s="1">
        <v>7.6925188982543284</v>
      </c>
      <c r="P99" s="1">
        <v>7.2135742874112001</v>
      </c>
      <c r="Q99" s="1">
        <v>6.4889763445400233</v>
      </c>
      <c r="R99" s="1">
        <v>7.0095560487095048</v>
      </c>
      <c r="S99" s="1">
        <v>6.5729046851449171</v>
      </c>
      <c r="T99" s="1">
        <v>6.4305942960196143</v>
      </c>
      <c r="U99" s="1">
        <v>7.4527536521744775</v>
      </c>
    </row>
    <row r="100" spans="1:21" x14ac:dyDescent="0.25">
      <c r="A100">
        <v>99</v>
      </c>
      <c r="B100" s="1">
        <v>6.1706657663496891</v>
      </c>
      <c r="C100" s="1">
        <v>6.479317479488099</v>
      </c>
      <c r="D100" s="1">
        <v>6.601268514459929</v>
      </c>
      <c r="E100" s="1">
        <v>6.4414725800860166</v>
      </c>
      <c r="F100" s="1">
        <v>5.619605324219842</v>
      </c>
      <c r="G100" s="1">
        <v>7.0308594069288564</v>
      </c>
      <c r="H100" s="1">
        <v>5.9815487960895215</v>
      </c>
      <c r="I100" s="1">
        <v>5.691948875385302</v>
      </c>
      <c r="J100" s="1">
        <v>6.2314984554278752</v>
      </c>
      <c r="K100" s="1">
        <v>6.9763660311081734</v>
      </c>
      <c r="L100" s="1">
        <v>7.6198787391926386</v>
      </c>
      <c r="M100" s="1">
        <v>8.0922157657838056</v>
      </c>
      <c r="N100" s="1">
        <v>7.2406902985834156</v>
      </c>
      <c r="O100" s="1">
        <v>7.6941309450775535</v>
      </c>
      <c r="P100" s="1">
        <v>7.2358567564594578</v>
      </c>
      <c r="Q100" s="1">
        <v>6.5343496998553725</v>
      </c>
      <c r="R100" s="1">
        <v>7.0111975439292822</v>
      </c>
      <c r="S100" s="1">
        <v>6.5982496921532148</v>
      </c>
      <c r="T100" s="1">
        <v>6.4529562992476555</v>
      </c>
      <c r="U100" s="1">
        <v>7.4570756332492705</v>
      </c>
    </row>
    <row r="101" spans="1:21" x14ac:dyDescent="0.25">
      <c r="A101">
        <v>100</v>
      </c>
      <c r="B101" s="1">
        <v>6.1910838308005491</v>
      </c>
      <c r="C101" s="1">
        <v>6.5065914271606138</v>
      </c>
      <c r="D101" s="1">
        <v>6.6453423538595819</v>
      </c>
      <c r="E101" s="1">
        <v>6.443404069278909</v>
      </c>
      <c r="F101" s="1">
        <v>5.6481621789746796</v>
      </c>
      <c r="G101" s="1">
        <v>7.0364952924023187</v>
      </c>
      <c r="H101" s="1">
        <v>5.9981995632022791</v>
      </c>
      <c r="I101" s="1">
        <v>5.7176823101672944</v>
      </c>
      <c r="J101" s="1">
        <v>6.2528303191434835</v>
      </c>
      <c r="K101" s="1">
        <v>6.9886330566141472</v>
      </c>
      <c r="L101" s="1">
        <v>7.6224647588558909</v>
      </c>
      <c r="M101" s="1">
        <v>8.1268899340399585</v>
      </c>
      <c r="N101" s="1">
        <v>7.2497668238364747</v>
      </c>
      <c r="O101" s="1">
        <v>7.7010065575871316</v>
      </c>
      <c r="P101" s="1">
        <v>7.2539822166862251</v>
      </c>
      <c r="Q101" s="1">
        <v>6.5377958059272556</v>
      </c>
      <c r="R101" s="1">
        <v>7.0306646200768244</v>
      </c>
      <c r="S101" s="1">
        <v>6.6005671725996393</v>
      </c>
      <c r="T101" s="1">
        <v>6.4763016452293201</v>
      </c>
      <c r="U101" s="1">
        <v>7.4710675943937224</v>
      </c>
    </row>
    <row r="102" spans="1:21" x14ac:dyDescent="0.25">
      <c r="A102">
        <v>101</v>
      </c>
      <c r="B102" s="1">
        <v>6.2348065727815483</v>
      </c>
      <c r="C102" s="1">
        <v>6.5109126856378596</v>
      </c>
      <c r="D102" s="1">
        <v>6.6545541548626677</v>
      </c>
      <c r="E102" s="1">
        <v>6.4470110904201174</v>
      </c>
      <c r="F102" s="1">
        <v>5.6573972814360491</v>
      </c>
      <c r="G102" s="1">
        <v>7.0477465192783431</v>
      </c>
      <c r="H102" s="1">
        <v>6.0227800889622394</v>
      </c>
      <c r="I102" s="1">
        <v>5.7239959818294768</v>
      </c>
      <c r="J102" s="1">
        <v>6.2645441973059777</v>
      </c>
      <c r="K102" s="1">
        <v>7.0176555914350764</v>
      </c>
      <c r="L102" s="1">
        <v>7.6468146309427434</v>
      </c>
      <c r="M102" s="1">
        <v>8.1487523584902242</v>
      </c>
      <c r="N102" s="1">
        <v>7.2509516616786236</v>
      </c>
      <c r="O102" s="1">
        <v>7.704793248361697</v>
      </c>
      <c r="P102" s="1">
        <v>7.2662950669512449</v>
      </c>
      <c r="Q102" s="1">
        <v>6.5482453374930909</v>
      </c>
      <c r="R102" s="1">
        <v>7.0389005533534847</v>
      </c>
      <c r="S102" s="1">
        <v>6.6137845444193291</v>
      </c>
      <c r="T102" s="1">
        <v>6.5039984624844429</v>
      </c>
      <c r="U102" s="1">
        <v>7.4739913031793126</v>
      </c>
    </row>
    <row r="103" spans="1:21" x14ac:dyDescent="0.25">
      <c r="A103">
        <v>102</v>
      </c>
      <c r="B103" s="1">
        <v>6.2556241894794162</v>
      </c>
      <c r="C103" s="1">
        <v>6.5161688130373054</v>
      </c>
      <c r="D103" s="1">
        <v>6.6582849893947911</v>
      </c>
      <c r="E103" s="1">
        <v>6.4588376663297558</v>
      </c>
      <c r="F103" s="1">
        <v>5.686518091064162</v>
      </c>
      <c r="G103" s="1">
        <v>7.0793402234954073</v>
      </c>
      <c r="H103" s="1">
        <v>6.0371674649623559</v>
      </c>
      <c r="I103" s="1">
        <v>5.770963870966443</v>
      </c>
      <c r="J103" s="1">
        <v>6.320613261385323</v>
      </c>
      <c r="K103" s="1">
        <v>7.038134411902063</v>
      </c>
      <c r="L103" s="1">
        <v>7.6672082272493416</v>
      </c>
      <c r="M103" s="1">
        <v>8.1624013010878116</v>
      </c>
      <c r="N103" s="1">
        <v>7.2546806270159125</v>
      </c>
      <c r="O103" s="1">
        <v>7.7434110700646652</v>
      </c>
      <c r="P103" s="1">
        <v>7.2932654551990641</v>
      </c>
      <c r="Q103" s="1">
        <v>6.5981742929389187</v>
      </c>
      <c r="R103" s="1">
        <v>7.0747693955350943</v>
      </c>
      <c r="S103" s="1">
        <v>6.6345580109002</v>
      </c>
      <c r="T103" s="1">
        <v>6.646650434617424</v>
      </c>
      <c r="U103" s="1">
        <v>7.5043894488492535</v>
      </c>
    </row>
    <row r="104" spans="1:21" x14ac:dyDescent="0.25">
      <c r="A104">
        <v>103</v>
      </c>
      <c r="B104" s="1">
        <v>6.2589072528677079</v>
      </c>
      <c r="C104" s="1">
        <v>6.5164976022400261</v>
      </c>
      <c r="D104" s="1">
        <v>6.6651471851715316</v>
      </c>
      <c r="E104" s="1">
        <v>6.5027528016986773</v>
      </c>
      <c r="F104" s="1">
        <v>5.6887438859558443</v>
      </c>
      <c r="G104" s="1">
        <v>7.1024956881366705</v>
      </c>
      <c r="H104" s="1">
        <v>6.0518275752040394</v>
      </c>
      <c r="I104" s="1">
        <v>5.7725846031045744</v>
      </c>
      <c r="J104" s="1">
        <v>6.3247927238764117</v>
      </c>
      <c r="K104" s="1">
        <v>7.0621141310516924</v>
      </c>
      <c r="L104" s="1">
        <v>7.6732466401126445</v>
      </c>
      <c r="M104" s="1">
        <v>8.1708287217393067</v>
      </c>
      <c r="N104" s="1">
        <v>7.2549887663593244</v>
      </c>
      <c r="O104" s="1">
        <v>7.7512115827140216</v>
      </c>
      <c r="P104" s="1">
        <v>7.3057478056664396</v>
      </c>
      <c r="Q104" s="1">
        <v>6.6256412519845949</v>
      </c>
      <c r="R104" s="1">
        <v>7.0949056371455717</v>
      </c>
      <c r="S104" s="1">
        <v>6.6552156238547218</v>
      </c>
      <c r="T104" s="1">
        <v>6.6561144070696381</v>
      </c>
      <c r="U104" s="1">
        <v>7.5346672122927894</v>
      </c>
    </row>
    <row r="105" spans="1:21" x14ac:dyDescent="0.25">
      <c r="A105">
        <v>104</v>
      </c>
      <c r="B105" s="1">
        <v>6.2981683051503152</v>
      </c>
      <c r="C105" s="1">
        <v>6.5309096609890425</v>
      </c>
      <c r="D105" s="1">
        <v>6.6713654524392529</v>
      </c>
      <c r="E105" s="1">
        <v>6.5779886743593599</v>
      </c>
      <c r="F105" s="1">
        <v>5.7540483140133603</v>
      </c>
      <c r="G105" s="1">
        <v>7.1074090919265362</v>
      </c>
      <c r="H105" s="1">
        <v>6.0956106338905869</v>
      </c>
      <c r="I105" s="1">
        <v>5.7933349635594169</v>
      </c>
      <c r="J105" s="1">
        <v>6.3293370110936573</v>
      </c>
      <c r="K105" s="1">
        <v>7.0923097789084206</v>
      </c>
      <c r="L105" s="1">
        <v>7.7625994357560408</v>
      </c>
      <c r="M105" s="1">
        <v>8.1868447524061434</v>
      </c>
      <c r="N105" s="1">
        <v>7.2569819484411004</v>
      </c>
      <c r="O105" s="1">
        <v>7.7554032777154802</v>
      </c>
      <c r="P105" s="1">
        <v>7.3126899291573961</v>
      </c>
      <c r="Q105" s="1">
        <v>6.6362169192997298</v>
      </c>
      <c r="R105" s="1">
        <v>7.0970226151534845</v>
      </c>
      <c r="S105" s="1">
        <v>6.6812108932438283</v>
      </c>
      <c r="T105" s="1">
        <v>6.6939025239392311</v>
      </c>
      <c r="U105" s="1">
        <v>7.5413478901321076</v>
      </c>
    </row>
    <row r="106" spans="1:21" x14ac:dyDescent="0.25">
      <c r="A106">
        <v>105</v>
      </c>
      <c r="B106" s="1">
        <v>6.3232656910808354</v>
      </c>
      <c r="C106" s="1">
        <v>6.5416430657748359</v>
      </c>
      <c r="D106" s="1">
        <v>6.6926929557540591</v>
      </c>
      <c r="E106" s="1">
        <v>6.6452281375435112</v>
      </c>
      <c r="F106" s="1">
        <v>5.7641892751713151</v>
      </c>
      <c r="G106" s="1">
        <v>7.1811877151345929</v>
      </c>
      <c r="H106" s="1">
        <v>6.1135861816122299</v>
      </c>
      <c r="I106" s="1">
        <v>5.8270384416099397</v>
      </c>
      <c r="J106" s="1">
        <v>6.3339470316699051</v>
      </c>
      <c r="K106" s="1">
        <v>7.1305455611755262</v>
      </c>
      <c r="L106" s="1">
        <v>7.770125417263225</v>
      </c>
      <c r="M106" s="1">
        <v>8.1887823881209592</v>
      </c>
      <c r="N106" s="1">
        <v>7.2735597887141896</v>
      </c>
      <c r="O106" s="1">
        <v>7.7599659793068678</v>
      </c>
      <c r="P106" s="1">
        <v>7.3174281684209239</v>
      </c>
      <c r="Q106" s="1">
        <v>6.639665202402905</v>
      </c>
      <c r="R106" s="1">
        <v>7.105988108630636</v>
      </c>
      <c r="S106" s="1">
        <v>6.6921844714562377</v>
      </c>
      <c r="T106" s="1">
        <v>6.6961735341910007</v>
      </c>
      <c r="U106" s="1">
        <v>7.5488885936937757</v>
      </c>
    </row>
    <row r="107" spans="1:21" x14ac:dyDescent="0.25">
      <c r="A107">
        <v>106</v>
      </c>
      <c r="B107" s="1">
        <v>6.3239701137813737</v>
      </c>
      <c r="C107" s="1">
        <v>6.5451935800249643</v>
      </c>
      <c r="D107" s="1">
        <v>6.7216433258541768</v>
      </c>
      <c r="E107" s="1">
        <v>6.6467778660039487</v>
      </c>
      <c r="F107" s="1">
        <v>5.7991618359897501</v>
      </c>
      <c r="G107" s="1">
        <v>7.1881611000310786</v>
      </c>
      <c r="H107" s="1">
        <v>6.1168862994173754</v>
      </c>
      <c r="I107" s="1">
        <v>5.828443445723738</v>
      </c>
      <c r="J107" s="1">
        <v>6.3499956692898616</v>
      </c>
      <c r="K107" s="1">
        <v>7.218665596909168</v>
      </c>
      <c r="L107" s="1">
        <v>7.7738552211885183</v>
      </c>
      <c r="M107" s="1">
        <v>8.1915157327566668</v>
      </c>
      <c r="N107" s="1">
        <v>7.2971863070638392</v>
      </c>
      <c r="O107" s="1">
        <v>7.7685736142486297</v>
      </c>
      <c r="P107" s="1">
        <v>7.3230208247689692</v>
      </c>
      <c r="Q107" s="1">
        <v>6.6762869920338206</v>
      </c>
      <c r="R107" s="1">
        <v>7.1204230913619178</v>
      </c>
      <c r="S107" s="1">
        <v>6.7085034098523053</v>
      </c>
      <c r="T107" s="1">
        <v>6.7238794605495427</v>
      </c>
      <c r="U107" s="1">
        <v>7.5819478368028888</v>
      </c>
    </row>
    <row r="108" spans="1:21" x14ac:dyDescent="0.25">
      <c r="A108">
        <v>107</v>
      </c>
      <c r="B108" s="1">
        <v>6.3401181377005909</v>
      </c>
      <c r="C108" s="1">
        <v>6.5476179638094338</v>
      </c>
      <c r="D108" s="1">
        <v>6.7338797138054067</v>
      </c>
      <c r="E108" s="1">
        <v>6.6496647283904462</v>
      </c>
      <c r="F108" s="1">
        <v>5.8167962831785678</v>
      </c>
      <c r="G108" s="1">
        <v>7.2113465455488974</v>
      </c>
      <c r="H108" s="1">
        <v>6.1609898555345799</v>
      </c>
      <c r="I108" s="1">
        <v>5.830867859933031</v>
      </c>
      <c r="J108" s="1">
        <v>6.3715684097402585</v>
      </c>
      <c r="K108" s="1">
        <v>7.2438764484217977</v>
      </c>
      <c r="L108" s="1">
        <v>7.7793549218428133</v>
      </c>
      <c r="M108" s="1">
        <v>8.1922466393535771</v>
      </c>
      <c r="N108" s="1">
        <v>7.3395702190250898</v>
      </c>
      <c r="O108" s="1">
        <v>7.7739990995625927</v>
      </c>
      <c r="P108" s="1">
        <v>7.3671060804090507</v>
      </c>
      <c r="Q108" s="1">
        <v>6.7019660548230178</v>
      </c>
      <c r="R108" s="1">
        <v>7.1383630476461475</v>
      </c>
      <c r="S108" s="1">
        <v>6.7103577400910615</v>
      </c>
      <c r="T108" s="1">
        <v>6.7512600305424462</v>
      </c>
      <c r="U108" s="1">
        <v>7.5880602923276781</v>
      </c>
    </row>
    <row r="109" spans="1:21" x14ac:dyDescent="0.25">
      <c r="A109">
        <v>108</v>
      </c>
      <c r="B109" s="1">
        <v>6.3904944253164011</v>
      </c>
      <c r="C109" s="1">
        <v>6.6002289354233774</v>
      </c>
      <c r="D109" s="1">
        <v>6.74751798811978</v>
      </c>
      <c r="E109" s="1">
        <v>6.65291582691379</v>
      </c>
      <c r="F109" s="1">
        <v>5.8324344831296644</v>
      </c>
      <c r="G109" s="1">
        <v>7.2666195029050478</v>
      </c>
      <c r="H109" s="1">
        <v>6.2233219424998421</v>
      </c>
      <c r="I109" s="1">
        <v>5.8453376292563286</v>
      </c>
      <c r="J109" s="1">
        <v>6.3900107981129413</v>
      </c>
      <c r="K109" s="1">
        <v>7.2510915729978205</v>
      </c>
      <c r="L109" s="1">
        <v>7.8178081966750756</v>
      </c>
      <c r="M109" s="1">
        <v>8.2000166463245669</v>
      </c>
      <c r="N109" s="1">
        <v>7.3782638201679944</v>
      </c>
      <c r="O109" s="1">
        <v>7.780066902025971</v>
      </c>
      <c r="P109" s="1">
        <v>7.3750063728786017</v>
      </c>
      <c r="Q109" s="1">
        <v>6.730771055384368</v>
      </c>
      <c r="R109" s="1">
        <v>7.1671582234523035</v>
      </c>
      <c r="S109" s="1">
        <v>6.7222012019873363</v>
      </c>
      <c r="T109" s="1">
        <v>6.7658275916549933</v>
      </c>
      <c r="U109" s="1">
        <v>7.5970650253897389</v>
      </c>
    </row>
    <row r="110" spans="1:21" x14ac:dyDescent="0.25">
      <c r="A110">
        <v>109</v>
      </c>
      <c r="B110" s="1">
        <v>6.4883154208161002</v>
      </c>
      <c r="C110" s="1">
        <v>6.6275061674810987</v>
      </c>
      <c r="D110" s="1">
        <v>6.7841890451254372</v>
      </c>
      <c r="E110" s="1">
        <v>6.6977730627425709</v>
      </c>
      <c r="F110" s="1">
        <v>5.8407010709331812</v>
      </c>
      <c r="G110" s="1">
        <v>7.304913894085268</v>
      </c>
      <c r="H110" s="1">
        <v>6.2280585257365724</v>
      </c>
      <c r="I110" s="1">
        <v>5.9049034708452259</v>
      </c>
      <c r="J110" s="1">
        <v>6.401138180042671</v>
      </c>
      <c r="K110" s="1">
        <v>7.2540461123430973</v>
      </c>
      <c r="L110" s="1">
        <v>7.8665707268161009</v>
      </c>
      <c r="M110" s="1">
        <v>8.2161602345621283</v>
      </c>
      <c r="N110" s="1">
        <v>7.395043813257633</v>
      </c>
      <c r="O110" s="1">
        <v>7.7895687300389094</v>
      </c>
      <c r="P110" s="1">
        <v>7.3957370153352535</v>
      </c>
      <c r="Q110" s="1">
        <v>6.8212957713325997</v>
      </c>
      <c r="R110" s="1">
        <v>7.2065201033508535</v>
      </c>
      <c r="S110" s="1">
        <v>6.7324572037258434</v>
      </c>
      <c r="T110" s="1">
        <v>6.7718839328505913</v>
      </c>
      <c r="U110" s="1">
        <v>7.6075210154162569</v>
      </c>
    </row>
    <row r="111" spans="1:21" x14ac:dyDescent="0.25">
      <c r="A111">
        <v>110</v>
      </c>
      <c r="B111" s="1">
        <v>6.5100135944558524</v>
      </c>
      <c r="C111" s="1">
        <v>6.6692269417077119</v>
      </c>
      <c r="D111" s="1">
        <v>6.8195617161222311</v>
      </c>
      <c r="E111" s="1">
        <v>6.7277777163042476</v>
      </c>
      <c r="F111" s="1">
        <v>5.8559415980694345</v>
      </c>
      <c r="G111" s="1">
        <v>7.3085943929048351</v>
      </c>
      <c r="H111" s="1">
        <v>6.2553906352840993</v>
      </c>
      <c r="I111" s="1">
        <v>5.9188977014305637</v>
      </c>
      <c r="J111" s="1">
        <v>6.4652199498547613</v>
      </c>
      <c r="K111" s="1">
        <v>7.2870822007165534</v>
      </c>
      <c r="L111" s="1">
        <v>7.9069270895841699</v>
      </c>
      <c r="M111" s="1">
        <v>8.2351783830102914</v>
      </c>
      <c r="N111" s="1">
        <v>7.4140733743334373</v>
      </c>
      <c r="O111" s="1">
        <v>7.7962013185909971</v>
      </c>
      <c r="P111" s="1">
        <v>7.4211659461300288</v>
      </c>
      <c r="Q111" s="1">
        <v>6.8564855429002405</v>
      </c>
      <c r="R111" s="1">
        <v>7.2392500302172191</v>
      </c>
      <c r="S111" s="1">
        <v>6.7795385536185284</v>
      </c>
      <c r="T111" s="1">
        <v>6.7770310608702387</v>
      </c>
      <c r="U111" s="1">
        <v>7.6176939423949026</v>
      </c>
    </row>
    <row r="112" spans="1:21" x14ac:dyDescent="0.25">
      <c r="A112">
        <v>111</v>
      </c>
      <c r="B112" s="1">
        <v>6.546956392095491</v>
      </c>
      <c r="C112" s="1">
        <v>6.6721058894474981</v>
      </c>
      <c r="D112" s="1">
        <v>6.8579644939296669</v>
      </c>
      <c r="E112" s="1">
        <v>6.7295437438209733</v>
      </c>
      <c r="F112" s="1">
        <v>5.8566319672658285</v>
      </c>
      <c r="G112" s="1">
        <v>7.314941079735366</v>
      </c>
      <c r="H112" s="1">
        <v>6.2616861946284077</v>
      </c>
      <c r="I112" s="1">
        <v>5.9230431367667755</v>
      </c>
      <c r="J112" s="1">
        <v>6.5799212761248143</v>
      </c>
      <c r="K112" s="1">
        <v>7.3066984336292409</v>
      </c>
      <c r="L112" s="1">
        <v>7.9197259422280517</v>
      </c>
      <c r="M112" s="1">
        <v>8.2372689041939147</v>
      </c>
      <c r="N112" s="1">
        <v>7.4151492904728489</v>
      </c>
      <c r="O112" s="1">
        <v>7.7992887496232628</v>
      </c>
      <c r="P112" s="1">
        <v>7.4223840509636796</v>
      </c>
      <c r="Q112" s="1">
        <v>6.8708089043430691</v>
      </c>
      <c r="R112" s="1">
        <v>7.288949032610943</v>
      </c>
      <c r="S112" s="1">
        <v>6.8098245204997756</v>
      </c>
      <c r="T112" s="1">
        <v>6.8282617846711178</v>
      </c>
      <c r="U112" s="1">
        <v>7.668984091781649</v>
      </c>
    </row>
    <row r="113" spans="1:21" x14ac:dyDescent="0.25">
      <c r="A113">
        <v>112</v>
      </c>
      <c r="B113" s="1">
        <v>6.6656856361517676</v>
      </c>
      <c r="C113" s="1">
        <v>6.6936434772103004</v>
      </c>
      <c r="D113" s="1">
        <v>6.8949632341296789</v>
      </c>
      <c r="E113" s="1">
        <v>6.7541933641257268</v>
      </c>
      <c r="F113" s="1">
        <v>5.8709099805737104</v>
      </c>
      <c r="G113" s="1">
        <v>7.3292771812778366</v>
      </c>
      <c r="H113" s="1">
        <v>6.2952996751544728</v>
      </c>
      <c r="I113" s="1">
        <v>5.9759195108368051</v>
      </c>
      <c r="J113" s="1">
        <v>6.5853786527427562</v>
      </c>
      <c r="K113" s="1">
        <v>7.3273031191564604</v>
      </c>
      <c r="L113" s="1">
        <v>7.9203698145983061</v>
      </c>
      <c r="M113" s="1">
        <v>8.2493691880046196</v>
      </c>
      <c r="N113" s="1">
        <v>7.4185203376414623</v>
      </c>
      <c r="O113" s="1">
        <v>7.8091181960577352</v>
      </c>
      <c r="P113" s="1">
        <v>7.4529351935999006</v>
      </c>
      <c r="Q113" s="1">
        <v>6.9014767260347991</v>
      </c>
      <c r="R113" s="1">
        <v>7.3006876388460835</v>
      </c>
      <c r="S113" s="1">
        <v>6.8280620969642625</v>
      </c>
      <c r="T113" s="1">
        <v>6.8579715659952978</v>
      </c>
      <c r="U113" s="1">
        <v>7.6867520449146785</v>
      </c>
    </row>
    <row r="114" spans="1:21" x14ac:dyDescent="0.25">
      <c r="A114">
        <v>113</v>
      </c>
      <c r="B114" s="1">
        <v>6.6920918254309685</v>
      </c>
      <c r="C114" s="1">
        <v>6.7005927349750181</v>
      </c>
      <c r="D114" s="1">
        <v>6.8977462986108735</v>
      </c>
      <c r="E114" s="1">
        <v>6.7872589459957986</v>
      </c>
      <c r="F114" s="1">
        <v>5.8902448166438717</v>
      </c>
      <c r="G114" s="1">
        <v>7.3516631451665413</v>
      </c>
      <c r="H114" s="1">
        <v>6.3841882804315846</v>
      </c>
      <c r="I114" s="1">
        <v>5.9805564122412553</v>
      </c>
      <c r="J114" s="1">
        <v>6.6029118576579533</v>
      </c>
      <c r="K114" s="1">
        <v>7.3794878548582217</v>
      </c>
      <c r="L114" s="1">
        <v>7.9771333823623634</v>
      </c>
      <c r="M114" s="1">
        <v>8.2530175087661117</v>
      </c>
      <c r="N114" s="1">
        <v>7.4193213975403429</v>
      </c>
      <c r="O114" s="1">
        <v>7.8119017530944408</v>
      </c>
      <c r="P114" s="1">
        <v>7.4902181543664001</v>
      </c>
      <c r="Q114" s="1">
        <v>6.9041771414122914</v>
      </c>
      <c r="R114" s="1">
        <v>7.3306354431249687</v>
      </c>
      <c r="S114" s="1">
        <v>6.8516034619642125</v>
      </c>
      <c r="T114" s="1">
        <v>6.8614945893733674</v>
      </c>
      <c r="U114" s="1">
        <v>7.7405194270152178</v>
      </c>
    </row>
    <row r="115" spans="1:21" x14ac:dyDescent="0.25">
      <c r="A115">
        <v>114</v>
      </c>
      <c r="B115" s="1">
        <v>6.6986763617896932</v>
      </c>
      <c r="C115" s="1">
        <v>6.7138684824771477</v>
      </c>
      <c r="D115" s="1">
        <v>6.9464065530315748</v>
      </c>
      <c r="E115" s="1">
        <v>6.7938385320818444</v>
      </c>
      <c r="F115" s="1">
        <v>5.9220581726288373</v>
      </c>
      <c r="G115" s="1">
        <v>7.3558864183727035</v>
      </c>
      <c r="H115" s="1">
        <v>6.3929373530482838</v>
      </c>
      <c r="I115" s="1">
        <v>6.0135674935931327</v>
      </c>
      <c r="J115" s="1">
        <v>6.6339213893443141</v>
      </c>
      <c r="K115" s="1">
        <v>7.3928813056886016</v>
      </c>
      <c r="L115" s="1">
        <v>7.9981197790480731</v>
      </c>
      <c r="M115" s="1">
        <v>8.2589999394599829</v>
      </c>
      <c r="N115" s="1">
        <v>7.4533868811433637</v>
      </c>
      <c r="O115" s="1">
        <v>7.8167326933956236</v>
      </c>
      <c r="P115" s="1">
        <v>7.5077288842898424</v>
      </c>
      <c r="Q115" s="1">
        <v>6.9362597269710138</v>
      </c>
      <c r="R115" s="1">
        <v>7.3562166226940322</v>
      </c>
      <c r="S115" s="1">
        <v>6.8673525466514382</v>
      </c>
      <c r="T115" s="1">
        <v>6.9117048548097015</v>
      </c>
      <c r="U115" s="1">
        <v>7.7494900477386244</v>
      </c>
    </row>
    <row r="116" spans="1:21" x14ac:dyDescent="0.25">
      <c r="A116">
        <v>115</v>
      </c>
      <c r="B116" s="1">
        <v>6.7629099506055823</v>
      </c>
      <c r="C116" s="1">
        <v>6.7194129207840758</v>
      </c>
      <c r="D116" s="1">
        <v>6.9895185814188947</v>
      </c>
      <c r="E116" s="1">
        <v>6.8101151238433557</v>
      </c>
      <c r="F116" s="1">
        <v>5.9236893065048575</v>
      </c>
      <c r="G116" s="1">
        <v>7.3640752983657087</v>
      </c>
      <c r="H116" s="1">
        <v>6.4634473773675918</v>
      </c>
      <c r="I116" s="1">
        <v>6.0422518980922995</v>
      </c>
      <c r="J116" s="1">
        <v>6.6515231338393459</v>
      </c>
      <c r="K116" s="1">
        <v>7.4117789362608493</v>
      </c>
      <c r="L116" s="1">
        <v>8.02867168341065</v>
      </c>
      <c r="M116" s="1">
        <v>8.2820463654823868</v>
      </c>
      <c r="N116" s="1">
        <v>7.4650806425650877</v>
      </c>
      <c r="O116" s="1">
        <v>7.8497969400488312</v>
      </c>
      <c r="P116" s="1">
        <v>7.5138282519631767</v>
      </c>
      <c r="Q116" s="1">
        <v>6.9541509905954726</v>
      </c>
      <c r="R116" s="1">
        <v>7.366248773969013</v>
      </c>
      <c r="S116" s="1">
        <v>6.9155677279598669</v>
      </c>
      <c r="T116" s="1">
        <v>7.0065451543538906</v>
      </c>
      <c r="U116" s="1">
        <v>7.7916434081649291</v>
      </c>
    </row>
    <row r="117" spans="1:21" x14ac:dyDescent="0.25">
      <c r="A117">
        <v>116</v>
      </c>
      <c r="B117" s="1">
        <v>6.7697005103623296</v>
      </c>
      <c r="C117" s="1">
        <v>6.8017560232634038</v>
      </c>
      <c r="D117" s="1">
        <v>6.991340643968079</v>
      </c>
      <c r="E117" s="1">
        <v>6.8330097321751273</v>
      </c>
      <c r="F117" s="1">
        <v>5.9925416978107053</v>
      </c>
      <c r="G117" s="1">
        <v>7.3803830523896243</v>
      </c>
      <c r="H117" s="1">
        <v>6.484009022202236</v>
      </c>
      <c r="I117" s="1">
        <v>6.0700484347326258</v>
      </c>
      <c r="J117" s="1">
        <v>6.6553247103353268</v>
      </c>
      <c r="K117" s="1">
        <v>7.416826545093258</v>
      </c>
      <c r="L117" s="1">
        <v>8.0330370346463607</v>
      </c>
      <c r="M117" s="1">
        <v>8.2958438389352533</v>
      </c>
      <c r="N117" s="1">
        <v>7.4689723523387066</v>
      </c>
      <c r="O117" s="1">
        <v>7.872239198601628</v>
      </c>
      <c r="P117" s="1">
        <v>7.5244935377738216</v>
      </c>
      <c r="Q117" s="1">
        <v>7.0237665821124775</v>
      </c>
      <c r="R117" s="1">
        <v>7.394273257055084</v>
      </c>
      <c r="S117" s="1">
        <v>6.9171454372450496</v>
      </c>
      <c r="T117" s="1">
        <v>7.0159176163920272</v>
      </c>
      <c r="U117" s="1">
        <v>7.7934988291524103</v>
      </c>
    </row>
    <row r="118" spans="1:21" x14ac:dyDescent="0.25">
      <c r="A118">
        <v>117</v>
      </c>
      <c r="B118" s="1">
        <v>6.7815444406123309</v>
      </c>
      <c r="C118" s="1">
        <v>6.831614450479476</v>
      </c>
      <c r="D118" s="1">
        <v>7.0117496389988139</v>
      </c>
      <c r="E118" s="1">
        <v>6.8682785324999749</v>
      </c>
      <c r="F118" s="1">
        <v>6.0614726758437181</v>
      </c>
      <c r="G118" s="1">
        <v>7.3963216533625689</v>
      </c>
      <c r="H118" s="1">
        <v>6.4934493145014995</v>
      </c>
      <c r="I118" s="1">
        <v>6.0756184870348804</v>
      </c>
      <c r="J118" s="1">
        <v>6.6696700068294232</v>
      </c>
      <c r="K118" s="1">
        <v>7.4450844857529992</v>
      </c>
      <c r="L118" s="1">
        <v>8.0335472862241861</v>
      </c>
      <c r="M118" s="1">
        <v>8.3256441792812659</v>
      </c>
      <c r="N118" s="1">
        <v>7.479380121373695</v>
      </c>
      <c r="O118" s="1">
        <v>7.8961072054525703</v>
      </c>
      <c r="P118" s="1">
        <v>7.5616812945270304</v>
      </c>
      <c r="Q118" s="1">
        <v>7.0281824108371005</v>
      </c>
      <c r="R118" s="1">
        <v>7.427176717972988</v>
      </c>
      <c r="S118" s="1">
        <v>6.9564725975166457</v>
      </c>
      <c r="T118" s="1">
        <v>7.1399566525294818</v>
      </c>
      <c r="U118" s="1">
        <v>7.7964107767613173</v>
      </c>
    </row>
    <row r="119" spans="1:21" x14ac:dyDescent="0.25">
      <c r="A119">
        <v>118</v>
      </c>
      <c r="B119" s="1">
        <v>6.797076651031678</v>
      </c>
      <c r="C119" s="1">
        <v>6.8658532608846228</v>
      </c>
      <c r="D119" s="1">
        <v>7.0315065953179614</v>
      </c>
      <c r="E119" s="1">
        <v>6.8713133388021248</v>
      </c>
      <c r="F119" s="1">
        <v>6.1837796694254887</v>
      </c>
      <c r="G119" s="1">
        <v>7.4016483299330016</v>
      </c>
      <c r="H119" s="1">
        <v>6.5234175858977466</v>
      </c>
      <c r="I119" s="1">
        <v>6.1071366449425382</v>
      </c>
      <c r="J119" s="1">
        <v>6.6724517982522737</v>
      </c>
      <c r="K119" s="1">
        <v>7.4478666744242945</v>
      </c>
      <c r="L119" s="1">
        <v>8.0357602627256117</v>
      </c>
      <c r="M119" s="1">
        <v>8.3423091527466173</v>
      </c>
      <c r="N119" s="1">
        <v>7.5026634603985807</v>
      </c>
      <c r="O119" s="1">
        <v>7.9066108415679608</v>
      </c>
      <c r="P119" s="1">
        <v>7.5660208828683517</v>
      </c>
      <c r="Q119" s="1">
        <v>7.1026866747731461</v>
      </c>
      <c r="R119" s="1">
        <v>7.5040063965857593</v>
      </c>
      <c r="S119" s="1">
        <v>6.9593529871677005</v>
      </c>
      <c r="T119" s="1">
        <v>7.1429307010498153</v>
      </c>
      <c r="U119" s="1">
        <v>7.7978354047774063</v>
      </c>
    </row>
    <row r="120" spans="1:21" x14ac:dyDescent="0.25">
      <c r="A120">
        <v>119</v>
      </c>
      <c r="B120" s="1">
        <v>6.8118565017181627</v>
      </c>
      <c r="C120" s="1">
        <v>6.8715368732183917</v>
      </c>
      <c r="D120" s="1">
        <v>7.0433818581701217</v>
      </c>
      <c r="E120" s="1">
        <v>6.9827042755654487</v>
      </c>
      <c r="F120" s="1">
        <v>6.1866649335486077</v>
      </c>
      <c r="G120" s="1">
        <v>7.4112921950224031</v>
      </c>
      <c r="H120" s="1">
        <v>6.5424642910756488</v>
      </c>
      <c r="I120" s="1">
        <v>6.1072054984256088</v>
      </c>
      <c r="J120" s="1">
        <v>6.7129006398128661</v>
      </c>
      <c r="K120" s="1">
        <v>7.4936138144422682</v>
      </c>
      <c r="L120" s="1">
        <v>8.0682044470873446</v>
      </c>
      <c r="M120" s="1">
        <v>8.3664920366901683</v>
      </c>
      <c r="N120" s="1">
        <v>7.5065574666420822</v>
      </c>
      <c r="O120" s="1">
        <v>7.9069099526932769</v>
      </c>
      <c r="P120" s="1">
        <v>7.5701413461044424</v>
      </c>
      <c r="Q120" s="1">
        <v>7.1095139074341791</v>
      </c>
      <c r="R120" s="1">
        <v>7.5323215544744233</v>
      </c>
      <c r="S120" s="1">
        <v>6.9803954042733141</v>
      </c>
      <c r="T120" s="1">
        <v>7.1754245170582065</v>
      </c>
      <c r="U120" s="1">
        <v>7.8029603997457269</v>
      </c>
    </row>
    <row r="121" spans="1:21" x14ac:dyDescent="0.25">
      <c r="A121">
        <v>120</v>
      </c>
      <c r="B121" s="1">
        <v>6.8420547352385306</v>
      </c>
      <c r="C121" s="1">
        <v>6.8877481806465601</v>
      </c>
      <c r="D121" s="1">
        <v>7.0434150097804116</v>
      </c>
      <c r="E121" s="1">
        <v>7.024401611525354</v>
      </c>
      <c r="F121" s="1">
        <v>6.2114723697365024</v>
      </c>
      <c r="G121" s="1">
        <v>7.4269963646147028</v>
      </c>
      <c r="H121" s="1">
        <v>6.5996879471684116</v>
      </c>
      <c r="I121" s="1">
        <v>6.1803461877147301</v>
      </c>
      <c r="J121" s="1">
        <v>6.752676210214732</v>
      </c>
      <c r="K121" s="1">
        <v>7.5023135764909217</v>
      </c>
      <c r="L121" s="1">
        <v>8.0773951865685003</v>
      </c>
      <c r="M121" s="1">
        <v>8.3780106827337004</v>
      </c>
      <c r="N121" s="1">
        <v>7.5365584320696408</v>
      </c>
      <c r="O121" s="1">
        <v>7.9241528253813982</v>
      </c>
      <c r="P121" s="1">
        <v>7.6107256552841269</v>
      </c>
      <c r="Q121" s="1">
        <v>7.1177840652832396</v>
      </c>
      <c r="R121" s="1">
        <v>7.5388195362404051</v>
      </c>
      <c r="S121" s="1">
        <v>6.9844870248286659</v>
      </c>
      <c r="T121" s="1">
        <v>7.1845661664431759</v>
      </c>
      <c r="U121" s="1">
        <v>7.8344833907539808</v>
      </c>
    </row>
    <row r="122" spans="1:21" x14ac:dyDescent="0.25">
      <c r="A122">
        <v>121</v>
      </c>
      <c r="B122" s="1">
        <v>6.8671965895844282</v>
      </c>
      <c r="C122" s="1">
        <v>6.8974418446261652</v>
      </c>
      <c r="D122" s="1">
        <v>7.0499109214230495</v>
      </c>
      <c r="E122" s="1">
        <v>7.0330293615198283</v>
      </c>
      <c r="F122" s="1">
        <v>6.2287821442076465</v>
      </c>
      <c r="G122" s="1">
        <v>7.4928680757103958</v>
      </c>
      <c r="H122" s="1">
        <v>6.628867550343724</v>
      </c>
      <c r="I122" s="1">
        <v>6.1989211964663662</v>
      </c>
      <c r="J122" s="1">
        <v>6.7557958080451188</v>
      </c>
      <c r="K122" s="1">
        <v>7.5610055548187507</v>
      </c>
      <c r="L122" s="1">
        <v>8.0918326725161585</v>
      </c>
      <c r="M122" s="1">
        <v>8.3942454693676893</v>
      </c>
      <c r="N122" s="1">
        <v>7.5374571308897007</v>
      </c>
      <c r="O122" s="1">
        <v>7.9287978912316843</v>
      </c>
      <c r="P122" s="1">
        <v>7.6373522244296161</v>
      </c>
      <c r="Q122" s="1">
        <v>7.1387498205217979</v>
      </c>
      <c r="R122" s="1">
        <v>7.5750354454616247</v>
      </c>
      <c r="S122" s="1">
        <v>7.0019668665311459</v>
      </c>
      <c r="T122" s="1">
        <v>7.2253115503762189</v>
      </c>
      <c r="U122" s="1">
        <v>7.8749724443962341</v>
      </c>
    </row>
    <row r="123" spans="1:21" x14ac:dyDescent="0.25">
      <c r="A123">
        <v>122</v>
      </c>
      <c r="B123" s="1">
        <v>6.9076907863626902</v>
      </c>
      <c r="C123" s="1">
        <v>6.899492807446066</v>
      </c>
      <c r="D123" s="1">
        <v>7.0585167705403942</v>
      </c>
      <c r="E123" s="1">
        <v>7.0593948749166868</v>
      </c>
      <c r="F123" s="1">
        <v>6.2403282766213506</v>
      </c>
      <c r="G123" s="1">
        <v>7.5183770190114823</v>
      </c>
      <c r="H123" s="1">
        <v>6.6512213915941789</v>
      </c>
      <c r="I123" s="1">
        <v>6.210362549803353</v>
      </c>
      <c r="J123" s="1">
        <v>6.7569889743879266</v>
      </c>
      <c r="K123" s="1">
        <v>7.6093602884868057</v>
      </c>
      <c r="L123" s="1">
        <v>8.1042743043408887</v>
      </c>
      <c r="M123" s="1">
        <v>8.4015607478610779</v>
      </c>
      <c r="N123" s="1">
        <v>7.6192403820853425</v>
      </c>
      <c r="O123" s="1">
        <v>7.97265194273524</v>
      </c>
      <c r="P123" s="1">
        <v>7.7097855352791749</v>
      </c>
      <c r="Q123" s="1">
        <v>7.1480803017313681</v>
      </c>
      <c r="R123" s="1">
        <v>7.8246955851330089</v>
      </c>
      <c r="S123" s="1">
        <v>7.0135646428902332</v>
      </c>
      <c r="T123" s="1">
        <v>7.2807612239380566</v>
      </c>
      <c r="U123" s="1">
        <v>7.8890920263361108</v>
      </c>
    </row>
    <row r="124" spans="1:21" x14ac:dyDescent="0.25">
      <c r="A124">
        <v>123</v>
      </c>
      <c r="B124" s="1">
        <v>6.9083204181624351</v>
      </c>
      <c r="C124" s="1">
        <v>6.9485405661908599</v>
      </c>
      <c r="D124" s="1">
        <v>7.0871488625539678</v>
      </c>
      <c r="E124" s="1">
        <v>7.0628653533817278</v>
      </c>
      <c r="F124" s="1">
        <v>6.3382962221720121</v>
      </c>
      <c r="G124" s="1">
        <v>7.5761460519184816</v>
      </c>
      <c r="H124" s="1">
        <v>6.6782011050881058</v>
      </c>
      <c r="I124" s="1">
        <v>6.2593982937659431</v>
      </c>
      <c r="J124" s="1">
        <v>6.7931935052668715</v>
      </c>
      <c r="K124" s="1">
        <v>7.6187183961608662</v>
      </c>
      <c r="L124" s="1">
        <v>8.1060525534935923</v>
      </c>
      <c r="M124" s="1">
        <v>8.4082136033761667</v>
      </c>
      <c r="N124" s="1">
        <v>7.6241826447167433</v>
      </c>
      <c r="O124" s="1">
        <v>7.9947156922557294</v>
      </c>
      <c r="P124" s="1">
        <v>7.7196500568354782</v>
      </c>
      <c r="Q124" s="1">
        <v>7.1579929449532154</v>
      </c>
      <c r="R124" s="1">
        <v>7.8303769385643243</v>
      </c>
      <c r="S124" s="1">
        <v>7.0222400984301299</v>
      </c>
      <c r="T124" s="1">
        <v>7.3212773475671593</v>
      </c>
      <c r="U124" s="1">
        <v>7.8927175294698078</v>
      </c>
    </row>
    <row r="125" spans="1:21" x14ac:dyDescent="0.25">
      <c r="A125">
        <v>124</v>
      </c>
      <c r="B125" s="1">
        <v>6.9269086900290517</v>
      </c>
      <c r="C125" s="1">
        <v>7.0159947263378131</v>
      </c>
      <c r="D125" s="1">
        <v>7.0885107039490318</v>
      </c>
      <c r="E125" s="1">
        <v>7.0705443213376435</v>
      </c>
      <c r="F125" s="1">
        <v>6.3852907529728045</v>
      </c>
      <c r="G125" s="1">
        <v>7.5898390628523869</v>
      </c>
      <c r="H125" s="1">
        <v>6.7304554823577876</v>
      </c>
      <c r="I125" s="1">
        <v>6.2796847054609355</v>
      </c>
      <c r="J125" s="1">
        <v>6.7935761569294257</v>
      </c>
      <c r="K125" s="1">
        <v>7.6193859332626008</v>
      </c>
      <c r="L125" s="1">
        <v>8.1070642035202845</v>
      </c>
      <c r="M125" s="1">
        <v>8.4167225212668129</v>
      </c>
      <c r="N125" s="1">
        <v>7.6573146076153868</v>
      </c>
      <c r="O125" s="1">
        <v>8.0105452997907705</v>
      </c>
      <c r="P125" s="1">
        <v>7.7417937843887312</v>
      </c>
      <c r="Q125" s="1">
        <v>7.2069443594355578</v>
      </c>
      <c r="R125" s="1">
        <v>7.9710879433111259</v>
      </c>
      <c r="S125" s="1">
        <v>7.0560489652496043</v>
      </c>
      <c r="T125" s="1">
        <v>7.3465018205946153</v>
      </c>
      <c r="U125" s="1">
        <v>7.9558359711597877</v>
      </c>
    </row>
    <row r="126" spans="1:21" x14ac:dyDescent="0.25">
      <c r="A126">
        <v>125</v>
      </c>
      <c r="B126" s="1">
        <v>6.9319519617493031</v>
      </c>
      <c r="C126" s="1">
        <v>7.0348117956346208</v>
      </c>
      <c r="D126" s="1">
        <v>7.0975903657509001</v>
      </c>
      <c r="E126" s="1">
        <v>7.1038004617246955</v>
      </c>
      <c r="F126" s="1">
        <v>6.4970450206228376</v>
      </c>
      <c r="G126" s="1">
        <v>7.5977871120478229</v>
      </c>
      <c r="H126" s="1">
        <v>6.7979359367384449</v>
      </c>
      <c r="I126" s="1">
        <v>6.3162755639696408</v>
      </c>
      <c r="J126" s="1">
        <v>6.9208704654833699</v>
      </c>
      <c r="K126" s="1">
        <v>7.6253434676740959</v>
      </c>
      <c r="L126" s="1">
        <v>8.1098888401753086</v>
      </c>
      <c r="M126" s="1">
        <v>8.4206927862260841</v>
      </c>
      <c r="N126" s="1">
        <v>7.6607852077969127</v>
      </c>
      <c r="O126" s="1">
        <v>8.0608863036269156</v>
      </c>
      <c r="P126" s="1">
        <v>7.7431366383397879</v>
      </c>
      <c r="Q126" s="1">
        <v>7.2397437109334195</v>
      </c>
      <c r="R126" s="1">
        <v>8.00165907796627</v>
      </c>
      <c r="S126" s="1">
        <v>7.0643287720773591</v>
      </c>
      <c r="T126" s="1">
        <v>7.355504537419578</v>
      </c>
      <c r="U126" s="1">
        <v>8.0169191089844478</v>
      </c>
    </row>
    <row r="127" spans="1:21" x14ac:dyDescent="0.25">
      <c r="A127">
        <v>126</v>
      </c>
      <c r="B127" s="1">
        <v>6.9780302378249983</v>
      </c>
      <c r="C127" s="1">
        <v>7.044977359793287</v>
      </c>
      <c r="D127" s="1">
        <v>7.0986838216672252</v>
      </c>
      <c r="E127" s="1">
        <v>7.1210786402061315</v>
      </c>
      <c r="F127" s="1">
        <v>6.5037657553143777</v>
      </c>
      <c r="G127" s="1">
        <v>7.6004454474721408</v>
      </c>
      <c r="H127" s="1">
        <v>6.821969803509834</v>
      </c>
      <c r="I127" s="1">
        <v>6.3242833586106819</v>
      </c>
      <c r="J127" s="1">
        <v>6.9557924782155478</v>
      </c>
      <c r="K127" s="1">
        <v>7.6442033594090111</v>
      </c>
      <c r="L127" s="1">
        <v>8.1225380269962404</v>
      </c>
      <c r="M127" s="1">
        <v>8.4237720173328512</v>
      </c>
      <c r="N127" s="1">
        <v>7.6631644247008035</v>
      </c>
      <c r="O127" s="1">
        <v>8.091512528569675</v>
      </c>
      <c r="P127" s="1">
        <v>7.7455685394940499</v>
      </c>
      <c r="Q127" s="1">
        <v>7.2650195457410849</v>
      </c>
      <c r="R127" s="1">
        <v>8.0081510350392371</v>
      </c>
      <c r="S127" s="1">
        <v>7.1419106687216418</v>
      </c>
      <c r="T127" s="1">
        <v>7.3693418294987509</v>
      </c>
      <c r="U127" s="1">
        <v>8.0192893700127819</v>
      </c>
    </row>
    <row r="128" spans="1:21" x14ac:dyDescent="0.25">
      <c r="A128">
        <v>127</v>
      </c>
      <c r="B128" s="1">
        <v>6.9896790341188062</v>
      </c>
      <c r="C128" s="1">
        <v>7.0647650350170883</v>
      </c>
      <c r="D128" s="1">
        <v>7.1147355537644543</v>
      </c>
      <c r="E128" s="1">
        <v>7.2479515037008904</v>
      </c>
      <c r="F128" s="1">
        <v>6.5494518091211269</v>
      </c>
      <c r="G128" s="1">
        <v>7.6510221539347274</v>
      </c>
      <c r="H128" s="1">
        <v>6.8709406925107421</v>
      </c>
      <c r="I128" s="1">
        <v>6.3446221321683138</v>
      </c>
      <c r="J128" s="1">
        <v>6.9845336279525494</v>
      </c>
      <c r="K128" s="1">
        <v>7.6491693013032469</v>
      </c>
      <c r="L128" s="1">
        <v>8.1478562824831418</v>
      </c>
      <c r="M128" s="1">
        <v>8.4343503602826466</v>
      </c>
      <c r="N128" s="1">
        <v>7.6680993081727884</v>
      </c>
      <c r="O128" s="1">
        <v>8.1357946139267803</v>
      </c>
      <c r="P128" s="1">
        <v>7.7498993541851879</v>
      </c>
      <c r="Q128" s="1">
        <v>7.3066605915424878</v>
      </c>
      <c r="R128" s="1">
        <v>8.0389980097024534</v>
      </c>
      <c r="S128" s="1">
        <v>7.1547892351906492</v>
      </c>
      <c r="T128" s="1">
        <v>7.3697755732450902</v>
      </c>
      <c r="U128" s="1">
        <v>8.0277892349014746</v>
      </c>
    </row>
    <row r="129" spans="1:21" x14ac:dyDescent="0.25">
      <c r="A129">
        <v>128</v>
      </c>
      <c r="B129" s="1">
        <v>6.9918687058611164</v>
      </c>
      <c r="C129" s="1">
        <v>7.0951274125275576</v>
      </c>
      <c r="D129" s="1">
        <v>7.1148681646253991</v>
      </c>
      <c r="E129" s="1">
        <v>7.2517664055042479</v>
      </c>
      <c r="F129" s="1">
        <v>6.6258849974927871</v>
      </c>
      <c r="G129" s="1">
        <v>7.682438870567081</v>
      </c>
      <c r="H129" s="1">
        <v>6.9144767697924907</v>
      </c>
      <c r="I129" s="1">
        <v>6.4170129343799829</v>
      </c>
      <c r="J129" s="1">
        <v>6.9982003400874433</v>
      </c>
      <c r="K129" s="1">
        <v>7.6531443211271011</v>
      </c>
      <c r="L129" s="1">
        <v>8.1504176580099266</v>
      </c>
      <c r="M129" s="1">
        <v>8.4434312930229964</v>
      </c>
      <c r="N129" s="1">
        <v>7.695057114797784</v>
      </c>
      <c r="O129" s="1">
        <v>8.1503450233717096</v>
      </c>
      <c r="P129" s="1">
        <v>7.7531836041719018</v>
      </c>
      <c r="Q129" s="1">
        <v>7.307546852398553</v>
      </c>
      <c r="R129" s="1">
        <v>8.0443034502683943</v>
      </c>
      <c r="S129" s="1">
        <v>7.1654202249414505</v>
      </c>
      <c r="T129" s="1">
        <v>7.399544986010965</v>
      </c>
      <c r="U129" s="1">
        <v>8.0340866313477104</v>
      </c>
    </row>
    <row r="130" spans="1:21" x14ac:dyDescent="0.25">
      <c r="A130">
        <v>129</v>
      </c>
      <c r="B130" s="1">
        <v>7.0007376039957396</v>
      </c>
      <c r="C130" s="1">
        <v>7.0988203949670412</v>
      </c>
      <c r="D130" s="1">
        <v>7.1501120270943996</v>
      </c>
      <c r="E130" s="1">
        <v>7.2559468713600701</v>
      </c>
      <c r="F130" s="1">
        <v>6.6368851880984057</v>
      </c>
      <c r="G130" s="1">
        <v>7.6849511384263209</v>
      </c>
      <c r="H130" s="1">
        <v>6.9814994807705881</v>
      </c>
      <c r="I130" s="1">
        <v>6.4280522711004773</v>
      </c>
      <c r="J130" s="1">
        <v>7.001075203138444</v>
      </c>
      <c r="K130" s="1">
        <v>7.6712324954990114</v>
      </c>
      <c r="L130" s="1">
        <v>8.1791657276277263</v>
      </c>
      <c r="M130" s="1">
        <v>8.4627323010951958</v>
      </c>
      <c r="N130" s="1">
        <v>7.6998130496785437</v>
      </c>
      <c r="O130" s="1">
        <v>8.1839613879832065</v>
      </c>
      <c r="P130" s="1">
        <v>7.7677285611689602</v>
      </c>
      <c r="Q130" s="1">
        <v>7.3289038743866746</v>
      </c>
      <c r="R130" s="1">
        <v>8.0461268322093957</v>
      </c>
      <c r="S130" s="1">
        <v>7.2004093633626134</v>
      </c>
      <c r="T130" s="1">
        <v>7.4360371166367907</v>
      </c>
      <c r="U130" s="1">
        <v>8.0427619634053578</v>
      </c>
    </row>
    <row r="131" spans="1:21" x14ac:dyDescent="0.25">
      <c r="A131">
        <v>130</v>
      </c>
      <c r="B131" s="1">
        <v>7.0436623286469375</v>
      </c>
      <c r="C131" s="1">
        <v>7.1067926661750871</v>
      </c>
      <c r="D131" s="1">
        <v>7.2019155785110405</v>
      </c>
      <c r="E131" s="1">
        <v>7.2595225049585723</v>
      </c>
      <c r="F131" s="1">
        <v>6.64717443730793</v>
      </c>
      <c r="G131" s="1">
        <v>7.6869629243284372</v>
      </c>
      <c r="H131" s="1">
        <v>7.0569326906241638</v>
      </c>
      <c r="I131" s="1">
        <v>6.471236435179911</v>
      </c>
      <c r="J131" s="1">
        <v>7.0098936511191088</v>
      </c>
      <c r="K131" s="1">
        <v>7.69914001691098</v>
      </c>
      <c r="L131" s="1">
        <v>8.2392460213298637</v>
      </c>
      <c r="M131" s="1">
        <v>8.4699603304856161</v>
      </c>
      <c r="N131" s="1">
        <v>7.7074878527312647</v>
      </c>
      <c r="O131" s="1">
        <v>8.1910668413827512</v>
      </c>
      <c r="P131" s="1">
        <v>7.7719107689164835</v>
      </c>
      <c r="Q131" s="1">
        <v>7.3671279342766951</v>
      </c>
      <c r="R131" s="1">
        <v>8.1219966756949624</v>
      </c>
      <c r="S131" s="1">
        <v>7.2088637107383295</v>
      </c>
      <c r="T131" s="1">
        <v>7.443269174227142</v>
      </c>
      <c r="U131" s="1">
        <v>8.0491058509625777</v>
      </c>
    </row>
    <row r="132" spans="1:21" x14ac:dyDescent="0.25">
      <c r="A132">
        <v>131</v>
      </c>
      <c r="B132" s="1">
        <v>7.0447904156191905</v>
      </c>
      <c r="C132" s="1">
        <v>7.1092258368967283</v>
      </c>
      <c r="D132" s="1">
        <v>7.2566754095797883</v>
      </c>
      <c r="E132" s="1">
        <v>7.3003394441628542</v>
      </c>
      <c r="F132" s="1">
        <v>6.6597196637696392</v>
      </c>
      <c r="G132" s="1">
        <v>7.7476612600190515</v>
      </c>
      <c r="H132" s="1">
        <v>7.0606639206238961</v>
      </c>
      <c r="I132" s="1">
        <v>6.5245865003078931</v>
      </c>
      <c r="J132" s="1">
        <v>7.0321261365251404</v>
      </c>
      <c r="K132" s="1">
        <v>7.742303339446214</v>
      </c>
      <c r="L132" s="1">
        <v>8.2413711237875944</v>
      </c>
      <c r="M132" s="1">
        <v>8.4748612378020685</v>
      </c>
      <c r="N132" s="1">
        <v>7.7203332829612998</v>
      </c>
      <c r="O132" s="1">
        <v>8.1926037985490296</v>
      </c>
      <c r="P132" s="1">
        <v>7.7905209068457033</v>
      </c>
      <c r="Q132" s="1">
        <v>7.3845475149124749</v>
      </c>
      <c r="R132" s="1">
        <v>8.1328835599681373</v>
      </c>
      <c r="S132" s="1">
        <v>7.219727695696009</v>
      </c>
      <c r="T132" s="1">
        <v>7.4590339857115548</v>
      </c>
      <c r="U132" s="1">
        <v>8.0838078898499308</v>
      </c>
    </row>
    <row r="133" spans="1:21" x14ac:dyDescent="0.25">
      <c r="A133">
        <v>132</v>
      </c>
      <c r="B133" s="1">
        <v>7.0917399134486034</v>
      </c>
      <c r="C133" s="1">
        <v>7.1289293726337331</v>
      </c>
      <c r="D133" s="1">
        <v>7.2668610142206509</v>
      </c>
      <c r="E133" s="1">
        <v>7.3081048843048224</v>
      </c>
      <c r="F133" s="1">
        <v>6.7114165419827732</v>
      </c>
      <c r="G133" s="1">
        <v>7.7526499985488826</v>
      </c>
      <c r="H133" s="1">
        <v>7.069335187979136</v>
      </c>
      <c r="I133" s="1">
        <v>6.5730537803976627</v>
      </c>
      <c r="J133" s="1">
        <v>7.0681556292996257</v>
      </c>
      <c r="K133" s="1">
        <v>7.768653486930666</v>
      </c>
      <c r="L133" s="1">
        <v>8.2443455167769386</v>
      </c>
      <c r="M133" s="1">
        <v>8.4956414707778247</v>
      </c>
      <c r="N133" s="1">
        <v>7.7655829143728798</v>
      </c>
      <c r="O133" s="1">
        <v>8.235704098618406</v>
      </c>
      <c r="P133" s="1">
        <v>7.8683264421349479</v>
      </c>
      <c r="Q133" s="1">
        <v>7.4424293748748465</v>
      </c>
      <c r="R133" s="1">
        <v>8.1736919442807476</v>
      </c>
      <c r="S133" s="1">
        <v>7.2449974465143878</v>
      </c>
      <c r="T133" s="1">
        <v>7.4853737381643155</v>
      </c>
      <c r="U133" s="1">
        <v>8.157269028296172</v>
      </c>
    </row>
    <row r="134" spans="1:21" x14ac:dyDescent="0.25">
      <c r="A134">
        <v>133</v>
      </c>
      <c r="B134" s="1">
        <v>7.0934460595679454</v>
      </c>
      <c r="C134" s="1">
        <v>7.1358684825324517</v>
      </c>
      <c r="D134" s="1">
        <v>7.291519114697568</v>
      </c>
      <c r="E134" s="1">
        <v>7.3216173759627727</v>
      </c>
      <c r="F134" s="1">
        <v>6.7906585836721316</v>
      </c>
      <c r="G134" s="1">
        <v>7.7683168704681451</v>
      </c>
      <c r="H134" s="1">
        <v>7.113328545765337</v>
      </c>
      <c r="I134" s="1">
        <v>6.6275318935483067</v>
      </c>
      <c r="J134" s="1">
        <v>7.1486406400098179</v>
      </c>
      <c r="K134" s="1">
        <v>7.7692970724512787</v>
      </c>
      <c r="L134" s="1">
        <v>8.2501992097160901</v>
      </c>
      <c r="M134" s="1">
        <v>8.5090537076692616</v>
      </c>
      <c r="N134" s="1">
        <v>7.7677840469467219</v>
      </c>
      <c r="O134" s="1">
        <v>8.2450973917837995</v>
      </c>
      <c r="P134" s="1">
        <v>7.8709320286736055</v>
      </c>
      <c r="Q134" s="1">
        <v>7.4788859464495108</v>
      </c>
      <c r="R134" s="1">
        <v>8.1940055528416629</v>
      </c>
      <c r="S134" s="1">
        <v>7.2755530373986002</v>
      </c>
      <c r="T134" s="1">
        <v>7.5863165633922769</v>
      </c>
      <c r="U134" s="1">
        <v>8.1590463903571475</v>
      </c>
    </row>
    <row r="135" spans="1:21" x14ac:dyDescent="0.25">
      <c r="A135">
        <v>134</v>
      </c>
      <c r="B135" s="1">
        <v>7.17427975479072</v>
      </c>
      <c r="C135" s="1">
        <v>7.1885113201552375</v>
      </c>
      <c r="D135" s="1">
        <v>7.2921626421796155</v>
      </c>
      <c r="E135" s="1">
        <v>7.3291258005303739</v>
      </c>
      <c r="F135" s="1">
        <v>6.8028380842116185</v>
      </c>
      <c r="G135" s="1">
        <v>7.7922007802674074</v>
      </c>
      <c r="H135" s="1">
        <v>7.1974107844418604</v>
      </c>
      <c r="I135" s="1">
        <v>6.6320529249999201</v>
      </c>
      <c r="J135" s="1">
        <v>7.1613330462980143</v>
      </c>
      <c r="K135" s="1">
        <v>7.7952618301119303</v>
      </c>
      <c r="L135" s="1">
        <v>8.2533661011735084</v>
      </c>
      <c r="M135" s="1">
        <v>8.5097482336435775</v>
      </c>
      <c r="N135" s="1">
        <v>7.7687809854571137</v>
      </c>
      <c r="O135" s="1">
        <v>8.2750251359134861</v>
      </c>
      <c r="P135" s="1">
        <v>7.9177939478114725</v>
      </c>
      <c r="Q135" s="1">
        <v>7.4899593456840607</v>
      </c>
      <c r="R135" s="1">
        <v>8.1952766274238709</v>
      </c>
      <c r="S135" s="1">
        <v>7.3073916002907637</v>
      </c>
      <c r="T135" s="1">
        <v>7.6073605146594705</v>
      </c>
      <c r="U135" s="1">
        <v>8.1745657377013003</v>
      </c>
    </row>
    <row r="136" spans="1:21" x14ac:dyDescent="0.25">
      <c r="A136">
        <v>135</v>
      </c>
      <c r="B136" s="1">
        <v>7.1821776641907151</v>
      </c>
      <c r="C136" s="1">
        <v>7.2146318686402839</v>
      </c>
      <c r="D136" s="1">
        <v>7.2978884617401487</v>
      </c>
      <c r="E136" s="1">
        <v>7.3411290003649983</v>
      </c>
      <c r="F136" s="1">
        <v>6.8065154815074065</v>
      </c>
      <c r="G136" s="1">
        <v>7.7980925872933824</v>
      </c>
      <c r="H136" s="1">
        <v>7.2008532133352086</v>
      </c>
      <c r="I136" s="1">
        <v>6.6388566786759302</v>
      </c>
      <c r="J136" s="1">
        <v>7.2007484333227474</v>
      </c>
      <c r="K136" s="1">
        <v>7.8098736225370509</v>
      </c>
      <c r="L136" s="1">
        <v>8.2696435836135045</v>
      </c>
      <c r="M136" s="1">
        <v>8.5278470319301576</v>
      </c>
      <c r="N136" s="1">
        <v>7.7694030658732069</v>
      </c>
      <c r="O136" s="1">
        <v>8.3067674218073542</v>
      </c>
      <c r="P136" s="1">
        <v>7.9424675636731434</v>
      </c>
      <c r="Q136" s="1">
        <v>7.5277648741176826</v>
      </c>
      <c r="R136" s="1">
        <v>8.2611190525255118</v>
      </c>
      <c r="S136" s="1">
        <v>7.332781327709152</v>
      </c>
      <c r="T136" s="1">
        <v>7.6720244394814072</v>
      </c>
      <c r="U136" s="1">
        <v>8.177424044281917</v>
      </c>
    </row>
    <row r="137" spans="1:21" x14ac:dyDescent="0.25">
      <c r="A137">
        <v>136</v>
      </c>
      <c r="B137" s="1">
        <v>7.20801477523458</v>
      </c>
      <c r="C137" s="1">
        <v>7.228120779289732</v>
      </c>
      <c r="D137" s="1">
        <v>7.3071988477117555</v>
      </c>
      <c r="E137" s="1">
        <v>7.3483506993066134</v>
      </c>
      <c r="F137" s="1">
        <v>6.9326605282532041</v>
      </c>
      <c r="G137" s="1">
        <v>7.8123571346937286</v>
      </c>
      <c r="H137" s="1">
        <v>7.2406171007725577</v>
      </c>
      <c r="I137" s="1">
        <v>6.6425548548732358</v>
      </c>
      <c r="J137" s="1">
        <v>7.2036285995323217</v>
      </c>
      <c r="K137" s="1">
        <v>7.818901201575577</v>
      </c>
      <c r="L137" s="1">
        <v>8.3950048242987929</v>
      </c>
      <c r="M137" s="1">
        <v>8.535333619724538</v>
      </c>
      <c r="N137" s="1">
        <v>7.7733212335526183</v>
      </c>
      <c r="O137" s="1">
        <v>8.3402149252881959</v>
      </c>
      <c r="P137" s="1">
        <v>7.9585967984312411</v>
      </c>
      <c r="Q137" s="1">
        <v>7.5994960359223835</v>
      </c>
      <c r="R137" s="1">
        <v>8.3349631672851441</v>
      </c>
      <c r="S137" s="1">
        <v>7.3907143768380061</v>
      </c>
      <c r="T137" s="1">
        <v>7.7392340706299869</v>
      </c>
      <c r="U137" s="1">
        <v>8.1981911419532043</v>
      </c>
    </row>
    <row r="138" spans="1:21" x14ac:dyDescent="0.25">
      <c r="A138">
        <v>137</v>
      </c>
      <c r="B138" s="1">
        <v>7.2457235663527779</v>
      </c>
      <c r="C138" s="1">
        <v>7.2420873372253673</v>
      </c>
      <c r="D138" s="1">
        <v>7.3298373788236262</v>
      </c>
      <c r="E138" s="1">
        <v>7.36163962714829</v>
      </c>
      <c r="F138" s="1">
        <v>6.9739936191539496</v>
      </c>
      <c r="G138" s="1">
        <v>7.81723410165002</v>
      </c>
      <c r="H138" s="1">
        <v>7.2537475831462457</v>
      </c>
      <c r="I138" s="1">
        <v>6.6626816673168463</v>
      </c>
      <c r="J138" s="1">
        <v>7.306816954050511</v>
      </c>
      <c r="K138" s="1">
        <v>7.8476367780370664</v>
      </c>
      <c r="L138" s="1">
        <v>8.3960222129291679</v>
      </c>
      <c r="M138" s="1">
        <v>8.5546636403776848</v>
      </c>
      <c r="N138" s="1">
        <v>7.8194496609416193</v>
      </c>
      <c r="O138" s="1">
        <v>8.3417338725231467</v>
      </c>
      <c r="P138" s="1">
        <v>7.9674188417579757</v>
      </c>
      <c r="Q138" s="1">
        <v>7.6254798537534674</v>
      </c>
      <c r="R138" s="1">
        <v>8.4236301556989073</v>
      </c>
      <c r="S138" s="1">
        <v>7.4000522971125013</v>
      </c>
      <c r="T138" s="1">
        <v>7.8475350907147901</v>
      </c>
      <c r="U138" s="1">
        <v>8.2123367563684333</v>
      </c>
    </row>
    <row r="139" spans="1:21" x14ac:dyDescent="0.25">
      <c r="A139">
        <v>138</v>
      </c>
      <c r="B139" s="1">
        <v>7.2505365318712789</v>
      </c>
      <c r="C139" s="1">
        <v>7.2638034802711999</v>
      </c>
      <c r="D139" s="1">
        <v>7.3410152567611515</v>
      </c>
      <c r="E139" s="1">
        <v>7.4161614734308472</v>
      </c>
      <c r="F139" s="1">
        <v>6.9772439401242092</v>
      </c>
      <c r="G139" s="1">
        <v>7.820830518557476</v>
      </c>
      <c r="H139" s="1">
        <v>7.3276994343381743</v>
      </c>
      <c r="I139" s="1">
        <v>6.6919278985954422</v>
      </c>
      <c r="J139" s="1">
        <v>7.320345142136401</v>
      </c>
      <c r="K139" s="1">
        <v>7.8596697767781567</v>
      </c>
      <c r="L139" s="1">
        <v>8.4106622212522595</v>
      </c>
      <c r="M139" s="1">
        <v>8.6053360771093654</v>
      </c>
      <c r="N139" s="1">
        <v>7.8271162633501232</v>
      </c>
      <c r="O139" s="1">
        <v>8.3494005772869713</v>
      </c>
      <c r="P139" s="1">
        <v>7.9833906330581117</v>
      </c>
      <c r="Q139" s="1">
        <v>7.6452971819282478</v>
      </c>
      <c r="R139" s="1">
        <v>8.4956061584798075</v>
      </c>
      <c r="S139" s="1">
        <v>7.417957265986372</v>
      </c>
      <c r="T139" s="1">
        <v>8.0296504282565131</v>
      </c>
      <c r="U139" s="1">
        <v>8.25346836184643</v>
      </c>
    </row>
    <row r="140" spans="1:21" x14ac:dyDescent="0.25">
      <c r="A140">
        <v>139</v>
      </c>
      <c r="B140" s="1">
        <v>7.2868091096171863</v>
      </c>
      <c r="C140" s="1">
        <v>7.3173894251980327</v>
      </c>
      <c r="D140" s="1">
        <v>7.3540642504672213</v>
      </c>
      <c r="E140" s="1">
        <v>7.4449118866511776</v>
      </c>
      <c r="F140" s="1">
        <v>7.0744959537764958</v>
      </c>
      <c r="G140" s="1">
        <v>7.8362352568054012</v>
      </c>
      <c r="H140" s="1">
        <v>7.3327649628226874</v>
      </c>
      <c r="I140" s="1">
        <v>6.7764416916254797</v>
      </c>
      <c r="J140" s="1">
        <v>7.3376590953791245</v>
      </c>
      <c r="K140" s="1">
        <v>7.8977066924519299</v>
      </c>
      <c r="L140" s="1">
        <v>8.4309035696062846</v>
      </c>
      <c r="M140" s="1">
        <v>8.6377796336790169</v>
      </c>
      <c r="N140" s="1">
        <v>7.8518919376160543</v>
      </c>
      <c r="O140" s="1">
        <v>8.3634774466127411</v>
      </c>
      <c r="P140" s="1">
        <v>8.0254138211060493</v>
      </c>
      <c r="Q140" s="1">
        <v>7.6473041655213381</v>
      </c>
      <c r="R140" s="1">
        <v>8.5579561812386018</v>
      </c>
      <c r="S140" s="1">
        <v>7.6488963256145652</v>
      </c>
      <c r="T140" s="1">
        <v>8.181191478018345</v>
      </c>
      <c r="U140" s="1">
        <v>8.2684597719285069</v>
      </c>
    </row>
    <row r="141" spans="1:21" x14ac:dyDescent="0.25">
      <c r="A141">
        <v>140</v>
      </c>
      <c r="B141" s="1">
        <v>7.2887685516827876</v>
      </c>
      <c r="C141" s="1">
        <v>7.3242452170855126</v>
      </c>
      <c r="D141" s="1">
        <v>7.4183399086318502</v>
      </c>
      <c r="E141" s="1">
        <v>7.4690953936872431</v>
      </c>
      <c r="F141" s="1">
        <v>7.18562286792175</v>
      </c>
      <c r="G141" s="1">
        <v>7.8853698074345253</v>
      </c>
      <c r="H141" s="1">
        <v>7.3385777913707511</v>
      </c>
      <c r="I141" s="1">
        <v>6.7767437608338117</v>
      </c>
      <c r="J141" s="1">
        <v>7.341798962107311</v>
      </c>
      <c r="K141" s="1">
        <v>7.8992517367153203</v>
      </c>
      <c r="L141" s="1">
        <v>8.4550151980939692</v>
      </c>
      <c r="M141" s="1">
        <v>8.6491346966040474</v>
      </c>
      <c r="N141" s="1">
        <v>7.8938212546269382</v>
      </c>
      <c r="O141" s="1">
        <v>8.3857976961050049</v>
      </c>
      <c r="P141" s="1">
        <v>8.037854626702325</v>
      </c>
      <c r="Q141" s="1">
        <v>7.7433022025489873</v>
      </c>
      <c r="R141" s="1">
        <v>8.5779791326395767</v>
      </c>
      <c r="S141" s="1">
        <v>7.6779641832975489</v>
      </c>
      <c r="T141" s="1">
        <v>8.3647745934962288</v>
      </c>
      <c r="U141" s="1">
        <v>8.3175980306816939</v>
      </c>
    </row>
    <row r="142" spans="1:21" x14ac:dyDescent="0.25">
      <c r="A142">
        <v>141</v>
      </c>
      <c r="B142" s="1">
        <v>7.4033299939959454</v>
      </c>
      <c r="C142" s="1">
        <v>7.3610153511591054</v>
      </c>
      <c r="D142" s="1">
        <v>7.4268507457737423</v>
      </c>
      <c r="E142" s="1">
        <v>7.4807319829011378</v>
      </c>
      <c r="F142" s="1">
        <v>7.1863510907831376</v>
      </c>
      <c r="G142" s="1">
        <v>7.8922935196303996</v>
      </c>
      <c r="H142" s="1">
        <v>7.3543772679948907</v>
      </c>
      <c r="I142" s="1">
        <v>6.7854394846612553</v>
      </c>
      <c r="J142" s="1">
        <v>7.3430961453599393</v>
      </c>
      <c r="K142" s="1">
        <v>7.9020972532613136</v>
      </c>
      <c r="L142" s="1">
        <v>8.6269807580636222</v>
      </c>
      <c r="M142" s="1">
        <v>8.6598967661283357</v>
      </c>
      <c r="N142" s="1">
        <v>7.8942301714606717</v>
      </c>
      <c r="O142" s="1">
        <v>8.3939072546699016</v>
      </c>
      <c r="P142" s="1">
        <v>8.0991955773397653</v>
      </c>
      <c r="Q142" s="1">
        <v>7.7890640002506082</v>
      </c>
      <c r="R142" s="1">
        <v>8.7663161019894797</v>
      </c>
      <c r="S142" s="1">
        <v>7.7179286081175951</v>
      </c>
      <c r="T142" s="1">
        <v>8.401915257844486</v>
      </c>
      <c r="U142" s="1">
        <v>8.37133137559373</v>
      </c>
    </row>
    <row r="143" spans="1:21" x14ac:dyDescent="0.25">
      <c r="A143">
        <v>142</v>
      </c>
      <c r="B143" s="1">
        <v>7.4259718555890046</v>
      </c>
      <c r="C143" s="1">
        <v>7.3649344871492239</v>
      </c>
      <c r="D143" s="1">
        <v>7.4645494840613118</v>
      </c>
      <c r="E143" s="1">
        <v>7.4814550055453779</v>
      </c>
      <c r="F143" s="1">
        <v>7.231630659816636</v>
      </c>
      <c r="G143" s="1">
        <v>7.900725030020979</v>
      </c>
      <c r="H143" s="1">
        <v>7.428460809615947</v>
      </c>
      <c r="I143" s="1">
        <v>6.8861470358975057</v>
      </c>
      <c r="J143" s="1">
        <v>7.3806487519729593</v>
      </c>
      <c r="K143" s="1">
        <v>7.9447427271120619</v>
      </c>
      <c r="L143" s="1">
        <v>8.6272697882933969</v>
      </c>
      <c r="M143" s="1">
        <v>8.6715230496147555</v>
      </c>
      <c r="N143" s="1">
        <v>7.9004235962383689</v>
      </c>
      <c r="O143" s="1">
        <v>8.395521842029833</v>
      </c>
      <c r="P143" s="1">
        <v>8.1216302550657904</v>
      </c>
      <c r="Q143" s="1">
        <v>8.1124074725077762</v>
      </c>
      <c r="R143" s="1">
        <v>8.8003290847558642</v>
      </c>
      <c r="S143" s="1">
        <v>7.8148013410450812</v>
      </c>
      <c r="T143" s="1">
        <v>8.4306800437449887</v>
      </c>
      <c r="U143" s="1">
        <v>8.3852424532627552</v>
      </c>
    </row>
    <row r="144" spans="1:21" x14ac:dyDescent="0.25">
      <c r="A144">
        <v>143</v>
      </c>
      <c r="B144" s="1">
        <v>7.4720993034086485</v>
      </c>
      <c r="C144" s="1">
        <v>7.4052442228464015</v>
      </c>
      <c r="D144" s="1">
        <v>7.493277654004288</v>
      </c>
      <c r="E144" s="1">
        <v>7.4881566490024767</v>
      </c>
      <c r="F144" s="1">
        <v>7.2316892908918584</v>
      </c>
      <c r="G144" s="1">
        <v>7.9281516130810727</v>
      </c>
      <c r="H144" s="1">
        <v>7.4898720950360689</v>
      </c>
      <c r="I144" s="1">
        <v>6.8966541163088646</v>
      </c>
      <c r="J144" s="1">
        <v>7.5143999760459907</v>
      </c>
      <c r="K144" s="1">
        <v>7.9659100547269546</v>
      </c>
      <c r="L144" s="1">
        <v>8.6450127241086232</v>
      </c>
      <c r="M144" s="1">
        <v>8.7414805382154785</v>
      </c>
      <c r="N144" s="1">
        <v>7.9583596299740051</v>
      </c>
      <c r="O144" s="1">
        <v>8.4189268912373869</v>
      </c>
      <c r="P144" s="1">
        <v>8.1521304577392542</v>
      </c>
      <c r="Q144" s="1">
        <v>8.1310918700996133</v>
      </c>
      <c r="R144" s="1">
        <v>8.8324533398144816</v>
      </c>
      <c r="S144" s="1">
        <v>7.8191113305797098</v>
      </c>
      <c r="T144" s="1">
        <v>8.5233771475865119</v>
      </c>
      <c r="U144" s="1">
        <v>8.4217207861576604</v>
      </c>
    </row>
    <row r="145" spans="1:21" x14ac:dyDescent="0.25">
      <c r="A145">
        <v>144</v>
      </c>
      <c r="B145" s="1">
        <v>7.5756724454004738</v>
      </c>
      <c r="C145" s="1">
        <v>7.4060371319620053</v>
      </c>
      <c r="D145" s="1">
        <v>7.5022294019844535</v>
      </c>
      <c r="E145" s="1">
        <v>7.5499976158936635</v>
      </c>
      <c r="F145" s="1">
        <v>7.2672547774245535</v>
      </c>
      <c r="G145" s="1">
        <v>8.0568379032968007</v>
      </c>
      <c r="H145" s="1">
        <v>7.4976501652184337</v>
      </c>
      <c r="I145" s="1">
        <v>6.9281402266409131</v>
      </c>
      <c r="J145" s="1">
        <v>7.5516244610017527</v>
      </c>
      <c r="K145" s="1">
        <v>8.0031568771329233</v>
      </c>
      <c r="L145" s="1">
        <v>8.7010954482754634</v>
      </c>
      <c r="M145" s="1">
        <v>8.7961354582566553</v>
      </c>
      <c r="N145" s="1">
        <v>7.9753186770184925</v>
      </c>
      <c r="O145" s="1">
        <v>8.4393274613561466</v>
      </c>
      <c r="P145" s="1">
        <v>8.1532123730465891</v>
      </c>
      <c r="Q145" s="1">
        <v>8.1604386524254942</v>
      </c>
      <c r="R145" s="1">
        <v>8.9231246208937378</v>
      </c>
      <c r="S145" s="1">
        <v>7.8414792609558042</v>
      </c>
      <c r="T145" s="1">
        <v>8.5340119521828655</v>
      </c>
      <c r="U145" s="1">
        <v>8.4335186013905261</v>
      </c>
    </row>
    <row r="146" spans="1:21" x14ac:dyDescent="0.25">
      <c r="A146">
        <v>145</v>
      </c>
      <c r="B146" s="1">
        <v>7.5833756335816567</v>
      </c>
      <c r="C146" s="1">
        <v>7.4284486267322327</v>
      </c>
      <c r="D146" s="1">
        <v>7.578045328447172</v>
      </c>
      <c r="E146" s="1">
        <v>7.5540281969291057</v>
      </c>
      <c r="F146" s="1">
        <v>7.3037039918112781</v>
      </c>
      <c r="G146" s="1">
        <v>8.0671625742884334</v>
      </c>
      <c r="H146" s="1">
        <v>7.5776889616821821</v>
      </c>
      <c r="I146" s="1">
        <v>6.9997099939926066</v>
      </c>
      <c r="J146" s="1">
        <v>7.5524466234459418</v>
      </c>
      <c r="K146" s="1">
        <v>8.0174145458495527</v>
      </c>
      <c r="L146" s="1">
        <v>8.7182567638261261</v>
      </c>
      <c r="M146" s="1">
        <v>8.8784546515708449</v>
      </c>
      <c r="N146" s="1">
        <v>8.0655178383039967</v>
      </c>
      <c r="O146" s="1">
        <v>8.4715686268836894</v>
      </c>
      <c r="P146" s="1">
        <v>8.1640409112154746</v>
      </c>
      <c r="Q146" s="1">
        <v>8.1783624889093787</v>
      </c>
      <c r="R146" s="1">
        <v>8.9400824380986545</v>
      </c>
      <c r="S146" s="1">
        <v>7.8604915240715068</v>
      </c>
      <c r="T146" s="1">
        <v>8.56416557523265</v>
      </c>
      <c r="U146" s="1">
        <v>8.4981673318427902</v>
      </c>
    </row>
    <row r="147" spans="1:21" x14ac:dyDescent="0.25">
      <c r="A147">
        <v>146</v>
      </c>
      <c r="B147" s="1">
        <v>7.610672440724275</v>
      </c>
      <c r="C147" s="1">
        <v>7.5202168186828224</v>
      </c>
      <c r="D147" s="1">
        <v>7.5782939372922193</v>
      </c>
      <c r="E147" s="1">
        <v>7.5690983610995577</v>
      </c>
      <c r="F147" s="1">
        <v>7.3109348239469352</v>
      </c>
      <c r="G147" s="1">
        <v>8.1245210935783767</v>
      </c>
      <c r="H147" s="1">
        <v>7.6743527414368957</v>
      </c>
      <c r="I147" s="1">
        <v>7.073825838964372</v>
      </c>
      <c r="J147" s="1">
        <v>7.590082542370669</v>
      </c>
      <c r="K147" s="1">
        <v>8.0670238006342831</v>
      </c>
      <c r="L147" s="1">
        <v>8.7480063443049687</v>
      </c>
      <c r="M147" s="1">
        <v>8.9112650617070077</v>
      </c>
      <c r="N147" s="1">
        <v>8.1214922889823633</v>
      </c>
      <c r="O147" s="1">
        <v>8.4903594741329993</v>
      </c>
      <c r="P147" s="1">
        <v>8.164436784004149</v>
      </c>
      <c r="Q147" s="1">
        <v>8.2305730055689317</v>
      </c>
      <c r="R147" s="1">
        <v>8.9999062217336459</v>
      </c>
      <c r="S147" s="1">
        <v>7.9732228113856198</v>
      </c>
      <c r="T147" s="1">
        <v>8.6410266751121654</v>
      </c>
      <c r="U147" s="1">
        <v>8.5373150345995779</v>
      </c>
    </row>
    <row r="148" spans="1:21" x14ac:dyDescent="0.25">
      <c r="A148">
        <v>147</v>
      </c>
      <c r="B148" s="1">
        <v>7.6162135605561909</v>
      </c>
      <c r="C148" s="1">
        <v>7.5342576940266648</v>
      </c>
      <c r="D148" s="1">
        <v>7.6138786436349246</v>
      </c>
      <c r="E148" s="1">
        <v>7.5774194815913418</v>
      </c>
      <c r="F148" s="1">
        <v>7.331907528058438</v>
      </c>
      <c r="G148" s="1">
        <v>8.1848794126731033</v>
      </c>
      <c r="H148" s="1">
        <v>7.7231143977025232</v>
      </c>
      <c r="I148" s="1">
        <v>7.1509657389753993</v>
      </c>
      <c r="J148" s="1">
        <v>7.647442186770685</v>
      </c>
      <c r="K148" s="1">
        <v>8.0893093648345538</v>
      </c>
      <c r="L148" s="1">
        <v>8.8203109355623059</v>
      </c>
      <c r="M148" s="1">
        <v>8.9256367279875324</v>
      </c>
      <c r="N148" s="1">
        <v>8.1385125176533322</v>
      </c>
      <c r="O148" s="1">
        <v>8.5134509454157303</v>
      </c>
      <c r="P148" s="1">
        <v>8.1789244402916452</v>
      </c>
      <c r="Q148" s="1">
        <v>8.2450304426363399</v>
      </c>
      <c r="R148" s="1">
        <v>9.020189632152972</v>
      </c>
      <c r="S148" s="1">
        <v>8.0268452707150146</v>
      </c>
      <c r="T148" s="1">
        <v>8.659660212733522</v>
      </c>
      <c r="U148" s="1">
        <v>8.5597663519514366</v>
      </c>
    </row>
    <row r="149" spans="1:21" x14ac:dyDescent="0.25">
      <c r="A149">
        <v>148</v>
      </c>
      <c r="B149" s="1">
        <v>7.6276708109356681</v>
      </c>
      <c r="C149" s="1">
        <v>7.6570910272766124</v>
      </c>
      <c r="D149" s="1">
        <v>7.6505759260332811</v>
      </c>
      <c r="E149" s="1">
        <v>7.6016517284074521</v>
      </c>
      <c r="F149" s="1">
        <v>7.3910563521055632</v>
      </c>
      <c r="G149" s="1">
        <v>8.2162341738779574</v>
      </c>
      <c r="H149" s="1">
        <v>7.7267284150538122</v>
      </c>
      <c r="I149" s="1">
        <v>7.2409152045856739</v>
      </c>
      <c r="J149" s="1">
        <v>7.7941580045570023</v>
      </c>
      <c r="K149" s="1">
        <v>8.1252086742433889</v>
      </c>
      <c r="L149" s="1">
        <v>8.84368610930985</v>
      </c>
      <c r="M149" s="1">
        <v>8.9494339485802108</v>
      </c>
      <c r="N149" s="1">
        <v>8.174211338104735</v>
      </c>
      <c r="O149" s="1">
        <v>8.5572959514089497</v>
      </c>
      <c r="P149" s="1">
        <v>8.1896538998910078</v>
      </c>
      <c r="Q149" s="1">
        <v>8.2571986169644731</v>
      </c>
      <c r="R149" s="1">
        <v>9.0839046120046856</v>
      </c>
      <c r="S149" s="1">
        <v>8.0937339343469894</v>
      </c>
      <c r="T149" s="1">
        <v>8.7727244912854747</v>
      </c>
      <c r="U149" s="1">
        <v>8.5810825074695565</v>
      </c>
    </row>
    <row r="150" spans="1:21" x14ac:dyDescent="0.25">
      <c r="A150">
        <v>149</v>
      </c>
      <c r="B150" s="1">
        <v>7.6310235224378644</v>
      </c>
      <c r="C150" s="1">
        <v>7.6678987995408496</v>
      </c>
      <c r="D150" s="1">
        <v>7.6513981075356421</v>
      </c>
      <c r="E150" s="1">
        <v>7.6628966455251115</v>
      </c>
      <c r="F150" s="1">
        <v>7.426455614894631</v>
      </c>
      <c r="G150" s="1">
        <v>8.2332313826346457</v>
      </c>
      <c r="H150" s="1">
        <v>7.8471376947266567</v>
      </c>
      <c r="I150" s="1">
        <v>7.3413718064132949</v>
      </c>
      <c r="J150" s="1">
        <v>7.9557508759387376</v>
      </c>
      <c r="K150" s="1">
        <v>8.143705114995262</v>
      </c>
      <c r="L150" s="1">
        <v>8.9390455866384304</v>
      </c>
      <c r="M150" s="1">
        <v>8.9688345396712492</v>
      </c>
      <c r="N150" s="1">
        <v>8.1773144735909487</v>
      </c>
      <c r="O150" s="1">
        <v>8.6011882318665727</v>
      </c>
      <c r="P150" s="1">
        <v>8.2032301564688535</v>
      </c>
      <c r="Q150" s="1">
        <v>8.2808564170621874</v>
      </c>
      <c r="R150" s="1">
        <v>9.216934848418969</v>
      </c>
      <c r="S150" s="1">
        <v>8.1323561161572364</v>
      </c>
      <c r="T150" s="1">
        <v>8.8219704714989842</v>
      </c>
      <c r="U150" s="1">
        <v>8.5886322543231532</v>
      </c>
    </row>
    <row r="151" spans="1:21" x14ac:dyDescent="0.25">
      <c r="A151">
        <v>150</v>
      </c>
      <c r="B151" s="1">
        <v>7.7698196890275391</v>
      </c>
      <c r="C151" s="1">
        <v>7.7001414272726185</v>
      </c>
      <c r="D151" s="1">
        <v>7.685861695346853</v>
      </c>
      <c r="E151" s="1">
        <v>7.6923461310578061</v>
      </c>
      <c r="F151" s="1">
        <v>7.4860619821104866</v>
      </c>
      <c r="G151" s="1">
        <v>8.2782302456503345</v>
      </c>
      <c r="H151" s="1">
        <v>7.8946931542650853</v>
      </c>
      <c r="I151" s="1">
        <v>7.4898106117578163</v>
      </c>
      <c r="J151" s="1">
        <v>7.9646444992855772</v>
      </c>
      <c r="K151" s="1">
        <v>8.1449545732312103</v>
      </c>
      <c r="L151" s="1">
        <v>8.9525567856339219</v>
      </c>
      <c r="M151" s="1">
        <v>9.0243622489348247</v>
      </c>
      <c r="N151" s="1">
        <v>8.1935655852626219</v>
      </c>
      <c r="O151" s="1">
        <v>8.6019125780258889</v>
      </c>
      <c r="P151" s="1">
        <v>8.2411666043103384</v>
      </c>
      <c r="Q151" s="1">
        <v>8.2942596414628831</v>
      </c>
      <c r="R151" s="1">
        <v>9.2174050578240294</v>
      </c>
      <c r="S151" s="1">
        <v>8.136584479989132</v>
      </c>
      <c r="T151" s="1">
        <v>8.8490812517458561</v>
      </c>
      <c r="U151" s="1">
        <v>8.6248099109487626</v>
      </c>
    </row>
    <row r="152" spans="1:21" x14ac:dyDescent="0.25">
      <c r="A152">
        <v>151</v>
      </c>
      <c r="B152" s="1">
        <v>7.8325058570038752</v>
      </c>
      <c r="C152" s="1">
        <v>7.7026453248218569</v>
      </c>
      <c r="D152" s="1">
        <v>7.7000860384803493</v>
      </c>
      <c r="E152" s="1">
        <v>7.693554705076191</v>
      </c>
      <c r="F152" s="1">
        <v>7.4870785357173864</v>
      </c>
      <c r="G152" s="1">
        <v>8.2929060648243205</v>
      </c>
      <c r="H152" s="1">
        <v>7.9203274553518295</v>
      </c>
      <c r="I152" s="1">
        <v>7.5763396835147239</v>
      </c>
      <c r="J152" s="1">
        <v>8.1423803644880159</v>
      </c>
      <c r="K152" s="1">
        <v>8.1798473702141905</v>
      </c>
      <c r="L152" s="1">
        <v>8.9885997797209765</v>
      </c>
      <c r="M152" s="1">
        <v>9.052544283238829</v>
      </c>
      <c r="N152" s="1">
        <v>8.2199051697692962</v>
      </c>
      <c r="O152" s="1">
        <v>8.6123495052163328</v>
      </c>
      <c r="P152" s="1">
        <v>8.3700646950904751</v>
      </c>
      <c r="Q152" s="1">
        <v>8.3910984978130241</v>
      </c>
      <c r="R152" s="1">
        <v>9.320707537520958</v>
      </c>
      <c r="S152" s="1">
        <v>8.141197762000381</v>
      </c>
      <c r="T152" s="1">
        <v>8.9069020427980465</v>
      </c>
      <c r="U152" s="1">
        <v>8.638872380119988</v>
      </c>
    </row>
    <row r="153" spans="1:21" x14ac:dyDescent="0.25">
      <c r="A153">
        <v>152</v>
      </c>
      <c r="B153" s="1">
        <v>7.8724556524632137</v>
      </c>
      <c r="C153" s="1">
        <v>7.7229941085048095</v>
      </c>
      <c r="D153" s="1">
        <v>7.7285206863927067</v>
      </c>
      <c r="E153" s="1">
        <v>7.6996242765475245</v>
      </c>
      <c r="F153" s="1">
        <v>7.518456956051554</v>
      </c>
      <c r="G153" s="1">
        <v>8.3028426457448905</v>
      </c>
      <c r="H153" s="1">
        <v>7.9226611059668581</v>
      </c>
      <c r="I153" s="1">
        <v>7.5950152073580472</v>
      </c>
      <c r="J153" s="1">
        <v>8.182603803191256</v>
      </c>
      <c r="K153" s="1">
        <v>8.1839269302700899</v>
      </c>
      <c r="L153" s="1">
        <v>8.9953680858539631</v>
      </c>
      <c r="M153" s="1">
        <v>9.0592681271723059</v>
      </c>
      <c r="N153" s="1">
        <v>8.2361272452530745</v>
      </c>
      <c r="O153" s="1">
        <v>8.6195869390592037</v>
      </c>
      <c r="P153" s="1">
        <v>8.3875783155807255</v>
      </c>
      <c r="Q153" s="1">
        <v>8.4022027468991727</v>
      </c>
      <c r="R153" s="1">
        <v>9.3788641103280721</v>
      </c>
      <c r="S153" s="1">
        <v>8.1866839440642885</v>
      </c>
      <c r="T153" s="1">
        <v>8.9080577568850554</v>
      </c>
      <c r="U153" s="1">
        <v>8.704498319834407</v>
      </c>
    </row>
    <row r="154" spans="1:21" x14ac:dyDescent="0.25">
      <c r="A154">
        <v>153</v>
      </c>
      <c r="B154" s="1">
        <v>8.0893115281833463</v>
      </c>
      <c r="C154" s="1">
        <v>7.8096674064904965</v>
      </c>
      <c r="D154" s="1">
        <v>7.7538821889425176</v>
      </c>
      <c r="E154" s="1">
        <v>7.8135482336771949</v>
      </c>
      <c r="F154" s="1">
        <v>7.5294399526126776</v>
      </c>
      <c r="G154" s="1">
        <v>8.3123875631493505</v>
      </c>
      <c r="H154" s="1">
        <v>7.9552509074195763</v>
      </c>
      <c r="I154" s="1">
        <v>7.6520891265065645</v>
      </c>
      <c r="J154" s="1">
        <v>8.1918845206704418</v>
      </c>
      <c r="K154" s="1">
        <v>8.190205369830478</v>
      </c>
      <c r="L154" s="1">
        <v>9.0229995566884504</v>
      </c>
      <c r="M154" s="1">
        <v>9.085996918335379</v>
      </c>
      <c r="N154" s="1">
        <v>8.2467771886961998</v>
      </c>
      <c r="O154" s="1">
        <v>8.643582127798636</v>
      </c>
      <c r="P154" s="1">
        <v>8.3972694966875991</v>
      </c>
      <c r="Q154" s="1">
        <v>8.435533474534969</v>
      </c>
      <c r="R154" s="1">
        <v>9.4050077086624437</v>
      </c>
      <c r="S154" s="1">
        <v>8.2356359802992749</v>
      </c>
      <c r="T154" s="1">
        <v>9.0009690589402656</v>
      </c>
      <c r="U154" s="1">
        <v>8.7315264988431434</v>
      </c>
    </row>
    <row r="155" spans="1:21" x14ac:dyDescent="0.25">
      <c r="A155">
        <v>154</v>
      </c>
      <c r="B155" s="1">
        <v>8.2609720372362965</v>
      </c>
      <c r="C155" s="1">
        <v>7.9193737126113701</v>
      </c>
      <c r="D155" s="1">
        <v>7.7834980567865504</v>
      </c>
      <c r="E155" s="1">
        <v>7.8232336664578792</v>
      </c>
      <c r="F155" s="1">
        <v>7.576471738216938</v>
      </c>
      <c r="G155" s="1">
        <v>8.3325646112106444</v>
      </c>
      <c r="H155" s="1">
        <v>7.9717692515526304</v>
      </c>
      <c r="I155" s="1">
        <v>7.6755614126915832</v>
      </c>
      <c r="J155" s="1">
        <v>8.1961861252658252</v>
      </c>
      <c r="K155" s="1">
        <v>8.2137489613452388</v>
      </c>
      <c r="L155" s="1">
        <v>9.0718753849465994</v>
      </c>
      <c r="M155" s="1">
        <v>9.0913622191616579</v>
      </c>
      <c r="N155" s="1">
        <v>8.2752192115979621</v>
      </c>
      <c r="O155" s="1">
        <v>8.6539580539773819</v>
      </c>
      <c r="P155" s="1">
        <v>8.5842961272313989</v>
      </c>
      <c r="Q155" s="1">
        <v>8.6275377136237434</v>
      </c>
      <c r="R155" s="1">
        <v>9.4051366284600046</v>
      </c>
      <c r="S155" s="1">
        <v>8.2360569449221277</v>
      </c>
      <c r="T155" s="1">
        <v>9.0703679638700443</v>
      </c>
      <c r="U155" s="1">
        <v>8.8107180751627716</v>
      </c>
    </row>
    <row r="156" spans="1:21" x14ac:dyDescent="0.25">
      <c r="A156">
        <v>155</v>
      </c>
      <c r="B156" s="1">
        <v>8.3738883441326113</v>
      </c>
      <c r="C156" s="1">
        <v>7.9591172877398906</v>
      </c>
      <c r="D156" s="1">
        <v>7.8261106560027631</v>
      </c>
      <c r="E156" s="1">
        <v>7.8794042922038212</v>
      </c>
      <c r="F156" s="1">
        <v>7.5875642336655051</v>
      </c>
      <c r="G156" s="1">
        <v>8.3486243178142825</v>
      </c>
      <c r="H156" s="1">
        <v>7.9971464285706313</v>
      </c>
      <c r="I156" s="1">
        <v>7.706007915905615</v>
      </c>
      <c r="J156" s="1">
        <v>8.1964446560688735</v>
      </c>
      <c r="K156" s="1">
        <v>8.2148391341522924</v>
      </c>
      <c r="L156" s="1">
        <v>9.1248828485630433</v>
      </c>
      <c r="M156" s="1">
        <v>9.1209692467412697</v>
      </c>
      <c r="N156" s="1">
        <v>8.4197869331711708</v>
      </c>
      <c r="O156" s="1">
        <v>8.6855859905938413</v>
      </c>
      <c r="P156" s="1">
        <v>8.6344657622808363</v>
      </c>
      <c r="Q156" s="1">
        <v>8.6311812053739203</v>
      </c>
      <c r="R156" s="1">
        <v>9.4544134138506966</v>
      </c>
      <c r="S156" s="1">
        <v>8.2391735022391668</v>
      </c>
      <c r="T156" s="1">
        <v>9.0849678590515666</v>
      </c>
      <c r="U156" s="1">
        <v>8.8256038886865973</v>
      </c>
    </row>
    <row r="157" spans="1:21" x14ac:dyDescent="0.25">
      <c r="A157">
        <v>156</v>
      </c>
      <c r="B157" s="1">
        <v>8.4233933186097882</v>
      </c>
      <c r="C157" s="1">
        <v>8.0562248603176414</v>
      </c>
      <c r="D157" s="1">
        <v>7.8352176102518047</v>
      </c>
      <c r="E157" s="1">
        <v>7.8913500112464909</v>
      </c>
      <c r="F157" s="1">
        <v>7.6997516193705886</v>
      </c>
      <c r="G157" s="1">
        <v>8.4204596074086133</v>
      </c>
      <c r="H157" s="1">
        <v>8.0007924607503718</v>
      </c>
      <c r="I157" s="1">
        <v>7.7327710427763225</v>
      </c>
      <c r="J157" s="1">
        <v>8.3078254675937924</v>
      </c>
      <c r="K157" s="1">
        <v>8.2444195065510826</v>
      </c>
      <c r="L157" s="1">
        <v>9.1274315116575924</v>
      </c>
      <c r="M157" s="1">
        <v>9.1859444805637693</v>
      </c>
      <c r="N157" s="1">
        <v>8.4474525745931235</v>
      </c>
      <c r="O157" s="1">
        <v>8.6865180596139897</v>
      </c>
      <c r="P157" s="1">
        <v>8.6496329979947699</v>
      </c>
      <c r="Q157" s="1">
        <v>8.6916542729218129</v>
      </c>
      <c r="R157" s="1">
        <v>9.5446730693093933</v>
      </c>
      <c r="S157" s="1">
        <v>8.3299444776060785</v>
      </c>
      <c r="T157" s="1">
        <v>9.1890944058704722</v>
      </c>
      <c r="U157" s="1">
        <v>8.8507169201144364</v>
      </c>
    </row>
    <row r="158" spans="1:21" x14ac:dyDescent="0.25">
      <c r="A158">
        <v>157</v>
      </c>
      <c r="B158" s="1">
        <v>8.438595143742825</v>
      </c>
      <c r="C158" s="1">
        <v>8.0908362979360788</v>
      </c>
      <c r="D158" s="1">
        <v>7.9819221369291746</v>
      </c>
      <c r="E158" s="1">
        <v>7.9863238727214165</v>
      </c>
      <c r="F158" s="1">
        <v>7.7230983419868471</v>
      </c>
      <c r="G158" s="1">
        <v>8.5037485263852908</v>
      </c>
      <c r="H158" s="1">
        <v>8.0447022319039263</v>
      </c>
      <c r="I158" s="1">
        <v>7.7454821024904579</v>
      </c>
      <c r="J158" s="1">
        <v>8.3333106266357309</v>
      </c>
      <c r="K158" s="1">
        <v>8.2772807128911605</v>
      </c>
      <c r="L158" s="1">
        <v>9.2792093413178272</v>
      </c>
      <c r="M158" s="1">
        <v>9.2472552143865911</v>
      </c>
      <c r="N158" s="1">
        <v>8.4785694548078094</v>
      </c>
      <c r="O158" s="1">
        <v>8.757022096580549</v>
      </c>
      <c r="P158" s="1">
        <v>8.7249660171257979</v>
      </c>
      <c r="Q158" s="1">
        <v>8.7401448500582646</v>
      </c>
      <c r="R158" s="1">
        <v>9.5610200292646592</v>
      </c>
      <c r="S158" s="1">
        <v>8.363198251865132</v>
      </c>
      <c r="T158" s="1">
        <v>9.2274974939037513</v>
      </c>
      <c r="U158" s="1">
        <v>8.9449343765060672</v>
      </c>
    </row>
    <row r="159" spans="1:21" x14ac:dyDescent="0.25">
      <c r="A159">
        <v>158</v>
      </c>
      <c r="B159" s="1">
        <v>8.4882347988259603</v>
      </c>
      <c r="C159" s="1">
        <v>8.1110351990359408</v>
      </c>
      <c r="D159" s="1">
        <v>8.0405570702532785</v>
      </c>
      <c r="E159" s="1">
        <v>8.0862691026208129</v>
      </c>
      <c r="F159" s="1">
        <v>7.7307146500178101</v>
      </c>
      <c r="G159" s="1">
        <v>8.504894355604895</v>
      </c>
      <c r="H159" s="1">
        <v>8.1723901032684427</v>
      </c>
      <c r="I159" s="1">
        <v>7.7867278750448197</v>
      </c>
      <c r="J159" s="1">
        <v>8.5062556980142556</v>
      </c>
      <c r="K159" s="1">
        <v>8.369093499298474</v>
      </c>
      <c r="L159" s="1">
        <v>9.312448764959731</v>
      </c>
      <c r="M159" s="1">
        <v>9.3088080869679555</v>
      </c>
      <c r="N159" s="1">
        <v>8.587296198455018</v>
      </c>
      <c r="O159" s="1">
        <v>8.9679517170867946</v>
      </c>
      <c r="P159" s="1">
        <v>8.9078517612272829</v>
      </c>
      <c r="Q159" s="1">
        <v>9.0801370033717017</v>
      </c>
      <c r="R159" s="1">
        <v>9.667687417371333</v>
      </c>
      <c r="S159" s="1">
        <v>8.487561840717273</v>
      </c>
      <c r="T159" s="1">
        <v>9.2591408888730076</v>
      </c>
      <c r="U159" s="1">
        <v>8.9568442545351861</v>
      </c>
    </row>
    <row r="160" spans="1:21" x14ac:dyDescent="0.25">
      <c r="A160">
        <v>159</v>
      </c>
      <c r="B160" s="1">
        <v>8.4995985787565296</v>
      </c>
      <c r="C160" s="1">
        <v>8.1523990947450553</v>
      </c>
      <c r="D160" s="1">
        <v>8.0546322696942525</v>
      </c>
      <c r="E160" s="1">
        <v>8.1075305118143088</v>
      </c>
      <c r="F160" s="1">
        <v>7.7614240317096455</v>
      </c>
      <c r="G160" s="1">
        <v>8.5476909747603766</v>
      </c>
      <c r="H160" s="1">
        <v>8.2477242921911493</v>
      </c>
      <c r="I160" s="1">
        <v>7.934223528487208</v>
      </c>
      <c r="J160" s="1">
        <v>8.5584653414032115</v>
      </c>
      <c r="K160" s="1">
        <v>8.3962972196081758</v>
      </c>
      <c r="L160" s="1">
        <v>9.390705404813847</v>
      </c>
      <c r="M160" s="1">
        <v>9.3202780537921726</v>
      </c>
      <c r="N160" s="1">
        <v>8.630239857616937</v>
      </c>
      <c r="O160" s="1">
        <v>9.0183408673657937</v>
      </c>
      <c r="P160" s="1">
        <v>9.2189916476803475</v>
      </c>
      <c r="Q160" s="1">
        <v>9.1191425583768577</v>
      </c>
      <c r="R160" s="1">
        <v>9.6709987074758743</v>
      </c>
      <c r="S160" s="1">
        <v>8.6563763203779445</v>
      </c>
      <c r="T160" s="1">
        <v>9.3122168681791333</v>
      </c>
      <c r="U160" s="1">
        <v>9.0247594427774072</v>
      </c>
    </row>
    <row r="161" spans="1:21" x14ac:dyDescent="0.25">
      <c r="A161">
        <v>160</v>
      </c>
      <c r="B161" s="1">
        <v>8.740754944511373</v>
      </c>
      <c r="C161" s="1">
        <v>8.460479832728165</v>
      </c>
      <c r="D161" s="1">
        <v>8.458619804672626</v>
      </c>
      <c r="E161" s="1">
        <v>9.1618376431805419</v>
      </c>
      <c r="F161" s="1">
        <v>7.7780560553392775</v>
      </c>
      <c r="G161" s="1">
        <v>8.6745647153041627</v>
      </c>
      <c r="H161" s="1">
        <v>8.2658321420169187</v>
      </c>
      <c r="I161" s="1">
        <v>8.2634454678420912</v>
      </c>
      <c r="J161" s="1">
        <v>8.6398143498572928</v>
      </c>
      <c r="K161" s="1">
        <v>8.4454662393499618</v>
      </c>
      <c r="L161" s="1">
        <v>9.4309915703493239</v>
      </c>
      <c r="M161" s="1">
        <v>9.5214939479054443</v>
      </c>
      <c r="N161" s="1">
        <v>8.8324993065383257</v>
      </c>
      <c r="O161" s="1">
        <v>9.1473086752333881</v>
      </c>
      <c r="P161" s="1">
        <v>9.6530608099193085</v>
      </c>
      <c r="Q161" s="1">
        <v>9.1387134214833559</v>
      </c>
      <c r="R161" s="1">
        <v>9.67694337071371</v>
      </c>
      <c r="S161" s="1">
        <v>8.9665840764473952</v>
      </c>
      <c r="T161" s="1">
        <v>9.3209556377015339</v>
      </c>
      <c r="U161" s="1">
        <v>9.1139890827233287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5899-839D-4C3D-90A6-14BE6906F4AE}">
  <dimension ref="A1:U161"/>
  <sheetViews>
    <sheetView workbookViewId="0">
      <selection activeCell="B2" sqref="B2:U161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 s="1" cm="1">
        <f t="array" ref="B2:B161">_xlfn._xlws.SORT(metamorphicDistances!B2:B161)</f>
        <v>1.3467987971482602</v>
      </c>
      <c r="C2" s="1" cm="1">
        <f t="array" ref="C2:C161">_xlfn._xlws.SORT(metamorphicDistances!C2:C161)</f>
        <v>1.7085022680699022</v>
      </c>
      <c r="D2" s="1" cm="1">
        <f t="array" ref="D2:D161">_xlfn._xlws.SORT(metamorphicDistances!D2:D161)</f>
        <v>0.80427669368196919</v>
      </c>
      <c r="E2" s="1" cm="1">
        <f t="array" ref="E2:E161">_xlfn._xlws.SORT(metamorphicDistances!E2:E161)</f>
        <v>0.57596440862261611</v>
      </c>
      <c r="F2" s="1" cm="1">
        <f t="array" ref="F2:F161">_xlfn._xlws.SORT(metamorphicDistances!F2:F161)</f>
        <v>0.44221148786525222</v>
      </c>
      <c r="G2" s="1" cm="1">
        <f t="array" ref="G2:G161">_xlfn._xlws.SORT(metamorphicDistances!G2:G161)</f>
        <v>0.992056954010202</v>
      </c>
      <c r="H2" s="1" cm="1">
        <f t="array" ref="H2:H161">_xlfn._xlws.SORT(metamorphicDistances!H2:H161)</f>
        <v>1.0178968513557747</v>
      </c>
      <c r="I2" s="1" cm="1">
        <f t="array" ref="I2:I161">_xlfn._xlws.SORT(metamorphicDistances!I2:I161)</f>
        <v>1.4202830703771698</v>
      </c>
      <c r="J2" s="1" cm="1">
        <f t="array" ref="J2:J161">_xlfn._xlws.SORT(metamorphicDistances!J2:J161)</f>
        <v>0.27822472931067782</v>
      </c>
      <c r="K2" s="1" cm="1">
        <f t="array" ref="K2:K161">_xlfn._xlws.SORT(metamorphicDistances!K2:K161)</f>
        <v>1.3748541740853826</v>
      </c>
      <c r="L2" s="1" cm="1">
        <f t="array" ref="L2:L161">_xlfn._xlws.SORT(metamorphicDistances!L2:L161)</f>
        <v>1.1464540985141967</v>
      </c>
      <c r="M2" s="1" cm="1">
        <f t="array" ref="M2:M161">_xlfn._xlws.SORT(metamorphicDistances!M2:M161)</f>
        <v>1.2608532825035594</v>
      </c>
      <c r="N2" s="1" cm="1">
        <f t="array" ref="N2:N161">_xlfn._xlws.SORT(metamorphicDistances!N2:N161)</f>
        <v>1.1941704233483594</v>
      </c>
      <c r="O2" s="1" cm="1">
        <f t="array" ref="O2:O161">_xlfn._xlws.SORT(metamorphicDistances!O2:O161)</f>
        <v>1.6340361073121978</v>
      </c>
      <c r="P2" s="1" cm="1">
        <f t="array" ref="P2:P161">_xlfn._xlws.SORT(metamorphicDistances!P2:P161)</f>
        <v>1.2872598805214119</v>
      </c>
      <c r="Q2" s="1" cm="1">
        <f t="array" ref="Q2:Q161">_xlfn._xlws.SORT(metamorphicDistances!Q2:Q161)</f>
        <v>1.9234508051936241</v>
      </c>
      <c r="R2" s="1" cm="1">
        <f t="array" ref="R2:R161">_xlfn._xlws.SORT(metamorphicDistances!R2:R161)</f>
        <v>1.1404652559372426</v>
      </c>
      <c r="S2" s="1" cm="1">
        <f t="array" ref="S2:S161">_xlfn._xlws.SORT(metamorphicDistances!S2:S161)</f>
        <v>0.70689391000347446</v>
      </c>
      <c r="T2" s="1" cm="1">
        <f t="array" ref="T2:T161">_xlfn._xlws.SORT(metamorphicDistances!T2:T161)</f>
        <v>0.56433500688863869</v>
      </c>
      <c r="U2" s="1" cm="1">
        <f t="array" ref="U2:U161">_xlfn._xlws.SORT(metamorphicDistances!U2:U161)</f>
        <v>1.6235254848631111</v>
      </c>
    </row>
    <row r="3" spans="1:21" x14ac:dyDescent="0.25">
      <c r="A3">
        <v>2</v>
      </c>
      <c r="B3" s="1">
        <v>2.9066965785922685</v>
      </c>
      <c r="C3" s="1">
        <v>3.3359764687419484</v>
      </c>
      <c r="D3" s="1">
        <v>0.93900745470949287</v>
      </c>
      <c r="E3" s="1">
        <v>1.4702992892605233</v>
      </c>
      <c r="F3" s="1">
        <v>1.6044796664339502</v>
      </c>
      <c r="G3" s="1">
        <v>2.7200020220580723</v>
      </c>
      <c r="H3" s="1">
        <v>1.6914224782708784</v>
      </c>
      <c r="I3" s="1">
        <v>1.7880458607093948</v>
      </c>
      <c r="J3" s="1">
        <v>2.6940584626173205</v>
      </c>
      <c r="K3" s="1">
        <v>3.6977875817845458</v>
      </c>
      <c r="L3" s="1">
        <v>1.3658814004151312</v>
      </c>
      <c r="M3" s="1">
        <v>1.4835872067391249</v>
      </c>
      <c r="N3" s="1">
        <v>2.5631960518071963</v>
      </c>
      <c r="O3" s="1">
        <v>2.0916036909510369</v>
      </c>
      <c r="P3" s="1">
        <v>2.4883675371616629</v>
      </c>
      <c r="Q3" s="1">
        <v>2.2504346246891958</v>
      </c>
      <c r="R3" s="1">
        <v>1.8555427777337823</v>
      </c>
      <c r="S3" s="1">
        <v>1.8839102951043081</v>
      </c>
      <c r="T3" s="1">
        <v>1.5217729791266503</v>
      </c>
      <c r="U3" s="1">
        <v>2.5922445872255189</v>
      </c>
    </row>
    <row r="4" spans="1:21" x14ac:dyDescent="0.25">
      <c r="A4">
        <v>3</v>
      </c>
      <c r="B4" s="1">
        <v>3.1310771309566938</v>
      </c>
      <c r="C4" s="1">
        <v>3.4739299071800516</v>
      </c>
      <c r="D4" s="1">
        <v>1.0822314909482165</v>
      </c>
      <c r="E4" s="1">
        <v>1.5490597147947527</v>
      </c>
      <c r="F4" s="1">
        <v>1.9609752675645862</v>
      </c>
      <c r="G4" s="1">
        <v>2.9368947887181793</v>
      </c>
      <c r="H4" s="1">
        <v>1.8084686892506598</v>
      </c>
      <c r="I4" s="1">
        <v>2.2212397439268008</v>
      </c>
      <c r="J4" s="1">
        <v>3.5244362669794436</v>
      </c>
      <c r="K4" s="1">
        <v>3.8395421602060842</v>
      </c>
      <c r="L4" s="1">
        <v>2.1662585256612381</v>
      </c>
      <c r="M4" s="1">
        <v>2.0879674326962094</v>
      </c>
      <c r="N4" s="1">
        <v>2.9475586508159597</v>
      </c>
      <c r="O4" s="1">
        <v>2.4591622557285642</v>
      </c>
      <c r="P4" s="1">
        <v>4.8097342961955807</v>
      </c>
      <c r="Q4" s="1">
        <v>2.8046350921287426</v>
      </c>
      <c r="R4" s="1">
        <v>2.0295191548738831</v>
      </c>
      <c r="S4" s="1">
        <v>2.2097565476766894</v>
      </c>
      <c r="T4" s="1">
        <v>1.7716071799357782</v>
      </c>
      <c r="U4" s="1">
        <v>2.5948753341923769</v>
      </c>
    </row>
    <row r="5" spans="1:21" x14ac:dyDescent="0.25">
      <c r="A5">
        <v>4</v>
      </c>
      <c r="B5" s="1">
        <v>3.1350444972918647</v>
      </c>
      <c r="C5" s="1">
        <v>3.7756153140912012</v>
      </c>
      <c r="D5" s="1">
        <v>1.1703755807432072</v>
      </c>
      <c r="E5" s="1">
        <v>1.5996502742787249</v>
      </c>
      <c r="F5" s="1">
        <v>2.2244819621655738</v>
      </c>
      <c r="G5" s="1">
        <v>2.9569381123046861</v>
      </c>
      <c r="H5" s="1">
        <v>1.8646726254224895</v>
      </c>
      <c r="I5" s="1">
        <v>2.2779633447445988</v>
      </c>
      <c r="J5" s="1">
        <v>3.5274811126354737</v>
      </c>
      <c r="K5" s="1">
        <v>4.8932983763510682</v>
      </c>
      <c r="L5" s="1">
        <v>2.3080732224086824</v>
      </c>
      <c r="M5" s="1">
        <v>2.2119326391190128</v>
      </c>
      <c r="N5" s="1">
        <v>3.2536822217297128</v>
      </c>
      <c r="O5" s="1">
        <v>2.5631141215326325</v>
      </c>
      <c r="P5" s="1">
        <v>4.8733367419048728</v>
      </c>
      <c r="Q5" s="1">
        <v>3.25689422609946</v>
      </c>
      <c r="R5" s="1">
        <v>2.3322559893802395</v>
      </c>
      <c r="S5" s="1">
        <v>2.3173715714144767</v>
      </c>
      <c r="T5" s="1">
        <v>2.0802502253334816</v>
      </c>
      <c r="U5" s="1">
        <v>2.7261533339120896</v>
      </c>
    </row>
    <row r="6" spans="1:21" x14ac:dyDescent="0.25">
      <c r="A6">
        <v>5</v>
      </c>
      <c r="B6" s="1">
        <v>3.4040051410066936</v>
      </c>
      <c r="C6" s="1">
        <v>4.3411923477312087</v>
      </c>
      <c r="D6" s="1">
        <v>1.3460222880769841</v>
      </c>
      <c r="E6" s="1">
        <v>1.7291298389652525</v>
      </c>
      <c r="F6" s="1">
        <v>2.7725578443019003</v>
      </c>
      <c r="G6" s="1">
        <v>3.5519318687159531</v>
      </c>
      <c r="H6" s="1">
        <v>1.9632687029543359</v>
      </c>
      <c r="I6" s="1">
        <v>2.3163678464354494</v>
      </c>
      <c r="J6" s="1">
        <v>3.5871110939027249</v>
      </c>
      <c r="K6" s="1">
        <v>5.1760263716484287</v>
      </c>
      <c r="L6" s="1">
        <v>2.4108676861246452</v>
      </c>
      <c r="M6" s="1">
        <v>2.2583868136349006</v>
      </c>
      <c r="N6" s="1">
        <v>3.3726648217692792</v>
      </c>
      <c r="O6" s="1">
        <v>2.7606059117519837</v>
      </c>
      <c r="P6" s="1">
        <v>4.9321140497762217</v>
      </c>
      <c r="Q6" s="1">
        <v>3.3863461134384951</v>
      </c>
      <c r="R6" s="1">
        <v>2.3379623606893247</v>
      </c>
      <c r="S6" s="1">
        <v>2.3983248320442336</v>
      </c>
      <c r="T6" s="1">
        <v>2.2009114021241292</v>
      </c>
      <c r="U6" s="1">
        <v>2.8350375658886775</v>
      </c>
    </row>
    <row r="7" spans="1:21" x14ac:dyDescent="0.25">
      <c r="A7">
        <v>6</v>
      </c>
      <c r="B7" s="1">
        <v>3.4217513059835309</v>
      </c>
      <c r="C7" s="1">
        <v>4.7299719872320596</v>
      </c>
      <c r="D7" s="1">
        <v>1.4043325816913883</v>
      </c>
      <c r="E7" s="1">
        <v>1.7699748585785051</v>
      </c>
      <c r="F7" s="1">
        <v>2.850854959481453</v>
      </c>
      <c r="G7" s="1">
        <v>3.7732121594206705</v>
      </c>
      <c r="H7" s="1">
        <v>2.3622548550061229</v>
      </c>
      <c r="I7" s="1">
        <v>2.3581541510257553</v>
      </c>
      <c r="J7" s="1">
        <v>3.6230678988945266</v>
      </c>
      <c r="K7" s="1">
        <v>5.1808508953645829</v>
      </c>
      <c r="L7" s="1">
        <v>2.5047093643774319</v>
      </c>
      <c r="M7" s="1">
        <v>2.5716500539536868</v>
      </c>
      <c r="N7" s="1">
        <v>3.3897346503819437</v>
      </c>
      <c r="O7" s="1">
        <v>2.9960639178762527</v>
      </c>
      <c r="P7" s="1">
        <v>5.1861101993690806</v>
      </c>
      <c r="Q7" s="1">
        <v>3.7265505497711957</v>
      </c>
      <c r="R7" s="1">
        <v>2.6069284608519658</v>
      </c>
      <c r="S7" s="1">
        <v>2.8020893990021092</v>
      </c>
      <c r="T7" s="1">
        <v>2.3924617029327764</v>
      </c>
      <c r="U7" s="1">
        <v>2.9134738715148965</v>
      </c>
    </row>
    <row r="8" spans="1:21" x14ac:dyDescent="0.25">
      <c r="A8">
        <v>7</v>
      </c>
      <c r="B8" s="1">
        <v>3.687285180183383</v>
      </c>
      <c r="C8" s="1">
        <v>4.794872678184479</v>
      </c>
      <c r="D8" s="1">
        <v>1.4834207090370555</v>
      </c>
      <c r="E8" s="1">
        <v>1.9739566864548981</v>
      </c>
      <c r="F8" s="1">
        <v>2.9472646640571658</v>
      </c>
      <c r="G8" s="1">
        <v>3.8221330432102958</v>
      </c>
      <c r="H8" s="1">
        <v>2.378439824759079</v>
      </c>
      <c r="I8" s="1">
        <v>2.4473260918806874</v>
      </c>
      <c r="J8" s="1">
        <v>3.6700243868399567</v>
      </c>
      <c r="K8" s="1">
        <v>5.432063328055003</v>
      </c>
      <c r="L8" s="1">
        <v>2.5382003467023639</v>
      </c>
      <c r="M8" s="1">
        <v>2.5883987328076019</v>
      </c>
      <c r="N8" s="1">
        <v>3.5201840860954992</v>
      </c>
      <c r="O8" s="1">
        <v>3.0364820104851598</v>
      </c>
      <c r="P8" s="1">
        <v>5.3148692363970724</v>
      </c>
      <c r="Q8" s="1">
        <v>3.7426960870474106</v>
      </c>
      <c r="R8" s="1">
        <v>2.6710574684944537</v>
      </c>
      <c r="S8" s="1">
        <v>2.979528989622354</v>
      </c>
      <c r="T8" s="1">
        <v>2.6826058227029925</v>
      </c>
      <c r="U8" s="1">
        <v>3.0489070172768473</v>
      </c>
    </row>
    <row r="9" spans="1:21" x14ac:dyDescent="0.25">
      <c r="A9">
        <v>8</v>
      </c>
      <c r="B9" s="1">
        <v>3.7730332625090912</v>
      </c>
      <c r="C9" s="1">
        <v>4.880880146039237</v>
      </c>
      <c r="D9" s="1">
        <v>1.6462508921789534</v>
      </c>
      <c r="E9" s="1">
        <v>2.0410575690068127</v>
      </c>
      <c r="F9" s="1">
        <v>3.0348746267350157</v>
      </c>
      <c r="G9" s="1">
        <v>3.8650728324314927</v>
      </c>
      <c r="H9" s="1">
        <v>2.4252909103858036</v>
      </c>
      <c r="I9" s="1">
        <v>2.4978066378324808</v>
      </c>
      <c r="J9" s="1">
        <v>3.6935658921968622</v>
      </c>
      <c r="K9" s="1">
        <v>5.5996367739345381</v>
      </c>
      <c r="L9" s="1">
        <v>2.571272642097683</v>
      </c>
      <c r="M9" s="1">
        <v>2.636352214708801</v>
      </c>
      <c r="N9" s="1">
        <v>3.5216437923219885</v>
      </c>
      <c r="O9" s="1">
        <v>3.3717615574058617</v>
      </c>
      <c r="P9" s="1">
        <v>5.3909317376498098</v>
      </c>
      <c r="Q9" s="1">
        <v>3.8076905073810821</v>
      </c>
      <c r="R9" s="1">
        <v>2.7707044230664519</v>
      </c>
      <c r="S9" s="1">
        <v>3.208531751440213</v>
      </c>
      <c r="T9" s="1">
        <v>2.6909615381866754</v>
      </c>
      <c r="U9" s="1">
        <v>3.1885655081870281</v>
      </c>
    </row>
    <row r="10" spans="1:21" x14ac:dyDescent="0.25">
      <c r="A10">
        <v>9</v>
      </c>
      <c r="B10" s="1">
        <v>3.8531911450121439</v>
      </c>
      <c r="C10" s="1">
        <v>4.9061618399722615</v>
      </c>
      <c r="D10" s="1">
        <v>1.7004125969893309</v>
      </c>
      <c r="E10" s="1">
        <v>2.05918503296814</v>
      </c>
      <c r="F10" s="1">
        <v>3.0750725194700692</v>
      </c>
      <c r="G10" s="1">
        <v>3.8681975130543682</v>
      </c>
      <c r="H10" s="1">
        <v>2.9422216096004736</v>
      </c>
      <c r="I10" s="1">
        <v>2.5210965868050361</v>
      </c>
      <c r="J10" s="1">
        <v>3.6956091514119835</v>
      </c>
      <c r="K10" s="1">
        <v>5.6226639593701488</v>
      </c>
      <c r="L10" s="1">
        <v>2.5835390455729521</v>
      </c>
      <c r="M10" s="1">
        <v>2.6386468122884499</v>
      </c>
      <c r="N10" s="1">
        <v>3.6439637758902053</v>
      </c>
      <c r="O10" s="1">
        <v>3.4432019981406841</v>
      </c>
      <c r="P10" s="1">
        <v>5.4411516244265785</v>
      </c>
      <c r="Q10" s="1">
        <v>3.9242833740697169</v>
      </c>
      <c r="R10" s="1">
        <v>2.8647917899910285</v>
      </c>
      <c r="S10" s="1">
        <v>3.4269161063556837</v>
      </c>
      <c r="T10" s="1">
        <v>2.7338101616608275</v>
      </c>
      <c r="U10" s="1">
        <v>3.2547171920153062</v>
      </c>
    </row>
    <row r="11" spans="1:21" x14ac:dyDescent="0.25">
      <c r="A11">
        <v>10</v>
      </c>
      <c r="B11" s="1">
        <v>3.8755337696890217</v>
      </c>
      <c r="C11" s="1">
        <v>5.0367073569942491</v>
      </c>
      <c r="D11" s="1">
        <v>1.842967172795001</v>
      </c>
      <c r="E11" s="1">
        <v>2.0895394229351116</v>
      </c>
      <c r="F11" s="1">
        <v>3.1648903614501402</v>
      </c>
      <c r="G11" s="1">
        <v>3.8735219116457831</v>
      </c>
      <c r="H11" s="1">
        <v>3.0457531088386007</v>
      </c>
      <c r="I11" s="1">
        <v>2.6276299206699565</v>
      </c>
      <c r="J11" s="1">
        <v>3.7695567378671995</v>
      </c>
      <c r="K11" s="1">
        <v>5.7847470990528187</v>
      </c>
      <c r="L11" s="1">
        <v>2.6245136692347404</v>
      </c>
      <c r="M11" s="1">
        <v>2.8294188449220448</v>
      </c>
      <c r="N11" s="1">
        <v>3.7321187012205286</v>
      </c>
      <c r="O11" s="1">
        <v>3.4968279911943054</v>
      </c>
      <c r="P11" s="1">
        <v>5.512064132428069</v>
      </c>
      <c r="Q11" s="1">
        <v>4.2844253990471115</v>
      </c>
      <c r="R11" s="1">
        <v>2.9965278239989694</v>
      </c>
      <c r="S11" s="1">
        <v>3.6930211209794077</v>
      </c>
      <c r="T11" s="1">
        <v>2.7338911829112731</v>
      </c>
      <c r="U11" s="1">
        <v>3.3066059638245382</v>
      </c>
    </row>
    <row r="12" spans="1:21" x14ac:dyDescent="0.25">
      <c r="A12">
        <v>11</v>
      </c>
      <c r="B12" s="1">
        <v>3.8913482239450121</v>
      </c>
      <c r="C12" s="1">
        <v>5.1158145001553761</v>
      </c>
      <c r="D12" s="1">
        <v>1.9073696547864025</v>
      </c>
      <c r="E12" s="1">
        <v>2.2724691417046792</v>
      </c>
      <c r="F12" s="1">
        <v>3.274480264102992</v>
      </c>
      <c r="G12" s="1">
        <v>3.9329804220209383</v>
      </c>
      <c r="H12" s="1">
        <v>3.2625120689431943</v>
      </c>
      <c r="I12" s="1">
        <v>2.7650486433334227</v>
      </c>
      <c r="J12" s="1">
        <v>3.8258114172028916</v>
      </c>
      <c r="K12" s="1">
        <v>6.0650592742363196</v>
      </c>
      <c r="L12" s="1">
        <v>2.6595219495240117</v>
      </c>
      <c r="M12" s="1">
        <v>2.8603789958675052</v>
      </c>
      <c r="N12" s="1">
        <v>3.8978614649574199</v>
      </c>
      <c r="O12" s="1">
        <v>3.5400783889625949</v>
      </c>
      <c r="P12" s="1">
        <v>5.586386041082374</v>
      </c>
      <c r="Q12" s="1">
        <v>4.3283380182236222</v>
      </c>
      <c r="R12" s="1">
        <v>3.0134750704128948</v>
      </c>
      <c r="S12" s="1">
        <v>3.7350720207246342</v>
      </c>
      <c r="T12" s="1">
        <v>2.8137915701060732</v>
      </c>
      <c r="U12" s="1">
        <v>3.5592570854041998</v>
      </c>
    </row>
    <row r="13" spans="1:21" x14ac:dyDescent="0.25">
      <c r="A13">
        <v>12</v>
      </c>
      <c r="B13" s="1">
        <v>3.9568500097931438</v>
      </c>
      <c r="C13" s="1">
        <v>5.1832994318291128</v>
      </c>
      <c r="D13" s="1">
        <v>1.9998852467079202</v>
      </c>
      <c r="E13" s="1">
        <v>2.3830950463630276</v>
      </c>
      <c r="F13" s="1">
        <v>3.3216961028968321</v>
      </c>
      <c r="G13" s="1">
        <v>4.1698728997416694</v>
      </c>
      <c r="H13" s="1">
        <v>3.2878946150994564</v>
      </c>
      <c r="I13" s="1">
        <v>2.8153095744518049</v>
      </c>
      <c r="J13" s="1">
        <v>3.8820640128673816</v>
      </c>
      <c r="K13" s="1">
        <v>6.1131672641929242</v>
      </c>
      <c r="L13" s="1">
        <v>2.7368995231831224</v>
      </c>
      <c r="M13" s="1">
        <v>2.9453037194829328</v>
      </c>
      <c r="N13" s="1">
        <v>3.949683151849019</v>
      </c>
      <c r="O13" s="1">
        <v>3.55063923822176</v>
      </c>
      <c r="P13" s="1">
        <v>5.6022898889650472</v>
      </c>
      <c r="Q13" s="1">
        <v>4.3786346045314168</v>
      </c>
      <c r="R13" s="1">
        <v>3.0207265682282469</v>
      </c>
      <c r="S13" s="1">
        <v>3.8484577430446083</v>
      </c>
      <c r="T13" s="1">
        <v>2.829038352514861</v>
      </c>
      <c r="U13" s="1">
        <v>3.7836417642266293</v>
      </c>
    </row>
    <row r="14" spans="1:21" x14ac:dyDescent="0.25">
      <c r="A14">
        <v>13</v>
      </c>
      <c r="B14" s="1">
        <v>3.9676174210727524</v>
      </c>
      <c r="C14" s="1">
        <v>5.2108820750425737</v>
      </c>
      <c r="D14" s="1">
        <v>2.1380993896449247</v>
      </c>
      <c r="E14" s="1">
        <v>2.5413996143857425</v>
      </c>
      <c r="F14" s="1">
        <v>3.3412315094886793</v>
      </c>
      <c r="G14" s="1">
        <v>4.2978608632667488</v>
      </c>
      <c r="H14" s="1">
        <v>3.3191788141044767</v>
      </c>
      <c r="I14" s="1">
        <v>2.8242468022465741</v>
      </c>
      <c r="J14" s="1">
        <v>3.9127966980153723</v>
      </c>
      <c r="K14" s="1">
        <v>6.1142135226045218</v>
      </c>
      <c r="L14" s="1">
        <v>2.8910755783963866</v>
      </c>
      <c r="M14" s="1">
        <v>3.0015629262102768</v>
      </c>
      <c r="N14" s="1">
        <v>4.0391086888074694</v>
      </c>
      <c r="O14" s="1">
        <v>3.5664748702325104</v>
      </c>
      <c r="P14" s="1">
        <v>6.0013415166944126</v>
      </c>
      <c r="Q14" s="1">
        <v>4.6281932759987461</v>
      </c>
      <c r="R14" s="1">
        <v>3.0604743096454841</v>
      </c>
      <c r="S14" s="1">
        <v>3.9944680496907217</v>
      </c>
      <c r="T14" s="1">
        <v>2.9133712430790557</v>
      </c>
      <c r="U14" s="1">
        <v>3.8684187984239764</v>
      </c>
    </row>
    <row r="15" spans="1:21" x14ac:dyDescent="0.25">
      <c r="A15">
        <v>14</v>
      </c>
      <c r="B15" s="1">
        <v>3.97649405884128</v>
      </c>
      <c r="C15" s="1">
        <v>5.2661338760042931</v>
      </c>
      <c r="D15" s="1">
        <v>2.1736618872308546</v>
      </c>
      <c r="E15" s="1">
        <v>2.5634371457088623</v>
      </c>
      <c r="F15" s="1">
        <v>3.396425032294986</v>
      </c>
      <c r="G15" s="1">
        <v>4.3004863678425957</v>
      </c>
      <c r="H15" s="1">
        <v>3.3921102576419888</v>
      </c>
      <c r="I15" s="1">
        <v>2.8413234592351504</v>
      </c>
      <c r="J15" s="1">
        <v>4.0214547119170696</v>
      </c>
      <c r="K15" s="1">
        <v>6.1168545021113587</v>
      </c>
      <c r="L15" s="1">
        <v>2.9228357805391671</v>
      </c>
      <c r="M15" s="1">
        <v>3.0954196807541301</v>
      </c>
      <c r="N15" s="1">
        <v>4.073557781595837</v>
      </c>
      <c r="O15" s="1">
        <v>3.5857180591898188</v>
      </c>
      <c r="P15" s="1">
        <v>6.0988793232855496</v>
      </c>
      <c r="Q15" s="1">
        <v>4.661485278320634</v>
      </c>
      <c r="R15" s="1">
        <v>3.06961756575636</v>
      </c>
      <c r="S15" s="1">
        <v>4.0804449512277463</v>
      </c>
      <c r="T15" s="1">
        <v>2.9392522858713575</v>
      </c>
      <c r="U15" s="1">
        <v>3.8947474886056477</v>
      </c>
    </row>
    <row r="16" spans="1:21" x14ac:dyDescent="0.25">
      <c r="A16">
        <v>15</v>
      </c>
      <c r="B16" s="1">
        <v>4.0396709024374742</v>
      </c>
      <c r="C16" s="1">
        <v>5.459242346699769</v>
      </c>
      <c r="D16" s="1">
        <v>2.3513615204812721</v>
      </c>
      <c r="E16" s="1">
        <v>2.7451114731464004</v>
      </c>
      <c r="F16" s="1">
        <v>3.4449891146417282</v>
      </c>
      <c r="G16" s="1">
        <v>4.3170082232953879</v>
      </c>
      <c r="H16" s="1">
        <v>3.461651628919352</v>
      </c>
      <c r="I16" s="1">
        <v>2.8571946031028412</v>
      </c>
      <c r="J16" s="1">
        <v>4.0751193847542675</v>
      </c>
      <c r="K16" s="1">
        <v>6.1212115630812818</v>
      </c>
      <c r="L16" s="1">
        <v>2.930460714631745</v>
      </c>
      <c r="M16" s="1">
        <v>3.1157183762336413</v>
      </c>
      <c r="N16" s="1">
        <v>4.1318877041855817</v>
      </c>
      <c r="O16" s="1">
        <v>3.7120813568670608</v>
      </c>
      <c r="P16" s="1">
        <v>6.1522693374071338</v>
      </c>
      <c r="Q16" s="1">
        <v>4.8240896550541015</v>
      </c>
      <c r="R16" s="1">
        <v>3.1394654003508307</v>
      </c>
      <c r="S16" s="1">
        <v>4.1219458996934932</v>
      </c>
      <c r="T16" s="1">
        <v>2.9494241810902682</v>
      </c>
      <c r="U16" s="1">
        <v>3.9222104736997476</v>
      </c>
    </row>
    <row r="17" spans="1:21" x14ac:dyDescent="0.25">
      <c r="A17">
        <v>16</v>
      </c>
      <c r="B17" s="1">
        <v>4.0707717941442008</v>
      </c>
      <c r="C17" s="1">
        <v>5.6053880329554344</v>
      </c>
      <c r="D17" s="1">
        <v>2.3759924242303465</v>
      </c>
      <c r="E17" s="1">
        <v>3.0720878893677503</v>
      </c>
      <c r="F17" s="1">
        <v>3.5181274848987494</v>
      </c>
      <c r="G17" s="1">
        <v>4.4465205498231981</v>
      </c>
      <c r="H17" s="1">
        <v>3.4682257711977171</v>
      </c>
      <c r="I17" s="1">
        <v>2.9455889054652551</v>
      </c>
      <c r="J17" s="1">
        <v>4.1124099990151759</v>
      </c>
      <c r="K17" s="1">
        <v>6.2186139130838471</v>
      </c>
      <c r="L17" s="1">
        <v>2.9758916310914283</v>
      </c>
      <c r="M17" s="1">
        <v>3.1275191446256567</v>
      </c>
      <c r="N17" s="1">
        <v>4.1514970793678758</v>
      </c>
      <c r="O17" s="1">
        <v>3.7802624247530754</v>
      </c>
      <c r="P17" s="1">
        <v>6.1599720778587947</v>
      </c>
      <c r="Q17" s="1">
        <v>4.8327052465467002</v>
      </c>
      <c r="R17" s="1">
        <v>3.1422762450172965</v>
      </c>
      <c r="S17" s="1">
        <v>4.3617823191901728</v>
      </c>
      <c r="T17" s="1">
        <v>2.9620844012282972</v>
      </c>
      <c r="U17" s="1">
        <v>3.978166034745156</v>
      </c>
    </row>
    <row r="18" spans="1:21" x14ac:dyDescent="0.25">
      <c r="A18">
        <v>17</v>
      </c>
      <c r="B18" s="1">
        <v>4.0749788956508723</v>
      </c>
      <c r="C18" s="1">
        <v>5.6523267775315329</v>
      </c>
      <c r="D18" s="1">
        <v>2.4263641523893313</v>
      </c>
      <c r="E18" s="1">
        <v>3.10519500192822</v>
      </c>
      <c r="F18" s="1">
        <v>3.5607648054877199</v>
      </c>
      <c r="G18" s="1">
        <v>4.5000712216586081</v>
      </c>
      <c r="H18" s="1">
        <v>3.5621042938128582</v>
      </c>
      <c r="I18" s="1">
        <v>2.9466250185593688</v>
      </c>
      <c r="J18" s="1">
        <v>4.2413378785472862</v>
      </c>
      <c r="K18" s="1">
        <v>6.2265066449815993</v>
      </c>
      <c r="L18" s="1">
        <v>3.0367110498037184</v>
      </c>
      <c r="M18" s="1">
        <v>3.2782609719178857</v>
      </c>
      <c r="N18" s="1">
        <v>4.1557854853204343</v>
      </c>
      <c r="O18" s="1">
        <v>3.8504285475775291</v>
      </c>
      <c r="P18" s="1">
        <v>6.2181930655134856</v>
      </c>
      <c r="Q18" s="1">
        <v>4.8872729614786206</v>
      </c>
      <c r="R18" s="1">
        <v>3.1483929233817056</v>
      </c>
      <c r="S18" s="1">
        <v>4.3963016275046458</v>
      </c>
      <c r="T18" s="1">
        <v>2.9999163321666158</v>
      </c>
      <c r="U18" s="1">
        <v>4.0989172960673406</v>
      </c>
    </row>
    <row r="19" spans="1:21" x14ac:dyDescent="0.25">
      <c r="A19">
        <v>18</v>
      </c>
      <c r="B19" s="1">
        <v>4.1407314571220386</v>
      </c>
      <c r="C19" s="1">
        <v>5.6793414230877168</v>
      </c>
      <c r="D19" s="1">
        <v>2.6380443514088232</v>
      </c>
      <c r="E19" s="1">
        <v>3.2945957263372998</v>
      </c>
      <c r="F19" s="1">
        <v>3.6265635248813717</v>
      </c>
      <c r="G19" s="1">
        <v>4.508056011187084</v>
      </c>
      <c r="H19" s="1">
        <v>3.5847082168567082</v>
      </c>
      <c r="I19" s="1">
        <v>2.9686192076451974</v>
      </c>
      <c r="J19" s="1">
        <v>4.2517116553218894</v>
      </c>
      <c r="K19" s="1">
        <v>6.2545949509140879</v>
      </c>
      <c r="L19" s="1">
        <v>3.1374652189307213</v>
      </c>
      <c r="M19" s="1">
        <v>3.3573284021674135</v>
      </c>
      <c r="N19" s="1">
        <v>4.2123787816387077</v>
      </c>
      <c r="O19" s="1">
        <v>3.887202721752494</v>
      </c>
      <c r="P19" s="1">
        <v>6.4084960794245633</v>
      </c>
      <c r="Q19" s="1">
        <v>4.9014798785672884</v>
      </c>
      <c r="R19" s="1">
        <v>3.1644102136101129</v>
      </c>
      <c r="S19" s="1">
        <v>4.4549298535442734</v>
      </c>
      <c r="T19" s="1">
        <v>3.1602181886698895</v>
      </c>
      <c r="U19" s="1">
        <v>4.1151167662655697</v>
      </c>
    </row>
    <row r="20" spans="1:21" x14ac:dyDescent="0.25">
      <c r="A20">
        <v>19</v>
      </c>
      <c r="B20" s="1">
        <v>4.2449683155472426</v>
      </c>
      <c r="C20" s="1">
        <v>5.7033569062439007</v>
      </c>
      <c r="D20" s="1">
        <v>2.7633447124815973</v>
      </c>
      <c r="E20" s="1">
        <v>3.3057649644220017</v>
      </c>
      <c r="F20" s="1">
        <v>3.6411230410410464</v>
      </c>
      <c r="G20" s="1">
        <v>4.5599473681173119</v>
      </c>
      <c r="H20" s="1">
        <v>3.7258470177934035</v>
      </c>
      <c r="I20" s="1">
        <v>2.9948440693966023</v>
      </c>
      <c r="J20" s="1">
        <v>4.3197459416035109</v>
      </c>
      <c r="K20" s="1">
        <v>6.2720098851962929</v>
      </c>
      <c r="L20" s="1">
        <v>3.2802807806649725</v>
      </c>
      <c r="M20" s="1">
        <v>3.3759911137323799</v>
      </c>
      <c r="N20" s="1">
        <v>4.2317827212653532</v>
      </c>
      <c r="O20" s="1">
        <v>3.890956052180492</v>
      </c>
      <c r="P20" s="1">
        <v>6.4957655437985133</v>
      </c>
      <c r="Q20" s="1">
        <v>4.9238757092355607</v>
      </c>
      <c r="R20" s="1">
        <v>3.1724151682905566</v>
      </c>
      <c r="S20" s="1">
        <v>4.7305015590315582</v>
      </c>
      <c r="T20" s="1">
        <v>3.1968537658141325</v>
      </c>
      <c r="U20" s="1">
        <v>4.1440165298898126</v>
      </c>
    </row>
    <row r="21" spans="1:21" x14ac:dyDescent="0.25">
      <c r="A21">
        <v>20</v>
      </c>
      <c r="B21" s="1">
        <v>4.2752903994933487</v>
      </c>
      <c r="C21" s="1">
        <v>5.8231495773335578</v>
      </c>
      <c r="D21" s="1">
        <v>2.8136398134800413</v>
      </c>
      <c r="E21" s="1">
        <v>3.3398272410410685</v>
      </c>
      <c r="F21" s="1">
        <v>3.6531537060463255</v>
      </c>
      <c r="G21" s="1">
        <v>4.5864644335261122</v>
      </c>
      <c r="H21" s="1">
        <v>3.7575811368485446</v>
      </c>
      <c r="I21" s="1">
        <v>3.0693269620553627</v>
      </c>
      <c r="J21" s="1">
        <v>4.3211932379841569</v>
      </c>
      <c r="K21" s="1">
        <v>6.3273011624230442</v>
      </c>
      <c r="L21" s="1">
        <v>3.2825921159961378</v>
      </c>
      <c r="M21" s="1">
        <v>3.3842309318366555</v>
      </c>
      <c r="N21" s="1">
        <v>4.2434339867611941</v>
      </c>
      <c r="O21" s="1">
        <v>3.9122108838865013</v>
      </c>
      <c r="P21" s="1">
        <v>6.525088351892256</v>
      </c>
      <c r="Q21" s="1">
        <v>4.929249638636696</v>
      </c>
      <c r="R21" s="1">
        <v>3.2688055922614914</v>
      </c>
      <c r="S21" s="1">
        <v>4.7453326543035947</v>
      </c>
      <c r="T21" s="1">
        <v>3.2018133924387291</v>
      </c>
      <c r="U21" s="1">
        <v>4.1664405671988174</v>
      </c>
    </row>
    <row r="22" spans="1:21" x14ac:dyDescent="0.25">
      <c r="A22">
        <v>21</v>
      </c>
      <c r="B22" s="1">
        <v>4.4787137662503058</v>
      </c>
      <c r="C22" s="1">
        <v>5.8255224658394376</v>
      </c>
      <c r="D22" s="1">
        <v>2.9731397545355986</v>
      </c>
      <c r="E22" s="1">
        <v>3.4218646963315189</v>
      </c>
      <c r="F22" s="1">
        <v>3.7927335788320278</v>
      </c>
      <c r="G22" s="1">
        <v>4.6823046675755737</v>
      </c>
      <c r="H22" s="1">
        <v>3.7577217832085439</v>
      </c>
      <c r="I22" s="1">
        <v>3.0866144883998716</v>
      </c>
      <c r="J22" s="1">
        <v>4.3797498787031204</v>
      </c>
      <c r="K22" s="1">
        <v>6.3827498775997791</v>
      </c>
      <c r="L22" s="1">
        <v>3.2988331270314357</v>
      </c>
      <c r="M22" s="1">
        <v>3.4525179217492847</v>
      </c>
      <c r="N22" s="1">
        <v>4.25430111769254</v>
      </c>
      <c r="O22" s="1">
        <v>4.0327237693648197</v>
      </c>
      <c r="P22" s="1">
        <v>6.5288818338211643</v>
      </c>
      <c r="Q22" s="1">
        <v>4.9307786403366354</v>
      </c>
      <c r="R22" s="1">
        <v>3.2877439073017842</v>
      </c>
      <c r="S22" s="1">
        <v>4.7579201338399946</v>
      </c>
      <c r="T22" s="1">
        <v>3.2365748871299118</v>
      </c>
      <c r="U22" s="1">
        <v>4.2748929811166034</v>
      </c>
    </row>
    <row r="23" spans="1:21" x14ac:dyDescent="0.25">
      <c r="A23">
        <v>22</v>
      </c>
      <c r="B23" s="1">
        <v>4.5064877676523212</v>
      </c>
      <c r="C23" s="1">
        <v>5.8582919012285481</v>
      </c>
      <c r="D23" s="1">
        <v>2.9750363022995199</v>
      </c>
      <c r="E23" s="1">
        <v>3.4667561206407354</v>
      </c>
      <c r="F23" s="1">
        <v>3.8044571229020314</v>
      </c>
      <c r="G23" s="1">
        <v>4.8752686079845899</v>
      </c>
      <c r="H23" s="1">
        <v>3.7686646176066128</v>
      </c>
      <c r="I23" s="1">
        <v>3.1020341713140431</v>
      </c>
      <c r="J23" s="1">
        <v>4.4704533327169402</v>
      </c>
      <c r="K23" s="1">
        <v>6.3992808189670818</v>
      </c>
      <c r="L23" s="1">
        <v>3.4256746780743792</v>
      </c>
      <c r="M23" s="1">
        <v>3.5283129112934413</v>
      </c>
      <c r="N23" s="1">
        <v>4.3610262553669639</v>
      </c>
      <c r="O23" s="1">
        <v>4.1539061135273627</v>
      </c>
      <c r="P23" s="1">
        <v>6.5354875870129225</v>
      </c>
      <c r="Q23" s="1">
        <v>5.0287318480905299</v>
      </c>
      <c r="R23" s="1">
        <v>3.3948424116591918</v>
      </c>
      <c r="S23" s="1">
        <v>4.7798012510982089</v>
      </c>
      <c r="T23" s="1">
        <v>3.2648074981536048</v>
      </c>
      <c r="U23" s="1">
        <v>4.2857072928514377</v>
      </c>
    </row>
    <row r="24" spans="1:21" x14ac:dyDescent="0.25">
      <c r="A24">
        <v>23</v>
      </c>
      <c r="B24" s="1">
        <v>4.5327833612472599</v>
      </c>
      <c r="C24" s="1">
        <v>5.858340464670861</v>
      </c>
      <c r="D24" s="1">
        <v>3.0782048339900969</v>
      </c>
      <c r="E24" s="1">
        <v>3.5335260010363587</v>
      </c>
      <c r="F24" s="1">
        <v>3.8720109762241117</v>
      </c>
      <c r="G24" s="1">
        <v>4.8785128881658189</v>
      </c>
      <c r="H24" s="1">
        <v>3.897877114532986</v>
      </c>
      <c r="I24" s="1">
        <v>3.1648285893551962</v>
      </c>
      <c r="J24" s="1">
        <v>4.4851813787181456</v>
      </c>
      <c r="K24" s="1">
        <v>6.4453996772892213</v>
      </c>
      <c r="L24" s="1">
        <v>3.4871336366706682</v>
      </c>
      <c r="M24" s="1">
        <v>3.5396364220072098</v>
      </c>
      <c r="N24" s="1">
        <v>4.3757699893847253</v>
      </c>
      <c r="O24" s="1">
        <v>4.2039470738818778</v>
      </c>
      <c r="P24" s="1">
        <v>6.5465034942326268</v>
      </c>
      <c r="Q24" s="1">
        <v>5.1251915086170197</v>
      </c>
      <c r="R24" s="1">
        <v>3.4883447364043594</v>
      </c>
      <c r="S24" s="1">
        <v>4.8113452380805102</v>
      </c>
      <c r="T24" s="1">
        <v>3.2659520817060375</v>
      </c>
      <c r="U24" s="1">
        <v>4.3272743153167443</v>
      </c>
    </row>
    <row r="25" spans="1:21" x14ac:dyDescent="0.25">
      <c r="A25">
        <v>24</v>
      </c>
      <c r="B25" s="1">
        <v>4.6800124999833068</v>
      </c>
      <c r="C25" s="1">
        <v>5.9377798881400112</v>
      </c>
      <c r="D25" s="1">
        <v>3.1130873742958132</v>
      </c>
      <c r="E25" s="1">
        <v>3.6074669783658448</v>
      </c>
      <c r="F25" s="1">
        <v>3.8772322602598881</v>
      </c>
      <c r="G25" s="1">
        <v>5.0071939247446773</v>
      </c>
      <c r="H25" s="1">
        <v>3.9533695754381477</v>
      </c>
      <c r="I25" s="1">
        <v>3.3956949215145937</v>
      </c>
      <c r="J25" s="1">
        <v>4.5094256840533467</v>
      </c>
      <c r="K25" s="1">
        <v>6.4752327371299945</v>
      </c>
      <c r="L25" s="1">
        <v>3.588521143869714</v>
      </c>
      <c r="M25" s="1">
        <v>3.5432938066155337</v>
      </c>
      <c r="N25" s="1">
        <v>4.3959665603823694</v>
      </c>
      <c r="O25" s="1">
        <v>4.232425781983661</v>
      </c>
      <c r="P25" s="1">
        <v>6.5922506020326628</v>
      </c>
      <c r="Q25" s="1">
        <v>5.252447239144816</v>
      </c>
      <c r="R25" s="1">
        <v>3.4941011719754198</v>
      </c>
      <c r="S25" s="1">
        <v>4.8153046632585985</v>
      </c>
      <c r="T25" s="1">
        <v>3.3333718664439465</v>
      </c>
      <c r="U25" s="1">
        <v>4.3276880663929562</v>
      </c>
    </row>
    <row r="26" spans="1:21" x14ac:dyDescent="0.25">
      <c r="A26">
        <v>25</v>
      </c>
      <c r="B26" s="1">
        <v>4.7028876235776673</v>
      </c>
      <c r="C26" s="1">
        <v>5.9671848471452602</v>
      </c>
      <c r="D26" s="1">
        <v>3.4179464594987436</v>
      </c>
      <c r="E26" s="1">
        <v>3.6286578786102166</v>
      </c>
      <c r="F26" s="1">
        <v>3.8885547443748303</v>
      </c>
      <c r="G26" s="1">
        <v>5.0397720186532249</v>
      </c>
      <c r="H26" s="1">
        <v>3.9670514239167609</v>
      </c>
      <c r="I26" s="1">
        <v>3.4554901244251877</v>
      </c>
      <c r="J26" s="1">
        <v>4.5421181182351473</v>
      </c>
      <c r="K26" s="1">
        <v>6.4784236508582858</v>
      </c>
      <c r="L26" s="1">
        <v>3.6395183747303705</v>
      </c>
      <c r="M26" s="1">
        <v>3.573162884616373</v>
      </c>
      <c r="N26" s="1">
        <v>4.4324550759144756</v>
      </c>
      <c r="O26" s="1">
        <v>4.23576699075858</v>
      </c>
      <c r="P26" s="1">
        <v>6.629765003376817</v>
      </c>
      <c r="Q26" s="1">
        <v>5.2760014215312721</v>
      </c>
      <c r="R26" s="1">
        <v>3.5513280614440568</v>
      </c>
      <c r="S26" s="1">
        <v>4.8466496675538657</v>
      </c>
      <c r="T26" s="1">
        <v>3.4227151502863924</v>
      </c>
      <c r="U26" s="1">
        <v>4.4993410628668729</v>
      </c>
    </row>
    <row r="27" spans="1:21" x14ac:dyDescent="0.25">
      <c r="A27">
        <v>26</v>
      </c>
      <c r="B27" s="1">
        <v>4.7132115377945851</v>
      </c>
      <c r="C27" s="1">
        <v>5.9747548903699803</v>
      </c>
      <c r="D27" s="1">
        <v>3.5122842994267987</v>
      </c>
      <c r="E27" s="1">
        <v>3.6288950108814113</v>
      </c>
      <c r="F27" s="1">
        <v>3.9253346354164504</v>
      </c>
      <c r="G27" s="1">
        <v>5.0592508338685871</v>
      </c>
      <c r="H27" s="1">
        <v>4.0121223809849074</v>
      </c>
      <c r="I27" s="1">
        <v>3.4742662534699327</v>
      </c>
      <c r="J27" s="1">
        <v>4.5931872376379346</v>
      </c>
      <c r="K27" s="1">
        <v>6.5406045592131621</v>
      </c>
      <c r="L27" s="1">
        <v>3.6520609250120675</v>
      </c>
      <c r="M27" s="1">
        <v>3.5761413562665556</v>
      </c>
      <c r="N27" s="1">
        <v>4.4409417920076368</v>
      </c>
      <c r="O27" s="1">
        <v>4.2400746455693445</v>
      </c>
      <c r="P27" s="1">
        <v>6.6353436233551619</v>
      </c>
      <c r="Q27" s="1">
        <v>5.2837831143982434</v>
      </c>
      <c r="R27" s="1">
        <v>3.553369809068569</v>
      </c>
      <c r="S27" s="1">
        <v>4.927741369024961</v>
      </c>
      <c r="T27" s="1">
        <v>3.5245514608244837</v>
      </c>
      <c r="U27" s="1">
        <v>4.5632084107566238</v>
      </c>
    </row>
    <row r="28" spans="1:21" x14ac:dyDescent="0.25">
      <c r="A28">
        <v>27</v>
      </c>
      <c r="B28" s="1">
        <v>4.7184033316366678</v>
      </c>
      <c r="C28" s="1">
        <v>6.0106089541742769</v>
      </c>
      <c r="D28" s="1">
        <v>3.5331064235315641</v>
      </c>
      <c r="E28" s="1">
        <v>3.6436562680911599</v>
      </c>
      <c r="F28" s="1">
        <v>3.9404155872191957</v>
      </c>
      <c r="G28" s="1">
        <v>5.1948607296057512</v>
      </c>
      <c r="H28" s="1">
        <v>4.1465368682793597</v>
      </c>
      <c r="I28" s="1">
        <v>3.5751917431097318</v>
      </c>
      <c r="J28" s="1">
        <v>4.6083899574580283</v>
      </c>
      <c r="K28" s="1">
        <v>6.6380922711273005</v>
      </c>
      <c r="L28" s="1">
        <v>3.6600065573711751</v>
      </c>
      <c r="M28" s="1">
        <v>3.5984634220733711</v>
      </c>
      <c r="N28" s="1">
        <v>4.4496583014878794</v>
      </c>
      <c r="O28" s="1">
        <v>4.3015741304782837</v>
      </c>
      <c r="P28" s="1">
        <v>6.6524766064977632</v>
      </c>
      <c r="Q28" s="1">
        <v>5.2908052317204044</v>
      </c>
      <c r="R28" s="1">
        <v>3.5628557366247655</v>
      </c>
      <c r="S28" s="1">
        <v>5.0594570854984031</v>
      </c>
      <c r="T28" s="1">
        <v>3.5442955576531707</v>
      </c>
      <c r="U28" s="1">
        <v>4.5673391597296567</v>
      </c>
    </row>
    <row r="29" spans="1:21" x14ac:dyDescent="0.25">
      <c r="A29">
        <v>28</v>
      </c>
      <c r="B29" s="1">
        <v>4.7265487408890641</v>
      </c>
      <c r="C29" s="1">
        <v>6.0814049363613343</v>
      </c>
      <c r="D29" s="1">
        <v>3.5487263912564457</v>
      </c>
      <c r="E29" s="1">
        <v>3.6671987947205698</v>
      </c>
      <c r="F29" s="1">
        <v>3.9839946034099993</v>
      </c>
      <c r="G29" s="1">
        <v>5.2382111450379698</v>
      </c>
      <c r="H29" s="1">
        <v>4.1663067577892052</v>
      </c>
      <c r="I29" s="1">
        <v>3.829548145669408</v>
      </c>
      <c r="J29" s="1">
        <v>4.6325496219684466</v>
      </c>
      <c r="K29" s="1">
        <v>6.6603436848258815</v>
      </c>
      <c r="L29" s="1">
        <v>3.6845798946419928</v>
      </c>
      <c r="M29" s="1">
        <v>3.6040726962701513</v>
      </c>
      <c r="N29" s="1">
        <v>4.4655269565864231</v>
      </c>
      <c r="O29" s="1">
        <v>4.3474589129743366</v>
      </c>
      <c r="P29" s="1">
        <v>6.7254776782024939</v>
      </c>
      <c r="Q29" s="1">
        <v>5.3047901937776949</v>
      </c>
      <c r="R29" s="1">
        <v>3.5857325611372635</v>
      </c>
      <c r="S29" s="1">
        <v>5.0917286848377934</v>
      </c>
      <c r="T29" s="1">
        <v>3.5931811810706127</v>
      </c>
      <c r="U29" s="1">
        <v>4.5734824805611751</v>
      </c>
    </row>
    <row r="30" spans="1:21" x14ac:dyDescent="0.25">
      <c r="A30">
        <v>29</v>
      </c>
      <c r="B30" s="1">
        <v>4.7633774782185805</v>
      </c>
      <c r="C30" s="1">
        <v>6.0851086268036338</v>
      </c>
      <c r="D30" s="1">
        <v>3.7327473796119661</v>
      </c>
      <c r="E30" s="1">
        <v>3.6718662829683764</v>
      </c>
      <c r="F30" s="1">
        <v>4.021722392209587</v>
      </c>
      <c r="G30" s="1">
        <v>5.2715474009061136</v>
      </c>
      <c r="H30" s="1">
        <v>4.1833999330687952</v>
      </c>
      <c r="I30" s="1">
        <v>4.0014276202375569</v>
      </c>
      <c r="J30" s="1">
        <v>4.6590371322838804</v>
      </c>
      <c r="K30" s="1">
        <v>6.687014281426352</v>
      </c>
      <c r="L30" s="1">
        <v>3.6940139415004918</v>
      </c>
      <c r="M30" s="1">
        <v>3.6071229532689899</v>
      </c>
      <c r="N30" s="1">
        <v>4.4792497139588008</v>
      </c>
      <c r="O30" s="1">
        <v>4.351047919754504</v>
      </c>
      <c r="P30" s="1">
        <v>6.7275624857744729</v>
      </c>
      <c r="Q30" s="1">
        <v>5.3448216060033289</v>
      </c>
      <c r="R30" s="1">
        <v>3.6011664776846954</v>
      </c>
      <c r="S30" s="1">
        <v>5.1347922061170106</v>
      </c>
      <c r="T30" s="1">
        <v>3.5979533070900187</v>
      </c>
      <c r="U30" s="1">
        <v>4.6639242060736787</v>
      </c>
    </row>
    <row r="31" spans="1:21" x14ac:dyDescent="0.25">
      <c r="A31">
        <v>30</v>
      </c>
      <c r="B31" s="1">
        <v>4.7774463890241607</v>
      </c>
      <c r="C31" s="1">
        <v>6.1036476798714379</v>
      </c>
      <c r="D31" s="1">
        <v>3.9911507112611018</v>
      </c>
      <c r="E31" s="1">
        <v>3.749410486996589</v>
      </c>
      <c r="F31" s="1">
        <v>4.0544848008100853</v>
      </c>
      <c r="G31" s="1">
        <v>5.2920952372382715</v>
      </c>
      <c r="H31" s="1">
        <v>4.2092139408682945</v>
      </c>
      <c r="I31" s="1">
        <v>4.0316670249414202</v>
      </c>
      <c r="J31" s="1">
        <v>4.6767428836744918</v>
      </c>
      <c r="K31" s="1">
        <v>6.6939360618398496</v>
      </c>
      <c r="L31" s="1">
        <v>3.780300120360816</v>
      </c>
      <c r="M31" s="1">
        <v>3.6204723448743534</v>
      </c>
      <c r="N31" s="1">
        <v>4.4878171754205853</v>
      </c>
      <c r="O31" s="1">
        <v>4.3774768988539501</v>
      </c>
      <c r="P31" s="1">
        <v>6.7571520628146295</v>
      </c>
      <c r="Q31" s="1">
        <v>5.3940202076002643</v>
      </c>
      <c r="R31" s="1">
        <v>3.6211238586935961</v>
      </c>
      <c r="S31" s="1">
        <v>5.1861512704509494</v>
      </c>
      <c r="T31" s="1">
        <v>3.7120620953857979</v>
      </c>
      <c r="U31" s="1">
        <v>4.6678877450084428</v>
      </c>
    </row>
    <row r="32" spans="1:21" x14ac:dyDescent="0.25">
      <c r="A32">
        <v>31</v>
      </c>
      <c r="B32" s="1">
        <v>4.7909686911938794</v>
      </c>
      <c r="C32" s="1">
        <v>6.1078002586856099</v>
      </c>
      <c r="D32" s="1">
        <v>4.0340422655197852</v>
      </c>
      <c r="E32" s="1">
        <v>3.7789964276246675</v>
      </c>
      <c r="F32" s="1">
        <v>4.1664230462112224</v>
      </c>
      <c r="G32" s="1">
        <v>5.3911470950067759</v>
      </c>
      <c r="H32" s="1">
        <v>4.2170717328497025</v>
      </c>
      <c r="I32" s="1">
        <v>4.0735788933074568</v>
      </c>
      <c r="J32" s="1">
        <v>4.6991926966235376</v>
      </c>
      <c r="K32" s="1">
        <v>6.7328258554636626</v>
      </c>
      <c r="L32" s="1">
        <v>3.8176414184676908</v>
      </c>
      <c r="M32" s="1">
        <v>3.7437963352725263</v>
      </c>
      <c r="N32" s="1">
        <v>4.522769505513188</v>
      </c>
      <c r="O32" s="1">
        <v>4.4100476187905278</v>
      </c>
      <c r="P32" s="1">
        <v>6.7791051769389155</v>
      </c>
      <c r="Q32" s="1">
        <v>5.3955330598560884</v>
      </c>
      <c r="R32" s="1">
        <v>3.6219946162301238</v>
      </c>
      <c r="S32" s="1">
        <v>5.1863330012639954</v>
      </c>
      <c r="T32" s="1">
        <v>3.7723114929708546</v>
      </c>
      <c r="U32" s="1">
        <v>4.7300927052225941</v>
      </c>
    </row>
    <row r="33" spans="1:21" x14ac:dyDescent="0.25">
      <c r="A33">
        <v>32</v>
      </c>
      <c r="B33" s="1">
        <v>4.797318730290911</v>
      </c>
      <c r="C33" s="1">
        <v>6.1254108433638956</v>
      </c>
      <c r="D33" s="1">
        <v>4.0641999212637163</v>
      </c>
      <c r="E33" s="1">
        <v>3.7947851059052078</v>
      </c>
      <c r="F33" s="1">
        <v>4.1687631259163664</v>
      </c>
      <c r="G33" s="1">
        <v>5.3981733947697528</v>
      </c>
      <c r="H33" s="1">
        <v>4.2444550887010219</v>
      </c>
      <c r="I33" s="1">
        <v>4.1259269261585336</v>
      </c>
      <c r="J33" s="1">
        <v>4.7360162584180383</v>
      </c>
      <c r="K33" s="1">
        <v>6.8350084125771193</v>
      </c>
      <c r="L33" s="1">
        <v>3.8302432037665706</v>
      </c>
      <c r="M33" s="1">
        <v>3.7576581803032592</v>
      </c>
      <c r="N33" s="1">
        <v>4.5304103566895568</v>
      </c>
      <c r="O33" s="1">
        <v>4.4201097271447907</v>
      </c>
      <c r="P33" s="1">
        <v>6.7947261166289845</v>
      </c>
      <c r="Q33" s="1">
        <v>5.4266008697894845</v>
      </c>
      <c r="R33" s="1">
        <v>3.6442844290752063</v>
      </c>
      <c r="S33" s="1">
        <v>5.2409626024233376</v>
      </c>
      <c r="T33" s="1">
        <v>3.7897583036389015</v>
      </c>
      <c r="U33" s="1">
        <v>4.8077689212357111</v>
      </c>
    </row>
    <row r="34" spans="1:21" x14ac:dyDescent="0.25">
      <c r="A34">
        <v>33</v>
      </c>
      <c r="B34" s="1">
        <v>4.8696398224098676</v>
      </c>
      <c r="C34" s="1">
        <v>6.1310857113565129</v>
      </c>
      <c r="D34" s="1">
        <v>4.144406953956139</v>
      </c>
      <c r="E34" s="1">
        <v>3.9247182064448909</v>
      </c>
      <c r="F34" s="1">
        <v>4.1798698544332691</v>
      </c>
      <c r="G34" s="1">
        <v>5.4052127617698824</v>
      </c>
      <c r="H34" s="1">
        <v>4.3045157683530446</v>
      </c>
      <c r="I34" s="1">
        <v>4.1307781349280921</v>
      </c>
      <c r="J34" s="1">
        <v>4.8447315715114705</v>
      </c>
      <c r="K34" s="1">
        <v>6.8605550067031755</v>
      </c>
      <c r="L34" s="1">
        <v>3.8450087126039132</v>
      </c>
      <c r="M34" s="1">
        <v>3.7742111758617853</v>
      </c>
      <c r="N34" s="1">
        <v>4.539073914357421</v>
      </c>
      <c r="O34" s="1">
        <v>4.4500676399353756</v>
      </c>
      <c r="P34" s="1">
        <v>6.98211049755015</v>
      </c>
      <c r="Q34" s="1">
        <v>5.4287519744412709</v>
      </c>
      <c r="R34" s="1">
        <v>3.6818996455634152</v>
      </c>
      <c r="S34" s="1">
        <v>5.2410977857696945</v>
      </c>
      <c r="T34" s="1">
        <v>3.8894088239731244</v>
      </c>
      <c r="U34" s="1">
        <v>4.8266223179362191</v>
      </c>
    </row>
    <row r="35" spans="1:21" x14ac:dyDescent="0.25">
      <c r="A35">
        <v>34</v>
      </c>
      <c r="B35" s="1">
        <v>4.923073531849794</v>
      </c>
      <c r="C35" s="1">
        <v>6.1941984953664511</v>
      </c>
      <c r="D35" s="1">
        <v>4.1624487984838918</v>
      </c>
      <c r="E35" s="1">
        <v>3.9409899771504113</v>
      </c>
      <c r="F35" s="1">
        <v>4.182909155121588</v>
      </c>
      <c r="G35" s="1">
        <v>5.4105641110701201</v>
      </c>
      <c r="H35" s="1">
        <v>4.363339546723358</v>
      </c>
      <c r="I35" s="1">
        <v>4.19782336455454</v>
      </c>
      <c r="J35" s="1">
        <v>4.8882709622114859</v>
      </c>
      <c r="K35" s="1">
        <v>6.8890728694070296</v>
      </c>
      <c r="L35" s="1">
        <v>3.8667116520371674</v>
      </c>
      <c r="M35" s="1">
        <v>3.8054706673419516</v>
      </c>
      <c r="N35" s="1">
        <v>4.5464194703084759</v>
      </c>
      <c r="O35" s="1">
        <v>4.4752787622672177</v>
      </c>
      <c r="P35" s="1">
        <v>6.9891754163134294</v>
      </c>
      <c r="Q35" s="1">
        <v>5.4560646073887362</v>
      </c>
      <c r="R35" s="1">
        <v>3.7096409529764469</v>
      </c>
      <c r="S35" s="1">
        <v>5.2501182843817915</v>
      </c>
      <c r="T35" s="1">
        <v>3.8932762552893676</v>
      </c>
      <c r="U35" s="1">
        <v>4.8516840375275887</v>
      </c>
    </row>
    <row r="36" spans="1:21" x14ac:dyDescent="0.25">
      <c r="A36">
        <v>35</v>
      </c>
      <c r="B36" s="1">
        <v>4.9769721719133608</v>
      </c>
      <c r="C36" s="1">
        <v>6.195009604512328</v>
      </c>
      <c r="D36" s="1">
        <v>4.1941127786458008</v>
      </c>
      <c r="E36" s="1">
        <v>4.0354818795281435</v>
      </c>
      <c r="F36" s="1">
        <v>4.2205371696029408</v>
      </c>
      <c r="G36" s="1">
        <v>5.4751875766954319</v>
      </c>
      <c r="H36" s="1">
        <v>4.4260355850354385</v>
      </c>
      <c r="I36" s="1">
        <v>4.2273456210724012</v>
      </c>
      <c r="J36" s="1">
        <v>4.8919967293529538</v>
      </c>
      <c r="K36" s="1">
        <v>6.937980109513143</v>
      </c>
      <c r="L36" s="1">
        <v>3.8833423748106477</v>
      </c>
      <c r="M36" s="1">
        <v>3.8356853364164269</v>
      </c>
      <c r="N36" s="1">
        <v>4.5659928821670324</v>
      </c>
      <c r="O36" s="1">
        <v>4.4851885133180298</v>
      </c>
      <c r="P36" s="1">
        <v>6.9903846103057878</v>
      </c>
      <c r="Q36" s="1">
        <v>5.5280699163451255</v>
      </c>
      <c r="R36" s="1">
        <v>3.7189226934691715</v>
      </c>
      <c r="S36" s="1">
        <v>5.2899270316328559</v>
      </c>
      <c r="T36" s="1">
        <v>3.9021975859763947</v>
      </c>
      <c r="U36" s="1">
        <v>4.8852511706154891</v>
      </c>
    </row>
    <row r="37" spans="1:21" x14ac:dyDescent="0.25">
      <c r="A37">
        <v>36</v>
      </c>
      <c r="B37" s="1">
        <v>5.0341942751546638</v>
      </c>
      <c r="C37" s="1">
        <v>6.2197941284257956</v>
      </c>
      <c r="D37" s="1">
        <v>4.2171337422472144</v>
      </c>
      <c r="E37" s="1">
        <v>4.0788450571209491</v>
      </c>
      <c r="F37" s="1">
        <v>4.2349382522062822</v>
      </c>
      <c r="G37" s="1">
        <v>5.5447803383001562</v>
      </c>
      <c r="H37" s="1">
        <v>4.446559006692703</v>
      </c>
      <c r="I37" s="1">
        <v>4.2348236090774787</v>
      </c>
      <c r="J37" s="1">
        <v>4.9085526379982927</v>
      </c>
      <c r="K37" s="1">
        <v>6.971485351056832</v>
      </c>
      <c r="L37" s="1">
        <v>3.9219832993015156</v>
      </c>
      <c r="M37" s="1">
        <v>3.8645731976506794</v>
      </c>
      <c r="N37" s="1">
        <v>4.5663725209404458</v>
      </c>
      <c r="O37" s="1">
        <v>4.5164719638230908</v>
      </c>
      <c r="P37" s="1">
        <v>7.0093380571919912</v>
      </c>
      <c r="Q37" s="1">
        <v>5.5332653108268728</v>
      </c>
      <c r="R37" s="1">
        <v>3.7531362884925992</v>
      </c>
      <c r="S37" s="1">
        <v>5.3164220110897897</v>
      </c>
      <c r="T37" s="1">
        <v>3.9167166096106572</v>
      </c>
      <c r="U37" s="1">
        <v>4.8869207073575485</v>
      </c>
    </row>
    <row r="38" spans="1:21" x14ac:dyDescent="0.25">
      <c r="A38">
        <v>37</v>
      </c>
      <c r="B38" s="1">
        <v>5.0690165712887545</v>
      </c>
      <c r="C38" s="1">
        <v>6.2318880766586302</v>
      </c>
      <c r="D38" s="1">
        <v>4.3001656944820166</v>
      </c>
      <c r="E38" s="1">
        <v>4.1202016940921711</v>
      </c>
      <c r="F38" s="1">
        <v>4.3322474536895976</v>
      </c>
      <c r="G38" s="1">
        <v>5.5472432793235233</v>
      </c>
      <c r="H38" s="1">
        <v>4.496221079973715</v>
      </c>
      <c r="I38" s="1">
        <v>4.3034429239853988</v>
      </c>
      <c r="J38" s="1">
        <v>4.9581105272069115</v>
      </c>
      <c r="K38" s="1">
        <v>7.0193380742061429</v>
      </c>
      <c r="L38" s="1">
        <v>3.9692950255681425</v>
      </c>
      <c r="M38" s="1">
        <v>3.8884709076962372</v>
      </c>
      <c r="N38" s="1">
        <v>4.5674023251734681</v>
      </c>
      <c r="O38" s="1">
        <v>4.528495003861658</v>
      </c>
      <c r="P38" s="1">
        <v>7.010040014151131</v>
      </c>
      <c r="Q38" s="1">
        <v>5.5418946218779732</v>
      </c>
      <c r="R38" s="1">
        <v>3.7944834958133633</v>
      </c>
      <c r="S38" s="1">
        <v>5.3383248308809383</v>
      </c>
      <c r="T38" s="1">
        <v>4.0929121661721499</v>
      </c>
      <c r="U38" s="1">
        <v>4.890270340175479</v>
      </c>
    </row>
    <row r="39" spans="1:21" x14ac:dyDescent="0.25">
      <c r="A39">
        <v>38</v>
      </c>
      <c r="B39" s="1">
        <v>5.0770932628818235</v>
      </c>
      <c r="C39" s="1">
        <v>6.2321241162223338</v>
      </c>
      <c r="D39" s="1">
        <v>4.3643391252284687</v>
      </c>
      <c r="E39" s="1">
        <v>4.1989120019357395</v>
      </c>
      <c r="F39" s="1">
        <v>4.3395322328564401</v>
      </c>
      <c r="G39" s="1">
        <v>5.5696112072567505</v>
      </c>
      <c r="H39" s="1">
        <v>4.5512698228076962</v>
      </c>
      <c r="I39" s="1">
        <v>4.4134412877028284</v>
      </c>
      <c r="J39" s="1">
        <v>4.9678789236453822</v>
      </c>
      <c r="K39" s="1">
        <v>7.0564829766676267</v>
      </c>
      <c r="L39" s="1">
        <v>3.9832534441082204</v>
      </c>
      <c r="M39" s="1">
        <v>3.8915094757690101</v>
      </c>
      <c r="N39" s="1">
        <v>4.5710946172661977</v>
      </c>
      <c r="O39" s="1">
        <v>4.5556121432799781</v>
      </c>
      <c r="P39" s="1">
        <v>7.0153250815625077</v>
      </c>
      <c r="Q39" s="1">
        <v>5.5457032015786787</v>
      </c>
      <c r="R39" s="1">
        <v>3.797490092152974</v>
      </c>
      <c r="S39" s="1">
        <v>5.3881753869004676</v>
      </c>
      <c r="T39" s="1">
        <v>4.094516943425683</v>
      </c>
      <c r="U39" s="1">
        <v>4.8988010778148574</v>
      </c>
    </row>
    <row r="40" spans="1:21" x14ac:dyDescent="0.25">
      <c r="A40">
        <v>39</v>
      </c>
      <c r="B40" s="1">
        <v>5.0885811381955977</v>
      </c>
      <c r="C40" s="1">
        <v>6.2322100413898118</v>
      </c>
      <c r="D40" s="1">
        <v>4.3651979336566162</v>
      </c>
      <c r="E40" s="1">
        <v>4.2069038496262303</v>
      </c>
      <c r="F40" s="1">
        <v>4.3854182240693991</v>
      </c>
      <c r="G40" s="1">
        <v>5.6009563469107668</v>
      </c>
      <c r="H40" s="1">
        <v>4.557353508342314</v>
      </c>
      <c r="I40" s="1">
        <v>4.5224199274282348</v>
      </c>
      <c r="J40" s="1">
        <v>5.0165292782959012</v>
      </c>
      <c r="K40" s="1">
        <v>7.0770666239622191</v>
      </c>
      <c r="L40" s="1">
        <v>3.9857793466272065</v>
      </c>
      <c r="M40" s="1">
        <v>3.8932690633964668</v>
      </c>
      <c r="N40" s="1">
        <v>4.636376063263203</v>
      </c>
      <c r="O40" s="1">
        <v>4.5643909779947647</v>
      </c>
      <c r="P40" s="1">
        <v>7.0299501420707102</v>
      </c>
      <c r="Q40" s="1">
        <v>5.6003493641022075</v>
      </c>
      <c r="R40" s="1">
        <v>3.8838901889729072</v>
      </c>
      <c r="S40" s="1">
        <v>5.4314167580843948</v>
      </c>
      <c r="T40" s="1">
        <v>4.1014485246068855</v>
      </c>
      <c r="U40" s="1">
        <v>4.963240473722788</v>
      </c>
    </row>
    <row r="41" spans="1:21" x14ac:dyDescent="0.25">
      <c r="A41">
        <v>40</v>
      </c>
      <c r="B41" s="1">
        <v>5.1087906592460799</v>
      </c>
      <c r="C41" s="1">
        <v>6.2399356567195472</v>
      </c>
      <c r="D41" s="1">
        <v>4.4759936327032461</v>
      </c>
      <c r="E41" s="1">
        <v>4.2190645882707223</v>
      </c>
      <c r="F41" s="1">
        <v>4.4800379462678661</v>
      </c>
      <c r="G41" s="1">
        <v>5.6097198682287166</v>
      </c>
      <c r="H41" s="1">
        <v>4.5649340630506368</v>
      </c>
      <c r="I41" s="1">
        <v>4.5318394720025115</v>
      </c>
      <c r="J41" s="1">
        <v>5.0498180165229716</v>
      </c>
      <c r="K41" s="1">
        <v>7.0878228674255119</v>
      </c>
      <c r="L41" s="1">
        <v>4.030146771520859</v>
      </c>
      <c r="M41" s="1">
        <v>3.8983104032388183</v>
      </c>
      <c r="N41" s="1">
        <v>4.6424648625487732</v>
      </c>
      <c r="O41" s="1">
        <v>4.6672204790431744</v>
      </c>
      <c r="P41" s="1">
        <v>7.039756742956393</v>
      </c>
      <c r="Q41" s="1">
        <v>5.7026812115004297</v>
      </c>
      <c r="R41" s="1">
        <v>3.9782452161725779</v>
      </c>
      <c r="S41" s="1">
        <v>5.4414665302655321</v>
      </c>
      <c r="T41" s="1">
        <v>4.1153204006492619</v>
      </c>
      <c r="U41" s="1">
        <v>5.0057874505416224</v>
      </c>
    </row>
    <row r="42" spans="1:21" x14ac:dyDescent="0.25">
      <c r="A42">
        <v>41</v>
      </c>
      <c r="B42" s="1">
        <v>5.1228001132193324</v>
      </c>
      <c r="C42" s="1">
        <v>6.2540462902028473</v>
      </c>
      <c r="D42" s="1">
        <v>4.5864742449947329</v>
      </c>
      <c r="E42" s="1">
        <v>4.2438519059929511</v>
      </c>
      <c r="F42" s="1">
        <v>4.4875596931962916</v>
      </c>
      <c r="G42" s="1">
        <v>5.6125077282797573</v>
      </c>
      <c r="H42" s="1">
        <v>4.5857115042270165</v>
      </c>
      <c r="I42" s="1">
        <v>4.5433494252588584</v>
      </c>
      <c r="J42" s="1">
        <v>5.0566822126766082</v>
      </c>
      <c r="K42" s="1">
        <v>7.0935844253804436</v>
      </c>
      <c r="L42" s="1">
        <v>4.0513431106239324</v>
      </c>
      <c r="M42" s="1">
        <v>3.8989071545754972</v>
      </c>
      <c r="N42" s="1">
        <v>4.6632509046801243</v>
      </c>
      <c r="O42" s="1">
        <v>4.6998171241017452</v>
      </c>
      <c r="P42" s="1">
        <v>7.0814052983853433</v>
      </c>
      <c r="Q42" s="1">
        <v>5.7044224948718512</v>
      </c>
      <c r="R42" s="1">
        <v>3.9795027327544328</v>
      </c>
      <c r="S42" s="1">
        <v>5.4546396764589318</v>
      </c>
      <c r="T42" s="1">
        <v>4.1282233466710592</v>
      </c>
      <c r="U42" s="1">
        <v>5.0437817161332426</v>
      </c>
    </row>
    <row r="43" spans="1:21" x14ac:dyDescent="0.25">
      <c r="A43">
        <v>42</v>
      </c>
      <c r="B43" s="1">
        <v>5.183390010408246</v>
      </c>
      <c r="C43" s="1">
        <v>6.2879093504916241</v>
      </c>
      <c r="D43" s="1">
        <v>4.5948732300249588</v>
      </c>
      <c r="E43" s="1">
        <v>4.3056894918235793</v>
      </c>
      <c r="F43" s="1">
        <v>4.4920229295941931</v>
      </c>
      <c r="G43" s="1">
        <v>5.6757360756116908</v>
      </c>
      <c r="H43" s="1">
        <v>4.5899194982047353</v>
      </c>
      <c r="I43" s="1">
        <v>4.5877984916515242</v>
      </c>
      <c r="J43" s="1">
        <v>5.0728022827624581</v>
      </c>
      <c r="K43" s="1">
        <v>7.1099050626573064</v>
      </c>
      <c r="L43" s="1">
        <v>4.0751438011437093</v>
      </c>
      <c r="M43" s="1">
        <v>3.9265343497797134</v>
      </c>
      <c r="N43" s="1">
        <v>4.6719091386712561</v>
      </c>
      <c r="O43" s="1">
        <v>4.7184032256686166</v>
      </c>
      <c r="P43" s="1">
        <v>7.1032684026439545</v>
      </c>
      <c r="Q43" s="1">
        <v>5.7366495448127219</v>
      </c>
      <c r="R43" s="1">
        <v>4.0286515113620842</v>
      </c>
      <c r="S43" s="1">
        <v>5.4657121219471483</v>
      </c>
      <c r="T43" s="1">
        <v>4.1297462391774156</v>
      </c>
      <c r="U43" s="1">
        <v>5.0454220834336549</v>
      </c>
    </row>
    <row r="44" spans="1:21" x14ac:dyDescent="0.25">
      <c r="A44">
        <v>43</v>
      </c>
      <c r="B44" s="1">
        <v>5.2183451399845149</v>
      </c>
      <c r="C44" s="1">
        <v>6.3180212092078332</v>
      </c>
      <c r="D44" s="1">
        <v>4.6081846751188262</v>
      </c>
      <c r="E44" s="1">
        <v>4.340442949746028</v>
      </c>
      <c r="F44" s="1">
        <v>4.5254246209609992</v>
      </c>
      <c r="G44" s="1">
        <v>5.7061083936427286</v>
      </c>
      <c r="H44" s="1">
        <v>4.6093811949110917</v>
      </c>
      <c r="I44" s="1">
        <v>4.6027659075820919</v>
      </c>
      <c r="J44" s="1">
        <v>5.0749141864666045</v>
      </c>
      <c r="K44" s="1">
        <v>7.1576612101998798</v>
      </c>
      <c r="L44" s="1">
        <v>4.075878432927067</v>
      </c>
      <c r="M44" s="1">
        <v>4.0040460786559393</v>
      </c>
      <c r="N44" s="1">
        <v>4.6981740069946323</v>
      </c>
      <c r="O44" s="1">
        <v>4.7456717122026042</v>
      </c>
      <c r="P44" s="1">
        <v>7.1369763205435959</v>
      </c>
      <c r="Q44" s="1">
        <v>5.7463741611558845</v>
      </c>
      <c r="R44" s="1">
        <v>4.0564956551190834</v>
      </c>
      <c r="S44" s="1">
        <v>5.4956593780910401</v>
      </c>
      <c r="T44" s="1">
        <v>4.1862846295969884</v>
      </c>
      <c r="U44" s="1">
        <v>5.0821769941630333</v>
      </c>
    </row>
    <row r="45" spans="1:21" x14ac:dyDescent="0.25">
      <c r="A45">
        <v>44</v>
      </c>
      <c r="B45" s="1">
        <v>5.2307508065286381</v>
      </c>
      <c r="C45" s="1">
        <v>6.3495999874007811</v>
      </c>
      <c r="D45" s="1">
        <v>4.6599317591569944</v>
      </c>
      <c r="E45" s="1">
        <v>4.3425712429389112</v>
      </c>
      <c r="F45" s="1">
        <v>4.5832032466387522</v>
      </c>
      <c r="G45" s="1">
        <v>5.7770489006066059</v>
      </c>
      <c r="H45" s="1">
        <v>4.6133725191014001</v>
      </c>
      <c r="I45" s="1">
        <v>4.6626931059206553</v>
      </c>
      <c r="J45" s="1">
        <v>5.0752498460666935</v>
      </c>
      <c r="K45" s="1">
        <v>7.1919302694061216</v>
      </c>
      <c r="L45" s="1">
        <v>4.0877568420834427</v>
      </c>
      <c r="M45" s="1">
        <v>4.0121898010936619</v>
      </c>
      <c r="N45" s="1">
        <v>4.7125010344826448</v>
      </c>
      <c r="O45" s="1">
        <v>4.7465056620634094</v>
      </c>
      <c r="P45" s="1">
        <v>7.1694884057371908</v>
      </c>
      <c r="Q45" s="1">
        <v>5.7578064399561057</v>
      </c>
      <c r="R45" s="1">
        <v>4.0634726527934202</v>
      </c>
      <c r="S45" s="1">
        <v>5.5207951420062678</v>
      </c>
      <c r="T45" s="1">
        <v>4.2316806353977139</v>
      </c>
      <c r="U45" s="1">
        <v>5.0924713057610846</v>
      </c>
    </row>
    <row r="46" spans="1:21" x14ac:dyDescent="0.25">
      <c r="A46">
        <v>45</v>
      </c>
      <c r="B46" s="1">
        <v>5.249029910373916</v>
      </c>
      <c r="C46" s="1">
        <v>6.3510688076889865</v>
      </c>
      <c r="D46" s="1">
        <v>4.7962570823507784</v>
      </c>
      <c r="E46" s="1">
        <v>4.3989489653779801</v>
      </c>
      <c r="F46" s="1">
        <v>4.6494920152636032</v>
      </c>
      <c r="G46" s="1">
        <v>5.8506667141446371</v>
      </c>
      <c r="H46" s="1">
        <v>4.6183931188239056</v>
      </c>
      <c r="I46" s="1">
        <v>4.6933781011122475</v>
      </c>
      <c r="J46" s="1">
        <v>5.0919671051569058</v>
      </c>
      <c r="K46" s="1">
        <v>7.2011988585234885</v>
      </c>
      <c r="L46" s="1">
        <v>4.1193358688021533</v>
      </c>
      <c r="M46" s="1">
        <v>4.0210353144432842</v>
      </c>
      <c r="N46" s="1">
        <v>4.729176461076495</v>
      </c>
      <c r="O46" s="1">
        <v>4.7586381455202078</v>
      </c>
      <c r="P46" s="1">
        <v>7.1772263444871234</v>
      </c>
      <c r="Q46" s="1">
        <v>5.8068655055890526</v>
      </c>
      <c r="R46" s="1">
        <v>4.0638813959071198</v>
      </c>
      <c r="S46" s="1">
        <v>5.550335755609745</v>
      </c>
      <c r="T46" s="1">
        <v>4.3293567651557661</v>
      </c>
      <c r="U46" s="1">
        <v>5.1015967108347562</v>
      </c>
    </row>
    <row r="47" spans="1:21" x14ac:dyDescent="0.25">
      <c r="A47">
        <v>46</v>
      </c>
      <c r="B47" s="1">
        <v>5.2509952389999368</v>
      </c>
      <c r="C47" s="1">
        <v>6.3544032764690028</v>
      </c>
      <c r="D47" s="1">
        <v>4.7967767302637716</v>
      </c>
      <c r="E47" s="1">
        <v>4.498561881312737</v>
      </c>
      <c r="F47" s="1">
        <v>4.6701049238748373</v>
      </c>
      <c r="G47" s="1">
        <v>5.8983456155094878</v>
      </c>
      <c r="H47" s="1">
        <v>4.62861880046305</v>
      </c>
      <c r="I47" s="1">
        <v>4.7724267411873385</v>
      </c>
      <c r="J47" s="1">
        <v>5.1136860482434781</v>
      </c>
      <c r="K47" s="1">
        <v>7.2460691412654903</v>
      </c>
      <c r="L47" s="1">
        <v>4.1840162523584921</v>
      </c>
      <c r="M47" s="1">
        <v>4.0555289420740177</v>
      </c>
      <c r="N47" s="1">
        <v>4.7332367361035299</v>
      </c>
      <c r="O47" s="1">
        <v>4.8069985437900851</v>
      </c>
      <c r="P47" s="1">
        <v>7.1809631665954115</v>
      </c>
      <c r="Q47" s="1">
        <v>5.8093441970673423</v>
      </c>
      <c r="R47" s="1">
        <v>4.0648115577477881</v>
      </c>
      <c r="S47" s="1">
        <v>5.5589963122851591</v>
      </c>
      <c r="T47" s="1">
        <v>4.3958690835829035</v>
      </c>
      <c r="U47" s="1">
        <v>5.1377505778307304</v>
      </c>
    </row>
    <row r="48" spans="1:21" x14ac:dyDescent="0.25">
      <c r="A48">
        <v>47</v>
      </c>
      <c r="B48" s="1">
        <v>5.268954355467506</v>
      </c>
      <c r="C48" s="1">
        <v>6.3790253957795153</v>
      </c>
      <c r="D48" s="1">
        <v>4.8086646795134298</v>
      </c>
      <c r="E48" s="1">
        <v>4.5114712677795028</v>
      </c>
      <c r="F48" s="1">
        <v>4.6890461716643399</v>
      </c>
      <c r="G48" s="1">
        <v>5.905532914140772</v>
      </c>
      <c r="H48" s="1">
        <v>4.6703345704563821</v>
      </c>
      <c r="I48" s="1">
        <v>4.8435104005256351</v>
      </c>
      <c r="J48" s="1">
        <v>5.1582033693913232</v>
      </c>
      <c r="K48" s="1">
        <v>7.2635964232603127</v>
      </c>
      <c r="L48" s="1">
        <v>4.2050939347415301</v>
      </c>
      <c r="M48" s="1">
        <v>4.0778929608316101</v>
      </c>
      <c r="N48" s="1">
        <v>4.7442169006064638</v>
      </c>
      <c r="O48" s="1">
        <v>4.8087748959584289</v>
      </c>
      <c r="P48" s="1">
        <v>7.2327344759779484</v>
      </c>
      <c r="Q48" s="1">
        <v>5.9084643520969138</v>
      </c>
      <c r="R48" s="1">
        <v>4.0880304548767734</v>
      </c>
      <c r="S48" s="1">
        <v>5.5604694046456187</v>
      </c>
      <c r="T48" s="1">
        <v>4.4071812987441312</v>
      </c>
      <c r="U48" s="1">
        <v>5.1647552700975092</v>
      </c>
    </row>
    <row r="49" spans="1:21" x14ac:dyDescent="0.25">
      <c r="A49">
        <v>48</v>
      </c>
      <c r="B49" s="1">
        <v>5.2778331728087045</v>
      </c>
      <c r="C49" s="1">
        <v>6.434648319838467</v>
      </c>
      <c r="D49" s="1">
        <v>4.9113852424748758</v>
      </c>
      <c r="E49" s="1">
        <v>4.5389517512306732</v>
      </c>
      <c r="F49" s="1">
        <v>4.7123510056021933</v>
      </c>
      <c r="G49" s="1">
        <v>5.9175037811563751</v>
      </c>
      <c r="H49" s="1">
        <v>4.7546282714845329</v>
      </c>
      <c r="I49" s="1">
        <v>4.8980608407817892</v>
      </c>
      <c r="J49" s="1">
        <v>5.1764754418426442</v>
      </c>
      <c r="K49" s="1">
        <v>7.321174427644789</v>
      </c>
      <c r="L49" s="1">
        <v>4.2103442852099402</v>
      </c>
      <c r="M49" s="1">
        <v>4.0797131026580775</v>
      </c>
      <c r="N49" s="1">
        <v>4.7685780899551178</v>
      </c>
      <c r="O49" s="1">
        <v>4.8461467167224725</v>
      </c>
      <c r="P49" s="1">
        <v>7.2734323396866758</v>
      </c>
      <c r="Q49" s="1">
        <v>5.9084683294403808</v>
      </c>
      <c r="R49" s="1">
        <v>4.089218262700097</v>
      </c>
      <c r="S49" s="1">
        <v>5.580789281096358</v>
      </c>
      <c r="T49" s="1">
        <v>4.4476272325814357</v>
      </c>
      <c r="U49" s="1">
        <v>5.2683792574187374</v>
      </c>
    </row>
    <row r="50" spans="1:21" x14ac:dyDescent="0.25">
      <c r="A50">
        <v>49</v>
      </c>
      <c r="B50" s="1">
        <v>5.2809787918528883</v>
      </c>
      <c r="C50" s="1">
        <v>6.4548639799766505</v>
      </c>
      <c r="D50" s="1">
        <v>4.91304834089794</v>
      </c>
      <c r="E50" s="1">
        <v>4.5430687866243016</v>
      </c>
      <c r="F50" s="1">
        <v>4.7165305045128232</v>
      </c>
      <c r="G50" s="1">
        <v>5.9497076398760971</v>
      </c>
      <c r="H50" s="1">
        <v>4.8233036396229503</v>
      </c>
      <c r="I50" s="1">
        <v>4.9427591484918629</v>
      </c>
      <c r="J50" s="1">
        <v>5.178231358292134</v>
      </c>
      <c r="K50" s="1">
        <v>7.3380323656958613</v>
      </c>
      <c r="L50" s="1">
        <v>4.2245346489288025</v>
      </c>
      <c r="M50" s="1">
        <v>4.0907411308954762</v>
      </c>
      <c r="N50" s="1">
        <v>4.7823509908830406</v>
      </c>
      <c r="O50" s="1">
        <v>4.865408513167214</v>
      </c>
      <c r="P50" s="1">
        <v>7.3285203827239238</v>
      </c>
      <c r="Q50" s="1">
        <v>5.9159611222522424</v>
      </c>
      <c r="R50" s="1">
        <v>4.0933395901146543</v>
      </c>
      <c r="S50" s="1">
        <v>5.585188985164244</v>
      </c>
      <c r="T50" s="1">
        <v>4.4547476920696649</v>
      </c>
      <c r="U50" s="1">
        <v>5.2962384765038673</v>
      </c>
    </row>
    <row r="51" spans="1:21" x14ac:dyDescent="0.25">
      <c r="A51">
        <v>50</v>
      </c>
      <c r="B51" s="1">
        <v>5.2837221728626123</v>
      </c>
      <c r="C51" s="1">
        <v>6.4590938993019753</v>
      </c>
      <c r="D51" s="1">
        <v>4.963819194934481</v>
      </c>
      <c r="E51" s="1">
        <v>4.6126086979062073</v>
      </c>
      <c r="F51" s="1">
        <v>4.7199963983037101</v>
      </c>
      <c r="G51" s="1">
        <v>5.9683343572557996</v>
      </c>
      <c r="H51" s="1">
        <v>4.9100799382494786</v>
      </c>
      <c r="I51" s="1">
        <v>4.948177139108906</v>
      </c>
      <c r="J51" s="1">
        <v>5.2134827131198964</v>
      </c>
      <c r="K51" s="1">
        <v>7.4020372871257551</v>
      </c>
      <c r="L51" s="1">
        <v>4.3215432428705371</v>
      </c>
      <c r="M51" s="1">
        <v>4.1091405427412671</v>
      </c>
      <c r="N51" s="1">
        <v>4.7896454983641537</v>
      </c>
      <c r="O51" s="1">
        <v>4.9285976707375907</v>
      </c>
      <c r="P51" s="1">
        <v>7.333298302946635</v>
      </c>
      <c r="Q51" s="1">
        <v>5.9263595908449567</v>
      </c>
      <c r="R51" s="1">
        <v>4.1111309879399371</v>
      </c>
      <c r="S51" s="1">
        <v>5.6150983072427145</v>
      </c>
      <c r="T51" s="1">
        <v>4.5260557884321315</v>
      </c>
      <c r="U51" s="1">
        <v>5.3045373031019398</v>
      </c>
    </row>
    <row r="52" spans="1:21" x14ac:dyDescent="0.25">
      <c r="A52">
        <v>51</v>
      </c>
      <c r="B52" s="1">
        <v>5.2969517649304683</v>
      </c>
      <c r="C52" s="1">
        <v>6.4995134433278929</v>
      </c>
      <c r="D52" s="1">
        <v>4.9787788663486552</v>
      </c>
      <c r="E52" s="1">
        <v>4.6935094545553007</v>
      </c>
      <c r="F52" s="1">
        <v>4.7226795360261322</v>
      </c>
      <c r="G52" s="1">
        <v>5.9803999030165196</v>
      </c>
      <c r="H52" s="1">
        <v>4.9754799768464553</v>
      </c>
      <c r="I52" s="1">
        <v>4.9751089435307847</v>
      </c>
      <c r="J52" s="1">
        <v>5.222589204599573</v>
      </c>
      <c r="K52" s="1">
        <v>7.4546515009086773</v>
      </c>
      <c r="L52" s="1">
        <v>4.340909927653418</v>
      </c>
      <c r="M52" s="1">
        <v>4.2605728488080095</v>
      </c>
      <c r="N52" s="1">
        <v>4.7927919838023421</v>
      </c>
      <c r="O52" s="1">
        <v>5.005407975380229</v>
      </c>
      <c r="P52" s="1">
        <v>7.3396933178437367</v>
      </c>
      <c r="Q52" s="1">
        <v>5.9781123274826475</v>
      </c>
      <c r="R52" s="1">
        <v>4.1179590818753891</v>
      </c>
      <c r="S52" s="1">
        <v>5.6172176386535</v>
      </c>
      <c r="T52" s="1">
        <v>4.550032747134904</v>
      </c>
      <c r="U52" s="1">
        <v>5.3769570390695893</v>
      </c>
    </row>
    <row r="53" spans="1:21" x14ac:dyDescent="0.25">
      <c r="A53">
        <v>52</v>
      </c>
      <c r="B53" s="1">
        <v>5.2999262259016398</v>
      </c>
      <c r="C53" s="1">
        <v>6.5092309069505276</v>
      </c>
      <c r="D53" s="1">
        <v>5.0222413323136905</v>
      </c>
      <c r="E53" s="1">
        <v>4.6995157197311297</v>
      </c>
      <c r="F53" s="1">
        <v>4.739421483683425</v>
      </c>
      <c r="G53" s="1">
        <v>6.0018127261686534</v>
      </c>
      <c r="H53" s="1">
        <v>4.981501681220232</v>
      </c>
      <c r="I53" s="1">
        <v>5.0202365482116482</v>
      </c>
      <c r="J53" s="1">
        <v>5.224026320760645</v>
      </c>
      <c r="K53" s="1">
        <v>7.4704428918237511</v>
      </c>
      <c r="L53" s="1">
        <v>4.3854021480361407</v>
      </c>
      <c r="M53" s="1">
        <v>4.2825854340573279</v>
      </c>
      <c r="N53" s="1">
        <v>4.7972254481106056</v>
      </c>
      <c r="O53" s="1">
        <v>5.0088982820576424</v>
      </c>
      <c r="P53" s="1">
        <v>7.3599868206403745</v>
      </c>
      <c r="Q53" s="1">
        <v>6.0730758269595153</v>
      </c>
      <c r="R53" s="1">
        <v>4.1291369558298738</v>
      </c>
      <c r="S53" s="1">
        <v>5.6403506096695804</v>
      </c>
      <c r="T53" s="1">
        <v>4.5582111622872405</v>
      </c>
      <c r="U53" s="1">
        <v>5.3815664076549314</v>
      </c>
    </row>
    <row r="54" spans="1:21" x14ac:dyDescent="0.25">
      <c r="A54">
        <v>53</v>
      </c>
      <c r="B54" s="1">
        <v>5.3229374409248882</v>
      </c>
      <c r="C54" s="1">
        <v>6.5149891788091248</v>
      </c>
      <c r="D54" s="1">
        <v>5.0595316976969311</v>
      </c>
      <c r="E54" s="1">
        <v>4.7248832789816086</v>
      </c>
      <c r="F54" s="1">
        <v>4.7479927337770844</v>
      </c>
      <c r="G54" s="1">
        <v>6.0024113487830872</v>
      </c>
      <c r="H54" s="1">
        <v>4.9918867174646504</v>
      </c>
      <c r="I54" s="1">
        <v>5.0620540297393113</v>
      </c>
      <c r="J54" s="1">
        <v>5.3116957744208202</v>
      </c>
      <c r="K54" s="1">
        <v>7.502555697893885</v>
      </c>
      <c r="L54" s="1">
        <v>4.4065314023617255</v>
      </c>
      <c r="M54" s="1">
        <v>4.2924421953009455</v>
      </c>
      <c r="N54" s="1">
        <v>4.8522084662553393</v>
      </c>
      <c r="O54" s="1">
        <v>5.0164539268291897</v>
      </c>
      <c r="P54" s="1">
        <v>7.3677434808766247</v>
      </c>
      <c r="Q54" s="1">
        <v>6.089325906863583</v>
      </c>
      <c r="R54" s="1">
        <v>4.2046735901850933</v>
      </c>
      <c r="S54" s="1">
        <v>5.654399614459523</v>
      </c>
      <c r="T54" s="1">
        <v>4.5586433288863475</v>
      </c>
      <c r="U54" s="1">
        <v>5.4161769727363973</v>
      </c>
    </row>
    <row r="55" spans="1:21" x14ac:dyDescent="0.25">
      <c r="A55">
        <v>54</v>
      </c>
      <c r="B55" s="1">
        <v>5.3472633187453935</v>
      </c>
      <c r="C55" s="1">
        <v>6.5202371122528966</v>
      </c>
      <c r="D55" s="1">
        <v>5.115519523958441</v>
      </c>
      <c r="E55" s="1">
        <v>4.8128969446685641</v>
      </c>
      <c r="F55" s="1">
        <v>4.7560534059238657</v>
      </c>
      <c r="G55" s="1">
        <v>6.0501258664593083</v>
      </c>
      <c r="H55" s="1">
        <v>5.0457731815847611</v>
      </c>
      <c r="I55" s="1">
        <v>5.0774810684039</v>
      </c>
      <c r="J55" s="1">
        <v>5.3258708208141892</v>
      </c>
      <c r="K55" s="1">
        <v>7.5065384166072189</v>
      </c>
      <c r="L55" s="1">
        <v>4.4176318316491701</v>
      </c>
      <c r="M55" s="1">
        <v>4.3047931425330992</v>
      </c>
      <c r="N55" s="1">
        <v>4.875383472097349</v>
      </c>
      <c r="O55" s="1">
        <v>5.0256943798842357</v>
      </c>
      <c r="P55" s="1">
        <v>7.3950645703739459</v>
      </c>
      <c r="Q55" s="1">
        <v>6.1126592412795269</v>
      </c>
      <c r="R55" s="1">
        <v>4.2289923149610944</v>
      </c>
      <c r="S55" s="1">
        <v>5.6690398657973819</v>
      </c>
      <c r="T55" s="1">
        <v>4.6092092597320855</v>
      </c>
      <c r="U55" s="1">
        <v>5.5252827076992173</v>
      </c>
    </row>
    <row r="56" spans="1:21" x14ac:dyDescent="0.25">
      <c r="A56">
        <v>55</v>
      </c>
      <c r="B56" s="1">
        <v>5.3622015068439941</v>
      </c>
      <c r="C56" s="1">
        <v>6.5664134045915814</v>
      </c>
      <c r="D56" s="1">
        <v>5.1312125272687741</v>
      </c>
      <c r="E56" s="1">
        <v>4.8949304387294417</v>
      </c>
      <c r="F56" s="1">
        <v>4.7599712184003797</v>
      </c>
      <c r="G56" s="1">
        <v>6.0696906016699073</v>
      </c>
      <c r="H56" s="1">
        <v>5.0570523034669126</v>
      </c>
      <c r="I56" s="1">
        <v>5.1398923140470565</v>
      </c>
      <c r="J56" s="1">
        <v>5.3295062623098586</v>
      </c>
      <c r="K56" s="1">
        <v>7.5288060142362552</v>
      </c>
      <c r="L56" s="1">
        <v>4.4582042348909949</v>
      </c>
      <c r="M56" s="1">
        <v>4.3079497443679626</v>
      </c>
      <c r="N56" s="1">
        <v>4.8963254589538874</v>
      </c>
      <c r="O56" s="1">
        <v>5.0399499005446469</v>
      </c>
      <c r="P56" s="1">
        <v>7.4231309432071857</v>
      </c>
      <c r="Q56" s="1">
        <v>6.1154429929482621</v>
      </c>
      <c r="R56" s="1">
        <v>4.2455175185129077</v>
      </c>
      <c r="S56" s="1">
        <v>5.7445479369572681</v>
      </c>
      <c r="T56" s="1">
        <v>4.6389412585200951</v>
      </c>
      <c r="U56" s="1">
        <v>5.5316660239027442</v>
      </c>
    </row>
    <row r="57" spans="1:21" x14ac:dyDescent="0.25">
      <c r="A57">
        <v>56</v>
      </c>
      <c r="B57" s="1">
        <v>5.4041546054864122</v>
      </c>
      <c r="C57" s="1">
        <v>6.596530148494737</v>
      </c>
      <c r="D57" s="1">
        <v>5.1619531187332566</v>
      </c>
      <c r="E57" s="1">
        <v>4.9149661239931239</v>
      </c>
      <c r="F57" s="1">
        <v>4.768969280672712</v>
      </c>
      <c r="G57" s="1">
        <v>6.0773792048875812</v>
      </c>
      <c r="H57" s="1">
        <v>5.0706444363611221</v>
      </c>
      <c r="I57" s="1">
        <v>5.1685503770399679</v>
      </c>
      <c r="J57" s="1">
        <v>5.3974939555315844</v>
      </c>
      <c r="K57" s="1">
        <v>7.5372851876521167</v>
      </c>
      <c r="L57" s="1">
        <v>4.4922716970370349</v>
      </c>
      <c r="M57" s="1">
        <v>4.3181308456321696</v>
      </c>
      <c r="N57" s="1">
        <v>4.9094595425565934</v>
      </c>
      <c r="O57" s="1">
        <v>5.0840659909171126</v>
      </c>
      <c r="P57" s="1">
        <v>7.4447428431074778</v>
      </c>
      <c r="Q57" s="1">
        <v>6.1950353509887259</v>
      </c>
      <c r="R57" s="1">
        <v>4.2716905318620642</v>
      </c>
      <c r="S57" s="1">
        <v>5.753332512553051</v>
      </c>
      <c r="T57" s="1">
        <v>4.6900219615690508</v>
      </c>
      <c r="U57" s="1">
        <v>5.5452596873365634</v>
      </c>
    </row>
    <row r="58" spans="1:21" x14ac:dyDescent="0.25">
      <c r="A58">
        <v>57</v>
      </c>
      <c r="B58" s="1">
        <v>5.4186784366670073</v>
      </c>
      <c r="C58" s="1">
        <v>6.6362643859327974</v>
      </c>
      <c r="D58" s="1">
        <v>5.197745088016533</v>
      </c>
      <c r="E58" s="1">
        <v>5.0309988073940151</v>
      </c>
      <c r="F58" s="1">
        <v>4.7855531550699544</v>
      </c>
      <c r="G58" s="1">
        <v>6.1417008230619636</v>
      </c>
      <c r="H58" s="1">
        <v>5.1045801002629005</v>
      </c>
      <c r="I58" s="1">
        <v>5.2792339406394939</v>
      </c>
      <c r="J58" s="1">
        <v>5.3988820138988034</v>
      </c>
      <c r="K58" s="1">
        <v>7.5431630633309261</v>
      </c>
      <c r="L58" s="1">
        <v>4.5018979330944413</v>
      </c>
      <c r="M58" s="1">
        <v>4.3320977597464259</v>
      </c>
      <c r="N58" s="1">
        <v>4.9193099109529586</v>
      </c>
      <c r="O58" s="1">
        <v>5.1267694506384824</v>
      </c>
      <c r="P58" s="1">
        <v>7.4504118678097244</v>
      </c>
      <c r="Q58" s="1">
        <v>6.1986029071073752</v>
      </c>
      <c r="R58" s="1">
        <v>4.3927081623982263</v>
      </c>
      <c r="S58" s="1">
        <v>5.7754049208691853</v>
      </c>
      <c r="T58" s="1">
        <v>4.7254392388433057</v>
      </c>
      <c r="U58" s="1">
        <v>5.5625912127353025</v>
      </c>
    </row>
    <row r="59" spans="1:21" x14ac:dyDescent="0.25">
      <c r="A59">
        <v>58</v>
      </c>
      <c r="B59" s="1">
        <v>5.434103697943204</v>
      </c>
      <c r="C59" s="1">
        <v>6.6421800638043536</v>
      </c>
      <c r="D59" s="1">
        <v>5.298198750518897</v>
      </c>
      <c r="E59" s="1">
        <v>5.0735865026625895</v>
      </c>
      <c r="F59" s="1">
        <v>4.800799204299218</v>
      </c>
      <c r="G59" s="1">
        <v>6.1481227216118581</v>
      </c>
      <c r="H59" s="1">
        <v>5.1175429651347333</v>
      </c>
      <c r="I59" s="1">
        <v>5.2823969937898463</v>
      </c>
      <c r="J59" s="1">
        <v>5.4735157805564061</v>
      </c>
      <c r="K59" s="1">
        <v>7.5553361275326463</v>
      </c>
      <c r="L59" s="1">
        <v>4.522825665444115</v>
      </c>
      <c r="M59" s="1">
        <v>4.3858684430794312</v>
      </c>
      <c r="N59" s="1">
        <v>4.931414807131925</v>
      </c>
      <c r="O59" s="1">
        <v>5.1403222661619186</v>
      </c>
      <c r="P59" s="1">
        <v>7.4510396590006147</v>
      </c>
      <c r="Q59" s="1">
        <v>6.2005685223211593</v>
      </c>
      <c r="R59" s="1">
        <v>4.4447357626747621</v>
      </c>
      <c r="S59" s="1">
        <v>5.7823067196405278</v>
      </c>
      <c r="T59" s="1">
        <v>4.7466937967389473</v>
      </c>
      <c r="U59" s="1">
        <v>5.5867338400893942</v>
      </c>
    </row>
    <row r="60" spans="1:21" x14ac:dyDescent="0.25">
      <c r="A60">
        <v>59</v>
      </c>
      <c r="B60" s="1">
        <v>5.4391051653741718</v>
      </c>
      <c r="C60" s="1">
        <v>6.642669794593135</v>
      </c>
      <c r="D60" s="1">
        <v>5.3345261270332154</v>
      </c>
      <c r="E60" s="1">
        <v>5.114526273273019</v>
      </c>
      <c r="F60" s="1">
        <v>4.8119247708167672</v>
      </c>
      <c r="G60" s="1">
        <v>6.1619722492072286</v>
      </c>
      <c r="H60" s="1">
        <v>5.1327757597619632</v>
      </c>
      <c r="I60" s="1">
        <v>5.34955801912644</v>
      </c>
      <c r="J60" s="1">
        <v>5.5060886298714804</v>
      </c>
      <c r="K60" s="1">
        <v>7.5748460050353499</v>
      </c>
      <c r="L60" s="1">
        <v>4.5401680585634718</v>
      </c>
      <c r="M60" s="1">
        <v>4.4059269172331943</v>
      </c>
      <c r="N60" s="1">
        <v>4.9563706479640928</v>
      </c>
      <c r="O60" s="1">
        <v>5.1418648368077511</v>
      </c>
      <c r="P60" s="1">
        <v>7.4978036784114321</v>
      </c>
      <c r="Q60" s="1">
        <v>6.2169783657336302</v>
      </c>
      <c r="R60" s="1">
        <v>4.4572383826759809</v>
      </c>
      <c r="S60" s="1">
        <v>5.7894270873722906</v>
      </c>
      <c r="T60" s="1">
        <v>4.7489088220348039</v>
      </c>
      <c r="U60" s="1">
        <v>5.6681047096891213</v>
      </c>
    </row>
    <row r="61" spans="1:21" x14ac:dyDescent="0.25">
      <c r="A61">
        <v>60</v>
      </c>
      <c r="B61" s="1">
        <v>5.4420007350238384</v>
      </c>
      <c r="C61" s="1">
        <v>6.6539519084526013</v>
      </c>
      <c r="D61" s="1">
        <v>5.4824197212544759</v>
      </c>
      <c r="E61" s="1">
        <v>5.1364715515614412</v>
      </c>
      <c r="F61" s="1">
        <v>4.8272393767038322</v>
      </c>
      <c r="G61" s="1">
        <v>6.1726201081874459</v>
      </c>
      <c r="H61" s="1">
        <v>5.1433466731302495</v>
      </c>
      <c r="I61" s="1">
        <v>5.3737843276409967</v>
      </c>
      <c r="J61" s="1">
        <v>5.5097323891455918</v>
      </c>
      <c r="K61" s="1">
        <v>7.5966093752410364</v>
      </c>
      <c r="L61" s="1">
        <v>4.6600158798012696</v>
      </c>
      <c r="M61" s="1">
        <v>4.4247373933375975</v>
      </c>
      <c r="N61" s="1">
        <v>4.9826324367747619</v>
      </c>
      <c r="O61" s="1">
        <v>5.1432634581557259</v>
      </c>
      <c r="P61" s="1">
        <v>7.5022002106048866</v>
      </c>
      <c r="Q61" s="1">
        <v>6.2220241883168521</v>
      </c>
      <c r="R61" s="1">
        <v>4.4906137665134374</v>
      </c>
      <c r="S61" s="1">
        <v>5.8076811207227967</v>
      </c>
      <c r="T61" s="1">
        <v>4.8265269086580256</v>
      </c>
      <c r="U61" s="1">
        <v>5.7082698779928061</v>
      </c>
    </row>
    <row r="62" spans="1:21" x14ac:dyDescent="0.25">
      <c r="A62">
        <v>61</v>
      </c>
      <c r="B62" s="1">
        <v>5.4541489711961475</v>
      </c>
      <c r="C62" s="1">
        <v>6.6614031554920921</v>
      </c>
      <c r="D62" s="1">
        <v>5.4842116115263089</v>
      </c>
      <c r="E62" s="1">
        <v>5.1765967584891133</v>
      </c>
      <c r="F62" s="1">
        <v>4.8431691071033223</v>
      </c>
      <c r="G62" s="1">
        <v>6.1780553574729327</v>
      </c>
      <c r="H62" s="1">
        <v>5.1640606115730288</v>
      </c>
      <c r="I62" s="1">
        <v>5.3856397020224067</v>
      </c>
      <c r="J62" s="1">
        <v>5.5693408047990749</v>
      </c>
      <c r="K62" s="1">
        <v>7.6125637599957088</v>
      </c>
      <c r="L62" s="1">
        <v>4.6689867209063678</v>
      </c>
      <c r="M62" s="1">
        <v>4.4309431275971036</v>
      </c>
      <c r="N62" s="1">
        <v>5.063197211249034</v>
      </c>
      <c r="O62" s="1">
        <v>5.1748917863081925</v>
      </c>
      <c r="P62" s="1">
        <v>7.5186591889777796</v>
      </c>
      <c r="Q62" s="1">
        <v>6.2340205325295486</v>
      </c>
      <c r="R62" s="1">
        <v>4.5327977011995584</v>
      </c>
      <c r="S62" s="1">
        <v>5.8116279130722059</v>
      </c>
      <c r="T62" s="1">
        <v>4.8390600326922995</v>
      </c>
      <c r="U62" s="1">
        <v>5.7338622236673942</v>
      </c>
    </row>
    <row r="63" spans="1:21" x14ac:dyDescent="0.25">
      <c r="A63">
        <v>62</v>
      </c>
      <c r="B63" s="1">
        <v>5.5030213519484006</v>
      </c>
      <c r="C63" s="1">
        <v>6.6666189331624475</v>
      </c>
      <c r="D63" s="1">
        <v>5.4872446637634082</v>
      </c>
      <c r="E63" s="1">
        <v>5.2130448875872917</v>
      </c>
      <c r="F63" s="1">
        <v>4.878136119462023</v>
      </c>
      <c r="G63" s="1">
        <v>6.1917045310641239</v>
      </c>
      <c r="H63" s="1">
        <v>5.1925987713282833</v>
      </c>
      <c r="I63" s="1">
        <v>5.4007957746983921</v>
      </c>
      <c r="J63" s="1">
        <v>5.5981254005247152</v>
      </c>
      <c r="K63" s="1">
        <v>7.6292160147684909</v>
      </c>
      <c r="L63" s="1">
        <v>4.6846172735881</v>
      </c>
      <c r="M63" s="1">
        <v>4.4462936250319771</v>
      </c>
      <c r="N63" s="1">
        <v>5.0765809360237721</v>
      </c>
      <c r="O63" s="1">
        <v>5.2237385080036312</v>
      </c>
      <c r="P63" s="1">
        <v>7.521447666506762</v>
      </c>
      <c r="Q63" s="1">
        <v>6.2607683234567943</v>
      </c>
      <c r="R63" s="1">
        <v>4.5464702792386102</v>
      </c>
      <c r="S63" s="1">
        <v>5.8268259798967748</v>
      </c>
      <c r="T63" s="1">
        <v>4.8939869227450945</v>
      </c>
      <c r="U63" s="1">
        <v>5.8027707175107306</v>
      </c>
    </row>
    <row r="64" spans="1:21" x14ac:dyDescent="0.25">
      <c r="A64">
        <v>63</v>
      </c>
      <c r="B64" s="1">
        <v>5.5031798080746013</v>
      </c>
      <c r="C64" s="1">
        <v>6.7467755261309819</v>
      </c>
      <c r="D64" s="1">
        <v>5.4932721578308854</v>
      </c>
      <c r="E64" s="1">
        <v>5.2240940841451158</v>
      </c>
      <c r="F64" s="1">
        <v>4.9113815775197098</v>
      </c>
      <c r="G64" s="1">
        <v>6.2237234835747648</v>
      </c>
      <c r="H64" s="1">
        <v>5.2654546812217458</v>
      </c>
      <c r="I64" s="1">
        <v>5.4025887313398195</v>
      </c>
      <c r="J64" s="1">
        <v>5.6042466041386865</v>
      </c>
      <c r="K64" s="1">
        <v>7.6511107690321669</v>
      </c>
      <c r="L64" s="1">
        <v>4.689451140592042</v>
      </c>
      <c r="M64" s="1">
        <v>4.4543632541587801</v>
      </c>
      <c r="N64" s="1">
        <v>5.0980144173982094</v>
      </c>
      <c r="O64" s="1">
        <v>5.2870302628224097</v>
      </c>
      <c r="P64" s="1">
        <v>7.527066825796088</v>
      </c>
      <c r="Q64" s="1">
        <v>6.2798947443408641</v>
      </c>
      <c r="R64" s="1">
        <v>4.5634400401451538</v>
      </c>
      <c r="S64" s="1">
        <v>5.8397513645702421</v>
      </c>
      <c r="T64" s="1">
        <v>4.9233808505944374</v>
      </c>
      <c r="U64" s="1">
        <v>5.8104883615751257</v>
      </c>
    </row>
    <row r="65" spans="1:21" x14ac:dyDescent="0.25">
      <c r="A65">
        <v>64</v>
      </c>
      <c r="B65" s="1">
        <v>5.5068957680348385</v>
      </c>
      <c r="C65" s="1">
        <v>6.7637602707369808</v>
      </c>
      <c r="D65" s="1">
        <v>5.4952342989175627</v>
      </c>
      <c r="E65" s="1">
        <v>5.2265732559680051</v>
      </c>
      <c r="F65" s="1">
        <v>4.9179807848343611</v>
      </c>
      <c r="G65" s="1">
        <v>6.2570135048599669</v>
      </c>
      <c r="H65" s="1">
        <v>5.3022889396938755</v>
      </c>
      <c r="I65" s="1">
        <v>5.4204073647651247</v>
      </c>
      <c r="J65" s="1">
        <v>5.6138843949621906</v>
      </c>
      <c r="K65" s="1">
        <v>7.6725503582576762</v>
      </c>
      <c r="L65" s="1">
        <v>4.7062876027714244</v>
      </c>
      <c r="M65" s="1">
        <v>4.463199076895406</v>
      </c>
      <c r="N65" s="1">
        <v>5.1415764119577183</v>
      </c>
      <c r="O65" s="1">
        <v>5.3563196319861275</v>
      </c>
      <c r="P65" s="1">
        <v>7.5686093834997195</v>
      </c>
      <c r="Q65" s="1">
        <v>6.3129927926459732</v>
      </c>
      <c r="R65" s="1">
        <v>4.5644718204848189</v>
      </c>
      <c r="S65" s="1">
        <v>5.8765527309809791</v>
      </c>
      <c r="T65" s="1">
        <v>4.9303210848787522</v>
      </c>
      <c r="U65" s="1">
        <v>5.8294423403958637</v>
      </c>
    </row>
    <row r="66" spans="1:21" x14ac:dyDescent="0.25">
      <c r="A66">
        <v>65</v>
      </c>
      <c r="B66" s="1">
        <v>5.5094703919705381</v>
      </c>
      <c r="C66" s="1">
        <v>6.8008467855113457</v>
      </c>
      <c r="D66" s="1">
        <v>5.5107819771789188</v>
      </c>
      <c r="E66" s="1">
        <v>5.2492850941818725</v>
      </c>
      <c r="F66" s="1">
        <v>4.9198645306552899</v>
      </c>
      <c r="G66" s="1">
        <v>6.269559633658492</v>
      </c>
      <c r="H66" s="1">
        <v>5.3122973373108557</v>
      </c>
      <c r="I66" s="1">
        <v>5.4544956687121866</v>
      </c>
      <c r="J66" s="1">
        <v>5.6711779199739452</v>
      </c>
      <c r="K66" s="1">
        <v>7.6845067505988967</v>
      </c>
      <c r="L66" s="1">
        <v>4.7130942065696075</v>
      </c>
      <c r="M66" s="1">
        <v>4.4647341466206028</v>
      </c>
      <c r="N66" s="1">
        <v>5.145532042461693</v>
      </c>
      <c r="O66" s="1">
        <v>5.4301933667227731</v>
      </c>
      <c r="P66" s="1">
        <v>7.6273555050226944</v>
      </c>
      <c r="Q66" s="1">
        <v>6.319549351021795</v>
      </c>
      <c r="R66" s="1">
        <v>4.6362958274898718</v>
      </c>
      <c r="S66" s="1">
        <v>5.8817913087766041</v>
      </c>
      <c r="T66" s="1">
        <v>4.9382770274661585</v>
      </c>
      <c r="U66" s="1">
        <v>5.8427930820798375</v>
      </c>
    </row>
    <row r="67" spans="1:21" x14ac:dyDescent="0.25">
      <c r="A67">
        <v>66</v>
      </c>
      <c r="B67" s="1">
        <v>5.5313874389704436</v>
      </c>
      <c r="C67" s="1">
        <v>6.8100218061324878</v>
      </c>
      <c r="D67" s="1">
        <v>5.5446411966871212</v>
      </c>
      <c r="E67" s="1">
        <v>5.2797241405209805</v>
      </c>
      <c r="F67" s="1">
        <v>4.9331501092101382</v>
      </c>
      <c r="G67" s="1">
        <v>6.2753555277768927</v>
      </c>
      <c r="H67" s="1">
        <v>5.3345375619635487</v>
      </c>
      <c r="I67" s="1">
        <v>5.4777763736757272</v>
      </c>
      <c r="J67" s="1">
        <v>5.7113922996061124</v>
      </c>
      <c r="K67" s="1">
        <v>7.6851102789745322</v>
      </c>
      <c r="L67" s="1">
        <v>4.7414506219088688</v>
      </c>
      <c r="M67" s="1">
        <v>4.4761628656696573</v>
      </c>
      <c r="N67" s="1">
        <v>5.1521229604891996</v>
      </c>
      <c r="O67" s="1">
        <v>5.4336038685204135</v>
      </c>
      <c r="P67" s="1">
        <v>7.6478837595768931</v>
      </c>
      <c r="Q67" s="1">
        <v>6.3231790264075229</v>
      </c>
      <c r="R67" s="1">
        <v>4.7107334885344558</v>
      </c>
      <c r="S67" s="1">
        <v>5.892203577609993</v>
      </c>
      <c r="T67" s="1">
        <v>4.9680029186786916</v>
      </c>
      <c r="U67" s="1">
        <v>5.8684139254146004</v>
      </c>
    </row>
    <row r="68" spans="1:21" x14ac:dyDescent="0.25">
      <c r="A68">
        <v>67</v>
      </c>
      <c r="B68" s="1">
        <v>5.5466866686338063</v>
      </c>
      <c r="C68" s="1">
        <v>6.8101502186075162</v>
      </c>
      <c r="D68" s="1">
        <v>5.5957174696369361</v>
      </c>
      <c r="E68" s="1">
        <v>5.2873019584661511</v>
      </c>
      <c r="F68" s="1">
        <v>4.9365040261302333</v>
      </c>
      <c r="G68" s="1">
        <v>6.2794339713066494</v>
      </c>
      <c r="H68" s="1">
        <v>5.3524023578202717</v>
      </c>
      <c r="I68" s="1">
        <v>5.4957871137808825</v>
      </c>
      <c r="J68" s="1">
        <v>5.7712510775394268</v>
      </c>
      <c r="K68" s="1">
        <v>7.6912551641458364</v>
      </c>
      <c r="L68" s="1">
        <v>4.744359282347828</v>
      </c>
      <c r="M68" s="1">
        <v>4.4824605965920101</v>
      </c>
      <c r="N68" s="1">
        <v>5.1813781950365296</v>
      </c>
      <c r="O68" s="1">
        <v>5.4384793830628801</v>
      </c>
      <c r="P68" s="1">
        <v>7.6630606157070167</v>
      </c>
      <c r="Q68" s="1">
        <v>6.3336120026411473</v>
      </c>
      <c r="R68" s="1">
        <v>4.7435952609808529</v>
      </c>
      <c r="S68" s="1">
        <v>5.899867795128972</v>
      </c>
      <c r="T68" s="1">
        <v>5.0190727231232666</v>
      </c>
      <c r="U68" s="1">
        <v>5.8709991483562662</v>
      </c>
    </row>
    <row r="69" spans="1:21" x14ac:dyDescent="0.25">
      <c r="A69">
        <v>68</v>
      </c>
      <c r="B69" s="1">
        <v>5.5625745837696412</v>
      </c>
      <c r="C69" s="1">
        <v>6.9019814546259104</v>
      </c>
      <c r="D69" s="1">
        <v>5.5993087966283843</v>
      </c>
      <c r="E69" s="1">
        <v>5.2950301226716361</v>
      </c>
      <c r="F69" s="1">
        <v>5.0063926134493286</v>
      </c>
      <c r="G69" s="1">
        <v>6.2961113395491983</v>
      </c>
      <c r="H69" s="1">
        <v>5.3525840488496765</v>
      </c>
      <c r="I69" s="1">
        <v>5.4987506762900242</v>
      </c>
      <c r="J69" s="1">
        <v>5.7779230697543902</v>
      </c>
      <c r="K69" s="1">
        <v>7.6949492525941974</v>
      </c>
      <c r="L69" s="1">
        <v>4.7538059489213484</v>
      </c>
      <c r="M69" s="1">
        <v>4.4856932574575357</v>
      </c>
      <c r="N69" s="1">
        <v>5.2581993115514356</v>
      </c>
      <c r="O69" s="1">
        <v>5.4589991756731377</v>
      </c>
      <c r="P69" s="1">
        <v>7.6917326396592856</v>
      </c>
      <c r="Q69" s="1">
        <v>6.3382571737031936</v>
      </c>
      <c r="R69" s="1">
        <v>4.7588861091646235</v>
      </c>
      <c r="S69" s="1">
        <v>5.9019338356169326</v>
      </c>
      <c r="T69" s="1">
        <v>5.0497892035212715</v>
      </c>
      <c r="U69" s="1">
        <v>5.892317710375095</v>
      </c>
    </row>
    <row r="70" spans="1:21" x14ac:dyDescent="0.25">
      <c r="A70">
        <v>69</v>
      </c>
      <c r="B70" s="1">
        <v>5.5663831165308775</v>
      </c>
      <c r="C70" s="1">
        <v>6.9573785293025416</v>
      </c>
      <c r="D70" s="1">
        <v>5.6433302224838835</v>
      </c>
      <c r="E70" s="1">
        <v>5.3128334248308589</v>
      </c>
      <c r="F70" s="1">
        <v>5.0294167653913906</v>
      </c>
      <c r="G70" s="1">
        <v>6.3812509745346961</v>
      </c>
      <c r="H70" s="1">
        <v>5.3735277053347366</v>
      </c>
      <c r="I70" s="1">
        <v>5.5100391105689983</v>
      </c>
      <c r="J70" s="1">
        <v>5.7974678955557826</v>
      </c>
      <c r="K70" s="1">
        <v>7.7263476494395471</v>
      </c>
      <c r="L70" s="1">
        <v>4.766344930866838</v>
      </c>
      <c r="M70" s="1">
        <v>4.507855920501453</v>
      </c>
      <c r="N70" s="1">
        <v>5.2588933246454053</v>
      </c>
      <c r="O70" s="1">
        <v>5.4784391025181618</v>
      </c>
      <c r="P70" s="1">
        <v>7.7093305156803345</v>
      </c>
      <c r="Q70" s="1">
        <v>6.3712962574345893</v>
      </c>
      <c r="R70" s="1">
        <v>4.7743745140070439</v>
      </c>
      <c r="S70" s="1">
        <v>5.9383933854199995</v>
      </c>
      <c r="T70" s="1">
        <v>5.050654908029256</v>
      </c>
      <c r="U70" s="1">
        <v>5.9218348507873806</v>
      </c>
    </row>
    <row r="71" spans="1:21" x14ac:dyDescent="0.25">
      <c r="A71">
        <v>70</v>
      </c>
      <c r="B71" s="1">
        <v>5.5663993748203158</v>
      </c>
      <c r="C71" s="1">
        <v>6.9620395718496173</v>
      </c>
      <c r="D71" s="1">
        <v>5.6476685455150433</v>
      </c>
      <c r="E71" s="1">
        <v>5.3165874393260948</v>
      </c>
      <c r="F71" s="1">
        <v>5.04645697494787</v>
      </c>
      <c r="G71" s="1">
        <v>6.3857979924203683</v>
      </c>
      <c r="H71" s="1">
        <v>5.3757975222286785</v>
      </c>
      <c r="I71" s="1">
        <v>5.524329280555242</v>
      </c>
      <c r="J71" s="1">
        <v>5.8235596502482911</v>
      </c>
      <c r="K71" s="1">
        <v>7.7339847426795458</v>
      </c>
      <c r="L71" s="1">
        <v>4.7980188619887683</v>
      </c>
      <c r="M71" s="1">
        <v>4.5360444221810701</v>
      </c>
      <c r="N71" s="1">
        <v>5.2605375200638953</v>
      </c>
      <c r="O71" s="1">
        <v>5.4798478081056237</v>
      </c>
      <c r="P71" s="1">
        <v>7.7225077533143338</v>
      </c>
      <c r="Q71" s="1">
        <v>6.3753126982133201</v>
      </c>
      <c r="R71" s="1">
        <v>4.7880292396768001</v>
      </c>
      <c r="S71" s="1">
        <v>5.9521633882144069</v>
      </c>
      <c r="T71" s="1">
        <v>5.0689045167570477</v>
      </c>
      <c r="U71" s="1">
        <v>5.9761466682135573</v>
      </c>
    </row>
    <row r="72" spans="1:21" x14ac:dyDescent="0.25">
      <c r="A72">
        <v>71</v>
      </c>
      <c r="B72" s="1">
        <v>5.5807495016350623</v>
      </c>
      <c r="C72" s="1">
        <v>6.9673573900008883</v>
      </c>
      <c r="D72" s="1">
        <v>5.6662441705242461</v>
      </c>
      <c r="E72" s="1">
        <v>5.3254891794087795</v>
      </c>
      <c r="F72" s="1">
        <v>5.0502349450297856</v>
      </c>
      <c r="G72" s="1">
        <v>6.3884364284228425</v>
      </c>
      <c r="H72" s="1">
        <v>5.3760529201264378</v>
      </c>
      <c r="I72" s="1">
        <v>5.5351514884418478</v>
      </c>
      <c r="J72" s="1">
        <v>5.8388715519353571</v>
      </c>
      <c r="K72" s="1">
        <v>7.7384771111634105</v>
      </c>
      <c r="L72" s="1">
        <v>4.798429013750229</v>
      </c>
      <c r="M72" s="1">
        <v>4.5731141468369225</v>
      </c>
      <c r="N72" s="1">
        <v>5.2782650558682631</v>
      </c>
      <c r="O72" s="1">
        <v>5.4829144622180639</v>
      </c>
      <c r="P72" s="1">
        <v>7.737938485152231</v>
      </c>
      <c r="Q72" s="1">
        <v>6.4240234277281401</v>
      </c>
      <c r="R72" s="1">
        <v>4.8155363148874715</v>
      </c>
      <c r="S72" s="1">
        <v>5.9566594665130896</v>
      </c>
      <c r="T72" s="1">
        <v>5.0862789935275865</v>
      </c>
      <c r="U72" s="1">
        <v>5.9941629941135224</v>
      </c>
    </row>
    <row r="73" spans="1:21" x14ac:dyDescent="0.25">
      <c r="A73">
        <v>72</v>
      </c>
      <c r="B73" s="1">
        <v>5.6212071657251697</v>
      </c>
      <c r="C73" s="1">
        <v>6.9683433468795144</v>
      </c>
      <c r="D73" s="1">
        <v>5.7000785959493578</v>
      </c>
      <c r="E73" s="1">
        <v>5.4161308145206384</v>
      </c>
      <c r="F73" s="1">
        <v>5.0724975110885957</v>
      </c>
      <c r="G73" s="1">
        <v>6.3906386222348708</v>
      </c>
      <c r="H73" s="1">
        <v>5.4150880879261791</v>
      </c>
      <c r="I73" s="1">
        <v>5.5739172939683996</v>
      </c>
      <c r="J73" s="1">
        <v>5.8416993246828444</v>
      </c>
      <c r="K73" s="1">
        <v>7.73932432451309</v>
      </c>
      <c r="L73" s="1">
        <v>4.8012624381510332</v>
      </c>
      <c r="M73" s="1">
        <v>4.588817712657586</v>
      </c>
      <c r="N73" s="1">
        <v>5.2783610145574551</v>
      </c>
      <c r="O73" s="1">
        <v>5.5131106464499693</v>
      </c>
      <c r="P73" s="1">
        <v>7.7382302886383529</v>
      </c>
      <c r="Q73" s="1">
        <v>6.4275350640817202</v>
      </c>
      <c r="R73" s="1">
        <v>4.8190960770667362</v>
      </c>
      <c r="S73" s="1">
        <v>5.9692882322769441</v>
      </c>
      <c r="T73" s="1">
        <v>5.0975206718560733</v>
      </c>
      <c r="U73" s="1">
        <v>5.9977422418773552</v>
      </c>
    </row>
    <row r="74" spans="1:21" x14ac:dyDescent="0.25">
      <c r="A74">
        <v>73</v>
      </c>
      <c r="B74" s="1">
        <v>5.6604771000331766</v>
      </c>
      <c r="C74" s="1">
        <v>6.997676757324534</v>
      </c>
      <c r="D74" s="1">
        <v>5.7104871070688876</v>
      </c>
      <c r="E74" s="1">
        <v>5.5364657499166379</v>
      </c>
      <c r="F74" s="1">
        <v>5.0772790941605725</v>
      </c>
      <c r="G74" s="1">
        <v>6.4172153618216683</v>
      </c>
      <c r="H74" s="1">
        <v>5.4349775528515298</v>
      </c>
      <c r="I74" s="1">
        <v>5.5798851242655525</v>
      </c>
      <c r="J74" s="1">
        <v>5.9040641934179545</v>
      </c>
      <c r="K74" s="1">
        <v>7.7745668046522054</v>
      </c>
      <c r="L74" s="1">
        <v>4.8018858795269175</v>
      </c>
      <c r="M74" s="1">
        <v>4.5985049744454987</v>
      </c>
      <c r="N74" s="1">
        <v>5.2919977324258181</v>
      </c>
      <c r="O74" s="1">
        <v>5.5479964852187864</v>
      </c>
      <c r="P74" s="1">
        <v>7.7793004826912302</v>
      </c>
      <c r="Q74" s="1">
        <v>6.4302806315121268</v>
      </c>
      <c r="R74" s="1">
        <v>4.846365648607212</v>
      </c>
      <c r="S74" s="1">
        <v>6.002433673102936</v>
      </c>
      <c r="T74" s="1">
        <v>5.1298210495104017</v>
      </c>
      <c r="U74" s="1">
        <v>6.0214576308398948</v>
      </c>
    </row>
    <row r="75" spans="1:21" x14ac:dyDescent="0.25">
      <c r="A75">
        <v>74</v>
      </c>
      <c r="B75" s="1">
        <v>5.7223375468421986</v>
      </c>
      <c r="C75" s="1">
        <v>6.9981220338030683</v>
      </c>
      <c r="D75" s="1">
        <v>5.7625894353146485</v>
      </c>
      <c r="E75" s="1">
        <v>5.5863232094106401</v>
      </c>
      <c r="F75" s="1">
        <v>5.0856131390423318</v>
      </c>
      <c r="G75" s="1">
        <v>6.4511795820609423</v>
      </c>
      <c r="H75" s="1">
        <v>5.4570787973053863</v>
      </c>
      <c r="I75" s="1">
        <v>5.601597182947021</v>
      </c>
      <c r="J75" s="1">
        <v>5.9270385522619975</v>
      </c>
      <c r="K75" s="1">
        <v>7.7861418558872924</v>
      </c>
      <c r="L75" s="1">
        <v>4.8043475103285358</v>
      </c>
      <c r="M75" s="1">
        <v>4.6051850125700708</v>
      </c>
      <c r="N75" s="1">
        <v>5.2930721702995891</v>
      </c>
      <c r="O75" s="1">
        <v>5.5752132694633305</v>
      </c>
      <c r="P75" s="1">
        <v>7.7913451341857529</v>
      </c>
      <c r="Q75" s="1">
        <v>6.435443574455455</v>
      </c>
      <c r="R75" s="1">
        <v>4.9163044047332951</v>
      </c>
      <c r="S75" s="1">
        <v>6.0035450360599452</v>
      </c>
      <c r="T75" s="1">
        <v>5.1678999603320497</v>
      </c>
      <c r="U75" s="1">
        <v>6.036489377113158</v>
      </c>
    </row>
    <row r="76" spans="1:21" x14ac:dyDescent="0.25">
      <c r="A76">
        <v>75</v>
      </c>
      <c r="B76" s="1">
        <v>5.7299038386346419</v>
      </c>
      <c r="C76" s="1">
        <v>7.0061088344386997</v>
      </c>
      <c r="D76" s="1">
        <v>5.7818692479162817</v>
      </c>
      <c r="E76" s="1">
        <v>5.6081928461849451</v>
      </c>
      <c r="F76" s="1">
        <v>5.1599958333316511</v>
      </c>
      <c r="G76" s="1">
        <v>6.4611754348570347</v>
      </c>
      <c r="H76" s="1">
        <v>5.4703527308574902</v>
      </c>
      <c r="I76" s="1">
        <v>5.6069217044649378</v>
      </c>
      <c r="J76" s="1">
        <v>5.9413838455363237</v>
      </c>
      <c r="K76" s="1">
        <v>7.8342309769370475</v>
      </c>
      <c r="L76" s="1">
        <v>4.8071841029858637</v>
      </c>
      <c r="M76" s="1">
        <v>4.6189745615233688</v>
      </c>
      <c r="N76" s="1">
        <v>5.3054440907430171</v>
      </c>
      <c r="O76" s="1">
        <v>5.6203279263758263</v>
      </c>
      <c r="P76" s="1">
        <v>7.8063565765342808</v>
      </c>
      <c r="Q76" s="1">
        <v>6.457468311962514</v>
      </c>
      <c r="R76" s="1">
        <v>4.9822439723482033</v>
      </c>
      <c r="S76" s="1">
        <v>6.0160036569137825</v>
      </c>
      <c r="T76" s="1">
        <v>5.2283755603437676</v>
      </c>
      <c r="U76" s="1">
        <v>6.0697879699376651</v>
      </c>
    </row>
    <row r="77" spans="1:21" x14ac:dyDescent="0.25">
      <c r="A77">
        <v>76</v>
      </c>
      <c r="B77" s="1">
        <v>5.7432453369153578</v>
      </c>
      <c r="C77" s="1">
        <v>7.0539974482558465</v>
      </c>
      <c r="D77" s="1">
        <v>5.8011744500575055</v>
      </c>
      <c r="E77" s="1">
        <v>5.6734396973969856</v>
      </c>
      <c r="F77" s="1">
        <v>5.1822697729855776</v>
      </c>
      <c r="G77" s="1">
        <v>6.4876261452090471</v>
      </c>
      <c r="H77" s="1">
        <v>5.5318755408993079</v>
      </c>
      <c r="I77" s="1">
        <v>5.6264805162730287</v>
      </c>
      <c r="J77" s="1">
        <v>5.9575588121310226</v>
      </c>
      <c r="K77" s="1">
        <v>7.8498790436541119</v>
      </c>
      <c r="L77" s="1">
        <v>4.8465550651983724</v>
      </c>
      <c r="M77" s="1">
        <v>4.6314997570981253</v>
      </c>
      <c r="N77" s="1">
        <v>5.3347027096174724</v>
      </c>
      <c r="O77" s="1">
        <v>5.6370074507667631</v>
      </c>
      <c r="P77" s="1">
        <v>7.8247879204487072</v>
      </c>
      <c r="Q77" s="1">
        <v>6.4672245206116052</v>
      </c>
      <c r="R77" s="1">
        <v>5.024124202286405</v>
      </c>
      <c r="S77" s="1">
        <v>6.0362698746825432</v>
      </c>
      <c r="T77" s="1">
        <v>5.2949239843457621</v>
      </c>
      <c r="U77" s="1">
        <v>6.1129362829985396</v>
      </c>
    </row>
    <row r="78" spans="1:21" x14ac:dyDescent="0.25">
      <c r="A78">
        <v>77</v>
      </c>
      <c r="B78" s="1">
        <v>5.7466499806408953</v>
      </c>
      <c r="C78" s="1">
        <v>7.1193665448549561</v>
      </c>
      <c r="D78" s="1">
        <v>5.8278820338095381</v>
      </c>
      <c r="E78" s="1">
        <v>5.7050683606771964</v>
      </c>
      <c r="F78" s="1">
        <v>5.2054529101702567</v>
      </c>
      <c r="G78" s="1">
        <v>6.5655470449917575</v>
      </c>
      <c r="H78" s="1">
        <v>5.5412831546492916</v>
      </c>
      <c r="I78" s="1">
        <v>5.7193719060750023</v>
      </c>
      <c r="J78" s="1">
        <v>5.9864476110628413</v>
      </c>
      <c r="K78" s="1">
        <v>7.8771713197060782</v>
      </c>
      <c r="L78" s="1">
        <v>4.8817085123960444</v>
      </c>
      <c r="M78" s="1">
        <v>4.6399019386189622</v>
      </c>
      <c r="N78" s="1">
        <v>5.338369788615247</v>
      </c>
      <c r="O78" s="1">
        <v>5.6767000977680686</v>
      </c>
      <c r="P78" s="1">
        <v>7.825219869115501</v>
      </c>
      <c r="Q78" s="1">
        <v>6.4704572481394234</v>
      </c>
      <c r="R78" s="1">
        <v>5.0485918828917038</v>
      </c>
      <c r="S78" s="1">
        <v>6.0439145427446279</v>
      </c>
      <c r="T78" s="1">
        <v>5.2950906507821003</v>
      </c>
      <c r="U78" s="1">
        <v>6.1437058035032903</v>
      </c>
    </row>
    <row r="79" spans="1:21" x14ac:dyDescent="0.25">
      <c r="A79">
        <v>78</v>
      </c>
      <c r="B79" s="1">
        <v>5.7533866548320916</v>
      </c>
      <c r="C79" s="1">
        <v>7.1399642155966019</v>
      </c>
      <c r="D79" s="1">
        <v>5.8304936326180821</v>
      </c>
      <c r="E79" s="1">
        <v>5.7083455571645274</v>
      </c>
      <c r="F79" s="1">
        <v>5.2107581981895876</v>
      </c>
      <c r="G79" s="1">
        <v>6.5959783959621934</v>
      </c>
      <c r="H79" s="1">
        <v>5.5443627226219609</v>
      </c>
      <c r="I79" s="1">
        <v>5.7613268437053637</v>
      </c>
      <c r="J79" s="1">
        <v>5.9905746802790132</v>
      </c>
      <c r="K79" s="1">
        <v>7.8792427935684275</v>
      </c>
      <c r="L79" s="1">
        <v>4.8914594958969051</v>
      </c>
      <c r="M79" s="1">
        <v>4.6799024562484206</v>
      </c>
      <c r="N79" s="1">
        <v>5.3394863048798991</v>
      </c>
      <c r="O79" s="1">
        <v>5.7085798584236338</v>
      </c>
      <c r="P79" s="1">
        <v>7.8290881333652136</v>
      </c>
      <c r="Q79" s="1">
        <v>6.4864603598572925</v>
      </c>
      <c r="R79" s="1">
        <v>5.0488802719018802</v>
      </c>
      <c r="S79" s="1">
        <v>6.0453570614149825</v>
      </c>
      <c r="T79" s="1">
        <v>5.3016456878972971</v>
      </c>
      <c r="U79" s="1">
        <v>6.1457215198868234</v>
      </c>
    </row>
    <row r="80" spans="1:21" x14ac:dyDescent="0.25">
      <c r="A80">
        <v>79</v>
      </c>
      <c r="B80" s="1">
        <v>5.7558571907232023</v>
      </c>
      <c r="C80" s="1">
        <v>7.1619363303508923</v>
      </c>
      <c r="D80" s="1">
        <v>5.8415227466817239</v>
      </c>
      <c r="E80" s="1">
        <v>5.7206621120286423</v>
      </c>
      <c r="F80" s="1">
        <v>5.2262854878010634</v>
      </c>
      <c r="G80" s="1">
        <v>6.6574508635062415</v>
      </c>
      <c r="H80" s="1">
        <v>5.558045069986389</v>
      </c>
      <c r="I80" s="1">
        <v>5.793936485671896</v>
      </c>
      <c r="J80" s="1">
        <v>6.0294576041299104</v>
      </c>
      <c r="K80" s="1">
        <v>7.8888135990147461</v>
      </c>
      <c r="L80" s="1">
        <v>4.8949226755894726</v>
      </c>
      <c r="M80" s="1">
        <v>4.7352075984057969</v>
      </c>
      <c r="N80" s="1">
        <v>5.3434097727948959</v>
      </c>
      <c r="O80" s="1">
        <v>5.7277788015949085</v>
      </c>
      <c r="P80" s="1">
        <v>7.8351133367680132</v>
      </c>
      <c r="Q80" s="1">
        <v>6.4969993843312004</v>
      </c>
      <c r="R80" s="1">
        <v>5.0823178767172763</v>
      </c>
      <c r="S80" s="1">
        <v>6.0609182472625385</v>
      </c>
      <c r="T80" s="1">
        <v>5.3031721639034126</v>
      </c>
      <c r="U80" s="1">
        <v>6.1641719638569459</v>
      </c>
    </row>
    <row r="81" spans="1:21" x14ac:dyDescent="0.25">
      <c r="A81">
        <v>80</v>
      </c>
      <c r="B81" s="1">
        <v>5.7771007434525492</v>
      </c>
      <c r="C81" s="1">
        <v>7.1795623125647428</v>
      </c>
      <c r="D81" s="1">
        <v>5.878762965114344</v>
      </c>
      <c r="E81" s="1">
        <v>5.7698808479898442</v>
      </c>
      <c r="F81" s="1">
        <v>5.2349984718240368</v>
      </c>
      <c r="G81" s="1">
        <v>6.6683678662773245</v>
      </c>
      <c r="H81" s="1">
        <v>5.5720480974234246</v>
      </c>
      <c r="I81" s="1">
        <v>5.8023230692542445</v>
      </c>
      <c r="J81" s="1">
        <v>6.0595456100272074</v>
      </c>
      <c r="K81" s="1">
        <v>7.8955293679398091</v>
      </c>
      <c r="L81" s="1">
        <v>4.9141246422938849</v>
      </c>
      <c r="M81" s="1">
        <v>4.7514199982742005</v>
      </c>
      <c r="N81" s="1">
        <v>5.3838657115496487</v>
      </c>
      <c r="O81" s="1">
        <v>5.7286875460265767</v>
      </c>
      <c r="P81" s="1">
        <v>7.8445310248605677</v>
      </c>
      <c r="Q81" s="1">
        <v>6.5205047350646099</v>
      </c>
      <c r="R81" s="1">
        <v>5.0885335805121699</v>
      </c>
      <c r="S81" s="1">
        <v>6.063647417190416</v>
      </c>
      <c r="T81" s="1">
        <v>5.3166594775290994</v>
      </c>
      <c r="U81" s="1">
        <v>6.2069537617095234</v>
      </c>
    </row>
    <row r="82" spans="1:21" x14ac:dyDescent="0.25">
      <c r="A82">
        <v>81</v>
      </c>
      <c r="B82" s="1">
        <v>5.7845780312828348</v>
      </c>
      <c r="C82" s="1">
        <v>7.179860165769246</v>
      </c>
      <c r="D82" s="1">
        <v>5.8916891465860619</v>
      </c>
      <c r="E82" s="1">
        <v>5.7724761584609432</v>
      </c>
      <c r="F82" s="1">
        <v>5.2414000992101331</v>
      </c>
      <c r="G82" s="1">
        <v>6.6778221749309861</v>
      </c>
      <c r="H82" s="1">
        <v>5.5906322540478373</v>
      </c>
      <c r="I82" s="1">
        <v>5.8043090028012809</v>
      </c>
      <c r="J82" s="1">
        <v>6.0812968189359085</v>
      </c>
      <c r="K82" s="1">
        <v>7.9039924721624075</v>
      </c>
      <c r="L82" s="1">
        <v>4.9166638079087734</v>
      </c>
      <c r="M82" s="1">
        <v>4.7549945320683591</v>
      </c>
      <c r="N82" s="1">
        <v>5.390213817651393</v>
      </c>
      <c r="O82" s="1">
        <v>5.7352607612906317</v>
      </c>
      <c r="P82" s="1">
        <v>7.8946037899314501</v>
      </c>
      <c r="Q82" s="1">
        <v>6.5376071310533792</v>
      </c>
      <c r="R82" s="1">
        <v>5.1118612070360436</v>
      </c>
      <c r="S82" s="1">
        <v>6.0934663369875119</v>
      </c>
      <c r="T82" s="1">
        <v>5.3632164789424639</v>
      </c>
      <c r="U82" s="1">
        <v>6.2083153914729561</v>
      </c>
    </row>
    <row r="83" spans="1:21" x14ac:dyDescent="0.25">
      <c r="A83">
        <v>82</v>
      </c>
      <c r="B83" s="1">
        <v>5.8246930391223186</v>
      </c>
      <c r="C83" s="1">
        <v>7.1814904441905369</v>
      </c>
      <c r="D83" s="1">
        <v>5.9031012188509857</v>
      </c>
      <c r="E83" s="1">
        <v>5.779956660737172</v>
      </c>
      <c r="F83" s="1">
        <v>5.3557260945645835</v>
      </c>
      <c r="G83" s="1">
        <v>6.7009663482217254</v>
      </c>
      <c r="H83" s="1">
        <v>5.6238641519866039</v>
      </c>
      <c r="I83" s="1">
        <v>5.8160378265619981</v>
      </c>
      <c r="J83" s="1">
        <v>6.1105303370493145</v>
      </c>
      <c r="K83" s="1">
        <v>7.9494224318500022</v>
      </c>
      <c r="L83" s="1">
        <v>4.9604698366183015</v>
      </c>
      <c r="M83" s="1">
        <v>4.81662008051289</v>
      </c>
      <c r="N83" s="1">
        <v>5.4410876670018835</v>
      </c>
      <c r="O83" s="1">
        <v>5.7387362720375998</v>
      </c>
      <c r="P83" s="1">
        <v>7.9160552044563213</v>
      </c>
      <c r="Q83" s="1">
        <v>6.5404670322538898</v>
      </c>
      <c r="R83" s="1">
        <v>5.1354527551132234</v>
      </c>
      <c r="S83" s="1">
        <v>6.1393799361173285</v>
      </c>
      <c r="T83" s="1">
        <v>5.3980839193180392</v>
      </c>
      <c r="U83" s="1">
        <v>6.2367960524615516</v>
      </c>
    </row>
    <row r="84" spans="1:21" x14ac:dyDescent="0.25">
      <c r="A84">
        <v>83</v>
      </c>
      <c r="B84" s="1">
        <v>5.8309079910422188</v>
      </c>
      <c r="C84" s="1">
        <v>7.1818161352125971</v>
      </c>
      <c r="D84" s="1">
        <v>5.9051552900834023</v>
      </c>
      <c r="E84" s="1">
        <v>5.8348041098223682</v>
      </c>
      <c r="F84" s="1">
        <v>5.3628361899278625</v>
      </c>
      <c r="G84" s="1">
        <v>6.7011562435149949</v>
      </c>
      <c r="H84" s="1">
        <v>5.6690606805713415</v>
      </c>
      <c r="I84" s="1">
        <v>5.8182026434286387</v>
      </c>
      <c r="J84" s="1">
        <v>6.201416289848634</v>
      </c>
      <c r="K84" s="1">
        <v>7.9659172102150295</v>
      </c>
      <c r="L84" s="1">
        <v>4.9730068369146654</v>
      </c>
      <c r="M84" s="1">
        <v>4.8169232918949421</v>
      </c>
      <c r="N84" s="1">
        <v>5.4862362326097482</v>
      </c>
      <c r="O84" s="1">
        <v>5.7770362643833204</v>
      </c>
      <c r="P84" s="1">
        <v>7.9183977545965707</v>
      </c>
      <c r="Q84" s="1">
        <v>6.5485912225455021</v>
      </c>
      <c r="R84" s="1">
        <v>5.1755958111119931</v>
      </c>
      <c r="S84" s="1">
        <v>6.1945997449391363</v>
      </c>
      <c r="T84" s="1">
        <v>5.4198036864816421</v>
      </c>
      <c r="U84" s="1">
        <v>6.2938135498281165</v>
      </c>
    </row>
    <row r="85" spans="1:21" x14ac:dyDescent="0.25">
      <c r="A85">
        <v>84</v>
      </c>
      <c r="B85" s="1">
        <v>5.860614131641837</v>
      </c>
      <c r="C85" s="1">
        <v>7.2143214511137499</v>
      </c>
      <c r="D85" s="1">
        <v>5.9196861403287251</v>
      </c>
      <c r="E85" s="1">
        <v>5.8578107685380205</v>
      </c>
      <c r="F85" s="1">
        <v>5.4301201644162527</v>
      </c>
      <c r="G85" s="1">
        <v>6.7026397784753433</v>
      </c>
      <c r="H85" s="1">
        <v>5.6832894524210182</v>
      </c>
      <c r="I85" s="1">
        <v>5.8382483674472088</v>
      </c>
      <c r="J85" s="1">
        <v>6.2407659786279446</v>
      </c>
      <c r="K85" s="1">
        <v>7.9756877446399566</v>
      </c>
      <c r="L85" s="1">
        <v>4.9749303512712624</v>
      </c>
      <c r="M85" s="1">
        <v>4.8214396190349618</v>
      </c>
      <c r="N85" s="1">
        <v>5.4868015273016759</v>
      </c>
      <c r="O85" s="1">
        <v>5.7994102286353222</v>
      </c>
      <c r="P85" s="1">
        <v>7.9280037840556057</v>
      </c>
      <c r="Q85" s="1">
        <v>6.5829311100755108</v>
      </c>
      <c r="R85" s="1">
        <v>5.1960708232278741</v>
      </c>
      <c r="S85" s="1">
        <v>6.2032346400889917</v>
      </c>
      <c r="T85" s="1">
        <v>5.461133673515052</v>
      </c>
      <c r="U85" s="1">
        <v>6.3151930295122414</v>
      </c>
    </row>
    <row r="86" spans="1:21" x14ac:dyDescent="0.25">
      <c r="A86">
        <v>85</v>
      </c>
      <c r="B86" s="1">
        <v>5.8639851636920097</v>
      </c>
      <c r="C86" s="1">
        <v>7.2173874774741034</v>
      </c>
      <c r="D86" s="1">
        <v>5.9276960110990844</v>
      </c>
      <c r="E86" s="1">
        <v>5.864937766080728</v>
      </c>
      <c r="F86" s="1">
        <v>5.450652988404233</v>
      </c>
      <c r="G86" s="1">
        <v>6.711938170156218</v>
      </c>
      <c r="H86" s="1">
        <v>5.7355267412854065</v>
      </c>
      <c r="I86" s="1">
        <v>5.8600790097062685</v>
      </c>
      <c r="J86" s="1">
        <v>6.2408175746451686</v>
      </c>
      <c r="K86" s="1">
        <v>7.9842006487813171</v>
      </c>
      <c r="L86" s="1">
        <v>5.0103628611109601</v>
      </c>
      <c r="M86" s="1">
        <v>4.8217234470674484</v>
      </c>
      <c r="N86" s="1">
        <v>5.4916065044757163</v>
      </c>
      <c r="O86" s="1">
        <v>5.8044111673795129</v>
      </c>
      <c r="P86" s="1">
        <v>7.9286573264330196</v>
      </c>
      <c r="Q86" s="1">
        <v>6.5837357176606046</v>
      </c>
      <c r="R86" s="1">
        <v>5.2150446786197335</v>
      </c>
      <c r="S86" s="1">
        <v>6.2238004466724348</v>
      </c>
      <c r="T86" s="1">
        <v>5.4899399814569927</v>
      </c>
      <c r="U86" s="1">
        <v>6.3679080552407479</v>
      </c>
    </row>
    <row r="87" spans="1:21" x14ac:dyDescent="0.25">
      <c r="A87">
        <v>86</v>
      </c>
      <c r="B87" s="1">
        <v>5.8830625527866003</v>
      </c>
      <c r="C87" s="1">
        <v>7.2194636919926403</v>
      </c>
      <c r="D87" s="1">
        <v>5.9390831784038847</v>
      </c>
      <c r="E87" s="1">
        <v>5.8713533363271537</v>
      </c>
      <c r="F87" s="1">
        <v>5.5085607920762749</v>
      </c>
      <c r="G87" s="1">
        <v>6.7708805926555815</v>
      </c>
      <c r="H87" s="1">
        <v>5.7484596197590179</v>
      </c>
      <c r="I87" s="1">
        <v>5.8885192535984796</v>
      </c>
      <c r="J87" s="1">
        <v>6.2494738178505873</v>
      </c>
      <c r="K87" s="1">
        <v>8.0138241807516586</v>
      </c>
      <c r="L87" s="1">
        <v>5.0107050402114073</v>
      </c>
      <c r="M87" s="1">
        <v>4.8302512357019278</v>
      </c>
      <c r="N87" s="1">
        <v>5.4943804928308344</v>
      </c>
      <c r="O87" s="1">
        <v>5.8401235432137906</v>
      </c>
      <c r="P87" s="1">
        <v>7.9513013400323347</v>
      </c>
      <c r="Q87" s="1">
        <v>6.5898358856651349</v>
      </c>
      <c r="R87" s="1">
        <v>5.2185666614502493</v>
      </c>
      <c r="S87" s="1">
        <v>6.271562086115388</v>
      </c>
      <c r="T87" s="1">
        <v>5.510017422839967</v>
      </c>
      <c r="U87" s="1">
        <v>6.4001626541830943</v>
      </c>
    </row>
    <row r="88" spans="1:21" x14ac:dyDescent="0.25">
      <c r="A88">
        <v>87</v>
      </c>
      <c r="B88" s="1">
        <v>5.8909395685238533</v>
      </c>
      <c r="C88" s="1">
        <v>7.2240433276663021</v>
      </c>
      <c r="D88" s="1">
        <v>6.0263976802066423</v>
      </c>
      <c r="E88" s="1">
        <v>5.8731113560020294</v>
      </c>
      <c r="F88" s="1">
        <v>5.5105664863061037</v>
      </c>
      <c r="G88" s="1">
        <v>6.7791802601789541</v>
      </c>
      <c r="H88" s="1">
        <v>5.8079536843883321</v>
      </c>
      <c r="I88" s="1">
        <v>5.974104368020364</v>
      </c>
      <c r="J88" s="1">
        <v>6.2706974891155447</v>
      </c>
      <c r="K88" s="1">
        <v>8.0184479171470588</v>
      </c>
      <c r="L88" s="1">
        <v>5.0125086533591139</v>
      </c>
      <c r="M88" s="1">
        <v>4.834755629812121</v>
      </c>
      <c r="N88" s="1">
        <v>5.5002616301408791</v>
      </c>
      <c r="O88" s="1">
        <v>5.8681369275094459</v>
      </c>
      <c r="P88" s="1">
        <v>7.9606594576077683</v>
      </c>
      <c r="Q88" s="1">
        <v>6.6101543854890403</v>
      </c>
      <c r="R88" s="1">
        <v>5.2989359309204715</v>
      </c>
      <c r="S88" s="1">
        <v>6.2922360890227251</v>
      </c>
      <c r="T88" s="1">
        <v>5.5250717642398097</v>
      </c>
      <c r="U88" s="1">
        <v>6.4136282243360503</v>
      </c>
    </row>
    <row r="89" spans="1:21" x14ac:dyDescent="0.25">
      <c r="A89">
        <v>88</v>
      </c>
      <c r="B89" s="1">
        <v>5.8936201099154673</v>
      </c>
      <c r="C89" s="1">
        <v>7.2253970133135246</v>
      </c>
      <c r="D89" s="1">
        <v>6.0423392820992765</v>
      </c>
      <c r="E89" s="1">
        <v>5.8810923305113993</v>
      </c>
      <c r="F89" s="1">
        <v>5.6198985755972499</v>
      </c>
      <c r="G89" s="1">
        <v>6.8001476454559429</v>
      </c>
      <c r="H89" s="1">
        <v>5.8355949139740675</v>
      </c>
      <c r="I89" s="1">
        <v>5.9873410626086772</v>
      </c>
      <c r="J89" s="1">
        <v>6.2756569377237312</v>
      </c>
      <c r="K89" s="1">
        <v>8.0405871054295535</v>
      </c>
      <c r="L89" s="1">
        <v>5.0232774161895533</v>
      </c>
      <c r="M89" s="1">
        <v>4.8433061022404926</v>
      </c>
      <c r="N89" s="1">
        <v>5.5067357844734124</v>
      </c>
      <c r="O89" s="1">
        <v>5.9305853842601408</v>
      </c>
      <c r="P89" s="1">
        <v>7.9712365414658226</v>
      </c>
      <c r="Q89" s="1">
        <v>6.6205616075979536</v>
      </c>
      <c r="R89" s="1">
        <v>5.3332956977838757</v>
      </c>
      <c r="S89" s="1">
        <v>6.3073574498358669</v>
      </c>
      <c r="T89" s="1">
        <v>5.526457364351959</v>
      </c>
      <c r="U89" s="1">
        <v>6.4580301176132648</v>
      </c>
    </row>
    <row r="90" spans="1:21" x14ac:dyDescent="0.25">
      <c r="A90">
        <v>89</v>
      </c>
      <c r="B90" s="1">
        <v>5.8948042376316447</v>
      </c>
      <c r="C90" s="1">
        <v>7.2275942055430864</v>
      </c>
      <c r="D90" s="1">
        <v>6.0611690291560087</v>
      </c>
      <c r="E90" s="1">
        <v>5.8921843996942256</v>
      </c>
      <c r="F90" s="1">
        <v>5.6229481591065733</v>
      </c>
      <c r="G90" s="1">
        <v>6.8025415103474387</v>
      </c>
      <c r="H90" s="1">
        <v>5.8590913117991263</v>
      </c>
      <c r="I90" s="1">
        <v>6.0556264746102029</v>
      </c>
      <c r="J90" s="1">
        <v>6.2762244223736943</v>
      </c>
      <c r="K90" s="1">
        <v>8.0792683455867476</v>
      </c>
      <c r="L90" s="1">
        <v>5.0466713782452688</v>
      </c>
      <c r="M90" s="1">
        <v>4.8648184961003427</v>
      </c>
      <c r="N90" s="1">
        <v>5.5251547489640505</v>
      </c>
      <c r="O90" s="1">
        <v>5.9347368939153498</v>
      </c>
      <c r="P90" s="1">
        <v>7.9776997938002161</v>
      </c>
      <c r="Q90" s="1">
        <v>6.6376214113189675</v>
      </c>
      <c r="R90" s="1">
        <v>5.3949147351927635</v>
      </c>
      <c r="S90" s="1">
        <v>6.3204281500543935</v>
      </c>
      <c r="T90" s="1">
        <v>5.5304038731362111</v>
      </c>
      <c r="U90" s="1">
        <v>6.500749725993149</v>
      </c>
    </row>
    <row r="91" spans="1:21" x14ac:dyDescent="0.25">
      <c r="A91">
        <v>90</v>
      </c>
      <c r="B91" s="1">
        <v>5.9102336671234914</v>
      </c>
      <c r="C91" s="1">
        <v>7.2343090893325819</v>
      </c>
      <c r="D91" s="1">
        <v>6.0617589031567398</v>
      </c>
      <c r="E91" s="1">
        <v>5.9138317527640227</v>
      </c>
      <c r="F91" s="1">
        <v>5.6450629757337518</v>
      </c>
      <c r="G91" s="1">
        <v>6.8546799341763585</v>
      </c>
      <c r="H91" s="1">
        <v>5.8725088335395466</v>
      </c>
      <c r="I91" s="1">
        <v>6.0623120177041372</v>
      </c>
      <c r="J91" s="1">
        <v>6.27778695082909</v>
      </c>
      <c r="K91" s="1">
        <v>8.0982329554045318</v>
      </c>
      <c r="L91" s="1">
        <v>5.0827131534250487</v>
      </c>
      <c r="M91" s="1">
        <v>4.8723942779705336</v>
      </c>
      <c r="N91" s="1">
        <v>5.5342263235252682</v>
      </c>
      <c r="O91" s="1">
        <v>5.9543940917611424</v>
      </c>
      <c r="P91" s="1">
        <v>8.0000300624435159</v>
      </c>
      <c r="Q91" s="1">
        <v>6.6511054720249332</v>
      </c>
      <c r="R91" s="1">
        <v>5.3980204705058314</v>
      </c>
      <c r="S91" s="1">
        <v>6.3214646245945252</v>
      </c>
      <c r="T91" s="1">
        <v>5.5586939113428437</v>
      </c>
      <c r="U91" s="1">
        <v>6.5343018754875413</v>
      </c>
    </row>
    <row r="92" spans="1:21" x14ac:dyDescent="0.25">
      <c r="A92">
        <v>91</v>
      </c>
      <c r="B92" s="1">
        <v>5.9252301221134021</v>
      </c>
      <c r="C92" s="1">
        <v>7.2660543625822127</v>
      </c>
      <c r="D92" s="1">
        <v>6.0731267070595516</v>
      </c>
      <c r="E92" s="1">
        <v>5.9325170037682993</v>
      </c>
      <c r="F92" s="1">
        <v>5.6573854385219322</v>
      </c>
      <c r="G92" s="1">
        <v>6.8680629729203853</v>
      </c>
      <c r="H92" s="1">
        <v>5.8743707748149498</v>
      </c>
      <c r="I92" s="1">
        <v>6.1122057393382958</v>
      </c>
      <c r="J92" s="1">
        <v>6.2783239005326887</v>
      </c>
      <c r="K92" s="1">
        <v>8.1269912636842427</v>
      </c>
      <c r="L92" s="1">
        <v>5.0912468021104615</v>
      </c>
      <c r="M92" s="1">
        <v>4.8831640357456756</v>
      </c>
      <c r="N92" s="1">
        <v>5.5347551888046498</v>
      </c>
      <c r="O92" s="1">
        <v>5.9565497563606398</v>
      </c>
      <c r="P92" s="1">
        <v>8.021846420868453</v>
      </c>
      <c r="Q92" s="1">
        <v>6.6664220538456762</v>
      </c>
      <c r="R92" s="1">
        <v>5.4096197648263598</v>
      </c>
      <c r="S92" s="1">
        <v>6.330304021135162</v>
      </c>
      <c r="T92" s="1">
        <v>5.560391802741961</v>
      </c>
      <c r="U92" s="1">
        <v>6.5393227478080638</v>
      </c>
    </row>
    <row r="93" spans="1:21" x14ac:dyDescent="0.25">
      <c r="A93">
        <v>92</v>
      </c>
      <c r="B93" s="1">
        <v>5.9272672455356687</v>
      </c>
      <c r="C93" s="1">
        <v>7.2673608689812559</v>
      </c>
      <c r="D93" s="1">
        <v>6.0891262098925161</v>
      </c>
      <c r="E93" s="1">
        <v>5.9458044871993563</v>
      </c>
      <c r="F93" s="1">
        <v>5.6765459568297336</v>
      </c>
      <c r="G93" s="1">
        <v>6.8706230430725856</v>
      </c>
      <c r="H93" s="1">
        <v>5.8864572537308044</v>
      </c>
      <c r="I93" s="1">
        <v>6.1167174203162276</v>
      </c>
      <c r="J93" s="1">
        <v>6.2850038981690375</v>
      </c>
      <c r="K93" s="1">
        <v>8.1338216110263932</v>
      </c>
      <c r="L93" s="1">
        <v>5.0945162675174567</v>
      </c>
      <c r="M93" s="1">
        <v>4.8909166829951207</v>
      </c>
      <c r="N93" s="1">
        <v>5.5373487338256018</v>
      </c>
      <c r="O93" s="1">
        <v>5.9597551124186303</v>
      </c>
      <c r="P93" s="1">
        <v>8.0546855928707739</v>
      </c>
      <c r="Q93" s="1">
        <v>6.7041872736372756</v>
      </c>
      <c r="R93" s="1">
        <v>5.4574451898301275</v>
      </c>
      <c r="S93" s="1">
        <v>6.3358323841465385</v>
      </c>
      <c r="T93" s="1">
        <v>5.5768353929446404</v>
      </c>
      <c r="U93" s="1">
        <v>6.5426702499820362</v>
      </c>
    </row>
    <row r="94" spans="1:21" x14ac:dyDescent="0.25">
      <c r="A94">
        <v>93</v>
      </c>
      <c r="B94" s="1">
        <v>5.9339429555734693</v>
      </c>
      <c r="C94" s="1">
        <v>7.2736746559081125</v>
      </c>
      <c r="D94" s="1">
        <v>6.1201326783003651</v>
      </c>
      <c r="E94" s="1">
        <v>5.9786968479761535</v>
      </c>
      <c r="F94" s="1">
        <v>5.7076397048166934</v>
      </c>
      <c r="G94" s="1">
        <v>6.9269651363349594</v>
      </c>
      <c r="H94" s="1">
        <v>5.9108659264104446</v>
      </c>
      <c r="I94" s="1">
        <v>6.1543232771767853</v>
      </c>
      <c r="J94" s="1">
        <v>6.303821063450326</v>
      </c>
      <c r="K94" s="1">
        <v>8.1362329735572345</v>
      </c>
      <c r="L94" s="1">
        <v>5.0979440954172892</v>
      </c>
      <c r="M94" s="1">
        <v>4.9204355498268644</v>
      </c>
      <c r="N94" s="1">
        <v>5.5599243699892176</v>
      </c>
      <c r="O94" s="1">
        <v>5.962357000381644</v>
      </c>
      <c r="P94" s="1">
        <v>8.0592888644098117</v>
      </c>
      <c r="Q94" s="1">
        <v>6.7438186511797609</v>
      </c>
      <c r="R94" s="1">
        <v>5.4578040455846342</v>
      </c>
      <c r="S94" s="1">
        <v>6.3868669940746381</v>
      </c>
      <c r="T94" s="1">
        <v>5.5840833625582631</v>
      </c>
      <c r="U94" s="1">
        <v>6.573049140239255</v>
      </c>
    </row>
    <row r="95" spans="1:21" x14ac:dyDescent="0.25">
      <c r="A95">
        <v>94</v>
      </c>
      <c r="B95" s="1">
        <v>5.9508569971055429</v>
      </c>
      <c r="C95" s="1">
        <v>7.2757168718965426</v>
      </c>
      <c r="D95" s="1">
        <v>6.1235335387339882</v>
      </c>
      <c r="E95" s="1">
        <v>5.9791092982149108</v>
      </c>
      <c r="F95" s="1">
        <v>5.7272867048891483</v>
      </c>
      <c r="G95" s="1">
        <v>6.9301347028755513</v>
      </c>
      <c r="H95" s="1">
        <v>5.9205118022008874</v>
      </c>
      <c r="I95" s="1">
        <v>6.1557512132963916</v>
      </c>
      <c r="J95" s="1">
        <v>6.3089530827229972</v>
      </c>
      <c r="K95" s="1">
        <v>8.1427505180989055</v>
      </c>
      <c r="L95" s="1">
        <v>5.1177230288478883</v>
      </c>
      <c r="M95" s="1">
        <v>4.9254308440988179</v>
      </c>
      <c r="N95" s="1">
        <v>5.5739607103028632</v>
      </c>
      <c r="O95" s="1">
        <v>5.9989449905795933</v>
      </c>
      <c r="P95" s="1">
        <v>8.060131512574717</v>
      </c>
      <c r="Q95" s="1">
        <v>6.7497617735739386</v>
      </c>
      <c r="R95" s="1">
        <v>5.4801926973419466</v>
      </c>
      <c r="S95" s="1">
        <v>6.437723122346906</v>
      </c>
      <c r="T95" s="1">
        <v>5.5848108293835708</v>
      </c>
      <c r="U95" s="1">
        <v>6.5849861806992429</v>
      </c>
    </row>
    <row r="96" spans="1:21" x14ac:dyDescent="0.25">
      <c r="A96">
        <v>95</v>
      </c>
      <c r="B96" s="1">
        <v>5.9578787332405483</v>
      </c>
      <c r="C96" s="1">
        <v>7.3231325947302084</v>
      </c>
      <c r="D96" s="1">
        <v>6.131282002974582</v>
      </c>
      <c r="E96" s="1">
        <v>6.032412286971109</v>
      </c>
      <c r="F96" s="1">
        <v>5.7299116921641993</v>
      </c>
      <c r="G96" s="1">
        <v>6.9842877231683405</v>
      </c>
      <c r="H96" s="1">
        <v>5.9232351802034664</v>
      </c>
      <c r="I96" s="1">
        <v>6.258781510805437</v>
      </c>
      <c r="J96" s="1">
        <v>6.3148889934819916</v>
      </c>
      <c r="K96" s="1">
        <v>8.1583786379402614</v>
      </c>
      <c r="L96" s="1">
        <v>5.1374932603362122</v>
      </c>
      <c r="M96" s="1">
        <v>4.9442826577775669</v>
      </c>
      <c r="N96" s="1">
        <v>5.6083766813579849</v>
      </c>
      <c r="O96" s="1">
        <v>6.0408414149023972</v>
      </c>
      <c r="P96" s="1">
        <v>8.0664529379399479</v>
      </c>
      <c r="Q96" s="1">
        <v>6.7533417653780861</v>
      </c>
      <c r="R96" s="1">
        <v>5.5365108145834956</v>
      </c>
      <c r="S96" s="1">
        <v>6.4494830800615333</v>
      </c>
      <c r="T96" s="1">
        <v>5.5899488369751653</v>
      </c>
      <c r="U96" s="1">
        <v>6.5886903858050578</v>
      </c>
    </row>
    <row r="97" spans="1:21" x14ac:dyDescent="0.25">
      <c r="A97">
        <v>96</v>
      </c>
      <c r="B97" s="1">
        <v>5.995826798699242</v>
      </c>
      <c r="C97" s="1">
        <v>7.3818417756004493</v>
      </c>
      <c r="D97" s="1">
        <v>6.1517818556902677</v>
      </c>
      <c r="E97" s="1">
        <v>6.0889629658916471</v>
      </c>
      <c r="F97" s="1">
        <v>5.8553736003776908</v>
      </c>
      <c r="G97" s="1">
        <v>6.9912310790017518</v>
      </c>
      <c r="H97" s="1">
        <v>5.9259634659690565</v>
      </c>
      <c r="I97" s="1">
        <v>6.303178959858271</v>
      </c>
      <c r="J97" s="1">
        <v>6.3224920719602329</v>
      </c>
      <c r="K97" s="1">
        <v>8.16871507643644</v>
      </c>
      <c r="L97" s="1">
        <v>5.1788416658554066</v>
      </c>
      <c r="M97" s="1">
        <v>4.9659224722099715</v>
      </c>
      <c r="N97" s="1">
        <v>5.6116708741692971</v>
      </c>
      <c r="O97" s="1">
        <v>6.0519507598789994</v>
      </c>
      <c r="P97" s="1">
        <v>8.1067867247140537</v>
      </c>
      <c r="Q97" s="1">
        <v>6.7977989820235196</v>
      </c>
      <c r="R97" s="1">
        <v>5.6227171367587037</v>
      </c>
      <c r="S97" s="1">
        <v>6.4606015973746596</v>
      </c>
      <c r="T97" s="1">
        <v>5.6290067507509702</v>
      </c>
      <c r="U97" s="1">
        <v>6.5999881818075998</v>
      </c>
    </row>
    <row r="98" spans="1:21" x14ac:dyDescent="0.25">
      <c r="A98">
        <v>97</v>
      </c>
      <c r="B98" s="1">
        <v>6.0021586950029899</v>
      </c>
      <c r="C98" s="1">
        <v>7.4143178378054442</v>
      </c>
      <c r="D98" s="1">
        <v>6.1725287362636063</v>
      </c>
      <c r="E98" s="1">
        <v>6.0922631262938731</v>
      </c>
      <c r="F98" s="1">
        <v>5.8619541110452245</v>
      </c>
      <c r="G98" s="1">
        <v>7.0114882157784448</v>
      </c>
      <c r="H98" s="1">
        <v>5.9327741403158099</v>
      </c>
      <c r="I98" s="1">
        <v>6.3217971337270855</v>
      </c>
      <c r="J98" s="1">
        <v>6.324569313399925</v>
      </c>
      <c r="K98" s="1">
        <v>8.1994932770263311</v>
      </c>
      <c r="L98" s="1">
        <v>5.1860312378542419</v>
      </c>
      <c r="M98" s="1">
        <v>4.9798988945559932</v>
      </c>
      <c r="N98" s="1">
        <v>5.6234511645429981</v>
      </c>
      <c r="O98" s="1">
        <v>6.0788736621186663</v>
      </c>
      <c r="P98" s="1">
        <v>8.112790148894522</v>
      </c>
      <c r="Q98" s="1">
        <v>6.8489039999112267</v>
      </c>
      <c r="R98" s="1">
        <v>5.6755523960227876</v>
      </c>
      <c r="S98" s="1">
        <v>6.4719232072081958</v>
      </c>
      <c r="T98" s="1">
        <v>5.6341506014660281</v>
      </c>
      <c r="U98" s="1">
        <v>6.6237811709023111</v>
      </c>
    </row>
    <row r="99" spans="1:21" x14ac:dyDescent="0.25">
      <c r="A99">
        <v>98</v>
      </c>
      <c r="B99" s="1">
        <v>6.0451638522045048</v>
      </c>
      <c r="C99" s="1">
        <v>7.4735804003168393</v>
      </c>
      <c r="D99" s="1">
        <v>6.1946705319976463</v>
      </c>
      <c r="E99" s="1">
        <v>6.0960981783432597</v>
      </c>
      <c r="F99" s="1">
        <v>5.9081991334077424</v>
      </c>
      <c r="G99" s="1">
        <v>7.019307800631057</v>
      </c>
      <c r="H99" s="1">
        <v>5.9358546983564224</v>
      </c>
      <c r="I99" s="1">
        <v>6.3416271571261582</v>
      </c>
      <c r="J99" s="1">
        <v>6.3386113621202549</v>
      </c>
      <c r="K99" s="1">
        <v>8.2003926125521573</v>
      </c>
      <c r="L99" s="1">
        <v>5.1877325490044308</v>
      </c>
      <c r="M99" s="1">
        <v>4.9830130443337186</v>
      </c>
      <c r="N99" s="1">
        <v>5.6347765705482944</v>
      </c>
      <c r="O99" s="1">
        <v>6.1165570380729717</v>
      </c>
      <c r="P99" s="1">
        <v>8.1133663790069299</v>
      </c>
      <c r="Q99" s="1">
        <v>6.8777046316340167</v>
      </c>
      <c r="R99" s="1">
        <v>5.7020206944556069</v>
      </c>
      <c r="S99" s="1">
        <v>6.4844968193376422</v>
      </c>
      <c r="T99" s="1">
        <v>5.645497320874397</v>
      </c>
      <c r="U99" s="1">
        <v>6.6284688277157944</v>
      </c>
    </row>
    <row r="100" spans="1:21" x14ac:dyDescent="0.25">
      <c r="A100">
        <v>99</v>
      </c>
      <c r="B100" s="1">
        <v>6.1432063289458219</v>
      </c>
      <c r="C100" s="1">
        <v>7.481098181416951</v>
      </c>
      <c r="D100" s="1">
        <v>6.2034665309002834</v>
      </c>
      <c r="E100" s="1">
        <v>6.1021780537771919</v>
      </c>
      <c r="F100" s="1">
        <v>5.9346817100835327</v>
      </c>
      <c r="G100" s="1">
        <v>7.0278512363310597</v>
      </c>
      <c r="H100" s="1">
        <v>5.9475405000722779</v>
      </c>
      <c r="I100" s="1">
        <v>6.3649684995292786</v>
      </c>
      <c r="J100" s="1">
        <v>6.3610496775296452</v>
      </c>
      <c r="K100" s="1">
        <v>8.2099401337646789</v>
      </c>
      <c r="L100" s="1">
        <v>5.213045942632772</v>
      </c>
      <c r="M100" s="1">
        <v>4.997150588085173</v>
      </c>
      <c r="N100" s="1">
        <v>5.6784052338662834</v>
      </c>
      <c r="O100" s="1">
        <v>6.1241843538548055</v>
      </c>
      <c r="P100" s="1">
        <v>8.1327636754057959</v>
      </c>
      <c r="Q100" s="1">
        <v>6.9280629327395689</v>
      </c>
      <c r="R100" s="1">
        <v>5.7081955993115718</v>
      </c>
      <c r="S100" s="1">
        <v>6.4969809142400896</v>
      </c>
      <c r="T100" s="1">
        <v>5.7142315318859804</v>
      </c>
      <c r="U100" s="1">
        <v>6.6524702178965072</v>
      </c>
    </row>
    <row r="101" spans="1:21" x14ac:dyDescent="0.25">
      <c r="A101">
        <v>100</v>
      </c>
      <c r="B101" s="1">
        <v>6.1466213483506529</v>
      </c>
      <c r="C101" s="1">
        <v>7.5050786804669807</v>
      </c>
      <c r="D101" s="1">
        <v>6.2387796082246725</v>
      </c>
      <c r="E101" s="1">
        <v>6.1227650616367777</v>
      </c>
      <c r="F101" s="1">
        <v>5.9655100368702758</v>
      </c>
      <c r="G101" s="1">
        <v>7.0352566406635084</v>
      </c>
      <c r="H101" s="1">
        <v>5.9829385756499294</v>
      </c>
      <c r="I101" s="1">
        <v>6.3790889631670753</v>
      </c>
      <c r="J101" s="1">
        <v>6.3717902507850965</v>
      </c>
      <c r="K101" s="1">
        <v>8.2197174525649004</v>
      </c>
      <c r="L101" s="1">
        <v>5.2419317050110452</v>
      </c>
      <c r="M101" s="1">
        <v>5.0179816659688985</v>
      </c>
      <c r="N101" s="1">
        <v>5.7011354132312979</v>
      </c>
      <c r="O101" s="1">
        <v>6.1249913469326627</v>
      </c>
      <c r="P101" s="1">
        <v>8.1728853534109973</v>
      </c>
      <c r="Q101" s="1">
        <v>6.9340767229675206</v>
      </c>
      <c r="R101" s="1">
        <v>5.7103724922285064</v>
      </c>
      <c r="S101" s="1">
        <v>6.5115038201632052</v>
      </c>
      <c r="T101" s="1">
        <v>5.7162960910015848</v>
      </c>
      <c r="U101" s="1">
        <v>6.6574362182449782</v>
      </c>
    </row>
    <row r="102" spans="1:21" x14ac:dyDescent="0.25">
      <c r="A102">
        <v>101</v>
      </c>
      <c r="B102" s="1">
        <v>6.1816899792856006</v>
      </c>
      <c r="C102" s="1">
        <v>7.5410680941097459</v>
      </c>
      <c r="D102" s="1">
        <v>6.2519053095836306</v>
      </c>
      <c r="E102" s="1">
        <v>6.1275637083591388</v>
      </c>
      <c r="F102" s="1">
        <v>5.9672007675291097</v>
      </c>
      <c r="G102" s="1">
        <v>7.0391988890782171</v>
      </c>
      <c r="H102" s="1">
        <v>5.983913685874823</v>
      </c>
      <c r="I102" s="1">
        <v>6.3844013031763591</v>
      </c>
      <c r="J102" s="1">
        <v>6.408763063181536</v>
      </c>
      <c r="K102" s="1">
        <v>8.2228978468663954</v>
      </c>
      <c r="L102" s="1">
        <v>5.2434288399862927</v>
      </c>
      <c r="M102" s="1">
        <v>5.0278514297858878</v>
      </c>
      <c r="N102" s="1">
        <v>5.729897119495253</v>
      </c>
      <c r="O102" s="1">
        <v>6.1425144688474287</v>
      </c>
      <c r="P102" s="1">
        <v>8.1772443402407884</v>
      </c>
      <c r="Q102" s="1">
        <v>6.9401772311663628</v>
      </c>
      <c r="R102" s="1">
        <v>5.7512632525385241</v>
      </c>
      <c r="S102" s="1">
        <v>6.5444659063975568</v>
      </c>
      <c r="T102" s="1">
        <v>5.7251694298072966</v>
      </c>
      <c r="U102" s="1">
        <v>6.7102760747975188</v>
      </c>
    </row>
    <row r="103" spans="1:21" x14ac:dyDescent="0.25">
      <c r="A103">
        <v>102</v>
      </c>
      <c r="B103" s="1">
        <v>6.189495779140656</v>
      </c>
      <c r="C103" s="1">
        <v>7.6292290567265049</v>
      </c>
      <c r="D103" s="1">
        <v>6.3161545262920864</v>
      </c>
      <c r="E103" s="1">
        <v>6.1554443381448909</v>
      </c>
      <c r="F103" s="1">
        <v>5.969959296343653</v>
      </c>
      <c r="G103" s="1">
        <v>7.0615006903632027</v>
      </c>
      <c r="H103" s="1">
        <v>6.1129070007648574</v>
      </c>
      <c r="I103" s="1">
        <v>6.3882062427570379</v>
      </c>
      <c r="J103" s="1">
        <v>6.4145548559506453</v>
      </c>
      <c r="K103" s="1">
        <v>8.2392360689568775</v>
      </c>
      <c r="L103" s="1">
        <v>5.2459769347567669</v>
      </c>
      <c r="M103" s="1">
        <v>5.0389822385080896</v>
      </c>
      <c r="N103" s="1">
        <v>5.7883240234112669</v>
      </c>
      <c r="O103" s="1">
        <v>6.1551235568427058</v>
      </c>
      <c r="P103" s="1">
        <v>8.1796837958444346</v>
      </c>
      <c r="Q103" s="1">
        <v>6.9472146936740051</v>
      </c>
      <c r="R103" s="1">
        <v>5.7565309866272765</v>
      </c>
      <c r="S103" s="1">
        <v>6.5497754923355958</v>
      </c>
      <c r="T103" s="1">
        <v>5.7255639023593128</v>
      </c>
      <c r="U103" s="1">
        <v>6.7696833013073805</v>
      </c>
    </row>
    <row r="104" spans="1:21" x14ac:dyDescent="0.25">
      <c r="A104">
        <v>103</v>
      </c>
      <c r="B104" s="1">
        <v>6.2680556793953262</v>
      </c>
      <c r="C104" s="1">
        <v>7.6623820708706507</v>
      </c>
      <c r="D104" s="1">
        <v>6.3503893581417508</v>
      </c>
      <c r="E104" s="1">
        <v>6.1565673065434758</v>
      </c>
      <c r="F104" s="1">
        <v>5.9815507186681947</v>
      </c>
      <c r="G104" s="1">
        <v>7.0635882524394074</v>
      </c>
      <c r="H104" s="1">
        <v>6.1140090775202482</v>
      </c>
      <c r="I104" s="1">
        <v>6.4015563732579901</v>
      </c>
      <c r="J104" s="1">
        <v>6.4251562626912042</v>
      </c>
      <c r="K104" s="1">
        <v>8.2718354674159222</v>
      </c>
      <c r="L104" s="1">
        <v>5.2487082220294932</v>
      </c>
      <c r="M104" s="1">
        <v>5.0724494083233589</v>
      </c>
      <c r="N104" s="1">
        <v>5.8436527959830054</v>
      </c>
      <c r="O104" s="1">
        <v>6.1759981379530879</v>
      </c>
      <c r="P104" s="1">
        <v>8.1935889572274743</v>
      </c>
      <c r="Q104" s="1">
        <v>6.9651745850337452</v>
      </c>
      <c r="R104" s="1">
        <v>5.7671298754233025</v>
      </c>
      <c r="S104" s="1">
        <v>6.5536701168124107</v>
      </c>
      <c r="T104" s="1">
        <v>5.7744117449312524</v>
      </c>
      <c r="U104" s="1">
        <v>6.795671710728822</v>
      </c>
    </row>
    <row r="105" spans="1:21" x14ac:dyDescent="0.25">
      <c r="A105">
        <v>104</v>
      </c>
      <c r="B105" s="1">
        <v>6.2929429522283131</v>
      </c>
      <c r="C105" s="1">
        <v>7.6973881934069039</v>
      </c>
      <c r="D105" s="1">
        <v>6.3723242227620531</v>
      </c>
      <c r="E105" s="1">
        <v>6.1587596153771091</v>
      </c>
      <c r="F105" s="1">
        <v>5.9896817945530305</v>
      </c>
      <c r="G105" s="1">
        <v>7.0729185630827116</v>
      </c>
      <c r="H105" s="1">
        <v>6.1624640364062158</v>
      </c>
      <c r="I105" s="1">
        <v>6.4102265170585042</v>
      </c>
      <c r="J105" s="1">
        <v>6.4303762720388296</v>
      </c>
      <c r="K105" s="1">
        <v>8.2729333370939226</v>
      </c>
      <c r="L105" s="1">
        <v>5.2558128771865542</v>
      </c>
      <c r="M105" s="1">
        <v>5.090880768590047</v>
      </c>
      <c r="N105" s="1">
        <v>5.8545248312736708</v>
      </c>
      <c r="O105" s="1">
        <v>6.2159272035634396</v>
      </c>
      <c r="P105" s="1">
        <v>8.2016017338078537</v>
      </c>
      <c r="Q105" s="1">
        <v>6.9738320886009291</v>
      </c>
      <c r="R105" s="1">
        <v>5.8631398584717385</v>
      </c>
      <c r="S105" s="1">
        <v>6.5807153866430053</v>
      </c>
      <c r="T105" s="1">
        <v>5.8277686124279162</v>
      </c>
      <c r="U105" s="1">
        <v>6.8114943294404942</v>
      </c>
    </row>
    <row r="106" spans="1:21" x14ac:dyDescent="0.25">
      <c r="A106">
        <v>105</v>
      </c>
      <c r="B106" s="1">
        <v>6.3063093802952617</v>
      </c>
      <c r="C106" s="1">
        <v>7.7279782608389889</v>
      </c>
      <c r="D106" s="1">
        <v>6.378057384501961</v>
      </c>
      <c r="E106" s="1">
        <v>6.1721082297704406</v>
      </c>
      <c r="F106" s="1">
        <v>6.0281998142065598</v>
      </c>
      <c r="G106" s="1">
        <v>7.0818971328310045</v>
      </c>
      <c r="H106" s="1">
        <v>6.2296757540019687</v>
      </c>
      <c r="I106" s="1">
        <v>6.4391859733975698</v>
      </c>
      <c r="J106" s="1">
        <v>6.452847201042343</v>
      </c>
      <c r="K106" s="1">
        <v>8.2794895374050697</v>
      </c>
      <c r="L106" s="1">
        <v>5.2589692906500227</v>
      </c>
      <c r="M106" s="1">
        <v>5.1154648860098728</v>
      </c>
      <c r="N106" s="1">
        <v>5.8550695982199903</v>
      </c>
      <c r="O106" s="1">
        <v>6.2283708142659586</v>
      </c>
      <c r="P106" s="1">
        <v>8.2231287841064482</v>
      </c>
      <c r="Q106" s="1">
        <v>6.981770620695011</v>
      </c>
      <c r="R106" s="1">
        <v>5.8770758034927537</v>
      </c>
      <c r="S106" s="1">
        <v>6.615021844257206</v>
      </c>
      <c r="T106" s="1">
        <v>5.8396728504257842</v>
      </c>
      <c r="U106" s="1">
        <v>6.8210348921552955</v>
      </c>
    </row>
    <row r="107" spans="1:21" x14ac:dyDescent="0.25">
      <c r="A107">
        <v>106</v>
      </c>
      <c r="B107" s="1">
        <v>6.3647800433322121</v>
      </c>
      <c r="C107" s="1">
        <v>7.7711112461474903</v>
      </c>
      <c r="D107" s="1">
        <v>6.3790965661290944</v>
      </c>
      <c r="E107" s="1">
        <v>6.1763868078351436</v>
      </c>
      <c r="F107" s="1">
        <v>6.0903394815067573</v>
      </c>
      <c r="G107" s="1">
        <v>7.1049041513591158</v>
      </c>
      <c r="H107" s="1">
        <v>6.2324887484856326</v>
      </c>
      <c r="I107" s="1">
        <v>6.5380264606377967</v>
      </c>
      <c r="J107" s="1">
        <v>6.463226516222373</v>
      </c>
      <c r="K107" s="1">
        <v>8.2870947261389514</v>
      </c>
      <c r="L107" s="1">
        <v>5.265090217650596</v>
      </c>
      <c r="M107" s="1">
        <v>5.129137646817445</v>
      </c>
      <c r="N107" s="1">
        <v>5.8923945896384087</v>
      </c>
      <c r="O107" s="1">
        <v>6.2285475032305886</v>
      </c>
      <c r="P107" s="1">
        <v>8.2318415315165048</v>
      </c>
      <c r="Q107" s="1">
        <v>7.0463523187532999</v>
      </c>
      <c r="R107" s="1">
        <v>5.9487105325440073</v>
      </c>
      <c r="S107" s="1">
        <v>6.6156912715150185</v>
      </c>
      <c r="T107" s="1">
        <v>5.8454402742650622</v>
      </c>
      <c r="U107" s="1">
        <v>6.8289018150797869</v>
      </c>
    </row>
    <row r="108" spans="1:21" x14ac:dyDescent="0.25">
      <c r="A108">
        <v>107</v>
      </c>
      <c r="B108" s="1">
        <v>6.365060800966476</v>
      </c>
      <c r="C108" s="1">
        <v>7.7877090341126642</v>
      </c>
      <c r="D108" s="1">
        <v>6.4166294890697877</v>
      </c>
      <c r="E108" s="1">
        <v>6.1765277462341244</v>
      </c>
      <c r="F108" s="1">
        <v>6.1231655211989811</v>
      </c>
      <c r="G108" s="1">
        <v>7.1142488008221916</v>
      </c>
      <c r="H108" s="1">
        <v>6.2819606015956513</v>
      </c>
      <c r="I108" s="1">
        <v>6.5385665860339754</v>
      </c>
      <c r="J108" s="1">
        <v>6.4860474867210147</v>
      </c>
      <c r="K108" s="1">
        <v>8.3028579416969439</v>
      </c>
      <c r="L108" s="1">
        <v>5.2730995628757098</v>
      </c>
      <c r="M108" s="1">
        <v>5.1529144180744941</v>
      </c>
      <c r="N108" s="1">
        <v>5.896201234693403</v>
      </c>
      <c r="O108" s="1">
        <v>6.2645282344323423</v>
      </c>
      <c r="P108" s="1">
        <v>8.2343668244741188</v>
      </c>
      <c r="Q108" s="1">
        <v>7.0698840867442803</v>
      </c>
      <c r="R108" s="1">
        <v>5.9890721318080651</v>
      </c>
      <c r="S108" s="1">
        <v>6.6478489754205468</v>
      </c>
      <c r="T108" s="1">
        <v>5.8804934316773112</v>
      </c>
      <c r="U108" s="1">
        <v>6.8679595223035497</v>
      </c>
    </row>
    <row r="109" spans="1:21" x14ac:dyDescent="0.25">
      <c r="A109">
        <v>108</v>
      </c>
      <c r="B109" s="1">
        <v>6.3675802311396126</v>
      </c>
      <c r="C109" s="1">
        <v>7.7974572778566733</v>
      </c>
      <c r="D109" s="1">
        <v>6.4328412074292647</v>
      </c>
      <c r="E109" s="1">
        <v>6.192758190015172</v>
      </c>
      <c r="F109" s="1">
        <v>6.1471699992760902</v>
      </c>
      <c r="G109" s="1">
        <v>7.1239463782372754</v>
      </c>
      <c r="H109" s="1">
        <v>6.3290731548940089</v>
      </c>
      <c r="I109" s="1">
        <v>6.5453160351506323</v>
      </c>
      <c r="J109" s="1">
        <v>6.4871751171060579</v>
      </c>
      <c r="K109" s="1">
        <v>8.309545354590707</v>
      </c>
      <c r="L109" s="1">
        <v>5.3027232626264782</v>
      </c>
      <c r="M109" s="1">
        <v>5.1676436603155986</v>
      </c>
      <c r="N109" s="1">
        <v>5.9143367337343928</v>
      </c>
      <c r="O109" s="1">
        <v>6.3009905570473599</v>
      </c>
      <c r="P109" s="1">
        <v>8.2867500263975629</v>
      </c>
      <c r="Q109" s="1">
        <v>7.0828744870991462</v>
      </c>
      <c r="R109" s="1">
        <v>5.9928355558950557</v>
      </c>
      <c r="S109" s="1">
        <v>6.6487652989107691</v>
      </c>
      <c r="T109" s="1">
        <v>5.9048021135343731</v>
      </c>
      <c r="U109" s="1">
        <v>6.8808363590482218</v>
      </c>
    </row>
    <row r="110" spans="1:21" x14ac:dyDescent="0.25">
      <c r="A110">
        <v>109</v>
      </c>
      <c r="B110" s="1">
        <v>6.393297427775436</v>
      </c>
      <c r="C110" s="1">
        <v>7.8872972557144054</v>
      </c>
      <c r="D110" s="1">
        <v>6.4628809365483439</v>
      </c>
      <c r="E110" s="1">
        <v>6.1998634662385914</v>
      </c>
      <c r="F110" s="1">
        <v>6.2020398257347553</v>
      </c>
      <c r="G110" s="1">
        <v>7.1600296787094395</v>
      </c>
      <c r="H110" s="1">
        <v>6.3456278649161266</v>
      </c>
      <c r="I110" s="1">
        <v>6.5570146408255034</v>
      </c>
      <c r="J110" s="1">
        <v>6.493189432012592</v>
      </c>
      <c r="K110" s="1">
        <v>8.3363721725940234</v>
      </c>
      <c r="L110" s="1">
        <v>5.3052716235834723</v>
      </c>
      <c r="M110" s="1">
        <v>5.1765716454039339</v>
      </c>
      <c r="N110" s="1">
        <v>5.9352178561532174</v>
      </c>
      <c r="O110" s="1">
        <v>6.3971085655943023</v>
      </c>
      <c r="P110" s="1">
        <v>8.2906080597263792</v>
      </c>
      <c r="Q110" s="1">
        <v>7.0969658305504053</v>
      </c>
      <c r="R110" s="1">
        <v>6.0000324165790966</v>
      </c>
      <c r="S110" s="1">
        <v>6.6669282282022513</v>
      </c>
      <c r="T110" s="1">
        <v>5.9213043326618502</v>
      </c>
      <c r="U110" s="1">
        <v>6.9024665881118183</v>
      </c>
    </row>
    <row r="111" spans="1:21" x14ac:dyDescent="0.25">
      <c r="A111">
        <v>110</v>
      </c>
      <c r="B111" s="1">
        <v>6.4276445141280174</v>
      </c>
      <c r="C111" s="1">
        <v>7.9009958233124005</v>
      </c>
      <c r="D111" s="1">
        <v>6.4822307888565645</v>
      </c>
      <c r="E111" s="1">
        <v>6.215406583643583</v>
      </c>
      <c r="F111" s="1">
        <v>6.2031963534938983</v>
      </c>
      <c r="G111" s="1">
        <v>7.173459346786597</v>
      </c>
      <c r="H111" s="1">
        <v>6.3853550410294337</v>
      </c>
      <c r="I111" s="1">
        <v>6.5828553075394272</v>
      </c>
      <c r="J111" s="1">
        <v>6.5037577599415552</v>
      </c>
      <c r="K111" s="1">
        <v>8.3373005223513452</v>
      </c>
      <c r="L111" s="1">
        <v>5.3453768810066142</v>
      </c>
      <c r="M111" s="1">
        <v>5.1812077742549567</v>
      </c>
      <c r="N111" s="1">
        <v>5.9370642576950443</v>
      </c>
      <c r="O111" s="1">
        <v>6.4093361590729501</v>
      </c>
      <c r="P111" s="1">
        <v>8.3221083266201248</v>
      </c>
      <c r="Q111" s="1">
        <v>7.1007787601079366</v>
      </c>
      <c r="R111" s="1">
        <v>6.0107403870072451</v>
      </c>
      <c r="S111" s="1">
        <v>6.7250748694717144</v>
      </c>
      <c r="T111" s="1">
        <v>5.9366255566609558</v>
      </c>
      <c r="U111" s="1">
        <v>6.9096846527175177</v>
      </c>
    </row>
    <row r="112" spans="1:21" x14ac:dyDescent="0.25">
      <c r="A112">
        <v>111</v>
      </c>
      <c r="B112" s="1">
        <v>6.4280105787094035</v>
      </c>
      <c r="C112" s="1">
        <v>7.9058201345590957</v>
      </c>
      <c r="D112" s="1">
        <v>6.4880423087399794</v>
      </c>
      <c r="E112" s="1">
        <v>6.2771984196773642</v>
      </c>
      <c r="F112" s="1">
        <v>6.2222752269567749</v>
      </c>
      <c r="G112" s="1">
        <v>7.1988441433330106</v>
      </c>
      <c r="H112" s="1">
        <v>6.3909698794470939</v>
      </c>
      <c r="I112" s="1">
        <v>6.5938084594564925</v>
      </c>
      <c r="J112" s="1">
        <v>6.5106685524606451</v>
      </c>
      <c r="K112" s="1">
        <v>8.3635482900501028</v>
      </c>
      <c r="L112" s="1">
        <v>5.3652768800873636</v>
      </c>
      <c r="M112" s="1">
        <v>5.1829670074195917</v>
      </c>
      <c r="N112" s="1">
        <v>5.9379327210738921</v>
      </c>
      <c r="O112" s="1">
        <v>6.42044281961922</v>
      </c>
      <c r="P112" s="1">
        <v>8.3262458527237833</v>
      </c>
      <c r="Q112" s="1">
        <v>7.1185178232550639</v>
      </c>
      <c r="R112" s="1">
        <v>6.0431840117606876</v>
      </c>
      <c r="S112" s="1">
        <v>6.7323108959702678</v>
      </c>
      <c r="T112" s="1">
        <v>5.9449755256014303</v>
      </c>
      <c r="U112" s="1">
        <v>6.9224567893198152</v>
      </c>
    </row>
    <row r="113" spans="1:21" x14ac:dyDescent="0.25">
      <c r="A113">
        <v>112</v>
      </c>
      <c r="B113" s="1">
        <v>6.4345924501867247</v>
      </c>
      <c r="C113" s="1">
        <v>7.9414029616938588</v>
      </c>
      <c r="D113" s="1">
        <v>6.4933486738354036</v>
      </c>
      <c r="E113" s="1">
        <v>6.2943409504093433</v>
      </c>
      <c r="F113" s="1">
        <v>6.2283348497010014</v>
      </c>
      <c r="G113" s="1">
        <v>7.2115856092817747</v>
      </c>
      <c r="H113" s="1">
        <v>6.4066531043907782</v>
      </c>
      <c r="I113" s="1">
        <v>6.6266335344577492</v>
      </c>
      <c r="J113" s="1">
        <v>6.5343096039290947</v>
      </c>
      <c r="K113" s="1">
        <v>8.3688997484735115</v>
      </c>
      <c r="L113" s="1">
        <v>5.3669615239910193</v>
      </c>
      <c r="M113" s="1">
        <v>5.2022449000407498</v>
      </c>
      <c r="N113" s="1">
        <v>5.946273707121124</v>
      </c>
      <c r="O113" s="1">
        <v>6.4371809823866224</v>
      </c>
      <c r="P113" s="1">
        <v>8.3557633403537714</v>
      </c>
      <c r="Q113" s="1">
        <v>7.1206319242044813</v>
      </c>
      <c r="R113" s="1">
        <v>6.0615556584098123</v>
      </c>
      <c r="S113" s="1">
        <v>6.75166653501193</v>
      </c>
      <c r="T113" s="1">
        <v>6.0111421543663397</v>
      </c>
      <c r="U113" s="1">
        <v>6.9335316397922346</v>
      </c>
    </row>
    <row r="114" spans="1:21" x14ac:dyDescent="0.25">
      <c r="A114">
        <v>113</v>
      </c>
      <c r="B114" s="1">
        <v>6.437431242351253</v>
      </c>
      <c r="C114" s="1">
        <v>7.9426674990207164</v>
      </c>
      <c r="D114" s="1">
        <v>6.5329483389967189</v>
      </c>
      <c r="E114" s="1">
        <v>6.2964613871602513</v>
      </c>
      <c r="F114" s="1">
        <v>6.2837912918874066</v>
      </c>
      <c r="G114" s="1">
        <v>7.2163494926451559</v>
      </c>
      <c r="H114" s="1">
        <v>6.4831903411823406</v>
      </c>
      <c r="I114" s="1">
        <v>6.6786197675867127</v>
      </c>
      <c r="J114" s="1">
        <v>6.5495433428598666</v>
      </c>
      <c r="K114" s="1">
        <v>8.3768964420004615</v>
      </c>
      <c r="L114" s="1">
        <v>5.3709925525921189</v>
      </c>
      <c r="M114" s="1">
        <v>5.229008127742774</v>
      </c>
      <c r="N114" s="1">
        <v>5.9903477361502144</v>
      </c>
      <c r="O114" s="1">
        <v>6.444598901405735</v>
      </c>
      <c r="P114" s="1">
        <v>8.3576030056470145</v>
      </c>
      <c r="Q114" s="1">
        <v>7.143694562339574</v>
      </c>
      <c r="R114" s="1">
        <v>6.0918397877816846</v>
      </c>
      <c r="S114" s="1">
        <v>6.7665870274459632</v>
      </c>
      <c r="T114" s="1">
        <v>6.0326818248603171</v>
      </c>
      <c r="U114" s="1">
        <v>6.9681561406156796</v>
      </c>
    </row>
    <row r="115" spans="1:21" x14ac:dyDescent="0.25">
      <c r="A115">
        <v>114</v>
      </c>
      <c r="B115" s="1">
        <v>6.4411452397846141</v>
      </c>
      <c r="C115" s="1">
        <v>7.9647534174009422</v>
      </c>
      <c r="D115" s="1">
        <v>6.5459148329320627</v>
      </c>
      <c r="E115" s="1">
        <v>6.3022116752771797</v>
      </c>
      <c r="F115" s="1">
        <v>6.3563023055861647</v>
      </c>
      <c r="G115" s="1">
        <v>7.2201949419665947</v>
      </c>
      <c r="H115" s="1">
        <v>6.4872324607647593</v>
      </c>
      <c r="I115" s="1">
        <v>6.7591909279143758</v>
      </c>
      <c r="J115" s="1">
        <v>6.5561129489965317</v>
      </c>
      <c r="K115" s="1">
        <v>8.3819003811784825</v>
      </c>
      <c r="L115" s="1">
        <v>5.3855691435539104</v>
      </c>
      <c r="M115" s="1">
        <v>5.251213478806589</v>
      </c>
      <c r="N115" s="1">
        <v>6.0496869340487365</v>
      </c>
      <c r="O115" s="1">
        <v>6.4664228905941501</v>
      </c>
      <c r="P115" s="1">
        <v>8.3981760519769999</v>
      </c>
      <c r="Q115" s="1">
        <v>7.177383994186183</v>
      </c>
      <c r="R115" s="1">
        <v>6.098777746401324</v>
      </c>
      <c r="S115" s="1">
        <v>6.8222233179514138</v>
      </c>
      <c r="T115" s="1">
        <v>6.0506044326166295</v>
      </c>
      <c r="U115" s="1">
        <v>6.9838424237664469</v>
      </c>
    </row>
    <row r="116" spans="1:21" x14ac:dyDescent="0.25">
      <c r="A116">
        <v>115</v>
      </c>
      <c r="B116" s="1">
        <v>6.4726168587365036</v>
      </c>
      <c r="C116" s="1">
        <v>7.9708075500541344</v>
      </c>
      <c r="D116" s="1">
        <v>6.5461426046183862</v>
      </c>
      <c r="E116" s="1">
        <v>6.345918373253788</v>
      </c>
      <c r="F116" s="1">
        <v>6.3643230590534916</v>
      </c>
      <c r="G116" s="1">
        <v>7.2766230491897819</v>
      </c>
      <c r="H116" s="1">
        <v>6.5480480297566546</v>
      </c>
      <c r="I116" s="1">
        <v>6.7942771506614292</v>
      </c>
      <c r="J116" s="1">
        <v>6.5911102251441687</v>
      </c>
      <c r="K116" s="1">
        <v>8.4047300967966851</v>
      </c>
      <c r="L116" s="1">
        <v>5.4077902141262841</v>
      </c>
      <c r="M116" s="1">
        <v>5.2717486662396942</v>
      </c>
      <c r="N116" s="1">
        <v>6.0540903528110643</v>
      </c>
      <c r="O116" s="1">
        <v>6.5178713549747203</v>
      </c>
      <c r="P116" s="1">
        <v>8.4160019605511014</v>
      </c>
      <c r="Q116" s="1">
        <v>7.1894300191322538</v>
      </c>
      <c r="R116" s="1">
        <v>6.1069537414327932</v>
      </c>
      <c r="S116" s="1">
        <v>6.8324288507089488</v>
      </c>
      <c r="T116" s="1">
        <v>6.0869025784876829</v>
      </c>
      <c r="U116" s="1">
        <v>7.1997897885979976</v>
      </c>
    </row>
    <row r="117" spans="1:21" x14ac:dyDescent="0.25">
      <c r="A117">
        <v>116</v>
      </c>
      <c r="B117" s="1">
        <v>6.4769659563718562</v>
      </c>
      <c r="C117" s="1">
        <v>7.972270441975736</v>
      </c>
      <c r="D117" s="1">
        <v>6.5588340427243619</v>
      </c>
      <c r="E117" s="1">
        <v>6.3581127703116431</v>
      </c>
      <c r="F117" s="1">
        <v>6.3652002325142929</v>
      </c>
      <c r="G117" s="1">
        <v>7.3383276023900708</v>
      </c>
      <c r="H117" s="1">
        <v>6.5673377406678277</v>
      </c>
      <c r="I117" s="1">
        <v>6.8003378592537587</v>
      </c>
      <c r="J117" s="1">
        <v>6.5922727492117614</v>
      </c>
      <c r="K117" s="1">
        <v>8.4103234182758992</v>
      </c>
      <c r="L117" s="1">
        <v>5.4077911387182844</v>
      </c>
      <c r="M117" s="1">
        <v>5.2914745581926406</v>
      </c>
      <c r="N117" s="1">
        <v>6.0545856175299066</v>
      </c>
      <c r="O117" s="1">
        <v>6.5197337368944757</v>
      </c>
      <c r="P117" s="1">
        <v>8.4308803217694894</v>
      </c>
      <c r="Q117" s="1">
        <v>7.1938409768356708</v>
      </c>
      <c r="R117" s="1">
        <v>6.1178251037439768</v>
      </c>
      <c r="S117" s="1">
        <v>6.845487053526579</v>
      </c>
      <c r="T117" s="1">
        <v>6.089286739840718</v>
      </c>
      <c r="U117" s="1">
        <v>7.2178291750359405</v>
      </c>
    </row>
    <row r="118" spans="1:21" x14ac:dyDescent="0.25">
      <c r="A118">
        <v>117</v>
      </c>
      <c r="B118" s="1">
        <v>6.5152111247449227</v>
      </c>
      <c r="C118" s="1">
        <v>7.9765651755627243</v>
      </c>
      <c r="D118" s="1">
        <v>6.5668813755084674</v>
      </c>
      <c r="E118" s="1">
        <v>6.3711535847128973</v>
      </c>
      <c r="F118" s="1">
        <v>6.396816004857417</v>
      </c>
      <c r="G118" s="1">
        <v>7.3414699481779531</v>
      </c>
      <c r="H118" s="1">
        <v>6.5871311661450926</v>
      </c>
      <c r="I118" s="1">
        <v>6.8064548775408777</v>
      </c>
      <c r="J118" s="1">
        <v>6.5942377118208295</v>
      </c>
      <c r="K118" s="1">
        <v>8.4285265023015743</v>
      </c>
      <c r="L118" s="1">
        <v>5.49884960696326</v>
      </c>
      <c r="M118" s="1">
        <v>5.3023953077830779</v>
      </c>
      <c r="N118" s="1">
        <v>6.1298338476666725</v>
      </c>
      <c r="O118" s="1">
        <v>6.5295663715135017</v>
      </c>
      <c r="P118" s="1">
        <v>8.4463747252889512</v>
      </c>
      <c r="Q118" s="1">
        <v>7.2034311963119348</v>
      </c>
      <c r="R118" s="1">
        <v>6.1333122372825599</v>
      </c>
      <c r="S118" s="1">
        <v>6.8465133462222942</v>
      </c>
      <c r="T118" s="1">
        <v>6.0907487224478407</v>
      </c>
      <c r="U118" s="1">
        <v>7.3145293081646754</v>
      </c>
    </row>
    <row r="119" spans="1:21" x14ac:dyDescent="0.25">
      <c r="A119">
        <v>118</v>
      </c>
      <c r="B119" s="1">
        <v>6.5757844398976459</v>
      </c>
      <c r="C119" s="1">
        <v>7.9847193438467201</v>
      </c>
      <c r="D119" s="1">
        <v>6.5760972468478602</v>
      </c>
      <c r="E119" s="1">
        <v>6.3774741865412512</v>
      </c>
      <c r="F119" s="1">
        <v>6.4052883619709107</v>
      </c>
      <c r="G119" s="1">
        <v>7.3698464027413753</v>
      </c>
      <c r="H119" s="1">
        <v>6.5930982853283782</v>
      </c>
      <c r="I119" s="1">
        <v>6.8147916329114571</v>
      </c>
      <c r="J119" s="1">
        <v>6.6002743882356878</v>
      </c>
      <c r="K119" s="1">
        <v>8.4299563462689413</v>
      </c>
      <c r="L119" s="1">
        <v>5.5326669879905115</v>
      </c>
      <c r="M119" s="1">
        <v>5.3271349710702838</v>
      </c>
      <c r="N119" s="1">
        <v>6.1323968397356667</v>
      </c>
      <c r="O119" s="1">
        <v>6.6554651978655865</v>
      </c>
      <c r="P119" s="1">
        <v>8.4554825409316532</v>
      </c>
      <c r="Q119" s="1">
        <v>7.2371944840525044</v>
      </c>
      <c r="R119" s="1">
        <v>6.1930766182891688</v>
      </c>
      <c r="S119" s="1">
        <v>6.8535933640682245</v>
      </c>
      <c r="T119" s="1">
        <v>6.1387484066379523</v>
      </c>
      <c r="U119" s="1">
        <v>7.3157029737408017</v>
      </c>
    </row>
    <row r="120" spans="1:21" x14ac:dyDescent="0.25">
      <c r="A120">
        <v>119</v>
      </c>
      <c r="B120" s="1">
        <v>6.633609273992553</v>
      </c>
      <c r="C120" s="1">
        <v>7.9925336408425585</v>
      </c>
      <c r="D120" s="1">
        <v>6.6281726742745617</v>
      </c>
      <c r="E120" s="1">
        <v>6.3774966091719714</v>
      </c>
      <c r="F120" s="1">
        <v>6.4602104454885989</v>
      </c>
      <c r="G120" s="1">
        <v>7.3838949071611246</v>
      </c>
      <c r="H120" s="1">
        <v>6.5976131290035491</v>
      </c>
      <c r="I120" s="1">
        <v>6.84003523382738</v>
      </c>
      <c r="J120" s="1">
        <v>6.6180011332727942</v>
      </c>
      <c r="K120" s="1">
        <v>8.4320556212586748</v>
      </c>
      <c r="L120" s="1">
        <v>5.5344417062608953</v>
      </c>
      <c r="M120" s="1">
        <v>5.3580057857378245</v>
      </c>
      <c r="N120" s="1">
        <v>6.1557670521227488</v>
      </c>
      <c r="O120" s="1">
        <v>6.6599225971478084</v>
      </c>
      <c r="P120" s="1">
        <v>8.469665577813565</v>
      </c>
      <c r="Q120" s="1">
        <v>7.2642414607445422</v>
      </c>
      <c r="R120" s="1">
        <v>6.2295202865068191</v>
      </c>
      <c r="S120" s="1">
        <v>7.0188171368115873</v>
      </c>
      <c r="T120" s="1">
        <v>6.1614807473528632</v>
      </c>
      <c r="U120" s="1">
        <v>7.347086293218557</v>
      </c>
    </row>
    <row r="121" spans="1:21" x14ac:dyDescent="0.25">
      <c r="A121">
        <v>120</v>
      </c>
      <c r="B121" s="1">
        <v>6.6806891111621107</v>
      </c>
      <c r="C121" s="1">
        <v>8.0008413932535873</v>
      </c>
      <c r="D121" s="1">
        <v>6.6500079699200354</v>
      </c>
      <c r="E121" s="1">
        <v>6.3898631440743703</v>
      </c>
      <c r="F121" s="1">
        <v>6.4618356525061822</v>
      </c>
      <c r="G121" s="1">
        <v>7.4089041024972104</v>
      </c>
      <c r="H121" s="1">
        <v>6.6419714693756404</v>
      </c>
      <c r="I121" s="1">
        <v>6.8595244733144582</v>
      </c>
      <c r="J121" s="1">
        <v>6.6190380721068527</v>
      </c>
      <c r="K121" s="1">
        <v>8.4502352629971202</v>
      </c>
      <c r="L121" s="1">
        <v>5.5832436808722585</v>
      </c>
      <c r="M121" s="1">
        <v>5.3840018573548063</v>
      </c>
      <c r="N121" s="1">
        <v>6.1907662692109451</v>
      </c>
      <c r="O121" s="1">
        <v>6.7165254410297592</v>
      </c>
      <c r="P121" s="1">
        <v>8.495670956434223</v>
      </c>
      <c r="Q121" s="1">
        <v>7.363436629726638</v>
      </c>
      <c r="R121" s="1">
        <v>6.2481190769702843</v>
      </c>
      <c r="S121" s="1">
        <v>7.0229845507447903</v>
      </c>
      <c r="T121" s="1">
        <v>6.1859071283038194</v>
      </c>
      <c r="U121" s="1">
        <v>7.3479042590387635</v>
      </c>
    </row>
    <row r="122" spans="1:21" x14ac:dyDescent="0.25">
      <c r="A122">
        <v>121</v>
      </c>
      <c r="B122" s="1">
        <v>6.6883646730721855</v>
      </c>
      <c r="C122" s="1">
        <v>8.0045132893886812</v>
      </c>
      <c r="D122" s="1">
        <v>6.7158847518402212</v>
      </c>
      <c r="E122" s="1">
        <v>6.3946308728495023</v>
      </c>
      <c r="F122" s="1">
        <v>6.4766657316863272</v>
      </c>
      <c r="G122" s="1">
        <v>7.4308691954575536</v>
      </c>
      <c r="H122" s="1">
        <v>6.6765724739569778</v>
      </c>
      <c r="I122" s="1">
        <v>6.878751049427505</v>
      </c>
      <c r="J122" s="1">
        <v>6.6235710156984053</v>
      </c>
      <c r="K122" s="1">
        <v>8.4623044142833823</v>
      </c>
      <c r="L122" s="1">
        <v>5.6097532031275676</v>
      </c>
      <c r="M122" s="1">
        <v>5.4369383847897339</v>
      </c>
      <c r="N122" s="1">
        <v>6.2052970920013175</v>
      </c>
      <c r="O122" s="1">
        <v>6.8013578791297258</v>
      </c>
      <c r="P122" s="1">
        <v>8.5128524009288462</v>
      </c>
      <c r="Q122" s="1">
        <v>7.4224315422912461</v>
      </c>
      <c r="R122" s="1">
        <v>6.255876837022929</v>
      </c>
      <c r="S122" s="1">
        <v>7.033999360250184</v>
      </c>
      <c r="T122" s="1">
        <v>6.1933888138885642</v>
      </c>
      <c r="U122" s="1">
        <v>7.3502512882213757</v>
      </c>
    </row>
    <row r="123" spans="1:21" x14ac:dyDescent="0.25">
      <c r="A123">
        <v>122</v>
      </c>
      <c r="B123" s="1">
        <v>6.7000849994608274</v>
      </c>
      <c r="C123" s="1">
        <v>8.0497319210020901</v>
      </c>
      <c r="D123" s="1">
        <v>6.7608423291776294</v>
      </c>
      <c r="E123" s="1">
        <v>6.3989009993904427</v>
      </c>
      <c r="F123" s="1">
        <v>6.477027558996487</v>
      </c>
      <c r="G123" s="1">
        <v>7.4397460306115279</v>
      </c>
      <c r="H123" s="1">
        <v>6.7332088932395378</v>
      </c>
      <c r="I123" s="1">
        <v>6.8918046983355525</v>
      </c>
      <c r="J123" s="1">
        <v>6.6467549977413789</v>
      </c>
      <c r="K123" s="1">
        <v>8.5247968304235844</v>
      </c>
      <c r="L123" s="1">
        <v>5.6259087265969754</v>
      </c>
      <c r="M123" s="1">
        <v>5.4386678515974847</v>
      </c>
      <c r="N123" s="1">
        <v>6.2140959117155576</v>
      </c>
      <c r="O123" s="1">
        <v>6.8077755544671126</v>
      </c>
      <c r="P123" s="1">
        <v>8.5324917228204811</v>
      </c>
      <c r="Q123" s="1">
        <v>7.5029637477466196</v>
      </c>
      <c r="R123" s="1">
        <v>6.274752823817046</v>
      </c>
      <c r="S123" s="1">
        <v>7.0372299948204047</v>
      </c>
      <c r="T123" s="1">
        <v>6.2025880888545224</v>
      </c>
      <c r="U123" s="1">
        <v>7.3609131227042752</v>
      </c>
    </row>
    <row r="124" spans="1:21" x14ac:dyDescent="0.25">
      <c r="A124">
        <v>123</v>
      </c>
      <c r="B124" s="1">
        <v>6.7135720000607719</v>
      </c>
      <c r="C124" s="1">
        <v>8.0632176579824506</v>
      </c>
      <c r="D124" s="1">
        <v>6.7722945151551102</v>
      </c>
      <c r="E124" s="1">
        <v>6.4360611401695049</v>
      </c>
      <c r="F124" s="1">
        <v>6.4795791530006017</v>
      </c>
      <c r="G124" s="1">
        <v>7.4407686430905784</v>
      </c>
      <c r="H124" s="1">
        <v>6.7699299848669039</v>
      </c>
      <c r="I124" s="1">
        <v>6.926863359414563</v>
      </c>
      <c r="J124" s="1">
        <v>6.6765170560704785</v>
      </c>
      <c r="K124" s="1">
        <v>8.5603029152010741</v>
      </c>
      <c r="L124" s="1">
        <v>5.6412913415281078</v>
      </c>
      <c r="M124" s="1">
        <v>5.4794288023479227</v>
      </c>
      <c r="N124" s="1">
        <v>6.2512333982982904</v>
      </c>
      <c r="O124" s="1">
        <v>6.8749605089774892</v>
      </c>
      <c r="P124" s="1">
        <v>8.5465569675747215</v>
      </c>
      <c r="Q124" s="1">
        <v>7.5244959964106561</v>
      </c>
      <c r="R124" s="1">
        <v>6.2894240594827124</v>
      </c>
      <c r="S124" s="1">
        <v>7.0472526561774416</v>
      </c>
      <c r="T124" s="1">
        <v>6.2099152168125453</v>
      </c>
      <c r="U124" s="1">
        <v>7.3785446396969094</v>
      </c>
    </row>
    <row r="125" spans="1:21" x14ac:dyDescent="0.25">
      <c r="A125">
        <v>124</v>
      </c>
      <c r="B125" s="1">
        <v>6.719185292875915</v>
      </c>
      <c r="C125" s="1">
        <v>8.1242841530808114</v>
      </c>
      <c r="D125" s="1">
        <v>6.7757704358987834</v>
      </c>
      <c r="E125" s="1">
        <v>6.4549701780875797</v>
      </c>
      <c r="F125" s="1">
        <v>6.4841071089240963</v>
      </c>
      <c r="G125" s="1">
        <v>7.44289439667123</v>
      </c>
      <c r="H125" s="1">
        <v>6.7983903977338631</v>
      </c>
      <c r="I125" s="1">
        <v>6.9422576299068588</v>
      </c>
      <c r="J125" s="1">
        <v>6.7059457200308437</v>
      </c>
      <c r="K125" s="1">
        <v>8.5649081723040084</v>
      </c>
      <c r="L125" s="1">
        <v>5.6548824921478262</v>
      </c>
      <c r="M125" s="1">
        <v>5.4800345801828652</v>
      </c>
      <c r="N125" s="1">
        <v>6.2771523002074758</v>
      </c>
      <c r="O125" s="1">
        <v>6.9370624186322551</v>
      </c>
      <c r="P125" s="1">
        <v>8.561458111793808</v>
      </c>
      <c r="Q125" s="1">
        <v>7.5285124692730632</v>
      </c>
      <c r="R125" s="1">
        <v>6.3282335607971989</v>
      </c>
      <c r="S125" s="1">
        <v>7.0832611839462762</v>
      </c>
      <c r="T125" s="1">
        <v>6.2099853461984917</v>
      </c>
      <c r="U125" s="1">
        <v>7.4140082951127049</v>
      </c>
    </row>
    <row r="126" spans="1:21" x14ac:dyDescent="0.25">
      <c r="A126">
        <v>125</v>
      </c>
      <c r="B126" s="1">
        <v>6.7545001295432661</v>
      </c>
      <c r="C126" s="1">
        <v>8.1998806088869376</v>
      </c>
      <c r="D126" s="1">
        <v>6.7915184605506296</v>
      </c>
      <c r="E126" s="1">
        <v>6.5661355453569481</v>
      </c>
      <c r="F126" s="1">
        <v>6.5017656832586637</v>
      </c>
      <c r="G126" s="1">
        <v>7.4461273827406416</v>
      </c>
      <c r="H126" s="1">
        <v>6.8467499589221168</v>
      </c>
      <c r="I126" s="1">
        <v>6.9580403850509525</v>
      </c>
      <c r="J126" s="1">
        <v>6.7286001515917118</v>
      </c>
      <c r="K126" s="1">
        <v>8.5742605512078995</v>
      </c>
      <c r="L126" s="1">
        <v>5.6592279508781056</v>
      </c>
      <c r="M126" s="1">
        <v>5.4867780162860607</v>
      </c>
      <c r="N126" s="1">
        <v>6.3718274458745352</v>
      </c>
      <c r="O126" s="1">
        <v>6.9381153781124167</v>
      </c>
      <c r="P126" s="1">
        <v>8.6065136379372564</v>
      </c>
      <c r="Q126" s="1">
        <v>7.579842280681043</v>
      </c>
      <c r="R126" s="1">
        <v>6.4022424196526648</v>
      </c>
      <c r="S126" s="1">
        <v>7.1620306477981508</v>
      </c>
      <c r="T126" s="1">
        <v>6.2634778677664373</v>
      </c>
      <c r="U126" s="1">
        <v>7.4841478472836176</v>
      </c>
    </row>
    <row r="127" spans="1:21" x14ac:dyDescent="0.25">
      <c r="A127">
        <v>126</v>
      </c>
      <c r="B127" s="1">
        <v>6.7585320891448024</v>
      </c>
      <c r="C127" s="1">
        <v>8.2073414696843212</v>
      </c>
      <c r="D127" s="1">
        <v>6.8391687360380278</v>
      </c>
      <c r="E127" s="1">
        <v>6.5815356110865197</v>
      </c>
      <c r="F127" s="1">
        <v>6.5070155985674409</v>
      </c>
      <c r="G127" s="1">
        <v>7.4907477597366743</v>
      </c>
      <c r="H127" s="1">
        <v>6.8651240338394475</v>
      </c>
      <c r="I127" s="1">
        <v>7.0806241250330464</v>
      </c>
      <c r="J127" s="1">
        <v>6.7321636937911711</v>
      </c>
      <c r="K127" s="1">
        <v>8.6068168912786795</v>
      </c>
      <c r="L127" s="1">
        <v>5.6765860338763474</v>
      </c>
      <c r="M127" s="1">
        <v>5.4929695065601809</v>
      </c>
      <c r="N127" s="1">
        <v>6.3904692315979439</v>
      </c>
      <c r="O127" s="1">
        <v>6.9454673708829704</v>
      </c>
      <c r="P127" s="1">
        <v>8.6444577042171939</v>
      </c>
      <c r="Q127" s="1">
        <v>7.5846756028191482</v>
      </c>
      <c r="R127" s="1">
        <v>6.4296873952004852</v>
      </c>
      <c r="S127" s="1">
        <v>7.1758909551358148</v>
      </c>
      <c r="T127" s="1">
        <v>6.3843686453712873</v>
      </c>
      <c r="U127" s="1">
        <v>7.4893651933925618</v>
      </c>
    </row>
    <row r="128" spans="1:21" x14ac:dyDescent="0.25">
      <c r="A128">
        <v>127</v>
      </c>
      <c r="B128" s="1">
        <v>6.7604732082894907</v>
      </c>
      <c r="C128" s="1">
        <v>8.2099447013972036</v>
      </c>
      <c r="D128" s="1">
        <v>6.8752667584610858</v>
      </c>
      <c r="E128" s="1">
        <v>6.6126070501731764</v>
      </c>
      <c r="F128" s="1">
        <v>6.5301059715750398</v>
      </c>
      <c r="G128" s="1">
        <v>7.4969031606390653</v>
      </c>
      <c r="H128" s="1">
        <v>6.880741820472557</v>
      </c>
      <c r="I128" s="1">
        <v>7.0821344240278314</v>
      </c>
      <c r="J128" s="1">
        <v>6.7711539636903835</v>
      </c>
      <c r="K128" s="1">
        <v>8.6176828092010904</v>
      </c>
      <c r="L128" s="1">
        <v>5.721153555009689</v>
      </c>
      <c r="M128" s="1">
        <v>5.5456285486858921</v>
      </c>
      <c r="N128" s="1">
        <v>6.4039444875795111</v>
      </c>
      <c r="O128" s="1">
        <v>6.9471645295041062</v>
      </c>
      <c r="P128" s="1">
        <v>8.6617251745827168</v>
      </c>
      <c r="Q128" s="1">
        <v>7.597483464937584</v>
      </c>
      <c r="R128" s="1">
        <v>6.4439131744616178</v>
      </c>
      <c r="S128" s="1">
        <v>7.2057574896744896</v>
      </c>
      <c r="T128" s="1">
        <v>6.3895077275170422</v>
      </c>
      <c r="U128" s="1">
        <v>7.6513693545665404</v>
      </c>
    </row>
    <row r="129" spans="1:21" x14ac:dyDescent="0.25">
      <c r="A129">
        <v>128</v>
      </c>
      <c r="B129" s="1">
        <v>6.8776150662856956</v>
      </c>
      <c r="C129" s="1">
        <v>8.2104733115698032</v>
      </c>
      <c r="D129" s="1">
        <v>6.8989265831721971</v>
      </c>
      <c r="E129" s="1">
        <v>6.6672221351924374</v>
      </c>
      <c r="F129" s="1">
        <v>6.5387248756925072</v>
      </c>
      <c r="G129" s="1">
        <v>7.503771118577645</v>
      </c>
      <c r="H129" s="1">
        <v>6.8974654040451702</v>
      </c>
      <c r="I129" s="1">
        <v>7.098653111682526</v>
      </c>
      <c r="J129" s="1">
        <v>6.7849837140556204</v>
      </c>
      <c r="K129" s="1">
        <v>8.6525110228187518</v>
      </c>
      <c r="L129" s="1">
        <v>5.7345364241584518</v>
      </c>
      <c r="M129" s="1">
        <v>5.5918458490913361</v>
      </c>
      <c r="N129" s="1">
        <v>6.4328588512418019</v>
      </c>
      <c r="O129" s="1">
        <v>6.9661808044293538</v>
      </c>
      <c r="P129" s="1">
        <v>8.6649901327122123</v>
      </c>
      <c r="Q129" s="1">
        <v>7.6239405165570382</v>
      </c>
      <c r="R129" s="1">
        <v>6.5446544599390419</v>
      </c>
      <c r="S129" s="1">
        <v>7.2578871581197797</v>
      </c>
      <c r="T129" s="1">
        <v>6.4433374116214033</v>
      </c>
      <c r="U129" s="1">
        <v>7.6957010077055363</v>
      </c>
    </row>
    <row r="130" spans="1:21" x14ac:dyDescent="0.25">
      <c r="A130">
        <v>129</v>
      </c>
      <c r="B130" s="1">
        <v>6.9066843709554293</v>
      </c>
      <c r="C130" s="1">
        <v>8.2128009838300606</v>
      </c>
      <c r="D130" s="1">
        <v>6.9064855751677356</v>
      </c>
      <c r="E130" s="1">
        <v>6.6982902296033719</v>
      </c>
      <c r="F130" s="1">
        <v>6.5478175753452392</v>
      </c>
      <c r="G130" s="1">
        <v>7.5090649218128345</v>
      </c>
      <c r="H130" s="1">
        <v>6.9065736801977291</v>
      </c>
      <c r="I130" s="1">
        <v>7.1062214995030928</v>
      </c>
      <c r="J130" s="1">
        <v>6.7913145266582964</v>
      </c>
      <c r="K130" s="1">
        <v>8.6582199671757021</v>
      </c>
      <c r="L130" s="1">
        <v>5.7378578755490279</v>
      </c>
      <c r="M130" s="1">
        <v>5.6164318744199146</v>
      </c>
      <c r="N130" s="1">
        <v>6.4814884864512408</v>
      </c>
      <c r="O130" s="1">
        <v>6.974813545894972</v>
      </c>
      <c r="P130" s="1">
        <v>8.6746337098461979</v>
      </c>
      <c r="Q130" s="1">
        <v>7.6341178272279757</v>
      </c>
      <c r="R130" s="1">
        <v>6.5576168689547574</v>
      </c>
      <c r="S130" s="1">
        <v>7.2821313500924987</v>
      </c>
      <c r="T130" s="1">
        <v>6.4714895503276528</v>
      </c>
      <c r="U130" s="1">
        <v>7.7173980718892556</v>
      </c>
    </row>
    <row r="131" spans="1:21" x14ac:dyDescent="0.25">
      <c r="A131">
        <v>130</v>
      </c>
      <c r="B131" s="1">
        <v>6.9275874588488602</v>
      </c>
      <c r="C131" s="1">
        <v>8.2166537592866842</v>
      </c>
      <c r="D131" s="1">
        <v>6.9141038464865421</v>
      </c>
      <c r="E131" s="1">
        <v>6.7243776663718107</v>
      </c>
      <c r="F131" s="1">
        <v>6.5649733434340769</v>
      </c>
      <c r="G131" s="1">
        <v>7.5090676518459993</v>
      </c>
      <c r="H131" s="1">
        <v>6.9416268266163659</v>
      </c>
      <c r="I131" s="1">
        <v>7.1072966027878701</v>
      </c>
      <c r="J131" s="1">
        <v>6.8020510142162269</v>
      </c>
      <c r="K131" s="1">
        <v>8.6613437179227564</v>
      </c>
      <c r="L131" s="1">
        <v>5.7959033808371929</v>
      </c>
      <c r="M131" s="1">
        <v>5.632827975360156</v>
      </c>
      <c r="N131" s="1">
        <v>6.5080679160561923</v>
      </c>
      <c r="O131" s="1">
        <v>6.9800590255383952</v>
      </c>
      <c r="P131" s="1">
        <v>8.6956518444565152</v>
      </c>
      <c r="Q131" s="1">
        <v>7.6428643845092532</v>
      </c>
      <c r="R131" s="1">
        <v>6.5639133144794046</v>
      </c>
      <c r="S131" s="1">
        <v>7.3162131598252387</v>
      </c>
      <c r="T131" s="1">
        <v>6.4795999876535593</v>
      </c>
      <c r="U131" s="1">
        <v>7.7210569224685814</v>
      </c>
    </row>
    <row r="132" spans="1:21" x14ac:dyDescent="0.25">
      <c r="A132">
        <v>131</v>
      </c>
      <c r="B132" s="1">
        <v>6.9347273919022951</v>
      </c>
      <c r="C132" s="1">
        <v>8.2209434373434291</v>
      </c>
      <c r="D132" s="1">
        <v>6.9427653712335688</v>
      </c>
      <c r="E132" s="1">
        <v>6.7318144656548577</v>
      </c>
      <c r="F132" s="1">
        <v>6.584142844744485</v>
      </c>
      <c r="G132" s="1">
        <v>7.5349914399420523</v>
      </c>
      <c r="H132" s="1">
        <v>6.9588887762343212</v>
      </c>
      <c r="I132" s="1">
        <v>7.1119624577186844</v>
      </c>
      <c r="J132" s="1">
        <v>6.8350261155316741</v>
      </c>
      <c r="K132" s="1">
        <v>8.6660722360248066</v>
      </c>
      <c r="L132" s="1">
        <v>5.8147639676946481</v>
      </c>
      <c r="M132" s="1">
        <v>5.6370259889413319</v>
      </c>
      <c r="N132" s="1">
        <v>6.5197833552964015</v>
      </c>
      <c r="O132" s="1">
        <v>7.0144190065892129</v>
      </c>
      <c r="P132" s="1">
        <v>8.7038144511472666</v>
      </c>
      <c r="Q132" s="1">
        <v>7.7096053725206968</v>
      </c>
      <c r="R132" s="1">
        <v>6.5659798964054099</v>
      </c>
      <c r="S132" s="1">
        <v>7.3295098062558051</v>
      </c>
      <c r="T132" s="1">
        <v>6.5611751234058673</v>
      </c>
      <c r="U132" s="1">
        <v>7.7510339310313956</v>
      </c>
    </row>
    <row r="133" spans="1:21" x14ac:dyDescent="0.25">
      <c r="A133">
        <v>132</v>
      </c>
      <c r="B133" s="1">
        <v>6.9382276555327875</v>
      </c>
      <c r="C133" s="1">
        <v>8.297203625318593</v>
      </c>
      <c r="D133" s="1">
        <v>6.9469770404111735</v>
      </c>
      <c r="E133" s="1">
        <v>6.759172434551437</v>
      </c>
      <c r="F133" s="1">
        <v>6.5892201359493221</v>
      </c>
      <c r="G133" s="1">
        <v>7.562060764103923</v>
      </c>
      <c r="H133" s="1">
        <v>6.9687132958674667</v>
      </c>
      <c r="I133" s="1">
        <v>7.2709130788367977</v>
      </c>
      <c r="J133" s="1">
        <v>6.8359103270888504</v>
      </c>
      <c r="K133" s="1">
        <v>8.6732576348221091</v>
      </c>
      <c r="L133" s="1">
        <v>5.8380991769581989</v>
      </c>
      <c r="M133" s="1">
        <v>5.6372961603946266</v>
      </c>
      <c r="N133" s="1">
        <v>6.5340764458337945</v>
      </c>
      <c r="O133" s="1">
        <v>7.0192409133751781</v>
      </c>
      <c r="P133" s="1">
        <v>8.7071580323317885</v>
      </c>
      <c r="Q133" s="1">
        <v>7.7297985096637536</v>
      </c>
      <c r="R133" s="1">
        <v>6.5812946294783066</v>
      </c>
      <c r="S133" s="1">
        <v>7.3412975692312052</v>
      </c>
      <c r="T133" s="1">
        <v>6.5698075314273856</v>
      </c>
      <c r="U133" s="1">
        <v>7.7603244133219063</v>
      </c>
    </row>
    <row r="134" spans="1:21" x14ac:dyDescent="0.25">
      <c r="A134">
        <v>133</v>
      </c>
      <c r="B134" s="1">
        <v>6.9610639991311674</v>
      </c>
      <c r="C134" s="1">
        <v>8.3296890098010259</v>
      </c>
      <c r="D134" s="1">
        <v>6.9679225024393032</v>
      </c>
      <c r="E134" s="1">
        <v>6.7627072241817476</v>
      </c>
      <c r="F134" s="1">
        <v>6.6200672202025252</v>
      </c>
      <c r="G134" s="1">
        <v>7.597691228261386</v>
      </c>
      <c r="H134" s="1">
        <v>6.9840074455859522</v>
      </c>
      <c r="I134" s="1">
        <v>7.2738322086778986</v>
      </c>
      <c r="J134" s="1">
        <v>6.8692047574664707</v>
      </c>
      <c r="K134" s="1">
        <v>8.6927429503005555</v>
      </c>
      <c r="L134" s="1">
        <v>5.8560438864475737</v>
      </c>
      <c r="M134" s="1">
        <v>5.6513948720647713</v>
      </c>
      <c r="N134" s="1">
        <v>6.5705801113752509</v>
      </c>
      <c r="O134" s="1">
        <v>7.028586557765367</v>
      </c>
      <c r="P134" s="1">
        <v>8.708705701767629</v>
      </c>
      <c r="Q134" s="1">
        <v>7.775355618876862</v>
      </c>
      <c r="R134" s="1">
        <v>6.6137307928279032</v>
      </c>
      <c r="S134" s="1">
        <v>7.3671062161475582</v>
      </c>
      <c r="T134" s="1">
        <v>6.6268177128996095</v>
      </c>
      <c r="U134" s="1">
        <v>7.7940361815942323</v>
      </c>
    </row>
    <row r="135" spans="1:21" x14ac:dyDescent="0.25">
      <c r="A135">
        <v>134</v>
      </c>
      <c r="B135" s="1">
        <v>6.9999513569738463</v>
      </c>
      <c r="C135" s="1">
        <v>8.3525034570480727</v>
      </c>
      <c r="D135" s="1">
        <v>6.9881597005220186</v>
      </c>
      <c r="E135" s="1">
        <v>6.7628862181763783</v>
      </c>
      <c r="F135" s="1">
        <v>6.6281498172566984</v>
      </c>
      <c r="G135" s="1">
        <v>7.6120254203464137</v>
      </c>
      <c r="H135" s="1">
        <v>6.9952479584357832</v>
      </c>
      <c r="I135" s="1">
        <v>7.3443628722987269</v>
      </c>
      <c r="J135" s="1">
        <v>6.8739726505129477</v>
      </c>
      <c r="K135" s="1">
        <v>8.7313395879441096</v>
      </c>
      <c r="L135" s="1">
        <v>5.8702241013440029</v>
      </c>
      <c r="M135" s="1">
        <v>5.6615324780486782</v>
      </c>
      <c r="N135" s="1">
        <v>6.593952835742761</v>
      </c>
      <c r="O135" s="1">
        <v>7.0530199205730311</v>
      </c>
      <c r="P135" s="1">
        <v>8.7441612519440639</v>
      </c>
      <c r="Q135" s="1">
        <v>7.8002162790527807</v>
      </c>
      <c r="R135" s="1">
        <v>6.6338320750528501</v>
      </c>
      <c r="S135" s="1">
        <v>7.3810117870113174</v>
      </c>
      <c r="T135" s="1">
        <v>6.6514495412654213</v>
      </c>
      <c r="U135" s="1">
        <v>7.8258609111074797</v>
      </c>
    </row>
    <row r="136" spans="1:21" x14ac:dyDescent="0.25">
      <c r="A136">
        <v>135</v>
      </c>
      <c r="B136" s="1">
        <v>7.0258585240524161</v>
      </c>
      <c r="C136" s="1">
        <v>8.3804511215089139</v>
      </c>
      <c r="D136" s="1">
        <v>6.9961775992323121</v>
      </c>
      <c r="E136" s="1">
        <v>6.7885418905682533</v>
      </c>
      <c r="F136" s="1">
        <v>6.6434454163483574</v>
      </c>
      <c r="G136" s="1">
        <v>7.6294992627301568</v>
      </c>
      <c r="H136" s="1">
        <v>7.0227340117649337</v>
      </c>
      <c r="I136" s="1">
        <v>7.367081036611447</v>
      </c>
      <c r="J136" s="1">
        <v>6.8826953295929059</v>
      </c>
      <c r="K136" s="1">
        <v>8.7700258266438418</v>
      </c>
      <c r="L136" s="1">
        <v>5.8893012318950033</v>
      </c>
      <c r="M136" s="1">
        <v>5.672581599236806</v>
      </c>
      <c r="N136" s="1">
        <v>6.6368903109814914</v>
      </c>
      <c r="O136" s="1">
        <v>7.1175446609065967</v>
      </c>
      <c r="P136" s="1">
        <v>8.7455720224579938</v>
      </c>
      <c r="Q136" s="1">
        <v>7.8037402570818575</v>
      </c>
      <c r="R136" s="1">
        <v>6.7223313664234077</v>
      </c>
      <c r="S136" s="1">
        <v>7.4954485522882486</v>
      </c>
      <c r="T136" s="1">
        <v>6.6736559695567168</v>
      </c>
      <c r="U136" s="1">
        <v>7.8275625197119956</v>
      </c>
    </row>
    <row r="137" spans="1:21" x14ac:dyDescent="0.25">
      <c r="A137">
        <v>136</v>
      </c>
      <c r="B137" s="1">
        <v>7.0335928941046912</v>
      </c>
      <c r="C137" s="1">
        <v>8.3918829829782542</v>
      </c>
      <c r="D137" s="1">
        <v>7.0354747529928634</v>
      </c>
      <c r="E137" s="1">
        <v>6.8230943859806015</v>
      </c>
      <c r="F137" s="1">
        <v>6.7241217270361791</v>
      </c>
      <c r="G137" s="1">
        <v>7.6346449819228663</v>
      </c>
      <c r="H137" s="1">
        <v>7.0340432185194883</v>
      </c>
      <c r="I137" s="1">
        <v>7.3767425060117144</v>
      </c>
      <c r="J137" s="1">
        <v>6.9250981220485244</v>
      </c>
      <c r="K137" s="1">
        <v>8.8082127585566425</v>
      </c>
      <c r="L137" s="1">
        <v>5.9115981764663275</v>
      </c>
      <c r="M137" s="1">
        <v>5.6890558091831025</v>
      </c>
      <c r="N137" s="1">
        <v>6.6409373585360676</v>
      </c>
      <c r="O137" s="1">
        <v>7.1288489954550167</v>
      </c>
      <c r="P137" s="1">
        <v>8.7468366281759256</v>
      </c>
      <c r="Q137" s="1">
        <v>7.8125380639072723</v>
      </c>
      <c r="R137" s="1">
        <v>6.7485092427883648</v>
      </c>
      <c r="S137" s="1">
        <v>7.519053464366376</v>
      </c>
      <c r="T137" s="1">
        <v>6.6797184072384361</v>
      </c>
      <c r="U137" s="1">
        <v>7.8908832838916068</v>
      </c>
    </row>
    <row r="138" spans="1:21" x14ac:dyDescent="0.25">
      <c r="A138">
        <v>137</v>
      </c>
      <c r="B138" s="1">
        <v>7.1507419195493274</v>
      </c>
      <c r="C138" s="1">
        <v>8.3942348668595166</v>
      </c>
      <c r="D138" s="1">
        <v>7.0639331820169424</v>
      </c>
      <c r="E138" s="1">
        <v>6.8936020337701533</v>
      </c>
      <c r="F138" s="1">
        <v>6.7286581128780796</v>
      </c>
      <c r="G138" s="1">
        <v>7.6363129192038741</v>
      </c>
      <c r="H138" s="1">
        <v>7.0396721514570553</v>
      </c>
      <c r="I138" s="1">
        <v>7.3819441206229675</v>
      </c>
      <c r="J138" s="1">
        <v>6.9378926915887078</v>
      </c>
      <c r="K138" s="1">
        <v>8.8192157814626579</v>
      </c>
      <c r="L138" s="1">
        <v>5.9853833628264788</v>
      </c>
      <c r="M138" s="1">
        <v>5.7280453908816042</v>
      </c>
      <c r="N138" s="1">
        <v>6.6595269351508746</v>
      </c>
      <c r="O138" s="1">
        <v>7.1458301827009567</v>
      </c>
      <c r="P138" s="1">
        <v>8.7677477723757544</v>
      </c>
      <c r="Q138" s="1">
        <v>7.8345373188210683</v>
      </c>
      <c r="R138" s="1">
        <v>6.7610410440996436</v>
      </c>
      <c r="S138" s="1">
        <v>7.6081517466464872</v>
      </c>
      <c r="T138" s="1">
        <v>6.7154599991363213</v>
      </c>
      <c r="U138" s="1">
        <v>7.9567265882396638</v>
      </c>
    </row>
    <row r="139" spans="1:21" x14ac:dyDescent="0.25">
      <c r="A139">
        <v>138</v>
      </c>
      <c r="B139" s="1">
        <v>7.1863399585602687</v>
      </c>
      <c r="C139" s="1">
        <v>8.3971005114860926</v>
      </c>
      <c r="D139" s="1">
        <v>7.0900942871022536</v>
      </c>
      <c r="E139" s="1">
        <v>6.9324585105141443</v>
      </c>
      <c r="F139" s="1">
        <v>6.7585758115153221</v>
      </c>
      <c r="G139" s="1">
        <v>7.654354512302131</v>
      </c>
      <c r="H139" s="1">
        <v>7.0894775547990836</v>
      </c>
      <c r="I139" s="1">
        <v>7.410371313233906</v>
      </c>
      <c r="J139" s="1">
        <v>6.9782977867098781</v>
      </c>
      <c r="K139" s="1">
        <v>8.8331787030490894</v>
      </c>
      <c r="L139" s="1">
        <v>5.9886202083618567</v>
      </c>
      <c r="M139" s="1">
        <v>5.7477893141624454</v>
      </c>
      <c r="N139" s="1">
        <v>6.7041786969024031</v>
      </c>
      <c r="O139" s="1">
        <v>7.1476673817407033</v>
      </c>
      <c r="P139" s="1">
        <v>8.9005150974536296</v>
      </c>
      <c r="Q139" s="1">
        <v>7.8982340431263491</v>
      </c>
      <c r="R139" s="1">
        <v>6.7939791727676058</v>
      </c>
      <c r="S139" s="1">
        <v>7.6415921770269835</v>
      </c>
      <c r="T139" s="1">
        <v>6.7607407138567295</v>
      </c>
      <c r="U139" s="1">
        <v>8.0401332078517207</v>
      </c>
    </row>
    <row r="140" spans="1:21" x14ac:dyDescent="0.25">
      <c r="A140">
        <v>139</v>
      </c>
      <c r="B140" s="1">
        <v>7.3747520636289874</v>
      </c>
      <c r="C140" s="1">
        <v>8.4308622927906978</v>
      </c>
      <c r="D140" s="1">
        <v>7.1160024592463422</v>
      </c>
      <c r="E140" s="1">
        <v>6.9532747680499432</v>
      </c>
      <c r="F140" s="1">
        <v>6.818646933226562</v>
      </c>
      <c r="G140" s="1">
        <v>7.6741331758055908</v>
      </c>
      <c r="H140" s="1">
        <v>7.1067502418475348</v>
      </c>
      <c r="I140" s="1">
        <v>7.4499234224252273</v>
      </c>
      <c r="J140" s="1">
        <v>7.0116265587950419</v>
      </c>
      <c r="K140" s="1">
        <v>8.8370928477639072</v>
      </c>
      <c r="L140" s="1">
        <v>5.9956579288681899</v>
      </c>
      <c r="M140" s="1">
        <v>5.7519144638980855</v>
      </c>
      <c r="N140" s="1">
        <v>6.7247930079668627</v>
      </c>
      <c r="O140" s="1">
        <v>7.1686212063408679</v>
      </c>
      <c r="P140" s="1">
        <v>8.9149282105914907</v>
      </c>
      <c r="Q140" s="1">
        <v>7.9076382694202696</v>
      </c>
      <c r="R140" s="1">
        <v>6.8017275011573339</v>
      </c>
      <c r="S140" s="1">
        <v>7.6501136592863777</v>
      </c>
      <c r="T140" s="1">
        <v>6.7760631638142224</v>
      </c>
      <c r="U140" s="1">
        <v>8.1521603271770857</v>
      </c>
    </row>
    <row r="141" spans="1:21" x14ac:dyDescent="0.25">
      <c r="A141">
        <v>140</v>
      </c>
      <c r="B141" s="1">
        <v>7.5691486971785675</v>
      </c>
      <c r="C141" s="1">
        <v>8.4671710151620303</v>
      </c>
      <c r="D141" s="1">
        <v>7.1315798389978076</v>
      </c>
      <c r="E141" s="1">
        <v>6.9919968535462029</v>
      </c>
      <c r="F141" s="1">
        <v>6.8191363089470505</v>
      </c>
      <c r="G141" s="1">
        <v>7.7069151416114599</v>
      </c>
      <c r="H141" s="1">
        <v>7.1453066414255453</v>
      </c>
      <c r="I141" s="1">
        <v>7.6035469354768903</v>
      </c>
      <c r="J141" s="1">
        <v>7.0726736104531227</v>
      </c>
      <c r="K141" s="1">
        <v>8.8562387050033831</v>
      </c>
      <c r="L141" s="1">
        <v>6.0332750641753439</v>
      </c>
      <c r="M141" s="1">
        <v>5.7993824671252714</v>
      </c>
      <c r="N141" s="1">
        <v>6.795739474111703</v>
      </c>
      <c r="O141" s="1">
        <v>7.1845116744285402</v>
      </c>
      <c r="P141" s="1">
        <v>8.9239529357790772</v>
      </c>
      <c r="Q141" s="1">
        <v>7.9648239151910962</v>
      </c>
      <c r="R141" s="1">
        <v>6.814185351162676</v>
      </c>
      <c r="S141" s="1">
        <v>7.6589964747347938</v>
      </c>
      <c r="T141" s="1">
        <v>6.7911725055398202</v>
      </c>
      <c r="U141" s="1">
        <v>8.1596019510757998</v>
      </c>
    </row>
    <row r="142" spans="1:21" x14ac:dyDescent="0.25">
      <c r="A142">
        <v>141</v>
      </c>
      <c r="B142" s="1">
        <v>7.6694932687890143</v>
      </c>
      <c r="C142" s="1">
        <v>8.4721853143094084</v>
      </c>
      <c r="D142" s="1">
        <v>7.1604413970089862</v>
      </c>
      <c r="E142" s="1">
        <v>7.0072067188002949</v>
      </c>
      <c r="F142" s="1">
        <v>6.8386617842966899</v>
      </c>
      <c r="G142" s="1">
        <v>7.7404720140311856</v>
      </c>
      <c r="H142" s="1">
        <v>7.2081107094716579</v>
      </c>
      <c r="I142" s="1">
        <v>7.6331560969234733</v>
      </c>
      <c r="J142" s="1">
        <v>7.0753602735125787</v>
      </c>
      <c r="K142" s="1">
        <v>8.8692674443834427</v>
      </c>
      <c r="L142" s="1">
        <v>6.0338355960367371</v>
      </c>
      <c r="M142" s="1">
        <v>5.8026406919608595</v>
      </c>
      <c r="N142" s="1">
        <v>6.8068129106065483</v>
      </c>
      <c r="O142" s="1">
        <v>7.2195935481161273</v>
      </c>
      <c r="P142" s="1">
        <v>8.9465383249612263</v>
      </c>
      <c r="Q142" s="1">
        <v>7.9994231667039601</v>
      </c>
      <c r="R142" s="1">
        <v>6.8335699308633702</v>
      </c>
      <c r="S142" s="1">
        <v>7.670628983336373</v>
      </c>
      <c r="T142" s="1">
        <v>6.811402425345312</v>
      </c>
      <c r="U142" s="1">
        <v>8.1885429717380127</v>
      </c>
    </row>
    <row r="143" spans="1:21" x14ac:dyDescent="0.25">
      <c r="A143">
        <v>142</v>
      </c>
      <c r="B143" s="1">
        <v>7.7487659017420309</v>
      </c>
      <c r="C143" s="1">
        <v>8.4814693302516861</v>
      </c>
      <c r="D143" s="1">
        <v>7.1635426989723454</v>
      </c>
      <c r="E143" s="1">
        <v>7.0774164777834008</v>
      </c>
      <c r="F143" s="1">
        <v>6.8764630443273669</v>
      </c>
      <c r="G143" s="1">
        <v>7.786712849463501</v>
      </c>
      <c r="H143" s="1">
        <v>7.2117260069972158</v>
      </c>
      <c r="I143" s="1">
        <v>7.6331571449826701</v>
      </c>
      <c r="J143" s="1">
        <v>7.1055054711118188</v>
      </c>
      <c r="K143" s="1">
        <v>8.8764143098438115</v>
      </c>
      <c r="L143" s="1">
        <v>6.0702860723362946</v>
      </c>
      <c r="M143" s="1">
        <v>5.8253831633635906</v>
      </c>
      <c r="N143" s="1">
        <v>6.8127635361870587</v>
      </c>
      <c r="O143" s="1">
        <v>7.221600099700896</v>
      </c>
      <c r="P143" s="1">
        <v>8.9802061223559893</v>
      </c>
      <c r="Q143" s="1">
        <v>8.0962165237844275</v>
      </c>
      <c r="R143" s="1">
        <v>6.9030278139378805</v>
      </c>
      <c r="S143" s="1">
        <v>7.6926088552584035</v>
      </c>
      <c r="T143" s="1">
        <v>6.871536218343028</v>
      </c>
      <c r="U143" s="1">
        <v>8.1911522998904136</v>
      </c>
    </row>
    <row r="144" spans="1:21" x14ac:dyDescent="0.25">
      <c r="A144">
        <v>143</v>
      </c>
      <c r="B144" s="1">
        <v>7.7898751594618005</v>
      </c>
      <c r="C144" s="1">
        <v>8.491029619545559</v>
      </c>
      <c r="D144" s="1">
        <v>7.2070996246756573</v>
      </c>
      <c r="E144" s="1">
        <v>7.0918544824326446</v>
      </c>
      <c r="F144" s="1">
        <v>6.8892518461731385</v>
      </c>
      <c r="G144" s="1">
        <v>7.8381836543934078</v>
      </c>
      <c r="H144" s="1">
        <v>7.2595762961759691</v>
      </c>
      <c r="I144" s="1">
        <v>7.6382943776735921</v>
      </c>
      <c r="J144" s="1">
        <v>7.115305685632908</v>
      </c>
      <c r="K144" s="1">
        <v>8.8956618078701712</v>
      </c>
      <c r="L144" s="1">
        <v>6.0812823483209524</v>
      </c>
      <c r="M144" s="1">
        <v>5.8477214365939147</v>
      </c>
      <c r="N144" s="1">
        <v>6.8531459928999032</v>
      </c>
      <c r="O144" s="1">
        <v>7.2367246734969815</v>
      </c>
      <c r="P144" s="1">
        <v>9.0350097952354211</v>
      </c>
      <c r="Q144" s="1">
        <v>8.117664996783251</v>
      </c>
      <c r="R144" s="1">
        <v>6.9348943755474757</v>
      </c>
      <c r="S144" s="1">
        <v>7.710490840406985</v>
      </c>
      <c r="T144" s="1">
        <v>6.8785139383445326</v>
      </c>
      <c r="U144" s="1">
        <v>8.1949202558658243</v>
      </c>
    </row>
    <row r="145" spans="1:21" x14ac:dyDescent="0.25">
      <c r="A145">
        <v>144</v>
      </c>
      <c r="B145" s="1">
        <v>7.8100446861717767</v>
      </c>
      <c r="C145" s="1">
        <v>8.5144865376603889</v>
      </c>
      <c r="D145" s="1">
        <v>7.218785285628047</v>
      </c>
      <c r="E145" s="1">
        <v>7.1044398793993606</v>
      </c>
      <c r="F145" s="1">
        <v>6.8911833526615736</v>
      </c>
      <c r="G145" s="1">
        <v>7.8389909427170528</v>
      </c>
      <c r="H145" s="1">
        <v>7.2652166519657211</v>
      </c>
      <c r="I145" s="1">
        <v>7.6682834454654856</v>
      </c>
      <c r="J145" s="1">
        <v>7.14478684076719</v>
      </c>
      <c r="K145" s="1">
        <v>8.8970020793523474</v>
      </c>
      <c r="L145" s="1">
        <v>6.0840142176033751</v>
      </c>
      <c r="M145" s="1">
        <v>5.8993762382136632</v>
      </c>
      <c r="N145" s="1">
        <v>6.8801918577900141</v>
      </c>
      <c r="O145" s="1">
        <v>7.2424575939386768</v>
      </c>
      <c r="P145" s="1">
        <v>9.0842024416015743</v>
      </c>
      <c r="Q145" s="1">
        <v>8.1856190969284661</v>
      </c>
      <c r="R145" s="1">
        <v>6.9703388009479132</v>
      </c>
      <c r="S145" s="1">
        <v>7.8301408671875112</v>
      </c>
      <c r="T145" s="1">
        <v>6.8962286795030225</v>
      </c>
      <c r="U145" s="1">
        <v>8.2113488538729129</v>
      </c>
    </row>
    <row r="146" spans="1:21" x14ac:dyDescent="0.25">
      <c r="A146">
        <v>145</v>
      </c>
      <c r="B146" s="1">
        <v>7.8358802951551016</v>
      </c>
      <c r="C146" s="1">
        <v>8.5215671093995393</v>
      </c>
      <c r="D146" s="1">
        <v>7.2472035986303016</v>
      </c>
      <c r="E146" s="1">
        <v>7.1232371152447254</v>
      </c>
      <c r="F146" s="1">
        <v>6.9193528599139968</v>
      </c>
      <c r="G146" s="1">
        <v>7.8594945766251403</v>
      </c>
      <c r="H146" s="1">
        <v>7.2772740775650329</v>
      </c>
      <c r="I146" s="1">
        <v>7.6798734364571404</v>
      </c>
      <c r="J146" s="1">
        <v>7.2232179117066666</v>
      </c>
      <c r="K146" s="1">
        <v>8.9144718295589449</v>
      </c>
      <c r="L146" s="1">
        <v>6.097875941670182</v>
      </c>
      <c r="M146" s="1">
        <v>5.9825385080248328</v>
      </c>
      <c r="N146" s="1">
        <v>6.9642733289267156</v>
      </c>
      <c r="O146" s="1">
        <v>7.2431257064888772</v>
      </c>
      <c r="P146" s="1">
        <v>9.0948129172622352</v>
      </c>
      <c r="Q146" s="1">
        <v>8.1980525126398156</v>
      </c>
      <c r="R146" s="1">
        <v>6.9810370289807233</v>
      </c>
      <c r="S146" s="1">
        <v>7.8564773276577329</v>
      </c>
      <c r="T146" s="1">
        <v>7.0250830600071916</v>
      </c>
      <c r="U146" s="1">
        <v>8.2302959242058851</v>
      </c>
    </row>
    <row r="147" spans="1:21" x14ac:dyDescent="0.25">
      <c r="A147">
        <v>146</v>
      </c>
      <c r="B147" s="1">
        <v>7.8745368117750258</v>
      </c>
      <c r="C147" s="1">
        <v>8.6098205556213561</v>
      </c>
      <c r="D147" s="1">
        <v>7.2824895468514068</v>
      </c>
      <c r="E147" s="1">
        <v>7.177296148271993</v>
      </c>
      <c r="F147" s="1">
        <v>6.945587736109883</v>
      </c>
      <c r="G147" s="1">
        <v>7.9649101689849582</v>
      </c>
      <c r="H147" s="1">
        <v>7.2896509518631962</v>
      </c>
      <c r="I147" s="1">
        <v>7.6959015066462486</v>
      </c>
      <c r="J147" s="1">
        <v>7.2326161933286635</v>
      </c>
      <c r="K147" s="1">
        <v>8.9218022282496268</v>
      </c>
      <c r="L147" s="1">
        <v>6.1058526022169906</v>
      </c>
      <c r="M147" s="1">
        <v>6.0287482116937001</v>
      </c>
      <c r="N147" s="1">
        <v>6.9981282497536448</v>
      </c>
      <c r="O147" s="1">
        <v>7.2784753211094975</v>
      </c>
      <c r="P147" s="1">
        <v>9.1082157967408754</v>
      </c>
      <c r="Q147" s="1">
        <v>8.2019180683544999</v>
      </c>
      <c r="R147" s="1">
        <v>7.0368555477571091</v>
      </c>
      <c r="S147" s="1">
        <v>7.8784620326558663</v>
      </c>
      <c r="T147" s="1">
        <v>7.0301652185421641</v>
      </c>
      <c r="U147" s="1">
        <v>8.2495578669405081</v>
      </c>
    </row>
    <row r="148" spans="1:21" x14ac:dyDescent="0.25">
      <c r="A148">
        <v>147</v>
      </c>
      <c r="B148" s="1">
        <v>7.8838992890574149</v>
      </c>
      <c r="C148" s="1">
        <v>8.6387388547171629</v>
      </c>
      <c r="D148" s="1">
        <v>7.358345126453365</v>
      </c>
      <c r="E148" s="1">
        <v>7.2413540860808618</v>
      </c>
      <c r="F148" s="1">
        <v>6.95560313703995</v>
      </c>
      <c r="G148" s="1">
        <v>8.0049372264871632</v>
      </c>
      <c r="H148" s="1">
        <v>7.3105430030880738</v>
      </c>
      <c r="I148" s="1">
        <v>7.7622447139986521</v>
      </c>
      <c r="J148" s="1">
        <v>7.2411051642687809</v>
      </c>
      <c r="K148" s="1">
        <v>8.9805831659196826</v>
      </c>
      <c r="L148" s="1">
        <v>6.1514773835234084</v>
      </c>
      <c r="M148" s="1">
        <v>6.2838495367091651</v>
      </c>
      <c r="N148" s="1">
        <v>6.9998637843889515</v>
      </c>
      <c r="O148" s="1">
        <v>7.2806330081937247</v>
      </c>
      <c r="P148" s="1">
        <v>9.1164406431457667</v>
      </c>
      <c r="Q148" s="1">
        <v>8.207580337712205</v>
      </c>
      <c r="R148" s="1">
        <v>7.0614232984576129</v>
      </c>
      <c r="S148" s="1">
        <v>7.9822266317112298</v>
      </c>
      <c r="T148" s="1">
        <v>7.0572704355154201</v>
      </c>
      <c r="U148" s="1">
        <v>8.3500333532268005</v>
      </c>
    </row>
    <row r="149" spans="1:21" x14ac:dyDescent="0.25">
      <c r="A149">
        <v>148</v>
      </c>
      <c r="B149" s="1">
        <v>7.9002742990354458</v>
      </c>
      <c r="C149" s="1">
        <v>8.7089092313561292</v>
      </c>
      <c r="D149" s="1">
        <v>7.4042365575392033</v>
      </c>
      <c r="E149" s="1">
        <v>7.2891794462751438</v>
      </c>
      <c r="F149" s="1">
        <v>7.1040265342972928</v>
      </c>
      <c r="G149" s="1">
        <v>8.0404706329915783</v>
      </c>
      <c r="H149" s="1">
        <v>7.3244180656213231</v>
      </c>
      <c r="I149" s="1">
        <v>7.8580257062445398</v>
      </c>
      <c r="J149" s="1">
        <v>7.3002419137998436</v>
      </c>
      <c r="K149" s="1">
        <v>9.0854422567093565</v>
      </c>
      <c r="L149" s="1">
        <v>6.2013461441851474</v>
      </c>
      <c r="M149" s="1">
        <v>6.5496970922325861</v>
      </c>
      <c r="N149" s="1">
        <v>7.0622046840912223</v>
      </c>
      <c r="O149" s="1">
        <v>7.4219331039830854</v>
      </c>
      <c r="P149" s="1">
        <v>9.1165187983133116</v>
      </c>
      <c r="Q149" s="1">
        <v>8.2522765343873452</v>
      </c>
      <c r="R149" s="1">
        <v>7.0789909591692517</v>
      </c>
      <c r="S149" s="1">
        <v>8.0183131018936891</v>
      </c>
      <c r="T149" s="1">
        <v>7.0773946477499763</v>
      </c>
      <c r="U149" s="1">
        <v>8.3678585671604182</v>
      </c>
    </row>
    <row r="150" spans="1:21" x14ac:dyDescent="0.25">
      <c r="A150">
        <v>149</v>
      </c>
      <c r="B150" s="1">
        <v>7.9287995938855715</v>
      </c>
      <c r="C150" s="1">
        <v>8.714186077884726</v>
      </c>
      <c r="D150" s="1">
        <v>7.4149411326051666</v>
      </c>
      <c r="E150" s="1">
        <v>7.2958337426232518</v>
      </c>
      <c r="F150" s="1">
        <v>7.2171693897261413</v>
      </c>
      <c r="G150" s="1">
        <v>8.0845380820427835</v>
      </c>
      <c r="H150" s="1">
        <v>7.3338041970044436</v>
      </c>
      <c r="I150" s="1">
        <v>7.8590466342935006</v>
      </c>
      <c r="J150" s="1">
        <v>7.3003737575551568</v>
      </c>
      <c r="K150" s="1">
        <v>9.1259708524627676</v>
      </c>
      <c r="L150" s="1">
        <v>6.2959928526007714</v>
      </c>
      <c r="M150" s="1">
        <v>6.5946566248744141</v>
      </c>
      <c r="N150" s="1">
        <v>7.1392786750483417</v>
      </c>
      <c r="O150" s="1">
        <v>7.462871364294041</v>
      </c>
      <c r="P150" s="1">
        <v>9.1391787924298757</v>
      </c>
      <c r="Q150" s="1">
        <v>8.266686155891005</v>
      </c>
      <c r="R150" s="1">
        <v>7.0790528321238</v>
      </c>
      <c r="S150" s="1">
        <v>8.0360795789987041</v>
      </c>
      <c r="T150" s="1">
        <v>7.1546133368617477</v>
      </c>
      <c r="U150" s="1">
        <v>8.3868765342050917</v>
      </c>
    </row>
    <row r="151" spans="1:21" x14ac:dyDescent="0.25">
      <c r="A151">
        <v>150</v>
      </c>
      <c r="B151" s="1">
        <v>7.932068897834915</v>
      </c>
      <c r="C151" s="1">
        <v>8.7812659110176128</v>
      </c>
      <c r="D151" s="1">
        <v>7.492873414118244</v>
      </c>
      <c r="E151" s="1">
        <v>7.3343121695221019</v>
      </c>
      <c r="F151" s="1">
        <v>7.2799978021974709</v>
      </c>
      <c r="G151" s="1">
        <v>8.0875746673523814</v>
      </c>
      <c r="H151" s="1">
        <v>7.372634603722064</v>
      </c>
      <c r="I151" s="1">
        <v>7.9361488771317799</v>
      </c>
      <c r="J151" s="1">
        <v>7.4400187499763737</v>
      </c>
      <c r="K151" s="1">
        <v>9.1508301809180121</v>
      </c>
      <c r="L151" s="1">
        <v>6.398283285382103</v>
      </c>
      <c r="M151" s="1">
        <v>6.6101344918238993</v>
      </c>
      <c r="N151" s="1">
        <v>7.1454903260728022</v>
      </c>
      <c r="O151" s="1">
        <v>7.6704103540814552</v>
      </c>
      <c r="P151" s="1">
        <v>9.1462437645188537</v>
      </c>
      <c r="Q151" s="1">
        <v>8.3567367434902486</v>
      </c>
      <c r="R151" s="1">
        <v>7.0850273111682496</v>
      </c>
      <c r="S151" s="1">
        <v>8.0636093655384879</v>
      </c>
      <c r="T151" s="1">
        <v>7.2071549171639147</v>
      </c>
      <c r="U151" s="1">
        <v>8.4185610409380534</v>
      </c>
    </row>
    <row r="152" spans="1:21" x14ac:dyDescent="0.25">
      <c r="A152">
        <v>151</v>
      </c>
      <c r="B152" s="1">
        <v>8.1288209477143738</v>
      </c>
      <c r="C152" s="1">
        <v>8.8192310889328667</v>
      </c>
      <c r="D152" s="1">
        <v>7.5123146233368052</v>
      </c>
      <c r="E152" s="1">
        <v>7.3843562346354883</v>
      </c>
      <c r="F152" s="1">
        <v>7.3155015549174749</v>
      </c>
      <c r="G152" s="1">
        <v>8.0979420842581966</v>
      </c>
      <c r="H152" s="1">
        <v>7.5784654779183365</v>
      </c>
      <c r="I152" s="1">
        <v>7.9573792796372356</v>
      </c>
      <c r="J152" s="1">
        <v>7.5664025798261623</v>
      </c>
      <c r="K152" s="1">
        <v>9.1557449178098</v>
      </c>
      <c r="L152" s="1">
        <v>6.4149335148542264</v>
      </c>
      <c r="M152" s="1">
        <v>6.6164009854300696</v>
      </c>
      <c r="N152" s="1">
        <v>7.3136042414120279</v>
      </c>
      <c r="O152" s="1">
        <v>7.6904330827333771</v>
      </c>
      <c r="P152" s="1">
        <v>9.2213568958152798</v>
      </c>
      <c r="Q152" s="1">
        <v>8.357041103165642</v>
      </c>
      <c r="R152" s="1">
        <v>7.1169452716737966</v>
      </c>
      <c r="S152" s="1">
        <v>8.0893386627090837</v>
      </c>
      <c r="T152" s="1">
        <v>7.2292023073088778</v>
      </c>
      <c r="U152" s="1">
        <v>8.4762081734700221</v>
      </c>
    </row>
    <row r="153" spans="1:21" x14ac:dyDescent="0.25">
      <c r="A153">
        <v>152</v>
      </c>
      <c r="B153" s="1">
        <v>8.2478917306181945</v>
      </c>
      <c r="C153" s="1">
        <v>8.8881026096687243</v>
      </c>
      <c r="D153" s="1">
        <v>7.5315684953401316</v>
      </c>
      <c r="E153" s="1">
        <v>7.4226931096469286</v>
      </c>
      <c r="F153" s="1">
        <v>7.3163094521760081</v>
      </c>
      <c r="G153" s="1">
        <v>8.1479339098939665</v>
      </c>
      <c r="H153" s="1">
        <v>7.7809861200236048</v>
      </c>
      <c r="I153" s="1">
        <v>7.9698689449701732</v>
      </c>
      <c r="J153" s="1">
        <v>7.5748249484724068</v>
      </c>
      <c r="K153" s="1">
        <v>9.1665467870949087</v>
      </c>
      <c r="L153" s="1">
        <v>6.467052419765901</v>
      </c>
      <c r="M153" s="1">
        <v>6.6764807346385719</v>
      </c>
      <c r="N153" s="1">
        <v>7.3652620455758395</v>
      </c>
      <c r="O153" s="1">
        <v>7.7102751572171533</v>
      </c>
      <c r="P153" s="1">
        <v>9.2262938388065656</v>
      </c>
      <c r="Q153" s="1">
        <v>8.3898571501545849</v>
      </c>
      <c r="R153" s="1">
        <v>7.1615633069882163</v>
      </c>
      <c r="S153" s="1">
        <v>8.1041256160057138</v>
      </c>
      <c r="T153" s="1">
        <v>7.2912127934932753</v>
      </c>
      <c r="U153" s="1">
        <v>8.5164929401720286</v>
      </c>
    </row>
    <row r="154" spans="1:21" x14ac:dyDescent="0.25">
      <c r="A154">
        <v>153</v>
      </c>
      <c r="B154" s="1">
        <v>8.2685348157941494</v>
      </c>
      <c r="C154" s="1">
        <v>8.89878828830083</v>
      </c>
      <c r="D154" s="1">
        <v>7.5716752439602155</v>
      </c>
      <c r="E154" s="1">
        <v>7.4417260094685025</v>
      </c>
      <c r="F154" s="1">
        <v>7.3720463916066068</v>
      </c>
      <c r="G154" s="1">
        <v>8.1624352983653115</v>
      </c>
      <c r="H154" s="1">
        <v>7.8127476600745265</v>
      </c>
      <c r="I154" s="1">
        <v>8.0186988345990393</v>
      </c>
      <c r="J154" s="1">
        <v>7.6277617949173013</v>
      </c>
      <c r="K154" s="1">
        <v>9.1681075473622133</v>
      </c>
      <c r="L154" s="1">
        <v>6.7290665028665</v>
      </c>
      <c r="M154" s="1">
        <v>6.9447585271195722</v>
      </c>
      <c r="N154" s="1">
        <v>7.4391905473646789</v>
      </c>
      <c r="O154" s="1">
        <v>7.7123974871631198</v>
      </c>
      <c r="P154" s="1">
        <v>9.2546862183436556</v>
      </c>
      <c r="Q154" s="1">
        <v>8.4757450409978716</v>
      </c>
      <c r="R154" s="1">
        <v>7.4212667382327666</v>
      </c>
      <c r="S154" s="1">
        <v>8.3325532701567528</v>
      </c>
      <c r="T154" s="1">
        <v>7.3040355283911369</v>
      </c>
      <c r="U154" s="1">
        <v>8.5247157723879567</v>
      </c>
    </row>
    <row r="155" spans="1:21" x14ac:dyDescent="0.25">
      <c r="A155">
        <v>154</v>
      </c>
      <c r="B155" s="1">
        <v>8.5520076590236993</v>
      </c>
      <c r="C155" s="1">
        <v>9.153403683876288</v>
      </c>
      <c r="D155" s="1">
        <v>7.6014203935843456</v>
      </c>
      <c r="E155" s="1">
        <v>7.4445321545413456</v>
      </c>
      <c r="F155" s="1">
        <v>7.419828906383219</v>
      </c>
      <c r="G155" s="1">
        <v>8.216275372697778</v>
      </c>
      <c r="H155" s="1">
        <v>7.8724531119594481</v>
      </c>
      <c r="I155" s="1">
        <v>8.0263929009238026</v>
      </c>
      <c r="J155" s="1">
        <v>7.8690020332949464</v>
      </c>
      <c r="K155" s="1">
        <v>9.1781184346248228</v>
      </c>
      <c r="L155" s="1">
        <v>6.7346539628996531</v>
      </c>
      <c r="M155" s="1">
        <v>6.9632012034695654</v>
      </c>
      <c r="N155" s="1">
        <v>7.4903714861146904</v>
      </c>
      <c r="O155" s="1">
        <v>8.0087189986913643</v>
      </c>
      <c r="P155" s="1">
        <v>9.3485621889143982</v>
      </c>
      <c r="Q155" s="1">
        <v>8.4859908673059508</v>
      </c>
      <c r="R155" s="1">
        <v>7.4948997991967845</v>
      </c>
      <c r="S155" s="1">
        <v>8.361884835370553</v>
      </c>
      <c r="T155" s="1">
        <v>7.3801547409251524</v>
      </c>
      <c r="U155" s="1">
        <v>8.5978432760780201</v>
      </c>
    </row>
    <row r="156" spans="1:21" x14ac:dyDescent="0.25">
      <c r="A156">
        <v>155</v>
      </c>
      <c r="B156" s="1">
        <v>8.7503931340254653</v>
      </c>
      <c r="C156" s="1">
        <v>9.2878270332731763</v>
      </c>
      <c r="D156" s="1">
        <v>7.6029131916654169</v>
      </c>
      <c r="E156" s="1">
        <v>7.6643303034250811</v>
      </c>
      <c r="F156" s="1">
        <v>7.4698137192302188</v>
      </c>
      <c r="G156" s="1">
        <v>8.4107391470666837</v>
      </c>
      <c r="H156" s="1">
        <v>7.8801633866310157</v>
      </c>
      <c r="I156" s="1">
        <v>8.0429904886180239</v>
      </c>
      <c r="J156" s="1">
        <v>7.9952284520206183</v>
      </c>
      <c r="K156" s="1">
        <v>9.1942143220614572</v>
      </c>
      <c r="L156" s="1">
        <v>6.7387377898238485</v>
      </c>
      <c r="M156" s="1">
        <v>7.3085759898902323</v>
      </c>
      <c r="N156" s="1">
        <v>7.6695897543480118</v>
      </c>
      <c r="O156" s="1">
        <v>8.0373468881217267</v>
      </c>
      <c r="P156" s="1">
        <v>9.3548433979409822</v>
      </c>
      <c r="Q156" s="1">
        <v>8.8070135687416755</v>
      </c>
      <c r="R156" s="1">
        <v>7.5334257811436629</v>
      </c>
      <c r="S156" s="1">
        <v>8.3866008012781901</v>
      </c>
      <c r="T156" s="1">
        <v>7.426431107874091</v>
      </c>
      <c r="U156" s="1">
        <v>8.6202007517226651</v>
      </c>
    </row>
    <row r="157" spans="1:21" x14ac:dyDescent="0.25">
      <c r="A157">
        <v>156</v>
      </c>
      <c r="B157" s="1">
        <v>8.8070424093449216</v>
      </c>
      <c r="C157" s="1">
        <v>9.3357679384183498</v>
      </c>
      <c r="D157" s="1">
        <v>7.6926594231123984</v>
      </c>
      <c r="E157" s="1">
        <v>7.6918460723027984</v>
      </c>
      <c r="F157" s="1">
        <v>7.4912774611544046</v>
      </c>
      <c r="G157" s="1">
        <v>8.4564438743481283</v>
      </c>
      <c r="H157" s="1">
        <v>8.0165269911601982</v>
      </c>
      <c r="I157" s="1">
        <v>8.0581113171760048</v>
      </c>
      <c r="J157" s="1">
        <v>8.0400681589150711</v>
      </c>
      <c r="K157" s="1">
        <v>9.238570235702058</v>
      </c>
      <c r="L157" s="1">
        <v>6.9911094255489958</v>
      </c>
      <c r="M157" s="1">
        <v>7.3699627543156554</v>
      </c>
      <c r="N157" s="1">
        <v>7.6900430427924134</v>
      </c>
      <c r="O157" s="1">
        <v>8.0441916312330601</v>
      </c>
      <c r="P157" s="1">
        <v>9.3835994160023688</v>
      </c>
      <c r="Q157" s="1">
        <v>8.9098631863794644</v>
      </c>
      <c r="R157" s="1">
        <v>7.576787841823208</v>
      </c>
      <c r="S157" s="1">
        <v>8.5917115291424917</v>
      </c>
      <c r="T157" s="1">
        <v>7.4900076768986015</v>
      </c>
      <c r="U157" s="1">
        <v>8.6808572157362427</v>
      </c>
    </row>
    <row r="158" spans="1:21" x14ac:dyDescent="0.25">
      <c r="A158">
        <v>157</v>
      </c>
      <c r="B158" s="1">
        <v>8.8083275370526515</v>
      </c>
      <c r="C158" s="1">
        <v>9.4825145926594807</v>
      </c>
      <c r="D158" s="1">
        <v>7.7281008663189699</v>
      </c>
      <c r="E158" s="1">
        <v>7.9474408459578996</v>
      </c>
      <c r="F158" s="1">
        <v>7.4980989590695586</v>
      </c>
      <c r="G158" s="1">
        <v>8.6178338925741667</v>
      </c>
      <c r="H158" s="1">
        <v>8.2437943933603783</v>
      </c>
      <c r="I158" s="1">
        <v>8.1333944943055609</v>
      </c>
      <c r="J158" s="1">
        <v>8.0496721672376186</v>
      </c>
      <c r="K158" s="1">
        <v>9.3261696317405676</v>
      </c>
      <c r="L158" s="1">
        <v>7.0276536624964665</v>
      </c>
      <c r="M158" s="1">
        <v>7.5071344066827521</v>
      </c>
      <c r="N158" s="1">
        <v>7.9608653424109619</v>
      </c>
      <c r="O158" s="1">
        <v>8.0947027122680666</v>
      </c>
      <c r="P158" s="1">
        <v>9.4558915497165046</v>
      </c>
      <c r="Q158" s="1">
        <v>9.0043316242795051</v>
      </c>
      <c r="R158" s="1">
        <v>7.7744275673518244</v>
      </c>
      <c r="S158" s="1">
        <v>8.6305279096935905</v>
      </c>
      <c r="T158" s="1">
        <v>7.4982505292901482</v>
      </c>
      <c r="U158" s="1">
        <v>8.7321152649286535</v>
      </c>
    </row>
    <row r="159" spans="1:21" x14ac:dyDescent="0.25">
      <c r="A159">
        <v>158</v>
      </c>
      <c r="B159" s="1">
        <v>9.0847275688377138</v>
      </c>
      <c r="C159" s="1">
        <v>9.6435835662890383</v>
      </c>
      <c r="D159" s="1">
        <v>7.815580528661962</v>
      </c>
      <c r="E159" s="1">
        <v>7.9957242323631945</v>
      </c>
      <c r="F159" s="1">
        <v>7.5508697512273386</v>
      </c>
      <c r="G159" s="1">
        <v>8.6462290046007926</v>
      </c>
      <c r="H159" s="1">
        <v>8.3581938838483527</v>
      </c>
      <c r="I159" s="1">
        <v>8.2404468932212644</v>
      </c>
      <c r="J159" s="1">
        <v>8.1678337397378495</v>
      </c>
      <c r="K159" s="1">
        <v>9.6060516863069196</v>
      </c>
      <c r="L159" s="1">
        <v>7.069228670795705</v>
      </c>
      <c r="M159" s="1">
        <v>7.6560295192743339</v>
      </c>
      <c r="N159" s="1">
        <v>7.999545424585075</v>
      </c>
      <c r="O159" s="1">
        <v>8.1349366930542253</v>
      </c>
      <c r="P159" s="1">
        <v>9.6142278421098375</v>
      </c>
      <c r="Q159" s="1">
        <v>9.0175085250860718</v>
      </c>
      <c r="R159" s="1">
        <v>7.7791180734065222</v>
      </c>
      <c r="S159" s="1">
        <v>8.6497695345020613</v>
      </c>
      <c r="T159" s="1">
        <v>7.5530727521982728</v>
      </c>
      <c r="U159" s="1">
        <v>8.7524541129902538</v>
      </c>
    </row>
    <row r="160" spans="1:21" x14ac:dyDescent="0.25">
      <c r="A160">
        <v>159</v>
      </c>
      <c r="B160" s="1">
        <v>9.1448657179862405</v>
      </c>
      <c r="C160" s="1">
        <v>9.8345095963143994</v>
      </c>
      <c r="D160" s="1">
        <v>8.0297625120547611</v>
      </c>
      <c r="E160" s="1">
        <v>8.2949988547316877</v>
      </c>
      <c r="F160" s="1">
        <v>7.5789883889606262</v>
      </c>
      <c r="G160" s="1">
        <v>8.6758131607360003</v>
      </c>
      <c r="H160" s="1">
        <v>8.4721720355526315</v>
      </c>
      <c r="I160" s="1">
        <v>8.658629683731716</v>
      </c>
      <c r="J160" s="1">
        <v>8.4001975572006629</v>
      </c>
      <c r="K160" s="1">
        <v>9.8035128907958295</v>
      </c>
      <c r="L160" s="1">
        <v>7.216489659107121</v>
      </c>
      <c r="M160" s="1">
        <v>7.6813293120396802</v>
      </c>
      <c r="N160" s="1">
        <v>8.04288045416566</v>
      </c>
      <c r="O160" s="1">
        <v>8.1926070942038969</v>
      </c>
      <c r="P160" s="1">
        <v>9.845633143683548</v>
      </c>
      <c r="Q160" s="1">
        <v>9.0932358926841879</v>
      </c>
      <c r="R160" s="1">
        <v>7.7818580043585994</v>
      </c>
      <c r="S160" s="1">
        <v>8.6633037578051013</v>
      </c>
      <c r="T160" s="1">
        <v>7.6574595656784235</v>
      </c>
      <c r="U160" s="1">
        <v>8.7776185836478451</v>
      </c>
    </row>
    <row r="161" spans="1:21" x14ac:dyDescent="0.25">
      <c r="A161">
        <v>160</v>
      </c>
      <c r="B161" s="1">
        <v>9.525563972804969</v>
      </c>
      <c r="C161" s="1">
        <v>10.297578356099068</v>
      </c>
      <c r="D161" s="1">
        <v>8.2150233718474581</v>
      </c>
      <c r="E161" s="1">
        <v>8.5715854426121183</v>
      </c>
      <c r="F161" s="1">
        <v>7.746976506999359</v>
      </c>
      <c r="G161" s="1">
        <v>8.7870618525193045</v>
      </c>
      <c r="H161" s="1">
        <v>8.578262061746539</v>
      </c>
      <c r="I161" s="1">
        <v>8.776994588126394</v>
      </c>
      <c r="J161" s="1">
        <v>9.3843278395418395</v>
      </c>
      <c r="K161" s="1">
        <v>10.067214063483501</v>
      </c>
      <c r="L161" s="1">
        <v>7.8808303496522489</v>
      </c>
      <c r="M161" s="1">
        <v>8.0928178034600524</v>
      </c>
      <c r="N161" s="1">
        <v>8.1039210262687043</v>
      </c>
      <c r="O161" s="1">
        <v>8.3959826107490247</v>
      </c>
      <c r="P161" s="1">
        <v>10.073128759228684</v>
      </c>
      <c r="Q161" s="1">
        <v>9.1265193803552513</v>
      </c>
      <c r="R161" s="1">
        <v>7.8098994231680097</v>
      </c>
      <c r="S161" s="1">
        <v>8.7857123786292934</v>
      </c>
      <c r="T161" s="1">
        <v>7.8877235626003017</v>
      </c>
      <c r="U161" s="1">
        <v>9.0695671341029271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7CE5-7119-4948-82A0-8421411148AB}">
  <dimension ref="A1:U161"/>
  <sheetViews>
    <sheetView workbookViewId="0">
      <selection activeCell="Z15" sqref="Z15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 s="1" cm="1">
        <f t="array" ref="B2:B161">_xlfn._xlws.SORT(sedimentaryDistances!B2:B161)</f>
        <v>0.29511353747329172</v>
      </c>
      <c r="C2" s="1" cm="1">
        <f t="array" ref="C2:C161">_xlfn._xlws.SORT(sedimentaryDistances!C2:C161)</f>
        <v>1.0800736086026728</v>
      </c>
      <c r="D2" s="1" cm="1">
        <f t="array" ref="D2:D161">_xlfn._xlws.SORT(sedimentaryDistances!D2:D161)</f>
        <v>0.75070833217701827</v>
      </c>
      <c r="E2" s="1" cm="1">
        <f t="array" ref="E2:E161">_xlfn._xlws.SORT(sedimentaryDistances!E2:E161)</f>
        <v>0.52009710631765704</v>
      </c>
      <c r="F2" s="1" cm="1">
        <f t="array" ref="F2:F161">_xlfn._xlws.SORT(sedimentaryDistances!F2:F161)</f>
        <v>1.5063123846002195</v>
      </c>
      <c r="G2" s="1" cm="1">
        <f t="array" ref="G2:G161">_xlfn._xlws.SORT(sedimentaryDistances!G2:G161)</f>
        <v>1.3957682472387742</v>
      </c>
      <c r="H2" s="1" cm="1">
        <f t="array" ref="H2:H161">_xlfn._xlws.SORT(sedimentaryDistances!H2:H161)</f>
        <v>0.50882118666580689</v>
      </c>
      <c r="I2" s="1" cm="1">
        <f t="array" ref="I2:I161">_xlfn._xlws.SORT(sedimentaryDistances!I2:I161)</f>
        <v>1.3860887417478003</v>
      </c>
      <c r="J2" s="1" cm="1">
        <f t="array" ref="J2:J161">_xlfn._xlws.SORT(sedimentaryDistances!J2:J161)</f>
        <v>0.3544262969927599</v>
      </c>
      <c r="K2" s="1" cm="1">
        <f t="array" ref="K2:K161">_xlfn._xlws.SORT(sedimentaryDistances!K2:K161)</f>
        <v>0.89137758553824986</v>
      </c>
      <c r="L2" s="1" cm="1">
        <f t="array" ref="L2:L161">_xlfn._xlws.SORT(sedimentaryDistances!L2:L161)</f>
        <v>1.0454927068133955</v>
      </c>
      <c r="M2" s="1" cm="1">
        <f t="array" ref="M2:M161">_xlfn._xlws.SORT(sedimentaryDistances!M2:M161)</f>
        <v>0.68834439054880114</v>
      </c>
      <c r="N2" s="1" cm="1">
        <f t="array" ref="N2:N161">_xlfn._xlws.SORT(sedimentaryDistances!N2:N161)</f>
        <v>0.59557619159936215</v>
      </c>
      <c r="O2" s="1" cm="1">
        <f t="array" ref="O2:O161">_xlfn._xlws.SORT(sedimentaryDistances!O2:O161)</f>
        <v>0.95806889105116055</v>
      </c>
      <c r="P2" s="1" cm="1">
        <f t="array" ref="P2:P161">_xlfn._xlws.SORT(sedimentaryDistances!P2:P161)</f>
        <v>0.41951996376811457</v>
      </c>
      <c r="Q2" s="1" cm="1">
        <f t="array" ref="Q2:Q161">_xlfn._xlws.SORT(sedimentaryDistances!Q2:Q161)</f>
        <v>0.60693656999722811</v>
      </c>
      <c r="R2" s="1" cm="1">
        <f t="array" ref="R2:R161">_xlfn._xlws.SORT(sedimentaryDistances!R2:R161)</f>
        <v>0.87899999999999989</v>
      </c>
      <c r="S2" s="1" cm="1">
        <f t="array" ref="S2:S161">_xlfn._xlws.SORT(sedimentaryDistances!S2:S161)</f>
        <v>1.3694184897247443</v>
      </c>
      <c r="T2" s="1" cm="1">
        <f t="array" ref="T2:T161">_xlfn._xlws.SORT(sedimentaryDistances!T2:T161)</f>
        <v>0.68527804575952944</v>
      </c>
      <c r="U2" s="1" cm="1">
        <f t="array" ref="U2:U161">_xlfn._xlws.SORT(sedimentaryDistances!U2:U161)</f>
        <v>1.5721774708982443</v>
      </c>
    </row>
    <row r="3" spans="1:21" x14ac:dyDescent="0.25">
      <c r="A3">
        <v>2</v>
      </c>
      <c r="B3" s="1">
        <v>2.0736947702108908</v>
      </c>
      <c r="C3" s="1">
        <v>1.1361205921908113</v>
      </c>
      <c r="D3" s="1">
        <v>2.6435489403451564</v>
      </c>
      <c r="E3" s="1">
        <v>2.1604006572855878</v>
      </c>
      <c r="F3" s="1">
        <v>2.8351574912163167</v>
      </c>
      <c r="G3" s="1">
        <v>4.1330673839171794</v>
      </c>
      <c r="H3" s="1">
        <v>2.1933702377847655</v>
      </c>
      <c r="I3" s="1">
        <v>1.8241474721085467</v>
      </c>
      <c r="J3" s="1">
        <v>1.7451827984483459</v>
      </c>
      <c r="K3" s="1">
        <v>1.7913640054438964</v>
      </c>
      <c r="L3" s="1">
        <v>3.2763472038231845</v>
      </c>
      <c r="M3" s="1">
        <v>2.1547009073186931</v>
      </c>
      <c r="N3" s="1">
        <v>2.3230783456439861</v>
      </c>
      <c r="O3" s="1">
        <v>1.7429744691188105</v>
      </c>
      <c r="P3" s="1">
        <v>1.7840784736103958</v>
      </c>
      <c r="Q3" s="1">
        <v>1.9160989014140164</v>
      </c>
      <c r="R3" s="1">
        <v>3.2180649465167726</v>
      </c>
      <c r="S3" s="1">
        <v>2.5358744054073341</v>
      </c>
      <c r="T3" s="1">
        <v>1.7522331465875196</v>
      </c>
      <c r="U3" s="1">
        <v>2.1196419508964244</v>
      </c>
    </row>
    <row r="4" spans="1:21" x14ac:dyDescent="0.25">
      <c r="A4">
        <v>3</v>
      </c>
      <c r="B4" s="1">
        <v>2.2419188210102523</v>
      </c>
      <c r="C4" s="1">
        <v>1.2571368262842355</v>
      </c>
      <c r="D4" s="1">
        <v>2.9115614367551994</v>
      </c>
      <c r="E4" s="1">
        <v>2.831753696916453</v>
      </c>
      <c r="F4" s="1">
        <v>2.980275826161062</v>
      </c>
      <c r="G4" s="1">
        <v>4.1446002219755762</v>
      </c>
      <c r="H4" s="1">
        <v>2.2241755776017325</v>
      </c>
      <c r="I4" s="1">
        <v>2.4678354888444249</v>
      </c>
      <c r="J4" s="1">
        <v>1.7670489523496513</v>
      </c>
      <c r="K4" s="1">
        <v>2.0185853957660544</v>
      </c>
      <c r="L4" s="1">
        <v>3.3215425633280695</v>
      </c>
      <c r="M4" s="1">
        <v>2.3042274193316943</v>
      </c>
      <c r="N4" s="1">
        <v>2.5969707352991098</v>
      </c>
      <c r="O4" s="1">
        <v>1.8861455405137746</v>
      </c>
      <c r="P4" s="1">
        <v>2.1616574659274765</v>
      </c>
      <c r="Q4" s="1">
        <v>2.1591815579056801</v>
      </c>
      <c r="R4" s="1">
        <v>3.2914019809193777</v>
      </c>
      <c r="S4" s="1">
        <v>2.818203505781653</v>
      </c>
      <c r="T4" s="1">
        <v>1.9205415902812415</v>
      </c>
      <c r="U4" s="1">
        <v>2.495953725532587</v>
      </c>
    </row>
    <row r="5" spans="1:21" x14ac:dyDescent="0.25">
      <c r="A5">
        <v>4</v>
      </c>
      <c r="B5" s="1">
        <v>2.4325677791173672</v>
      </c>
      <c r="C5" s="1">
        <v>1.7084051041834312</v>
      </c>
      <c r="D5" s="1">
        <v>3.0392263818281124</v>
      </c>
      <c r="E5" s="1">
        <v>2.9822786590122661</v>
      </c>
      <c r="F5" s="1">
        <v>3.1514152376353075</v>
      </c>
      <c r="G5" s="1">
        <v>4.3231008547106553</v>
      </c>
      <c r="H5" s="1">
        <v>2.5465926254507214</v>
      </c>
      <c r="I5" s="1">
        <v>2.6053456584491816</v>
      </c>
      <c r="J5" s="1">
        <v>2.3401247829976932</v>
      </c>
      <c r="K5" s="1">
        <v>2.2521167820519428</v>
      </c>
      <c r="L5" s="1">
        <v>3.418955834754231</v>
      </c>
      <c r="M5" s="1">
        <v>2.6864446765195069</v>
      </c>
      <c r="N5" s="1">
        <v>2.6030595459958268</v>
      </c>
      <c r="O5" s="1">
        <v>2.0304964910090342</v>
      </c>
      <c r="P5" s="1">
        <v>2.7387944428160358</v>
      </c>
      <c r="Q5" s="1">
        <v>2.3072886685458323</v>
      </c>
      <c r="R5" s="1">
        <v>3.4470926880488721</v>
      </c>
      <c r="S5" s="1">
        <v>3.0906051187429302</v>
      </c>
      <c r="T5" s="1">
        <v>2.3489976585769514</v>
      </c>
      <c r="U5" s="1">
        <v>2.8183768378270497</v>
      </c>
    </row>
    <row r="6" spans="1:21" x14ac:dyDescent="0.25">
      <c r="A6">
        <v>5</v>
      </c>
      <c r="B6" s="1">
        <v>2.5066708998191207</v>
      </c>
      <c r="C6" s="1">
        <v>1.7901812757371807</v>
      </c>
      <c r="D6" s="1">
        <v>3.2868691790212767</v>
      </c>
      <c r="E6" s="1">
        <v>3.0179329018386079</v>
      </c>
      <c r="F6" s="1">
        <v>3.1588497906674826</v>
      </c>
      <c r="G6" s="1">
        <v>4.48276544110887</v>
      </c>
      <c r="H6" s="1">
        <v>2.7878990297354744</v>
      </c>
      <c r="I6" s="1">
        <v>2.7236596703699969</v>
      </c>
      <c r="J6" s="1">
        <v>2.4506880666457738</v>
      </c>
      <c r="K6" s="1">
        <v>2.2892485666698579</v>
      </c>
      <c r="L6" s="1">
        <v>3.6385574064455821</v>
      </c>
      <c r="M6" s="1">
        <v>2.7247565028824132</v>
      </c>
      <c r="N6" s="1">
        <v>2.6242288391068338</v>
      </c>
      <c r="O6" s="1">
        <v>2.2335917263457081</v>
      </c>
      <c r="P6" s="1">
        <v>2.8229546578009361</v>
      </c>
      <c r="Q6" s="1">
        <v>2.707386562720588</v>
      </c>
      <c r="R6" s="1">
        <v>3.5683695156191435</v>
      </c>
      <c r="S6" s="1">
        <v>3.2558556479057854</v>
      </c>
      <c r="T6" s="1">
        <v>2.4357239170316491</v>
      </c>
      <c r="U6" s="1">
        <v>2.8762333006903318</v>
      </c>
    </row>
    <row r="7" spans="1:21" x14ac:dyDescent="0.25">
      <c r="A7">
        <v>6</v>
      </c>
      <c r="B7" s="1">
        <v>2.5226024260671753</v>
      </c>
      <c r="C7" s="1">
        <v>1.8668031497723587</v>
      </c>
      <c r="D7" s="1">
        <v>3.7699472144845738</v>
      </c>
      <c r="E7" s="1">
        <v>3.1513773179357623</v>
      </c>
      <c r="F7" s="1">
        <v>3.3068480461006975</v>
      </c>
      <c r="G7" s="1">
        <v>4.4881092901131545</v>
      </c>
      <c r="H7" s="1">
        <v>2.868740315887794</v>
      </c>
      <c r="I7" s="1">
        <v>2.7884325345971703</v>
      </c>
      <c r="J7" s="1">
        <v>2.6374565399262981</v>
      </c>
      <c r="K7" s="1">
        <v>2.3774461087477885</v>
      </c>
      <c r="L7" s="1">
        <v>3.865629444217332</v>
      </c>
      <c r="M7" s="1">
        <v>2.8006251087926786</v>
      </c>
      <c r="N7" s="1">
        <v>2.8516526787110665</v>
      </c>
      <c r="O7" s="1">
        <v>2.2564968424529206</v>
      </c>
      <c r="P7" s="1">
        <v>3.1679599113625159</v>
      </c>
      <c r="Q7" s="1">
        <v>2.9642702305963948</v>
      </c>
      <c r="R7" s="1">
        <v>3.5974570185062671</v>
      </c>
      <c r="S7" s="1">
        <v>3.4819979896605338</v>
      </c>
      <c r="T7" s="1">
        <v>2.5663889027191495</v>
      </c>
      <c r="U7" s="1">
        <v>2.9645102462295521</v>
      </c>
    </row>
    <row r="8" spans="1:21" x14ac:dyDescent="0.25">
      <c r="A8">
        <v>7</v>
      </c>
      <c r="B8" s="1">
        <v>2.5611085490466818</v>
      </c>
      <c r="C8" s="1">
        <v>1.8926087815499535</v>
      </c>
      <c r="D8" s="1">
        <v>3.9015052223468825</v>
      </c>
      <c r="E8" s="1">
        <v>3.223889576272736</v>
      </c>
      <c r="F8" s="1">
        <v>3.3546363439276092</v>
      </c>
      <c r="G8" s="1">
        <v>4.8423826779799217</v>
      </c>
      <c r="H8" s="1">
        <v>3.0013758511722588</v>
      </c>
      <c r="I8" s="1">
        <v>2.810289308950237</v>
      </c>
      <c r="J8" s="1">
        <v>2.6640268392041397</v>
      </c>
      <c r="K8" s="1">
        <v>2.5140534998285142</v>
      </c>
      <c r="L8" s="1">
        <v>3.9213764165149976</v>
      </c>
      <c r="M8" s="1">
        <v>2.933362916517491</v>
      </c>
      <c r="N8" s="1">
        <v>2.9598344548302022</v>
      </c>
      <c r="O8" s="1">
        <v>2.4222093220859344</v>
      </c>
      <c r="P8" s="1">
        <v>3.4304200908926594</v>
      </c>
      <c r="Q8" s="1">
        <v>3.1031050578412587</v>
      </c>
      <c r="R8" s="1">
        <v>3.8698303580389672</v>
      </c>
      <c r="S8" s="1">
        <v>3.8656303496325148</v>
      </c>
      <c r="T8" s="1">
        <v>2.7661856409142178</v>
      </c>
      <c r="U8" s="1">
        <v>3.118689468350448</v>
      </c>
    </row>
    <row r="9" spans="1:21" x14ac:dyDescent="0.25">
      <c r="A9">
        <v>8</v>
      </c>
      <c r="B9" s="1">
        <v>2.5893819725950054</v>
      </c>
      <c r="C9" s="1">
        <v>1.9991438167375553</v>
      </c>
      <c r="D9" s="1">
        <v>3.9311105301174125</v>
      </c>
      <c r="E9" s="1">
        <v>3.3108011115136469</v>
      </c>
      <c r="F9" s="1">
        <v>3.4109633536583175</v>
      </c>
      <c r="G9" s="1">
        <v>4.9211333044330354</v>
      </c>
      <c r="H9" s="1">
        <v>3.0180033134507989</v>
      </c>
      <c r="I9" s="1">
        <v>3.0196852484985919</v>
      </c>
      <c r="J9" s="1">
        <v>2.719545917979691</v>
      </c>
      <c r="K9" s="1">
        <v>2.5494007138933648</v>
      </c>
      <c r="L9" s="1">
        <v>3.9368234656890571</v>
      </c>
      <c r="M9" s="1">
        <v>2.9682600964201229</v>
      </c>
      <c r="N9" s="1">
        <v>3.0035357497456228</v>
      </c>
      <c r="O9" s="1">
        <v>2.4394728938850707</v>
      </c>
      <c r="P9" s="1">
        <v>3.4641437614510164</v>
      </c>
      <c r="Q9" s="1">
        <v>3.1354117751899828</v>
      </c>
      <c r="R9" s="1">
        <v>4.1571989367842379</v>
      </c>
      <c r="S9" s="1">
        <v>3.8689939260743227</v>
      </c>
      <c r="T9" s="1">
        <v>3.0327576559956122</v>
      </c>
      <c r="U9" s="1">
        <v>3.1442070542507219</v>
      </c>
    </row>
    <row r="10" spans="1:21" x14ac:dyDescent="0.25">
      <c r="A10">
        <v>9</v>
      </c>
      <c r="B10" s="1">
        <v>2.6000111538222295</v>
      </c>
      <c r="C10" s="1">
        <v>2.0002022397747683</v>
      </c>
      <c r="D10" s="1">
        <v>3.9837408299235531</v>
      </c>
      <c r="E10" s="1">
        <v>3.5784903241450854</v>
      </c>
      <c r="F10" s="1">
        <v>3.7192581249491141</v>
      </c>
      <c r="G10" s="1">
        <v>4.9238123441089829</v>
      </c>
      <c r="H10" s="1">
        <v>3.088474218768873</v>
      </c>
      <c r="I10" s="1">
        <v>3.2017870010355152</v>
      </c>
      <c r="J10" s="1">
        <v>2.799315809264828</v>
      </c>
      <c r="K10" s="1">
        <v>2.6315584736045667</v>
      </c>
      <c r="L10" s="1">
        <v>4.0102659512805383</v>
      </c>
      <c r="M10" s="1">
        <v>3.0891864624849048</v>
      </c>
      <c r="N10" s="1">
        <v>3.1763244481633173</v>
      </c>
      <c r="O10" s="1">
        <v>2.8469696169787269</v>
      </c>
      <c r="P10" s="1">
        <v>3.5152915953018748</v>
      </c>
      <c r="Q10" s="1">
        <v>3.1488785305247959</v>
      </c>
      <c r="R10" s="1">
        <v>4.3039756040200787</v>
      </c>
      <c r="S10" s="1">
        <v>4.0198425342294186</v>
      </c>
      <c r="T10" s="1">
        <v>3.1507913291743073</v>
      </c>
      <c r="U10" s="1">
        <v>3.2275752508655784</v>
      </c>
    </row>
    <row r="11" spans="1:21" x14ac:dyDescent="0.25">
      <c r="A11">
        <v>10</v>
      </c>
      <c r="B11" s="1">
        <v>2.6810790738059183</v>
      </c>
      <c r="C11" s="1">
        <v>2.0544461540765675</v>
      </c>
      <c r="D11" s="1">
        <v>4.094783510760978</v>
      </c>
      <c r="E11" s="1">
        <v>3.5914169905484381</v>
      </c>
      <c r="F11" s="1">
        <v>3.7519898720545606</v>
      </c>
      <c r="G11" s="1">
        <v>4.9791627810305616</v>
      </c>
      <c r="H11" s="1">
        <v>3.2406599636493798</v>
      </c>
      <c r="I11" s="1">
        <v>3.2076213928704242</v>
      </c>
      <c r="J11" s="1">
        <v>2.8288191882833371</v>
      </c>
      <c r="K11" s="1">
        <v>2.6673696781661143</v>
      </c>
      <c r="L11" s="1">
        <v>4.0171130180765386</v>
      </c>
      <c r="M11" s="1">
        <v>3.089588483924679</v>
      </c>
      <c r="N11" s="1">
        <v>3.3109462393702498</v>
      </c>
      <c r="O11" s="1">
        <v>2.918497387355349</v>
      </c>
      <c r="P11" s="1">
        <v>3.6583616551675151</v>
      </c>
      <c r="Q11" s="1">
        <v>3.2157510786750896</v>
      </c>
      <c r="R11" s="1">
        <v>4.3139418169465378</v>
      </c>
      <c r="S11" s="1">
        <v>4.0923015529161582</v>
      </c>
      <c r="T11" s="1">
        <v>3.1526596708176418</v>
      </c>
      <c r="U11" s="1">
        <v>3.3763643168354922</v>
      </c>
    </row>
    <row r="12" spans="1:21" x14ac:dyDescent="0.25">
      <c r="A12">
        <v>11</v>
      </c>
      <c r="B12" s="1">
        <v>2.7522627054843438</v>
      </c>
      <c r="C12" s="1">
        <v>2.1102255803586498</v>
      </c>
      <c r="D12" s="1">
        <v>4.0978494359846849</v>
      </c>
      <c r="E12" s="1">
        <v>3.7849763539552002</v>
      </c>
      <c r="F12" s="1">
        <v>3.949445657304326</v>
      </c>
      <c r="G12" s="1">
        <v>5.04532010877407</v>
      </c>
      <c r="H12" s="1">
        <v>3.3233481611170386</v>
      </c>
      <c r="I12" s="1">
        <v>3.2930426659853649</v>
      </c>
      <c r="J12" s="1">
        <v>2.8681497520178403</v>
      </c>
      <c r="K12" s="1">
        <v>2.829630541254458</v>
      </c>
      <c r="L12" s="1">
        <v>4.1645624019817502</v>
      </c>
      <c r="M12" s="1">
        <v>3.23169583964828</v>
      </c>
      <c r="N12" s="1">
        <v>3.401516720523361</v>
      </c>
      <c r="O12" s="1">
        <v>2.9481436532163761</v>
      </c>
      <c r="P12" s="1">
        <v>3.7380992496187151</v>
      </c>
      <c r="Q12" s="1">
        <v>3.642140853948403</v>
      </c>
      <c r="R12" s="1">
        <v>4.4964038964488049</v>
      </c>
      <c r="S12" s="1">
        <v>4.1565335316823804</v>
      </c>
      <c r="T12" s="1">
        <v>3.1550776535610026</v>
      </c>
      <c r="U12" s="1">
        <v>3.3883025248640357</v>
      </c>
    </row>
    <row r="13" spans="1:21" x14ac:dyDescent="0.25">
      <c r="A13">
        <v>12</v>
      </c>
      <c r="B13" s="1">
        <v>2.7810131247442902</v>
      </c>
      <c r="C13" s="1">
        <v>2.1502102222806028</v>
      </c>
      <c r="D13" s="1">
        <v>4.2520014111004238</v>
      </c>
      <c r="E13" s="1">
        <v>4.0465586613812974</v>
      </c>
      <c r="F13" s="1">
        <v>3.9642159376098571</v>
      </c>
      <c r="G13" s="1">
        <v>5.127577303171547</v>
      </c>
      <c r="H13" s="1">
        <v>3.4888420715188588</v>
      </c>
      <c r="I13" s="1">
        <v>3.3466227752765922</v>
      </c>
      <c r="J13" s="1">
        <v>2.8731364395030043</v>
      </c>
      <c r="K13" s="1">
        <v>2.8478318068312949</v>
      </c>
      <c r="L13" s="1">
        <v>4.3468600161495887</v>
      </c>
      <c r="M13" s="1">
        <v>3.3238554421033411</v>
      </c>
      <c r="N13" s="1">
        <v>3.4057444120191991</v>
      </c>
      <c r="O13" s="1">
        <v>3.0156239818651134</v>
      </c>
      <c r="P13" s="1">
        <v>3.9179546960116829</v>
      </c>
      <c r="Q13" s="1">
        <v>3.6575899168714914</v>
      </c>
      <c r="R13" s="1">
        <v>4.5635394158481848</v>
      </c>
      <c r="S13" s="1">
        <v>4.3961267042704764</v>
      </c>
      <c r="T13" s="1">
        <v>3.15845674341125</v>
      </c>
      <c r="U13" s="1">
        <v>3.4604496817610282</v>
      </c>
    </row>
    <row r="14" spans="1:21" x14ac:dyDescent="0.25">
      <c r="A14">
        <v>13</v>
      </c>
      <c r="B14" s="1">
        <v>2.9636404977662187</v>
      </c>
      <c r="C14" s="1">
        <v>2.212859010420682</v>
      </c>
      <c r="D14" s="1">
        <v>4.2912420113528906</v>
      </c>
      <c r="E14" s="1">
        <v>4.0829674257823809</v>
      </c>
      <c r="F14" s="1">
        <v>4.0084087865386184</v>
      </c>
      <c r="G14" s="1">
        <v>5.1357341247381569</v>
      </c>
      <c r="H14" s="1">
        <v>3.6648530666317303</v>
      </c>
      <c r="I14" s="1">
        <v>3.3467131636876202</v>
      </c>
      <c r="J14" s="1">
        <v>2.985147735037581</v>
      </c>
      <c r="K14" s="1">
        <v>2.9729567773514636</v>
      </c>
      <c r="L14" s="1">
        <v>4.5330900057245715</v>
      </c>
      <c r="M14" s="1">
        <v>3.4037414707935736</v>
      </c>
      <c r="N14" s="1">
        <v>3.4989537007511262</v>
      </c>
      <c r="O14" s="1">
        <v>3.2125454082393916</v>
      </c>
      <c r="P14" s="1">
        <v>4.0716252283332759</v>
      </c>
      <c r="Q14" s="1">
        <v>3.667588035753198</v>
      </c>
      <c r="R14" s="1">
        <v>4.6399193958516127</v>
      </c>
      <c r="S14" s="1">
        <v>4.5707115419811828</v>
      </c>
      <c r="T14" s="1">
        <v>3.1678372748611947</v>
      </c>
      <c r="U14" s="1">
        <v>3.5046139587692107</v>
      </c>
    </row>
    <row r="15" spans="1:21" x14ac:dyDescent="0.25">
      <c r="A15">
        <v>14</v>
      </c>
      <c r="B15" s="1">
        <v>3.303567919689256</v>
      </c>
      <c r="C15" s="1">
        <v>2.4314008307969299</v>
      </c>
      <c r="D15" s="1">
        <v>4.3194403572685198</v>
      </c>
      <c r="E15" s="1">
        <v>4.234089748694517</v>
      </c>
      <c r="F15" s="1">
        <v>4.0372618196000118</v>
      </c>
      <c r="G15" s="1">
        <v>5.2518709047348064</v>
      </c>
      <c r="H15" s="1">
        <v>3.9168727321678452</v>
      </c>
      <c r="I15" s="1">
        <v>3.4059029639729901</v>
      </c>
      <c r="J15" s="1">
        <v>3.0840588515785496</v>
      </c>
      <c r="K15" s="1">
        <v>3.0936192396608861</v>
      </c>
      <c r="L15" s="1">
        <v>4.5849898582221531</v>
      </c>
      <c r="M15" s="1">
        <v>3.4241631094327269</v>
      </c>
      <c r="N15" s="1">
        <v>3.541341130136999</v>
      </c>
      <c r="O15" s="1">
        <v>3.2761550634852439</v>
      </c>
      <c r="P15" s="1">
        <v>4.1603569558392461</v>
      </c>
      <c r="Q15" s="1">
        <v>3.6748033961016202</v>
      </c>
      <c r="R15" s="1">
        <v>4.6562793086325911</v>
      </c>
      <c r="S15" s="1">
        <v>4.6511573828456934</v>
      </c>
      <c r="T15" s="1">
        <v>3.2816285591151235</v>
      </c>
      <c r="U15" s="1">
        <v>3.5384382148060749</v>
      </c>
    </row>
    <row r="16" spans="1:21" x14ac:dyDescent="0.25">
      <c r="A16">
        <v>15</v>
      </c>
      <c r="B16" s="1">
        <v>3.3639961355506935</v>
      </c>
      <c r="C16" s="1">
        <v>2.4343789762483574</v>
      </c>
      <c r="D16" s="1">
        <v>4.3376794487375392</v>
      </c>
      <c r="E16" s="1">
        <v>4.2520364532774177</v>
      </c>
      <c r="F16" s="1">
        <v>4.0582035434413584</v>
      </c>
      <c r="G16" s="1">
        <v>5.2779315077026157</v>
      </c>
      <c r="H16" s="1">
        <v>3.9432194968071461</v>
      </c>
      <c r="I16" s="1">
        <v>3.4457200989053072</v>
      </c>
      <c r="J16" s="1">
        <v>3.2794908141356327</v>
      </c>
      <c r="K16" s="1">
        <v>3.1716822035002181</v>
      </c>
      <c r="L16" s="1">
        <v>4.6080616315322862</v>
      </c>
      <c r="M16" s="1">
        <v>3.4676264216319495</v>
      </c>
      <c r="N16" s="1">
        <v>3.8970627400646247</v>
      </c>
      <c r="O16" s="1">
        <v>3.4971937321229434</v>
      </c>
      <c r="P16" s="1">
        <v>4.189103364683187</v>
      </c>
      <c r="Q16" s="1">
        <v>3.8099539367294195</v>
      </c>
      <c r="R16" s="1">
        <v>4.7146414497817322</v>
      </c>
      <c r="S16" s="1">
        <v>4.7087796720594186</v>
      </c>
      <c r="T16" s="1">
        <v>3.2896268785380505</v>
      </c>
      <c r="U16" s="1">
        <v>3.7042760426296528</v>
      </c>
    </row>
    <row r="17" spans="1:21" x14ac:dyDescent="0.25">
      <c r="A17">
        <v>16</v>
      </c>
      <c r="B17" s="1">
        <v>3.3885281465556698</v>
      </c>
      <c r="C17" s="1">
        <v>2.5805859799665658</v>
      </c>
      <c r="D17" s="1">
        <v>4.3396242924935331</v>
      </c>
      <c r="E17" s="1">
        <v>4.2698566720675766</v>
      </c>
      <c r="F17" s="1">
        <v>4.2380764504666502</v>
      </c>
      <c r="G17" s="1">
        <v>5.2852385944250431</v>
      </c>
      <c r="H17" s="1">
        <v>4.0123334856414914</v>
      </c>
      <c r="I17" s="1">
        <v>3.4963034765306058</v>
      </c>
      <c r="J17" s="1">
        <v>3.2863817489756117</v>
      </c>
      <c r="K17" s="1">
        <v>3.1741072760699187</v>
      </c>
      <c r="L17" s="1">
        <v>4.6204683745265474</v>
      </c>
      <c r="M17" s="1">
        <v>3.4802679494544666</v>
      </c>
      <c r="N17" s="1">
        <v>3.9036517518856626</v>
      </c>
      <c r="O17" s="1">
        <v>3.5598578623310231</v>
      </c>
      <c r="P17" s="1">
        <v>4.2141817711152418</v>
      </c>
      <c r="Q17" s="1">
        <v>3.8287376509758406</v>
      </c>
      <c r="R17" s="1">
        <v>4.9424546533074025</v>
      </c>
      <c r="S17" s="1">
        <v>4.8575968338263724</v>
      </c>
      <c r="T17" s="1">
        <v>3.3706324332386046</v>
      </c>
      <c r="U17" s="1">
        <v>3.7485690603215516</v>
      </c>
    </row>
    <row r="18" spans="1:21" x14ac:dyDescent="0.25">
      <c r="A18">
        <v>17</v>
      </c>
      <c r="B18" s="1">
        <v>3.4077099348389384</v>
      </c>
      <c r="C18" s="1">
        <v>2.9379863852645745</v>
      </c>
      <c r="D18" s="1">
        <v>4.3949871444635651</v>
      </c>
      <c r="E18" s="1">
        <v>4.338031927037882</v>
      </c>
      <c r="F18" s="1">
        <v>4.2939566835262788</v>
      </c>
      <c r="G18" s="1">
        <v>5.3255249506504052</v>
      </c>
      <c r="H18" s="1">
        <v>4.2007051788955625</v>
      </c>
      <c r="I18" s="1">
        <v>3.5227161395718505</v>
      </c>
      <c r="J18" s="1">
        <v>3.2991066972742784</v>
      </c>
      <c r="K18" s="1">
        <v>3.1744805874347382</v>
      </c>
      <c r="L18" s="1">
        <v>4.6455487296981399</v>
      </c>
      <c r="M18" s="1">
        <v>3.50396618134365</v>
      </c>
      <c r="N18" s="1">
        <v>3.9951478070279203</v>
      </c>
      <c r="O18" s="1">
        <v>3.5731723999829619</v>
      </c>
      <c r="P18" s="1">
        <v>4.2262309449437332</v>
      </c>
      <c r="Q18" s="1">
        <v>3.8583926705300491</v>
      </c>
      <c r="R18" s="1">
        <v>4.9855103048735137</v>
      </c>
      <c r="S18" s="1">
        <v>4.8914146215588792</v>
      </c>
      <c r="T18" s="1">
        <v>3.454743405811783</v>
      </c>
      <c r="U18" s="1">
        <v>3.7502321261489935</v>
      </c>
    </row>
    <row r="19" spans="1:21" x14ac:dyDescent="0.25">
      <c r="A19">
        <v>18</v>
      </c>
      <c r="B19" s="1">
        <v>3.538257198113218</v>
      </c>
      <c r="C19" s="1">
        <v>2.9749361337682534</v>
      </c>
      <c r="D19" s="1">
        <v>4.7814303299326655</v>
      </c>
      <c r="E19" s="1">
        <v>4.3698794033703035</v>
      </c>
      <c r="F19" s="1">
        <v>4.30096047412668</v>
      </c>
      <c r="G19" s="1">
        <v>5.3650034482747539</v>
      </c>
      <c r="H19" s="1">
        <v>4.3722510220708966</v>
      </c>
      <c r="I19" s="1">
        <v>3.5879573576061357</v>
      </c>
      <c r="J19" s="1">
        <v>3.3252930697909924</v>
      </c>
      <c r="K19" s="1">
        <v>3.2524484623126622</v>
      </c>
      <c r="L19" s="1">
        <v>4.6552953719393564</v>
      </c>
      <c r="M19" s="1">
        <v>3.5435132284217592</v>
      </c>
      <c r="N19" s="1">
        <v>4.1155924239409325</v>
      </c>
      <c r="O19" s="1">
        <v>3.5788711907527491</v>
      </c>
      <c r="P19" s="1">
        <v>4.2380430625466747</v>
      </c>
      <c r="Q19" s="1">
        <v>3.9999922499924923</v>
      </c>
      <c r="R19" s="1">
        <v>5.0751860064435075</v>
      </c>
      <c r="S19" s="1">
        <v>4.9200533533692496</v>
      </c>
      <c r="T19" s="1">
        <v>3.5347738258621297</v>
      </c>
      <c r="U19" s="1">
        <v>3.7614943838852133</v>
      </c>
    </row>
    <row r="20" spans="1:21" x14ac:dyDescent="0.25">
      <c r="A20">
        <v>19</v>
      </c>
      <c r="B20" s="1">
        <v>3.6119208186226901</v>
      </c>
      <c r="C20" s="1">
        <v>3.0281619837782783</v>
      </c>
      <c r="D20" s="1">
        <v>5.0305136914633284</v>
      </c>
      <c r="E20" s="1">
        <v>4.3822170188159326</v>
      </c>
      <c r="F20" s="1">
        <v>4.3092653666257315</v>
      </c>
      <c r="G20" s="1">
        <v>5.4091461433390764</v>
      </c>
      <c r="H20" s="1">
        <v>4.4438020883023137</v>
      </c>
      <c r="I20" s="1">
        <v>3.5938298512867859</v>
      </c>
      <c r="J20" s="1">
        <v>3.5012557747185507</v>
      </c>
      <c r="K20" s="1">
        <v>3.2568804092259818</v>
      </c>
      <c r="L20" s="1">
        <v>4.7031884929268992</v>
      </c>
      <c r="M20" s="1">
        <v>3.5617640292416901</v>
      </c>
      <c r="N20" s="1">
        <v>4.1651912321044762</v>
      </c>
      <c r="O20" s="1">
        <v>3.6321073772673631</v>
      </c>
      <c r="P20" s="1">
        <v>4.5631570211860994</v>
      </c>
      <c r="Q20" s="1">
        <v>4.1572417538555539</v>
      </c>
      <c r="R20" s="1">
        <v>5.134272489847028</v>
      </c>
      <c r="S20" s="1">
        <v>4.9884535679907858</v>
      </c>
      <c r="T20" s="1">
        <v>3.6045815291098631</v>
      </c>
      <c r="U20" s="1">
        <v>3.799654457973777</v>
      </c>
    </row>
    <row r="21" spans="1:21" x14ac:dyDescent="0.25">
      <c r="A21">
        <v>20</v>
      </c>
      <c r="B21" s="1">
        <v>3.7658787819046964</v>
      </c>
      <c r="C21" s="1">
        <v>3.0381523990741481</v>
      </c>
      <c r="D21" s="1">
        <v>5.0844722439993708</v>
      </c>
      <c r="E21" s="1">
        <v>4.4881860478371429</v>
      </c>
      <c r="F21" s="1">
        <v>4.3280530264773791</v>
      </c>
      <c r="G21" s="1">
        <v>5.4142912740265459</v>
      </c>
      <c r="H21" s="1">
        <v>4.4975952463510991</v>
      </c>
      <c r="I21" s="1">
        <v>3.7187367478755471</v>
      </c>
      <c r="J21" s="1">
        <v>3.66766560634963</v>
      </c>
      <c r="K21" s="1">
        <v>3.4647210565931568</v>
      </c>
      <c r="L21" s="1">
        <v>4.7095836334011523</v>
      </c>
      <c r="M21" s="1">
        <v>3.6508242904856427</v>
      </c>
      <c r="N21" s="1">
        <v>4.2204127760208481</v>
      </c>
      <c r="O21" s="1">
        <v>3.6415699910890087</v>
      </c>
      <c r="P21" s="1">
        <v>4.6528197901917494</v>
      </c>
      <c r="Q21" s="1">
        <v>4.492058102918973</v>
      </c>
      <c r="R21" s="1">
        <v>5.1364485785414029</v>
      </c>
      <c r="S21" s="1">
        <v>5.0549949554870972</v>
      </c>
      <c r="T21" s="1">
        <v>3.6865637116425911</v>
      </c>
      <c r="U21" s="1">
        <v>3.8268518393060376</v>
      </c>
    </row>
    <row r="22" spans="1:21" x14ac:dyDescent="0.25">
      <c r="A22">
        <v>21</v>
      </c>
      <c r="B22" s="1">
        <v>3.9984266905871868</v>
      </c>
      <c r="C22" s="1">
        <v>3.1422805412629855</v>
      </c>
      <c r="D22" s="1">
        <v>5.1486169016542682</v>
      </c>
      <c r="E22" s="1">
        <v>4.6104946589276077</v>
      </c>
      <c r="F22" s="1">
        <v>4.3358067300099981</v>
      </c>
      <c r="G22" s="1">
        <v>5.4276619275706555</v>
      </c>
      <c r="H22" s="1">
        <v>4.7395067253882024</v>
      </c>
      <c r="I22" s="1">
        <v>3.7570384613415921</v>
      </c>
      <c r="J22" s="1">
        <v>3.7005822514842177</v>
      </c>
      <c r="K22" s="1">
        <v>3.5678567796367613</v>
      </c>
      <c r="L22" s="1">
        <v>4.7816619495735999</v>
      </c>
      <c r="M22" s="1">
        <v>3.6771626289844725</v>
      </c>
      <c r="N22" s="1">
        <v>4.3182627293855109</v>
      </c>
      <c r="O22" s="1">
        <v>3.6442561655295305</v>
      </c>
      <c r="P22" s="1">
        <v>4.6548838868440097</v>
      </c>
      <c r="Q22" s="1">
        <v>4.6423950715121176</v>
      </c>
      <c r="R22" s="1">
        <v>5.1897452731323916</v>
      </c>
      <c r="S22" s="1">
        <v>5.0864613436061816</v>
      </c>
      <c r="T22" s="1">
        <v>3.7167405074877098</v>
      </c>
      <c r="U22" s="1">
        <v>3.8964269529916766</v>
      </c>
    </row>
    <row r="23" spans="1:21" x14ac:dyDescent="0.25">
      <c r="A23">
        <v>22</v>
      </c>
      <c r="B23" s="1">
        <v>4.0592992006010107</v>
      </c>
      <c r="C23" s="1">
        <v>3.2365521778584077</v>
      </c>
      <c r="D23" s="1">
        <v>5.2099073888122041</v>
      </c>
      <c r="E23" s="1">
        <v>4.6404310144640659</v>
      </c>
      <c r="F23" s="1">
        <v>4.3865338252428874</v>
      </c>
      <c r="G23" s="1">
        <v>5.527939579988189</v>
      </c>
      <c r="H23" s="1">
        <v>4.8144490858248776</v>
      </c>
      <c r="I23" s="1">
        <v>3.8206825306481567</v>
      </c>
      <c r="J23" s="1">
        <v>3.7063793653645329</v>
      </c>
      <c r="K23" s="1">
        <v>3.5701018192763074</v>
      </c>
      <c r="L23" s="1">
        <v>4.8860779772737972</v>
      </c>
      <c r="M23" s="1">
        <v>3.7009156974997417</v>
      </c>
      <c r="N23" s="1">
        <v>4.4062587304878047</v>
      </c>
      <c r="O23" s="1">
        <v>3.9825135279117387</v>
      </c>
      <c r="P23" s="1">
        <v>4.7147180191396387</v>
      </c>
      <c r="Q23" s="1">
        <v>4.6736989633479817</v>
      </c>
      <c r="R23" s="1">
        <v>5.1897717676213855</v>
      </c>
      <c r="S23" s="1">
        <v>5.1493769526031006</v>
      </c>
      <c r="T23" s="1">
        <v>3.7783402440754328</v>
      </c>
      <c r="U23" s="1">
        <v>3.9163078275334797</v>
      </c>
    </row>
    <row r="24" spans="1:21" x14ac:dyDescent="0.25">
      <c r="A24">
        <v>23</v>
      </c>
      <c r="B24" s="1">
        <v>4.1984696021288528</v>
      </c>
      <c r="C24" s="1">
        <v>3.3469514487067182</v>
      </c>
      <c r="D24" s="1">
        <v>5.2275900757423583</v>
      </c>
      <c r="E24" s="1">
        <v>4.6658051823881372</v>
      </c>
      <c r="F24" s="1">
        <v>4.4283070128436215</v>
      </c>
      <c r="G24" s="1">
        <v>5.5775748314119467</v>
      </c>
      <c r="H24" s="1">
        <v>4.9347408239947113</v>
      </c>
      <c r="I24" s="1">
        <v>3.8270527824946443</v>
      </c>
      <c r="J24" s="1">
        <v>3.7405145367983796</v>
      </c>
      <c r="K24" s="1">
        <v>3.6796652021617398</v>
      </c>
      <c r="L24" s="1">
        <v>4.8870596476818244</v>
      </c>
      <c r="M24" s="1">
        <v>3.7232962546646755</v>
      </c>
      <c r="N24" s="1">
        <v>4.5096785916515154</v>
      </c>
      <c r="O24" s="1">
        <v>3.9873918794119048</v>
      </c>
      <c r="P24" s="1">
        <v>5.0056791746974758</v>
      </c>
      <c r="Q24" s="1">
        <v>4.8897960080150584</v>
      </c>
      <c r="R24" s="1">
        <v>5.26234576971145</v>
      </c>
      <c r="S24" s="1">
        <v>5.1678332016426376</v>
      </c>
      <c r="T24" s="1">
        <v>3.7824324184312932</v>
      </c>
      <c r="U24" s="1">
        <v>3.9928946893200177</v>
      </c>
    </row>
    <row r="25" spans="1:21" x14ac:dyDescent="0.25">
      <c r="A25">
        <v>24</v>
      </c>
      <c r="B25" s="1">
        <v>4.3079238619084252</v>
      </c>
      <c r="C25" s="1">
        <v>3.3495317583208553</v>
      </c>
      <c r="D25" s="1">
        <v>5.2532640329608409</v>
      </c>
      <c r="E25" s="1">
        <v>4.7187423112520142</v>
      </c>
      <c r="F25" s="1">
        <v>4.5029046181326118</v>
      </c>
      <c r="G25" s="1">
        <v>5.6018621903791956</v>
      </c>
      <c r="H25" s="1">
        <v>4.9372886283870425</v>
      </c>
      <c r="I25" s="1">
        <v>3.8477625966267723</v>
      </c>
      <c r="J25" s="1">
        <v>3.8006566537902362</v>
      </c>
      <c r="K25" s="1">
        <v>3.687095333728164</v>
      </c>
      <c r="L25" s="1">
        <v>4.913831905956898</v>
      </c>
      <c r="M25" s="1">
        <v>3.7252488507480948</v>
      </c>
      <c r="N25" s="1">
        <v>4.562277611018426</v>
      </c>
      <c r="O25" s="1">
        <v>4.0848411229814063</v>
      </c>
      <c r="P25" s="1">
        <v>5.1210710793739231</v>
      </c>
      <c r="Q25" s="1">
        <v>4.917466827544442</v>
      </c>
      <c r="R25" s="1">
        <v>5.2770802533219072</v>
      </c>
      <c r="S25" s="1">
        <v>5.2872647938229838</v>
      </c>
      <c r="T25" s="1">
        <v>3.8959493066517181</v>
      </c>
      <c r="U25" s="1">
        <v>4.0038515207235141</v>
      </c>
    </row>
    <row r="26" spans="1:21" x14ac:dyDescent="0.25">
      <c r="A26">
        <v>25</v>
      </c>
      <c r="B26" s="1">
        <v>4.3429462349884096</v>
      </c>
      <c r="C26" s="1">
        <v>3.3761501743850197</v>
      </c>
      <c r="D26" s="1">
        <v>5.3125642584349038</v>
      </c>
      <c r="E26" s="1">
        <v>4.8204279892972153</v>
      </c>
      <c r="F26" s="1">
        <v>4.5080510201194484</v>
      </c>
      <c r="G26" s="1">
        <v>5.6890321672495405</v>
      </c>
      <c r="H26" s="1">
        <v>4.9617682332007407</v>
      </c>
      <c r="I26" s="1">
        <v>3.8869786467126364</v>
      </c>
      <c r="J26" s="1">
        <v>3.8192350019342873</v>
      </c>
      <c r="K26" s="1">
        <v>3.7136238366318146</v>
      </c>
      <c r="L26" s="1">
        <v>4.9499139386458024</v>
      </c>
      <c r="M26" s="1">
        <v>3.7685482615988879</v>
      </c>
      <c r="N26" s="1">
        <v>4.6658118264670732</v>
      </c>
      <c r="O26" s="1">
        <v>4.119436247837803</v>
      </c>
      <c r="P26" s="1">
        <v>5.1636531641852166</v>
      </c>
      <c r="Q26" s="1">
        <v>4.9743992602122313</v>
      </c>
      <c r="R26" s="1">
        <v>5.3566108688236813</v>
      </c>
      <c r="S26" s="1">
        <v>5.2901381834504093</v>
      </c>
      <c r="T26" s="1">
        <v>3.906366854252171</v>
      </c>
      <c r="U26" s="1">
        <v>4.0155178993499705</v>
      </c>
    </row>
    <row r="27" spans="1:21" x14ac:dyDescent="0.25">
      <c r="A27">
        <v>26</v>
      </c>
      <c r="B27" s="1">
        <v>4.5130305782256785</v>
      </c>
      <c r="C27" s="1">
        <v>3.5414753987568512</v>
      </c>
      <c r="D27" s="1">
        <v>5.3708883808919357</v>
      </c>
      <c r="E27" s="1">
        <v>4.8805932016507994</v>
      </c>
      <c r="F27" s="1">
        <v>4.5238830665701339</v>
      </c>
      <c r="G27" s="1">
        <v>5.7135355078970145</v>
      </c>
      <c r="H27" s="1">
        <v>5.0265780606691068</v>
      </c>
      <c r="I27" s="1">
        <v>3.9397004962306466</v>
      </c>
      <c r="J27" s="1">
        <v>3.9912516833695166</v>
      </c>
      <c r="K27" s="1">
        <v>3.7448544698025312</v>
      </c>
      <c r="L27" s="1">
        <v>4.9510142395270886</v>
      </c>
      <c r="M27" s="1">
        <v>3.803140281399044</v>
      </c>
      <c r="N27" s="1">
        <v>4.6713733526662153</v>
      </c>
      <c r="O27" s="1">
        <v>4.1861774926536501</v>
      </c>
      <c r="P27" s="1">
        <v>5.1926421983418036</v>
      </c>
      <c r="Q27" s="1">
        <v>5.0032034737755771</v>
      </c>
      <c r="R27" s="1">
        <v>5.453794550585858</v>
      </c>
      <c r="S27" s="1">
        <v>5.3277167717512919</v>
      </c>
      <c r="T27" s="1">
        <v>3.9566689272669753</v>
      </c>
      <c r="U27" s="1">
        <v>4.0536165334180287</v>
      </c>
    </row>
    <row r="28" spans="1:21" x14ac:dyDescent="0.25">
      <c r="A28">
        <v>27</v>
      </c>
      <c r="B28" s="1">
        <v>4.5274672831507026</v>
      </c>
      <c r="C28" s="1">
        <v>3.6969937787342841</v>
      </c>
      <c r="D28" s="1">
        <v>5.4309345420470683</v>
      </c>
      <c r="E28" s="1">
        <v>4.8872047225382316</v>
      </c>
      <c r="F28" s="1">
        <v>4.5769555383464233</v>
      </c>
      <c r="G28" s="1">
        <v>5.7247638379237964</v>
      </c>
      <c r="H28" s="1">
        <v>5.1001901925320388</v>
      </c>
      <c r="I28" s="1">
        <v>4.0059922616001149</v>
      </c>
      <c r="J28" s="1">
        <v>4.0912131452663276</v>
      </c>
      <c r="K28" s="1">
        <v>3.8135956786214233</v>
      </c>
      <c r="L28" s="1">
        <v>4.9839289722065665</v>
      </c>
      <c r="M28" s="1">
        <v>3.806894009556872</v>
      </c>
      <c r="N28" s="1">
        <v>4.7019477878853566</v>
      </c>
      <c r="O28" s="1">
        <v>4.2524226036460684</v>
      </c>
      <c r="P28" s="1">
        <v>5.235421186494932</v>
      </c>
      <c r="Q28" s="1">
        <v>5.0148341946668591</v>
      </c>
      <c r="R28" s="1">
        <v>5.4802340278495407</v>
      </c>
      <c r="S28" s="1">
        <v>5.3684788348283536</v>
      </c>
      <c r="T28" s="1">
        <v>3.9887880364842649</v>
      </c>
      <c r="U28" s="1">
        <v>4.0805448165655527</v>
      </c>
    </row>
    <row r="29" spans="1:21" x14ac:dyDescent="0.25">
      <c r="A29">
        <v>28</v>
      </c>
      <c r="B29" s="1">
        <v>4.5896702495931017</v>
      </c>
      <c r="C29" s="1">
        <v>3.8298815908589132</v>
      </c>
      <c r="D29" s="1">
        <v>5.4464611446332745</v>
      </c>
      <c r="E29" s="1">
        <v>4.8999692856180239</v>
      </c>
      <c r="F29" s="1">
        <v>4.6290917035634536</v>
      </c>
      <c r="G29" s="1">
        <v>5.7417220413391661</v>
      </c>
      <c r="H29" s="1">
        <v>5.1827438678753941</v>
      </c>
      <c r="I29" s="1">
        <v>4.0776501811705232</v>
      </c>
      <c r="J29" s="1">
        <v>4.1075738581308547</v>
      </c>
      <c r="K29" s="1">
        <v>3.8273921931257577</v>
      </c>
      <c r="L29" s="1">
        <v>5.0096267326019408</v>
      </c>
      <c r="M29" s="1">
        <v>3.8477748114981991</v>
      </c>
      <c r="N29" s="1">
        <v>4.8758678201936521</v>
      </c>
      <c r="O29" s="1">
        <v>4.3206567787779679</v>
      </c>
      <c r="P29" s="1">
        <v>5.256742812807186</v>
      </c>
      <c r="Q29" s="1">
        <v>5.0164401720742164</v>
      </c>
      <c r="R29" s="1">
        <v>5.4851158602166281</v>
      </c>
      <c r="S29" s="1">
        <v>5.3741478394253352</v>
      </c>
      <c r="T29" s="1">
        <v>4.0373496256826709</v>
      </c>
      <c r="U29" s="1">
        <v>4.110145861158701</v>
      </c>
    </row>
    <row r="30" spans="1:21" x14ac:dyDescent="0.25">
      <c r="A30">
        <v>29</v>
      </c>
      <c r="B30" s="1">
        <v>4.6035210437229459</v>
      </c>
      <c r="C30" s="1">
        <v>3.8699976744179057</v>
      </c>
      <c r="D30" s="1">
        <v>5.5544550587793928</v>
      </c>
      <c r="E30" s="1">
        <v>4.9227771633499726</v>
      </c>
      <c r="F30" s="1">
        <v>4.6377632539835405</v>
      </c>
      <c r="G30" s="1">
        <v>5.7604853094162118</v>
      </c>
      <c r="H30" s="1">
        <v>5.2278619912924249</v>
      </c>
      <c r="I30" s="1">
        <v>4.0857993098046315</v>
      </c>
      <c r="J30" s="1">
        <v>4.1757844771970687</v>
      </c>
      <c r="K30" s="1">
        <v>3.8480940736941447</v>
      </c>
      <c r="L30" s="1">
        <v>5.056815994279404</v>
      </c>
      <c r="M30" s="1">
        <v>3.9126404128158772</v>
      </c>
      <c r="N30" s="1">
        <v>5.0205010706103828</v>
      </c>
      <c r="O30" s="1">
        <v>4.4127475567949732</v>
      </c>
      <c r="P30" s="1">
        <v>5.2792740031182319</v>
      </c>
      <c r="Q30" s="1">
        <v>5.0621615936277653</v>
      </c>
      <c r="R30" s="1">
        <v>5.4899548267722569</v>
      </c>
      <c r="S30" s="1">
        <v>5.3870700756533694</v>
      </c>
      <c r="T30" s="1">
        <v>4.1041879830241692</v>
      </c>
      <c r="U30" s="1">
        <v>4.2136574374289131</v>
      </c>
    </row>
    <row r="31" spans="1:21" x14ac:dyDescent="0.25">
      <c r="A31">
        <v>30</v>
      </c>
      <c r="B31" s="1">
        <v>4.6369615051238027</v>
      </c>
      <c r="C31" s="1">
        <v>3.8758899623183316</v>
      </c>
      <c r="D31" s="1">
        <v>5.6119724696402429</v>
      </c>
      <c r="E31" s="1">
        <v>5.0259864703359476</v>
      </c>
      <c r="F31" s="1">
        <v>4.6382709062753111</v>
      </c>
      <c r="G31" s="1">
        <v>5.7663432953649227</v>
      </c>
      <c r="H31" s="1">
        <v>5.2378352398677066</v>
      </c>
      <c r="I31" s="1">
        <v>4.0990169553198976</v>
      </c>
      <c r="J31" s="1">
        <v>4.2839971988786356</v>
      </c>
      <c r="K31" s="1">
        <v>3.8590839586616923</v>
      </c>
      <c r="L31" s="1">
        <v>5.1986631935527425</v>
      </c>
      <c r="M31" s="1">
        <v>4.0127970295044824</v>
      </c>
      <c r="N31" s="1">
        <v>5.04489296219454</v>
      </c>
      <c r="O31" s="1">
        <v>4.4871035200895468</v>
      </c>
      <c r="P31" s="1">
        <v>5.2857831964619963</v>
      </c>
      <c r="Q31" s="1">
        <v>5.0981769290600338</v>
      </c>
      <c r="R31" s="1">
        <v>5.5114276734798944</v>
      </c>
      <c r="S31" s="1">
        <v>5.4137871217845275</v>
      </c>
      <c r="T31" s="1">
        <v>4.2938050724270198</v>
      </c>
      <c r="U31" s="1">
        <v>4.2251404710376201</v>
      </c>
    </row>
    <row r="32" spans="1:21" x14ac:dyDescent="0.25">
      <c r="A32">
        <v>31</v>
      </c>
      <c r="B32" s="1">
        <v>4.7575596685695913</v>
      </c>
      <c r="C32" s="1">
        <v>4.1123678094256109</v>
      </c>
      <c r="D32" s="1">
        <v>5.6734257728465964</v>
      </c>
      <c r="E32" s="1">
        <v>5.0999176463939095</v>
      </c>
      <c r="F32" s="1">
        <v>4.648129301127498</v>
      </c>
      <c r="G32" s="1">
        <v>5.7849030242520056</v>
      </c>
      <c r="H32" s="1">
        <v>5.24409935069884</v>
      </c>
      <c r="I32" s="1">
        <v>4.1812060461067926</v>
      </c>
      <c r="J32" s="1">
        <v>4.2901710921593788</v>
      </c>
      <c r="K32" s="1">
        <v>3.9373016140499066</v>
      </c>
      <c r="L32" s="1">
        <v>5.2098293638083772</v>
      </c>
      <c r="M32" s="1">
        <v>4.0445308751448543</v>
      </c>
      <c r="N32" s="1">
        <v>5.0589993081636218</v>
      </c>
      <c r="O32" s="1">
        <v>4.5542671199656262</v>
      </c>
      <c r="P32" s="1">
        <v>5.3508604915471309</v>
      </c>
      <c r="Q32" s="1">
        <v>5.0993743733913082</v>
      </c>
      <c r="R32" s="1">
        <v>5.5631823626410082</v>
      </c>
      <c r="S32" s="1">
        <v>5.4747646524759395</v>
      </c>
      <c r="T32" s="1">
        <v>4.2939039346496797</v>
      </c>
      <c r="U32" s="1">
        <v>4.2490394208573781</v>
      </c>
    </row>
    <row r="33" spans="1:21" x14ac:dyDescent="0.25">
      <c r="A33">
        <v>32</v>
      </c>
      <c r="B33" s="1">
        <v>4.8370677067826948</v>
      </c>
      <c r="C33" s="1">
        <v>4.2761735231395832</v>
      </c>
      <c r="D33" s="1">
        <v>5.7094580303212661</v>
      </c>
      <c r="E33" s="1">
        <v>5.1438953138647756</v>
      </c>
      <c r="F33" s="1">
        <v>4.6555174792927154</v>
      </c>
      <c r="G33" s="1">
        <v>5.7917026857393159</v>
      </c>
      <c r="H33" s="1">
        <v>5.2528130558777733</v>
      </c>
      <c r="I33" s="1">
        <v>4.1978751768007578</v>
      </c>
      <c r="J33" s="1">
        <v>4.4202441109060935</v>
      </c>
      <c r="K33" s="1">
        <v>3.994130568722059</v>
      </c>
      <c r="L33" s="1">
        <v>5.2179915676436277</v>
      </c>
      <c r="M33" s="1">
        <v>4.1274971835241745</v>
      </c>
      <c r="N33" s="1">
        <v>5.0593242631798168</v>
      </c>
      <c r="O33" s="1">
        <v>4.5951068540350617</v>
      </c>
      <c r="P33" s="1">
        <v>5.3925076726880974</v>
      </c>
      <c r="Q33" s="1">
        <v>5.1162851757891694</v>
      </c>
      <c r="R33" s="1">
        <v>5.5653075386720543</v>
      </c>
      <c r="S33" s="1">
        <v>5.531050081132876</v>
      </c>
      <c r="T33" s="1">
        <v>4.2941846723213946</v>
      </c>
      <c r="U33" s="1">
        <v>4.2543265036900966</v>
      </c>
    </row>
    <row r="34" spans="1:21" x14ac:dyDescent="0.25">
      <c r="A34">
        <v>33</v>
      </c>
      <c r="B34" s="1">
        <v>4.9672356497351728</v>
      </c>
      <c r="C34" s="1">
        <v>4.3222098514533043</v>
      </c>
      <c r="D34" s="1">
        <v>5.7793522993498154</v>
      </c>
      <c r="E34" s="1">
        <v>5.1988766094224621</v>
      </c>
      <c r="F34" s="1">
        <v>4.7825844477646182</v>
      </c>
      <c r="G34" s="1">
        <v>5.8019682867109843</v>
      </c>
      <c r="H34" s="1">
        <v>5.3511527730013464</v>
      </c>
      <c r="I34" s="1">
        <v>4.2110587742276877</v>
      </c>
      <c r="J34" s="1">
        <v>4.4629592200691235</v>
      </c>
      <c r="K34" s="1">
        <v>4.099274082078435</v>
      </c>
      <c r="L34" s="1">
        <v>5.2628780149268133</v>
      </c>
      <c r="M34" s="1">
        <v>4.1310128298033639</v>
      </c>
      <c r="N34" s="1">
        <v>5.2226145750955046</v>
      </c>
      <c r="O34" s="1">
        <v>4.629380412107003</v>
      </c>
      <c r="P34" s="1">
        <v>5.4039219091322925</v>
      </c>
      <c r="Q34" s="1">
        <v>5.2850045411522588</v>
      </c>
      <c r="R34" s="1">
        <v>5.5940183231734233</v>
      </c>
      <c r="S34" s="1">
        <v>5.5397567636133633</v>
      </c>
      <c r="T34" s="1">
        <v>4.3606078704694369</v>
      </c>
      <c r="U34" s="1">
        <v>4.300955242733874</v>
      </c>
    </row>
    <row r="35" spans="1:21" x14ac:dyDescent="0.25">
      <c r="A35">
        <v>34</v>
      </c>
      <c r="B35" s="1">
        <v>4.9872842309216745</v>
      </c>
      <c r="C35" s="1">
        <v>4.3367788737725608</v>
      </c>
      <c r="D35" s="1">
        <v>5.789588845505353</v>
      </c>
      <c r="E35" s="1">
        <v>5.2285718891490829</v>
      </c>
      <c r="F35" s="1">
        <v>4.785247224543367</v>
      </c>
      <c r="G35" s="1">
        <v>5.8092996996195669</v>
      </c>
      <c r="H35" s="1">
        <v>5.3919306375360581</v>
      </c>
      <c r="I35" s="1">
        <v>4.2623097024969923</v>
      </c>
      <c r="J35" s="1">
        <v>4.4995248638050658</v>
      </c>
      <c r="K35" s="1">
        <v>4.110622337310982</v>
      </c>
      <c r="L35" s="1">
        <v>5.3051452383511624</v>
      </c>
      <c r="M35" s="1">
        <v>4.1532335595292498</v>
      </c>
      <c r="N35" s="1">
        <v>5.2921048742442736</v>
      </c>
      <c r="O35" s="1">
        <v>4.7098404431572849</v>
      </c>
      <c r="P35" s="1">
        <v>5.4113581474524484</v>
      </c>
      <c r="Q35" s="1">
        <v>5.3032405187771747</v>
      </c>
      <c r="R35" s="1">
        <v>5.607135454044248</v>
      </c>
      <c r="S35" s="1">
        <v>5.6576336042554045</v>
      </c>
      <c r="T35" s="1">
        <v>4.4147509556032718</v>
      </c>
      <c r="U35" s="1">
        <v>4.315261521622995</v>
      </c>
    </row>
    <row r="36" spans="1:21" x14ac:dyDescent="0.25">
      <c r="A36">
        <v>35</v>
      </c>
      <c r="B36" s="1">
        <v>5.2062984931715164</v>
      </c>
      <c r="C36" s="1">
        <v>4.376988690869557</v>
      </c>
      <c r="D36" s="1">
        <v>5.8918783083156088</v>
      </c>
      <c r="E36" s="1">
        <v>5.2445350604224208</v>
      </c>
      <c r="F36" s="1">
        <v>4.7924995565988313</v>
      </c>
      <c r="G36" s="1">
        <v>5.820598251039149</v>
      </c>
      <c r="H36" s="1">
        <v>5.4159842134186471</v>
      </c>
      <c r="I36" s="1">
        <v>4.3163768371169819</v>
      </c>
      <c r="J36" s="1">
        <v>4.6057090659311077</v>
      </c>
      <c r="K36" s="1">
        <v>4.1730741666066757</v>
      </c>
      <c r="L36" s="1">
        <v>5.3124059521087057</v>
      </c>
      <c r="M36" s="1">
        <v>4.1774936265660543</v>
      </c>
      <c r="N36" s="1">
        <v>5.2950594897507992</v>
      </c>
      <c r="O36" s="1">
        <v>4.765748209882684</v>
      </c>
      <c r="P36" s="1">
        <v>5.4361111099755863</v>
      </c>
      <c r="Q36" s="1">
        <v>5.4316776413922065</v>
      </c>
      <c r="R36" s="1">
        <v>5.6123136940124789</v>
      </c>
      <c r="S36" s="1">
        <v>5.6577956838330596</v>
      </c>
      <c r="T36" s="1">
        <v>4.6391258874921677</v>
      </c>
      <c r="U36" s="1">
        <v>4.3164807424567533</v>
      </c>
    </row>
    <row r="37" spans="1:21" x14ac:dyDescent="0.25">
      <c r="A37">
        <v>36</v>
      </c>
      <c r="B37" s="1">
        <v>5.2894062993874842</v>
      </c>
      <c r="C37" s="1">
        <v>4.5478503713292948</v>
      </c>
      <c r="D37" s="1">
        <v>5.9305133841852173</v>
      </c>
      <c r="E37" s="1">
        <v>5.2621789213214702</v>
      </c>
      <c r="F37" s="1">
        <v>4.8307953796450533</v>
      </c>
      <c r="G37" s="1">
        <v>5.9024965057168819</v>
      </c>
      <c r="H37" s="1">
        <v>5.4435464542887848</v>
      </c>
      <c r="I37" s="1">
        <v>4.3445607372897896</v>
      </c>
      <c r="J37" s="1">
        <v>4.6374385171126526</v>
      </c>
      <c r="K37" s="1">
        <v>4.2034828416445329</v>
      </c>
      <c r="L37" s="1">
        <v>5.4217386510233041</v>
      </c>
      <c r="M37" s="1">
        <v>4.2274784446523199</v>
      </c>
      <c r="N37" s="1">
        <v>5.4289189531618538</v>
      </c>
      <c r="O37" s="1">
        <v>4.7749442928687662</v>
      </c>
      <c r="P37" s="1">
        <v>5.5014489000626012</v>
      </c>
      <c r="Q37" s="1">
        <v>5.4859792197929433</v>
      </c>
      <c r="R37" s="1">
        <v>5.6262903408907006</v>
      </c>
      <c r="S37" s="1">
        <v>5.6816194874348982</v>
      </c>
      <c r="T37" s="1">
        <v>4.7028154333335257</v>
      </c>
      <c r="U37" s="1">
        <v>4.3449608743923109</v>
      </c>
    </row>
    <row r="38" spans="1:21" x14ac:dyDescent="0.25">
      <c r="A38">
        <v>37</v>
      </c>
      <c r="B38" s="1">
        <v>5.2955960004516962</v>
      </c>
      <c r="C38" s="1">
        <v>4.6291969065918988</v>
      </c>
      <c r="D38" s="1">
        <v>5.9386271982672891</v>
      </c>
      <c r="E38" s="1">
        <v>5.3174901974521775</v>
      </c>
      <c r="F38" s="1">
        <v>4.837546175490214</v>
      </c>
      <c r="G38" s="1">
        <v>5.930594911136656</v>
      </c>
      <c r="H38" s="1">
        <v>5.541509631860257</v>
      </c>
      <c r="I38" s="1">
        <v>4.3728127103730383</v>
      </c>
      <c r="J38" s="1">
        <v>4.7087385784305331</v>
      </c>
      <c r="K38" s="1">
        <v>4.2443236210260871</v>
      </c>
      <c r="L38" s="1">
        <v>5.4265946043536353</v>
      </c>
      <c r="M38" s="1">
        <v>4.233032482748035</v>
      </c>
      <c r="N38" s="1">
        <v>5.5049356036197183</v>
      </c>
      <c r="O38" s="1">
        <v>4.9044492045488655</v>
      </c>
      <c r="P38" s="1">
        <v>5.6383392058300279</v>
      </c>
      <c r="Q38" s="1">
        <v>5.5518949017430081</v>
      </c>
      <c r="R38" s="1">
        <v>5.6330416295284023</v>
      </c>
      <c r="S38" s="1">
        <v>5.6816752811120779</v>
      </c>
      <c r="T38" s="1">
        <v>4.7201760560385884</v>
      </c>
      <c r="U38" s="1">
        <v>4.4022890636576788</v>
      </c>
    </row>
    <row r="39" spans="1:21" x14ac:dyDescent="0.25">
      <c r="A39">
        <v>38</v>
      </c>
      <c r="B39" s="1">
        <v>5.5051595798850377</v>
      </c>
      <c r="C39" s="1">
        <v>4.6430454445331462</v>
      </c>
      <c r="D39" s="1">
        <v>6.0151326668661262</v>
      </c>
      <c r="E39" s="1">
        <v>5.3198609004371535</v>
      </c>
      <c r="F39" s="1">
        <v>4.8665881272201359</v>
      </c>
      <c r="G39" s="1">
        <v>5.9349160903925169</v>
      </c>
      <c r="H39" s="1">
        <v>5.547807494857766</v>
      </c>
      <c r="I39" s="1">
        <v>4.3904474714999147</v>
      </c>
      <c r="J39" s="1">
        <v>4.7695948465252265</v>
      </c>
      <c r="K39" s="1">
        <v>4.4070614926501754</v>
      </c>
      <c r="L39" s="1">
        <v>5.4314021209996959</v>
      </c>
      <c r="M39" s="1">
        <v>4.2944778495179134</v>
      </c>
      <c r="N39" s="1">
        <v>5.5063564178138709</v>
      </c>
      <c r="O39" s="1">
        <v>4.9958478759866178</v>
      </c>
      <c r="P39" s="1">
        <v>5.644097359188625</v>
      </c>
      <c r="Q39" s="1">
        <v>5.5901383703804681</v>
      </c>
      <c r="R39" s="1">
        <v>5.6663517363467646</v>
      </c>
      <c r="S39" s="1">
        <v>5.7059504904967415</v>
      </c>
      <c r="T39" s="1">
        <v>4.7436127582255283</v>
      </c>
      <c r="U39" s="1">
        <v>4.4447321629092569</v>
      </c>
    </row>
    <row r="40" spans="1:21" x14ac:dyDescent="0.25">
      <c r="A40">
        <v>39</v>
      </c>
      <c r="B40" s="1">
        <v>5.5592816982052637</v>
      </c>
      <c r="C40" s="1">
        <v>4.7097537090595312</v>
      </c>
      <c r="D40" s="1">
        <v>6.0606276077647276</v>
      </c>
      <c r="E40" s="1">
        <v>5.3609338738693655</v>
      </c>
      <c r="F40" s="1">
        <v>4.9054222040513498</v>
      </c>
      <c r="G40" s="1">
        <v>5.9743213840569362</v>
      </c>
      <c r="H40" s="1">
        <v>5.558482166922909</v>
      </c>
      <c r="I40" s="1">
        <v>4.4228364202172346</v>
      </c>
      <c r="J40" s="1">
        <v>4.8003581116412555</v>
      </c>
      <c r="K40" s="1">
        <v>4.472930471178822</v>
      </c>
      <c r="L40" s="1">
        <v>5.4334134758915598</v>
      </c>
      <c r="M40" s="1">
        <v>4.3267272851428951</v>
      </c>
      <c r="N40" s="1">
        <v>5.5258874400407398</v>
      </c>
      <c r="O40" s="1">
        <v>5.0373926787575334</v>
      </c>
      <c r="P40" s="1">
        <v>5.6611938670213364</v>
      </c>
      <c r="Q40" s="1">
        <v>5.6153489651133883</v>
      </c>
      <c r="R40" s="1">
        <v>5.669530756597057</v>
      </c>
      <c r="S40" s="1">
        <v>5.752777676913996</v>
      </c>
      <c r="T40" s="1">
        <v>4.7513509657780491</v>
      </c>
      <c r="U40" s="1">
        <v>4.5485969265258044</v>
      </c>
    </row>
    <row r="41" spans="1:21" x14ac:dyDescent="0.25">
      <c r="A41">
        <v>40</v>
      </c>
      <c r="B41" s="1">
        <v>5.5694997082323301</v>
      </c>
      <c r="C41" s="1">
        <v>4.7330217620458921</v>
      </c>
      <c r="D41" s="1">
        <v>6.1169724537552082</v>
      </c>
      <c r="E41" s="1">
        <v>5.4504311756043666</v>
      </c>
      <c r="F41" s="1">
        <v>4.921636313260052</v>
      </c>
      <c r="G41" s="1">
        <v>6.0176369116123976</v>
      </c>
      <c r="H41" s="1">
        <v>5.5598395660306608</v>
      </c>
      <c r="I41" s="1">
        <v>4.4573418087465537</v>
      </c>
      <c r="J41" s="1">
        <v>4.8602470101837412</v>
      </c>
      <c r="K41" s="1">
        <v>4.5312202550747855</v>
      </c>
      <c r="L41" s="1">
        <v>5.5074120056520206</v>
      </c>
      <c r="M41" s="1">
        <v>4.3688075031980977</v>
      </c>
      <c r="N41" s="1">
        <v>5.5307938851488583</v>
      </c>
      <c r="O41" s="1">
        <v>5.0453637133511</v>
      </c>
      <c r="P41" s="1">
        <v>5.6813004673225995</v>
      </c>
      <c r="Q41" s="1">
        <v>5.8090808222988262</v>
      </c>
      <c r="R41" s="1">
        <v>5.7031499191236419</v>
      </c>
      <c r="S41" s="1">
        <v>5.8264127900450031</v>
      </c>
      <c r="T41" s="1">
        <v>4.7770747325115188</v>
      </c>
      <c r="U41" s="1">
        <v>4.5558045392663633</v>
      </c>
    </row>
    <row r="42" spans="1:21" x14ac:dyDescent="0.25">
      <c r="A42">
        <v>41</v>
      </c>
      <c r="B42" s="1">
        <v>5.5748420605430606</v>
      </c>
      <c r="C42" s="1">
        <v>4.8319354300321526</v>
      </c>
      <c r="D42" s="1">
        <v>6.1570678086244923</v>
      </c>
      <c r="E42" s="1">
        <v>5.4535855178038597</v>
      </c>
      <c r="F42" s="1">
        <v>4.9542232489059268</v>
      </c>
      <c r="G42" s="1">
        <v>6.0455611815612285</v>
      </c>
      <c r="H42" s="1">
        <v>5.5658949864329994</v>
      </c>
      <c r="I42" s="1">
        <v>4.4611190300192618</v>
      </c>
      <c r="J42" s="1">
        <v>4.9744598701768616</v>
      </c>
      <c r="K42" s="1">
        <v>4.5372625006715221</v>
      </c>
      <c r="L42" s="1">
        <v>5.5144113013085994</v>
      </c>
      <c r="M42" s="1">
        <v>4.3856216207055532</v>
      </c>
      <c r="N42" s="1">
        <v>5.7008680040849917</v>
      </c>
      <c r="O42" s="1">
        <v>5.1639136321205061</v>
      </c>
      <c r="P42" s="1">
        <v>5.7181979678916335</v>
      </c>
      <c r="Q42" s="1">
        <v>5.9239256409917909</v>
      </c>
      <c r="R42" s="1">
        <v>5.7372784488814901</v>
      </c>
      <c r="S42" s="1">
        <v>5.9084467502043205</v>
      </c>
      <c r="T42" s="1">
        <v>4.7996527999429288</v>
      </c>
      <c r="U42" s="1">
        <v>4.5719039797441061</v>
      </c>
    </row>
    <row r="43" spans="1:21" x14ac:dyDescent="0.25">
      <c r="A43">
        <v>42</v>
      </c>
      <c r="B43" s="1">
        <v>5.6406062617417287</v>
      </c>
      <c r="C43" s="1">
        <v>4.9011432339812302</v>
      </c>
      <c r="D43" s="1">
        <v>6.1889056383176504</v>
      </c>
      <c r="E43" s="1">
        <v>5.498572451100376</v>
      </c>
      <c r="F43" s="1">
        <v>5.0159376989751383</v>
      </c>
      <c r="G43" s="1">
        <v>6.0481032563936941</v>
      </c>
      <c r="H43" s="1">
        <v>5.5700495509465622</v>
      </c>
      <c r="I43" s="1">
        <v>4.4841824226942419</v>
      </c>
      <c r="J43" s="1">
        <v>5.0105626430571641</v>
      </c>
      <c r="K43" s="1">
        <v>4.559231514191838</v>
      </c>
      <c r="L43" s="1">
        <v>5.6503911369037096</v>
      </c>
      <c r="M43" s="1">
        <v>4.4233872767371389</v>
      </c>
      <c r="N43" s="1">
        <v>5.7857283033339888</v>
      </c>
      <c r="O43" s="1">
        <v>5.1956393254343585</v>
      </c>
      <c r="P43" s="1">
        <v>5.7404161870024719</v>
      </c>
      <c r="Q43" s="1">
        <v>5.9988425550267612</v>
      </c>
      <c r="R43" s="1">
        <v>5.7405816778441539</v>
      </c>
      <c r="S43" s="1">
        <v>5.9121700753614999</v>
      </c>
      <c r="T43" s="1">
        <v>4.9794231593629394</v>
      </c>
      <c r="U43" s="1">
        <v>4.6206913984813998</v>
      </c>
    </row>
    <row r="44" spans="1:21" x14ac:dyDescent="0.25">
      <c r="A44">
        <v>43</v>
      </c>
      <c r="B44" s="1">
        <v>5.6748965629339887</v>
      </c>
      <c r="C44" s="1">
        <v>4.9686930877243762</v>
      </c>
      <c r="D44" s="1">
        <v>6.2185128447242111</v>
      </c>
      <c r="E44" s="1">
        <v>5.5135845871810112</v>
      </c>
      <c r="F44" s="1">
        <v>5.0355091103085101</v>
      </c>
      <c r="G44" s="1">
        <v>6.0870183998407628</v>
      </c>
      <c r="H44" s="1">
        <v>5.5962843923446206</v>
      </c>
      <c r="I44" s="1">
        <v>4.5716690606385759</v>
      </c>
      <c r="J44" s="1">
        <v>5.1544950286133755</v>
      </c>
      <c r="K44" s="1">
        <v>4.6024372890893366</v>
      </c>
      <c r="L44" s="1">
        <v>5.6831204456706699</v>
      </c>
      <c r="M44" s="1">
        <v>4.4350408115371387</v>
      </c>
      <c r="N44" s="1">
        <v>5.7915283820421708</v>
      </c>
      <c r="O44" s="1">
        <v>5.2255955641438616</v>
      </c>
      <c r="P44" s="1">
        <v>5.7775018823017277</v>
      </c>
      <c r="Q44" s="1">
        <v>6.0454892275150067</v>
      </c>
      <c r="R44" s="1">
        <v>5.7480212247346474</v>
      </c>
      <c r="S44" s="1">
        <v>5.9248443017517349</v>
      </c>
      <c r="T44" s="1">
        <v>5.00835981135541</v>
      </c>
      <c r="U44" s="1">
        <v>4.6311724217524013</v>
      </c>
    </row>
    <row r="45" spans="1:21" x14ac:dyDescent="0.25">
      <c r="A45">
        <v>44</v>
      </c>
      <c r="B45" s="1">
        <v>5.7036031594072174</v>
      </c>
      <c r="C45" s="1">
        <v>4.9886925140762086</v>
      </c>
      <c r="D45" s="1">
        <v>6.253083959135683</v>
      </c>
      <c r="E45" s="1">
        <v>5.5709319687104415</v>
      </c>
      <c r="F45" s="1">
        <v>5.1047625801794148</v>
      </c>
      <c r="G45" s="1">
        <v>6.1003871188638508</v>
      </c>
      <c r="H45" s="1">
        <v>5.6014621305512726</v>
      </c>
      <c r="I45" s="1">
        <v>4.5995191052978575</v>
      </c>
      <c r="J45" s="1">
        <v>5.1741038837657678</v>
      </c>
      <c r="K45" s="1">
        <v>4.6404990033400502</v>
      </c>
      <c r="L45" s="1">
        <v>5.7072340936744483</v>
      </c>
      <c r="M45" s="1">
        <v>4.4559181994287096</v>
      </c>
      <c r="N45" s="1">
        <v>5.8241661205703945</v>
      </c>
      <c r="O45" s="1">
        <v>5.2960869517031153</v>
      </c>
      <c r="P45" s="1">
        <v>5.8298313869270695</v>
      </c>
      <c r="Q45" s="1">
        <v>6.1176685918738682</v>
      </c>
      <c r="R45" s="1">
        <v>5.7482599975992734</v>
      </c>
      <c r="S45" s="1">
        <v>5.9300981442131286</v>
      </c>
      <c r="T45" s="1">
        <v>5.0339477549930924</v>
      </c>
      <c r="U45" s="1">
        <v>4.7332712789359537</v>
      </c>
    </row>
    <row r="46" spans="1:21" x14ac:dyDescent="0.25">
      <c r="A46">
        <v>45</v>
      </c>
      <c r="B46" s="1">
        <v>5.8534056753312438</v>
      </c>
      <c r="C46" s="1">
        <v>5.0468448559471284</v>
      </c>
      <c r="D46" s="1">
        <v>6.2550638685788016</v>
      </c>
      <c r="E46" s="1">
        <v>5.6299811722598152</v>
      </c>
      <c r="F46" s="1">
        <v>5.1204705838428559</v>
      </c>
      <c r="G46" s="1">
        <v>6.2099566826186479</v>
      </c>
      <c r="H46" s="1">
        <v>5.6576983836185546</v>
      </c>
      <c r="I46" s="1">
        <v>4.6119604291450722</v>
      </c>
      <c r="J46" s="1">
        <v>5.1748200934911734</v>
      </c>
      <c r="K46" s="1">
        <v>4.6431951283571964</v>
      </c>
      <c r="L46" s="1">
        <v>5.7302402218406163</v>
      </c>
      <c r="M46" s="1">
        <v>4.4648777138909415</v>
      </c>
      <c r="N46" s="1">
        <v>5.8591734912016387</v>
      </c>
      <c r="O46" s="1">
        <v>5.3059246131093873</v>
      </c>
      <c r="P46" s="1">
        <v>5.9831431538949493</v>
      </c>
      <c r="Q46" s="1">
        <v>6.2401166655760534</v>
      </c>
      <c r="R46" s="1">
        <v>5.7488551903835594</v>
      </c>
      <c r="S46" s="1">
        <v>5.9907008771929178</v>
      </c>
      <c r="T46" s="1">
        <v>5.036381637644233</v>
      </c>
      <c r="U46" s="1">
        <v>4.7826821972612823</v>
      </c>
    </row>
    <row r="47" spans="1:21" x14ac:dyDescent="0.25">
      <c r="A47">
        <v>46</v>
      </c>
      <c r="B47" s="1">
        <v>5.8726505089269523</v>
      </c>
      <c r="C47" s="1">
        <v>5.0721091273749224</v>
      </c>
      <c r="D47" s="1">
        <v>6.360031603695063</v>
      </c>
      <c r="E47" s="1">
        <v>5.633658402849786</v>
      </c>
      <c r="F47" s="1">
        <v>5.1679485291554519</v>
      </c>
      <c r="G47" s="1">
        <v>6.2903201826298156</v>
      </c>
      <c r="H47" s="1">
        <v>5.6586986136390047</v>
      </c>
      <c r="I47" s="1">
        <v>4.6149049827705015</v>
      </c>
      <c r="J47" s="1">
        <v>5.1814501831051123</v>
      </c>
      <c r="K47" s="1">
        <v>4.7049506904961289</v>
      </c>
      <c r="L47" s="1">
        <v>5.7841849036834923</v>
      </c>
      <c r="M47" s="1">
        <v>4.5267387819488762</v>
      </c>
      <c r="N47" s="1">
        <v>5.8779238681697814</v>
      </c>
      <c r="O47" s="1">
        <v>5.310308183147189</v>
      </c>
      <c r="P47" s="1">
        <v>6.0422997277526704</v>
      </c>
      <c r="Q47" s="1">
        <v>6.2666309130185738</v>
      </c>
      <c r="R47" s="1">
        <v>5.7705303049199914</v>
      </c>
      <c r="S47" s="1">
        <v>6.0246647209616579</v>
      </c>
      <c r="T47" s="1">
        <v>5.0465165213243877</v>
      </c>
      <c r="U47" s="1">
        <v>4.7890925027608313</v>
      </c>
    </row>
    <row r="48" spans="1:21" x14ac:dyDescent="0.25">
      <c r="A48">
        <v>47</v>
      </c>
      <c r="B48" s="1">
        <v>5.8774616970253417</v>
      </c>
      <c r="C48" s="1">
        <v>5.0802576706304965</v>
      </c>
      <c r="D48" s="1">
        <v>6.4222655659821486</v>
      </c>
      <c r="E48" s="1">
        <v>5.6959733145442311</v>
      </c>
      <c r="F48" s="1">
        <v>5.1686352163796583</v>
      </c>
      <c r="G48" s="1">
        <v>6.305990802403695</v>
      </c>
      <c r="H48" s="1">
        <v>5.6761042978437253</v>
      </c>
      <c r="I48" s="1">
        <v>4.6391875366275075</v>
      </c>
      <c r="J48" s="1">
        <v>5.1847424236889532</v>
      </c>
      <c r="K48" s="1">
        <v>4.715381532813649</v>
      </c>
      <c r="L48" s="1">
        <v>5.8021458099568646</v>
      </c>
      <c r="M48" s="1">
        <v>4.5549510425469997</v>
      </c>
      <c r="N48" s="1">
        <v>5.9374243574129011</v>
      </c>
      <c r="O48" s="1">
        <v>5.3220657643437672</v>
      </c>
      <c r="P48" s="1">
        <v>6.0811209492987404</v>
      </c>
      <c r="Q48" s="1">
        <v>6.3033673540418063</v>
      </c>
      <c r="R48" s="1">
        <v>5.8241895573547398</v>
      </c>
      <c r="S48" s="1">
        <v>6.1413978864750325</v>
      </c>
      <c r="T48" s="1">
        <v>5.1181683247036718</v>
      </c>
      <c r="U48" s="1">
        <v>4.843961498608345</v>
      </c>
    </row>
    <row r="49" spans="1:21" x14ac:dyDescent="0.25">
      <c r="A49">
        <v>48</v>
      </c>
      <c r="B49" s="1">
        <v>5.8794717449784555</v>
      </c>
      <c r="C49" s="1">
        <v>5.088167941410739</v>
      </c>
      <c r="D49" s="1">
        <v>6.5332330434479378</v>
      </c>
      <c r="E49" s="1">
        <v>5.7005271686046717</v>
      </c>
      <c r="F49" s="1">
        <v>5.1966862518339498</v>
      </c>
      <c r="G49" s="1">
        <v>6.3208561129011631</v>
      </c>
      <c r="H49" s="1">
        <v>5.6936894892503576</v>
      </c>
      <c r="I49" s="1">
        <v>4.686757514529635</v>
      </c>
      <c r="J49" s="1">
        <v>5.2707799233130572</v>
      </c>
      <c r="K49" s="1">
        <v>4.7414312185246343</v>
      </c>
      <c r="L49" s="1">
        <v>5.8252464325554509</v>
      </c>
      <c r="M49" s="1">
        <v>4.5725528974523639</v>
      </c>
      <c r="N49" s="1">
        <v>5.9935630471364858</v>
      </c>
      <c r="O49" s="1">
        <v>5.4008673377523362</v>
      </c>
      <c r="P49" s="1">
        <v>6.1415719486138078</v>
      </c>
      <c r="Q49" s="1">
        <v>6.4074017354931003</v>
      </c>
      <c r="R49" s="1">
        <v>5.8591818541499459</v>
      </c>
      <c r="S49" s="1">
        <v>6.2040824462606876</v>
      </c>
      <c r="T49" s="1">
        <v>5.1276320070769517</v>
      </c>
      <c r="U49" s="1">
        <v>4.9182652429489817</v>
      </c>
    </row>
    <row r="50" spans="1:21" x14ac:dyDescent="0.25">
      <c r="A50">
        <v>49</v>
      </c>
      <c r="B50" s="1">
        <v>5.9187742818931701</v>
      </c>
      <c r="C50" s="1">
        <v>5.1427423618143653</v>
      </c>
      <c r="D50" s="1">
        <v>6.6012728318105447</v>
      </c>
      <c r="E50" s="1">
        <v>5.722505482740929</v>
      </c>
      <c r="F50" s="1">
        <v>5.2204857053726332</v>
      </c>
      <c r="G50" s="1">
        <v>6.3229914597443511</v>
      </c>
      <c r="H50" s="1">
        <v>5.7954361354431301</v>
      </c>
      <c r="I50" s="1">
        <v>4.6968852444998062</v>
      </c>
      <c r="J50" s="1">
        <v>5.3269601087299314</v>
      </c>
      <c r="K50" s="1">
        <v>4.7943260214549452</v>
      </c>
      <c r="L50" s="1">
        <v>5.8380811059799438</v>
      </c>
      <c r="M50" s="1">
        <v>4.592482988536811</v>
      </c>
      <c r="N50" s="1">
        <v>5.9981293750635292</v>
      </c>
      <c r="O50" s="1">
        <v>5.4709940595836875</v>
      </c>
      <c r="P50" s="1">
        <v>6.1650923756258509</v>
      </c>
      <c r="Q50" s="1">
        <v>6.4088870328630394</v>
      </c>
      <c r="R50" s="1">
        <v>5.8955407724821987</v>
      </c>
      <c r="S50" s="1">
        <v>6.2077077089695525</v>
      </c>
      <c r="T50" s="1">
        <v>5.1293563923751675</v>
      </c>
      <c r="U50" s="1">
        <v>4.9360918751579179</v>
      </c>
    </row>
    <row r="51" spans="1:21" x14ac:dyDescent="0.25">
      <c r="A51">
        <v>50</v>
      </c>
      <c r="B51" s="1">
        <v>5.9842918545137822</v>
      </c>
      <c r="C51" s="1">
        <v>5.1707083653983039</v>
      </c>
      <c r="D51" s="1">
        <v>6.6275724816858848</v>
      </c>
      <c r="E51" s="1">
        <v>5.7392398451362885</v>
      </c>
      <c r="F51" s="1">
        <v>5.2238275239521457</v>
      </c>
      <c r="G51" s="1">
        <v>6.3331313739729103</v>
      </c>
      <c r="H51" s="1">
        <v>5.8085515406166444</v>
      </c>
      <c r="I51" s="1">
        <v>4.7440079047151675</v>
      </c>
      <c r="J51" s="1">
        <v>5.3311359952640487</v>
      </c>
      <c r="K51" s="1">
        <v>4.8027281830226451</v>
      </c>
      <c r="L51" s="1">
        <v>5.8381588707399867</v>
      </c>
      <c r="M51" s="1">
        <v>4.6494032950476551</v>
      </c>
      <c r="N51" s="1">
        <v>6.0002124129067296</v>
      </c>
      <c r="O51" s="1">
        <v>5.4827958196525977</v>
      </c>
      <c r="P51" s="1">
        <v>6.1757243299875366</v>
      </c>
      <c r="Q51" s="1">
        <v>6.4173232737645369</v>
      </c>
      <c r="R51" s="1">
        <v>5.8982974662185361</v>
      </c>
      <c r="S51" s="1">
        <v>6.2123493945527564</v>
      </c>
      <c r="T51" s="1">
        <v>5.1385934846025716</v>
      </c>
      <c r="U51" s="1">
        <v>4.9495236134399843</v>
      </c>
    </row>
    <row r="52" spans="1:21" x14ac:dyDescent="0.25">
      <c r="A52">
        <v>51</v>
      </c>
      <c r="B52" s="1">
        <v>5.9949492074578909</v>
      </c>
      <c r="C52" s="1">
        <v>5.2620776315063988</v>
      </c>
      <c r="D52" s="1">
        <v>6.6615692595663978</v>
      </c>
      <c r="E52" s="1">
        <v>5.7840123616742023</v>
      </c>
      <c r="F52" s="1">
        <v>5.2313456203925206</v>
      </c>
      <c r="G52" s="1">
        <v>6.3851144860526974</v>
      </c>
      <c r="H52" s="1">
        <v>5.8229898677569416</v>
      </c>
      <c r="I52" s="1">
        <v>4.7648549820534942</v>
      </c>
      <c r="J52" s="1">
        <v>5.3543757806115924</v>
      </c>
      <c r="K52" s="1">
        <v>4.8218306689472206</v>
      </c>
      <c r="L52" s="1">
        <v>5.867721789587506</v>
      </c>
      <c r="M52" s="1">
        <v>4.7090849429586639</v>
      </c>
      <c r="N52" s="1">
        <v>6.0732477308273864</v>
      </c>
      <c r="O52" s="1">
        <v>5.6338501045022484</v>
      </c>
      <c r="P52" s="1">
        <v>6.1859314577515336</v>
      </c>
      <c r="Q52" s="1">
        <v>6.4506009022415887</v>
      </c>
      <c r="R52" s="1">
        <v>5.9056752365838738</v>
      </c>
      <c r="S52" s="1">
        <v>6.2586603199087261</v>
      </c>
      <c r="T52" s="1">
        <v>5.1621983689122217</v>
      </c>
      <c r="U52" s="1">
        <v>4.9788746720519086</v>
      </c>
    </row>
    <row r="53" spans="1:21" x14ac:dyDescent="0.25">
      <c r="A53">
        <v>52</v>
      </c>
      <c r="B53" s="1">
        <v>6.0906818994263698</v>
      </c>
      <c r="C53" s="1">
        <v>5.2946970640443629</v>
      </c>
      <c r="D53" s="1">
        <v>6.6648645897722476</v>
      </c>
      <c r="E53" s="1">
        <v>5.8412175100744204</v>
      </c>
      <c r="F53" s="1">
        <v>5.233682546735138</v>
      </c>
      <c r="G53" s="1">
        <v>6.4485944204919567</v>
      </c>
      <c r="H53" s="1">
        <v>5.8602698743317267</v>
      </c>
      <c r="I53" s="1">
        <v>4.7664867565115507</v>
      </c>
      <c r="J53" s="1">
        <v>5.3630557520876092</v>
      </c>
      <c r="K53" s="1">
        <v>4.8665860723920211</v>
      </c>
      <c r="L53" s="1">
        <v>5.8947786217974292</v>
      </c>
      <c r="M53" s="1">
        <v>4.7235375514544184</v>
      </c>
      <c r="N53" s="1">
        <v>6.099187322914422</v>
      </c>
      <c r="O53" s="1">
        <v>5.7446293178933656</v>
      </c>
      <c r="P53" s="1">
        <v>6.1956904377155571</v>
      </c>
      <c r="Q53" s="1">
        <v>6.4796604849328334</v>
      </c>
      <c r="R53" s="1">
        <v>5.9455794503143258</v>
      </c>
      <c r="S53" s="1">
        <v>6.2619582400396121</v>
      </c>
      <c r="T53" s="1">
        <v>5.194464168708838</v>
      </c>
      <c r="U53" s="1">
        <v>5.0208948405637814</v>
      </c>
    </row>
    <row r="54" spans="1:21" x14ac:dyDescent="0.25">
      <c r="A54">
        <v>53</v>
      </c>
      <c r="B54" s="1">
        <v>6.1006456215715401</v>
      </c>
      <c r="C54" s="1">
        <v>5.297453916741512</v>
      </c>
      <c r="D54" s="1">
        <v>6.6853660333597293</v>
      </c>
      <c r="E54" s="1">
        <v>5.8732947312390174</v>
      </c>
      <c r="F54" s="1">
        <v>5.2718604875318915</v>
      </c>
      <c r="G54" s="1">
        <v>6.4557788840696819</v>
      </c>
      <c r="H54" s="1">
        <v>5.8619870351272532</v>
      </c>
      <c r="I54" s="1">
        <v>4.8279174599406733</v>
      </c>
      <c r="J54" s="1">
        <v>5.383088054267736</v>
      </c>
      <c r="K54" s="1">
        <v>5.0436962636542653</v>
      </c>
      <c r="L54" s="1">
        <v>5.9047975409830942</v>
      </c>
      <c r="M54" s="1">
        <v>4.7337466134131008</v>
      </c>
      <c r="N54" s="1">
        <v>6.1088676528469659</v>
      </c>
      <c r="O54" s="1">
        <v>5.7519401944039723</v>
      </c>
      <c r="P54" s="1">
        <v>6.3405666939162471</v>
      </c>
      <c r="Q54" s="1">
        <v>6.5004801361130244</v>
      </c>
      <c r="R54" s="1">
        <v>6.0044212876846013</v>
      </c>
      <c r="S54" s="1">
        <v>6.2874042338631293</v>
      </c>
      <c r="T54" s="1">
        <v>5.2012356224266556</v>
      </c>
      <c r="U54" s="1">
        <v>5.102221378968185</v>
      </c>
    </row>
    <row r="55" spans="1:21" x14ac:dyDescent="0.25">
      <c r="A55">
        <v>54</v>
      </c>
      <c r="B55" s="1">
        <v>6.1288332494855817</v>
      </c>
      <c r="C55" s="1">
        <v>5.3016367284075585</v>
      </c>
      <c r="D55" s="1">
        <v>6.7302300852199695</v>
      </c>
      <c r="E55" s="1">
        <v>5.8945692802782466</v>
      </c>
      <c r="F55" s="1">
        <v>5.3118523134590259</v>
      </c>
      <c r="G55" s="1">
        <v>6.472716585793016</v>
      </c>
      <c r="H55" s="1">
        <v>5.8632229191802017</v>
      </c>
      <c r="I55" s="1">
        <v>4.8316762101779958</v>
      </c>
      <c r="J55" s="1">
        <v>5.4358955104012079</v>
      </c>
      <c r="K55" s="1">
        <v>5.1416434143180325</v>
      </c>
      <c r="L55" s="1">
        <v>5.9631611583119239</v>
      </c>
      <c r="M55" s="1">
        <v>4.7384268486492438</v>
      </c>
      <c r="N55" s="1">
        <v>6.1124523720025827</v>
      </c>
      <c r="O55" s="1">
        <v>5.8163059582521965</v>
      </c>
      <c r="P55" s="1">
        <v>6.3538357706191926</v>
      </c>
      <c r="Q55" s="1">
        <v>6.5328039156245916</v>
      </c>
      <c r="R55" s="1">
        <v>6.0067439599170527</v>
      </c>
      <c r="S55" s="1">
        <v>6.3347325121113043</v>
      </c>
      <c r="T55" s="1">
        <v>5.2789011167098021</v>
      </c>
      <c r="U55" s="1">
        <v>5.1152950061555593</v>
      </c>
    </row>
    <row r="56" spans="1:21" x14ac:dyDescent="0.25">
      <c r="A56">
        <v>55</v>
      </c>
      <c r="B56" s="1">
        <v>6.149352323619131</v>
      </c>
      <c r="C56" s="1">
        <v>5.3659713938857339</v>
      </c>
      <c r="D56" s="1">
        <v>6.7368837751589581</v>
      </c>
      <c r="E56" s="1">
        <v>5.9611526569951216</v>
      </c>
      <c r="F56" s="1">
        <v>5.3778512437589789</v>
      </c>
      <c r="G56" s="1">
        <v>6.5348802590407109</v>
      </c>
      <c r="H56" s="1">
        <v>5.8895279946698613</v>
      </c>
      <c r="I56" s="1">
        <v>4.8342679900890886</v>
      </c>
      <c r="J56" s="1">
        <v>5.4479735682178196</v>
      </c>
      <c r="K56" s="1">
        <v>5.1977658662159847</v>
      </c>
      <c r="L56" s="1">
        <v>5.9825649181601035</v>
      </c>
      <c r="M56" s="1">
        <v>4.8090546888135925</v>
      </c>
      <c r="N56" s="1">
        <v>6.1202924766713567</v>
      </c>
      <c r="O56" s="1">
        <v>5.8167825298871199</v>
      </c>
      <c r="P56" s="1">
        <v>6.4918393387390596</v>
      </c>
      <c r="Q56" s="1">
        <v>6.5532109686778739</v>
      </c>
      <c r="R56" s="1">
        <v>6.0467334156551003</v>
      </c>
      <c r="S56" s="1">
        <v>6.3425207134072492</v>
      </c>
      <c r="T56" s="1">
        <v>5.2921164008362469</v>
      </c>
      <c r="U56" s="1">
        <v>5.1666537526720324</v>
      </c>
    </row>
    <row r="57" spans="1:21" x14ac:dyDescent="0.25">
      <c r="A57">
        <v>56</v>
      </c>
      <c r="B57" s="1">
        <v>6.2001726588862027</v>
      </c>
      <c r="C57" s="1">
        <v>5.3773047151895712</v>
      </c>
      <c r="D57" s="1">
        <v>6.7421834742166427</v>
      </c>
      <c r="E57" s="1">
        <v>5.9624088252987155</v>
      </c>
      <c r="F57" s="1">
        <v>5.4126669951143311</v>
      </c>
      <c r="G57" s="1">
        <v>6.5530482983112526</v>
      </c>
      <c r="H57" s="1">
        <v>5.9436456825756361</v>
      </c>
      <c r="I57" s="1">
        <v>4.8499996907216394</v>
      </c>
      <c r="J57" s="1">
        <v>5.4556967474374884</v>
      </c>
      <c r="K57" s="1">
        <v>5.213343840569121</v>
      </c>
      <c r="L57" s="1">
        <v>6.0030926196419792</v>
      </c>
      <c r="M57" s="1">
        <v>4.8104138075637533</v>
      </c>
      <c r="N57" s="1">
        <v>6.176490994083939</v>
      </c>
      <c r="O57" s="1">
        <v>5.8268909377128386</v>
      </c>
      <c r="P57" s="1">
        <v>6.5728282344817144</v>
      </c>
      <c r="Q57" s="1">
        <v>6.5714121009110364</v>
      </c>
      <c r="R57" s="1">
        <v>6.1362392391431424</v>
      </c>
      <c r="S57" s="1">
        <v>6.3711778345922818</v>
      </c>
      <c r="T57" s="1">
        <v>5.3834857666757134</v>
      </c>
      <c r="U57" s="1">
        <v>5.2036853286877367</v>
      </c>
    </row>
    <row r="58" spans="1:21" x14ac:dyDescent="0.25">
      <c r="A58">
        <v>57</v>
      </c>
      <c r="B58" s="1">
        <v>6.2175994563818602</v>
      </c>
      <c r="C58" s="1">
        <v>5.3917387733457556</v>
      </c>
      <c r="D58" s="1">
        <v>6.7434308775281444</v>
      </c>
      <c r="E58" s="1">
        <v>6.0052214780139463</v>
      </c>
      <c r="F58" s="1">
        <v>5.4216082484812569</v>
      </c>
      <c r="G58" s="1">
        <v>6.5723429612277533</v>
      </c>
      <c r="H58" s="1">
        <v>5.9480376595983326</v>
      </c>
      <c r="I58" s="1">
        <v>4.8641186251981967</v>
      </c>
      <c r="J58" s="1">
        <v>5.475436512279181</v>
      </c>
      <c r="K58" s="1">
        <v>5.2486132454201648</v>
      </c>
      <c r="L58" s="1">
        <v>6.0393060031761916</v>
      </c>
      <c r="M58" s="1">
        <v>4.8142606909057175</v>
      </c>
      <c r="N58" s="1">
        <v>6.25291388074392</v>
      </c>
      <c r="O58" s="1">
        <v>5.8332043509549711</v>
      </c>
      <c r="P58" s="1">
        <v>6.5765297840122336</v>
      </c>
      <c r="Q58" s="1">
        <v>6.577837942667788</v>
      </c>
      <c r="R58" s="1">
        <v>6.1713509055959541</v>
      </c>
      <c r="S58" s="1">
        <v>6.39426962209133</v>
      </c>
      <c r="T58" s="1">
        <v>5.3914819855026881</v>
      </c>
      <c r="U58" s="1">
        <v>5.2134884674275437</v>
      </c>
    </row>
    <row r="59" spans="1:21" x14ac:dyDescent="0.25">
      <c r="A59">
        <v>58</v>
      </c>
      <c r="B59" s="1">
        <v>6.2396374093371803</v>
      </c>
      <c r="C59" s="1">
        <v>5.4076590129186215</v>
      </c>
      <c r="D59" s="1">
        <v>6.8015207123113282</v>
      </c>
      <c r="E59" s="1">
        <v>6.0623791534347307</v>
      </c>
      <c r="F59" s="1">
        <v>5.4673267690892589</v>
      </c>
      <c r="G59" s="1">
        <v>6.582085004008988</v>
      </c>
      <c r="H59" s="1">
        <v>5.97113347698743</v>
      </c>
      <c r="I59" s="1">
        <v>4.9156912026692643</v>
      </c>
      <c r="J59" s="1">
        <v>5.4764388063777352</v>
      </c>
      <c r="K59" s="1">
        <v>5.3196157755988356</v>
      </c>
      <c r="L59" s="1">
        <v>6.052270069982006</v>
      </c>
      <c r="M59" s="1">
        <v>4.8199065343635032</v>
      </c>
      <c r="N59" s="1">
        <v>6.2861988514522835</v>
      </c>
      <c r="O59" s="1">
        <v>5.8509814561319535</v>
      </c>
      <c r="P59" s="1">
        <v>6.5960260763584007</v>
      </c>
      <c r="Q59" s="1">
        <v>6.6753867303700094</v>
      </c>
      <c r="R59" s="1">
        <v>6.2409732414103489</v>
      </c>
      <c r="S59" s="1">
        <v>6.494112718455078</v>
      </c>
      <c r="T59" s="1">
        <v>5.4119297852060129</v>
      </c>
      <c r="U59" s="1">
        <v>5.2655092821112754</v>
      </c>
    </row>
    <row r="60" spans="1:21" x14ac:dyDescent="0.25">
      <c r="A60">
        <v>59</v>
      </c>
      <c r="B60" s="1">
        <v>6.2545272403276009</v>
      </c>
      <c r="C60" s="1">
        <v>5.4367459017320279</v>
      </c>
      <c r="D60" s="1">
        <v>6.8229474569279809</v>
      </c>
      <c r="E60" s="1">
        <v>6.0686677285875517</v>
      </c>
      <c r="F60" s="1">
        <v>5.4859623586021806</v>
      </c>
      <c r="G60" s="1">
        <v>6.5838327743040379</v>
      </c>
      <c r="H60" s="1">
        <v>5.9929063900581658</v>
      </c>
      <c r="I60" s="1">
        <v>4.9747374805109059</v>
      </c>
      <c r="J60" s="1">
        <v>5.6587366964721024</v>
      </c>
      <c r="K60" s="1">
        <v>5.3214508360032795</v>
      </c>
      <c r="L60" s="1">
        <v>6.0878020664275869</v>
      </c>
      <c r="M60" s="1">
        <v>4.8232449657880743</v>
      </c>
      <c r="N60" s="1">
        <v>6.3292153542125584</v>
      </c>
      <c r="O60" s="1">
        <v>5.8639975272846083</v>
      </c>
      <c r="P60" s="1">
        <v>6.6205512610355948</v>
      </c>
      <c r="Q60" s="1">
        <v>6.7938932137619004</v>
      </c>
      <c r="R60" s="1">
        <v>6.2912465378492364</v>
      </c>
      <c r="S60" s="1">
        <v>6.5066648907101401</v>
      </c>
      <c r="T60" s="1">
        <v>5.4152290810269514</v>
      </c>
      <c r="U60" s="1">
        <v>5.2747052050327889</v>
      </c>
    </row>
    <row r="61" spans="1:21" x14ac:dyDescent="0.25">
      <c r="A61">
        <v>60</v>
      </c>
      <c r="B61" s="1">
        <v>6.2570228543613293</v>
      </c>
      <c r="C61" s="1">
        <v>5.4915322998230645</v>
      </c>
      <c r="D61" s="1">
        <v>6.8599261657834187</v>
      </c>
      <c r="E61" s="1">
        <v>6.0694244372922226</v>
      </c>
      <c r="F61" s="1">
        <v>5.4932530435070985</v>
      </c>
      <c r="G61" s="1">
        <v>6.5887364494264</v>
      </c>
      <c r="H61" s="1">
        <v>6.0772178667544914</v>
      </c>
      <c r="I61" s="1">
        <v>5.0032247600922348</v>
      </c>
      <c r="J61" s="1">
        <v>5.6661781652185983</v>
      </c>
      <c r="K61" s="1">
        <v>5.3594469863970113</v>
      </c>
      <c r="L61" s="1">
        <v>6.0951386366513445</v>
      </c>
      <c r="M61" s="1">
        <v>4.8652039011741328</v>
      </c>
      <c r="N61" s="1">
        <v>6.339124150858698</v>
      </c>
      <c r="O61" s="1">
        <v>5.8684808937236896</v>
      </c>
      <c r="P61" s="1">
        <v>6.665575894099474</v>
      </c>
      <c r="Q61" s="1">
        <v>6.8173396570803186</v>
      </c>
      <c r="R61" s="1">
        <v>6.2918485360027541</v>
      </c>
      <c r="S61" s="1">
        <v>6.5357978854918697</v>
      </c>
      <c r="T61" s="1">
        <v>5.4355348402894075</v>
      </c>
      <c r="U61" s="1">
        <v>5.3569749859412266</v>
      </c>
    </row>
    <row r="62" spans="1:21" x14ac:dyDescent="0.25">
      <c r="A62">
        <v>61</v>
      </c>
      <c r="B62" s="1">
        <v>6.2809319372207817</v>
      </c>
      <c r="C62" s="1">
        <v>5.5603981871804828</v>
      </c>
      <c r="D62" s="1">
        <v>6.8686958005140966</v>
      </c>
      <c r="E62" s="1">
        <v>6.096177982966049</v>
      </c>
      <c r="F62" s="1">
        <v>5.5164442351935365</v>
      </c>
      <c r="G62" s="1">
        <v>6.6313736133624692</v>
      </c>
      <c r="H62" s="1">
        <v>6.0831008540052984</v>
      </c>
      <c r="I62" s="1">
        <v>5.0085184436118437</v>
      </c>
      <c r="J62" s="1">
        <v>5.6829846031816764</v>
      </c>
      <c r="K62" s="1">
        <v>5.3775020223148218</v>
      </c>
      <c r="L62" s="1">
        <v>6.1017136117651409</v>
      </c>
      <c r="M62" s="1">
        <v>4.8819959033165929</v>
      </c>
      <c r="N62" s="1">
        <v>6.3463049091577695</v>
      </c>
      <c r="O62" s="1">
        <v>5.8711990257527464</v>
      </c>
      <c r="P62" s="1">
        <v>6.8136559936644874</v>
      </c>
      <c r="Q62" s="1">
        <v>6.9214475364622974</v>
      </c>
      <c r="R62" s="1">
        <v>6.3438773632534859</v>
      </c>
      <c r="S62" s="1">
        <v>6.5527794865995608</v>
      </c>
      <c r="T62" s="1">
        <v>5.4839212248171476</v>
      </c>
      <c r="U62" s="1">
        <v>5.4125197459224106</v>
      </c>
    </row>
    <row r="63" spans="1:21" x14ac:dyDescent="0.25">
      <c r="A63">
        <v>62</v>
      </c>
      <c r="B63" s="1">
        <v>6.3083682517747812</v>
      </c>
      <c r="C63" s="1">
        <v>5.5944034534523874</v>
      </c>
      <c r="D63" s="1">
        <v>6.8850707331152385</v>
      </c>
      <c r="E63" s="1">
        <v>6.1539287451188454</v>
      </c>
      <c r="F63" s="1">
        <v>5.6074520060362527</v>
      </c>
      <c r="G63" s="1">
        <v>6.6319929131445852</v>
      </c>
      <c r="H63" s="1">
        <v>6.1102842814389575</v>
      </c>
      <c r="I63" s="1">
        <v>5.02349131580816</v>
      </c>
      <c r="J63" s="1">
        <v>5.711864581728106</v>
      </c>
      <c r="K63" s="1">
        <v>5.3882241044707859</v>
      </c>
      <c r="L63" s="1">
        <v>6.1184438381013182</v>
      </c>
      <c r="M63" s="1">
        <v>4.8834117172321232</v>
      </c>
      <c r="N63" s="1">
        <v>6.392956123734935</v>
      </c>
      <c r="O63" s="1">
        <v>5.8791103918875347</v>
      </c>
      <c r="P63" s="1">
        <v>6.8366659271899479</v>
      </c>
      <c r="Q63" s="1">
        <v>6.9217061480533824</v>
      </c>
      <c r="R63" s="1">
        <v>6.3478497934339941</v>
      </c>
      <c r="S63" s="1">
        <v>6.5546460621455376</v>
      </c>
      <c r="T63" s="1">
        <v>5.5325367599321025</v>
      </c>
      <c r="U63" s="1">
        <v>5.4139803287415074</v>
      </c>
    </row>
    <row r="64" spans="1:21" x14ac:dyDescent="0.25">
      <c r="A64">
        <v>63</v>
      </c>
      <c r="B64" s="1">
        <v>6.3534684228380325</v>
      </c>
      <c r="C64" s="1">
        <v>5.6472299404221182</v>
      </c>
      <c r="D64" s="1">
        <v>6.9106098139020986</v>
      </c>
      <c r="E64" s="1">
        <v>6.1727394242750924</v>
      </c>
      <c r="F64" s="1">
        <v>5.6171620948660541</v>
      </c>
      <c r="G64" s="1">
        <v>6.6331840770477637</v>
      </c>
      <c r="H64" s="1">
        <v>6.1186885032660383</v>
      </c>
      <c r="I64" s="1">
        <v>5.0252824796224145</v>
      </c>
      <c r="J64" s="1">
        <v>5.9408235119383912</v>
      </c>
      <c r="K64" s="1">
        <v>5.4006772723427936</v>
      </c>
      <c r="L64" s="1">
        <v>6.122544814045872</v>
      </c>
      <c r="M64" s="1">
        <v>4.885778750618984</v>
      </c>
      <c r="N64" s="1">
        <v>6.3954117146591898</v>
      </c>
      <c r="O64" s="1">
        <v>5.9955982186934431</v>
      </c>
      <c r="P64" s="1">
        <v>6.8410606633766955</v>
      </c>
      <c r="Q64" s="1">
        <v>7.0164413344657843</v>
      </c>
      <c r="R64" s="1">
        <v>6.3626626501803472</v>
      </c>
      <c r="S64" s="1">
        <v>6.6556244635646324</v>
      </c>
      <c r="T64" s="1">
        <v>5.5358536830375131</v>
      </c>
      <c r="U64" s="1">
        <v>5.5124033778380195</v>
      </c>
    </row>
    <row r="65" spans="1:21" x14ac:dyDescent="0.25">
      <c r="A65">
        <v>64</v>
      </c>
      <c r="B65" s="1">
        <v>6.3857498385076132</v>
      </c>
      <c r="C65" s="1">
        <v>5.6532765720420928</v>
      </c>
      <c r="D65" s="1">
        <v>6.9354879424594209</v>
      </c>
      <c r="E65" s="1">
        <v>6.2288159388442361</v>
      </c>
      <c r="F65" s="1">
        <v>5.619877934617441</v>
      </c>
      <c r="G65" s="1">
        <v>6.6397622698406895</v>
      </c>
      <c r="H65" s="1">
        <v>6.182933931395354</v>
      </c>
      <c r="I65" s="1">
        <v>5.0531068660775418</v>
      </c>
      <c r="J65" s="1">
        <v>5.969779476664109</v>
      </c>
      <c r="K65" s="1">
        <v>5.6264265746564224</v>
      </c>
      <c r="L65" s="1">
        <v>6.1235544416621304</v>
      </c>
      <c r="M65" s="1">
        <v>4.9112336535742216</v>
      </c>
      <c r="N65" s="1">
        <v>6.4032499560769915</v>
      </c>
      <c r="O65" s="1">
        <v>6.0904493266096553</v>
      </c>
      <c r="P65" s="1">
        <v>6.8489004226956025</v>
      </c>
      <c r="Q65" s="1">
        <v>7.0379787581378794</v>
      </c>
      <c r="R65" s="1">
        <v>6.3692125101930763</v>
      </c>
      <c r="S65" s="1">
        <v>6.6569901607257913</v>
      </c>
      <c r="T65" s="1">
        <v>5.5514336886970019</v>
      </c>
      <c r="U65" s="1">
        <v>5.5188731639710662</v>
      </c>
    </row>
    <row r="66" spans="1:21" x14ac:dyDescent="0.25">
      <c r="A66">
        <v>65</v>
      </c>
      <c r="B66" s="1">
        <v>6.4205168016289784</v>
      </c>
      <c r="C66" s="1">
        <v>5.7320523375140251</v>
      </c>
      <c r="D66" s="1">
        <v>6.9506812615742932</v>
      </c>
      <c r="E66" s="1">
        <v>6.2325996983602279</v>
      </c>
      <c r="F66" s="1">
        <v>5.6334536476303771</v>
      </c>
      <c r="G66" s="1">
        <v>6.6498280428895304</v>
      </c>
      <c r="H66" s="1">
        <v>6.2317655604170472</v>
      </c>
      <c r="I66" s="1">
        <v>5.0569034991781283</v>
      </c>
      <c r="J66" s="1">
        <v>5.980968399849643</v>
      </c>
      <c r="K66" s="1">
        <v>5.6410812793293452</v>
      </c>
      <c r="L66" s="1">
        <v>6.1270028562095513</v>
      </c>
      <c r="M66" s="1">
        <v>5.0226021144422734</v>
      </c>
      <c r="N66" s="1">
        <v>6.428377244686251</v>
      </c>
      <c r="O66" s="1">
        <v>6.1286349214160243</v>
      </c>
      <c r="P66" s="1">
        <v>6.8789984736151819</v>
      </c>
      <c r="Q66" s="1">
        <v>7.0749260773523277</v>
      </c>
      <c r="R66" s="1">
        <v>6.3701478004831253</v>
      </c>
      <c r="S66" s="1">
        <v>6.6608349326492089</v>
      </c>
      <c r="T66" s="1">
        <v>5.571091813998402</v>
      </c>
      <c r="U66" s="1">
        <v>5.5316287836404934</v>
      </c>
    </row>
    <row r="67" spans="1:21" x14ac:dyDescent="0.25">
      <c r="A67">
        <v>66</v>
      </c>
      <c r="B67" s="1">
        <v>6.4601066554663005</v>
      </c>
      <c r="C67" s="1">
        <v>5.7713050517192386</v>
      </c>
      <c r="D67" s="1">
        <v>6.9900626606633516</v>
      </c>
      <c r="E67" s="1">
        <v>6.2401149027882488</v>
      </c>
      <c r="F67" s="1">
        <v>5.6840869099618816</v>
      </c>
      <c r="G67" s="1">
        <v>6.6571205487057235</v>
      </c>
      <c r="H67" s="1">
        <v>6.250779311413897</v>
      </c>
      <c r="I67" s="1">
        <v>5.0599559286618296</v>
      </c>
      <c r="J67" s="1">
        <v>6.0164404758960259</v>
      </c>
      <c r="K67" s="1">
        <v>5.652886342391823</v>
      </c>
      <c r="L67" s="1">
        <v>6.1370031774474425</v>
      </c>
      <c r="M67" s="1">
        <v>5.0227742334291712</v>
      </c>
      <c r="N67" s="1">
        <v>6.4602258474452725</v>
      </c>
      <c r="O67" s="1">
        <v>6.1347712263783736</v>
      </c>
      <c r="P67" s="1">
        <v>6.9481543592525341</v>
      </c>
      <c r="Q67" s="1">
        <v>7.1022937140053557</v>
      </c>
      <c r="R67" s="1">
        <v>6.4029340930545269</v>
      </c>
      <c r="S67" s="1">
        <v>6.6733391192116107</v>
      </c>
      <c r="T67" s="1">
        <v>5.6197965265657084</v>
      </c>
      <c r="U67" s="1">
        <v>5.5431089651927286</v>
      </c>
    </row>
    <row r="68" spans="1:21" x14ac:dyDescent="0.25">
      <c r="A68">
        <v>67</v>
      </c>
      <c r="B68" s="1">
        <v>6.4851562818485728</v>
      </c>
      <c r="C68" s="1">
        <v>5.7759418279619119</v>
      </c>
      <c r="D68" s="1">
        <v>7.0166501979220826</v>
      </c>
      <c r="E68" s="1">
        <v>6.246206368668906</v>
      </c>
      <c r="F68" s="1">
        <v>5.7544236027598794</v>
      </c>
      <c r="G68" s="1">
        <v>6.6660083258273835</v>
      </c>
      <c r="H68" s="1">
        <v>6.2574788053975858</v>
      </c>
      <c r="I68" s="1">
        <v>5.1044411055472079</v>
      </c>
      <c r="J68" s="1">
        <v>6.0474946878852238</v>
      </c>
      <c r="K68" s="1">
        <v>5.6822518423596824</v>
      </c>
      <c r="L68" s="1">
        <v>6.2204964432109433</v>
      </c>
      <c r="M68" s="1">
        <v>5.029856061558819</v>
      </c>
      <c r="N68" s="1">
        <v>6.5076377434519204</v>
      </c>
      <c r="O68" s="1">
        <v>6.1457175333723235</v>
      </c>
      <c r="P68" s="1">
        <v>7.0085315152319883</v>
      </c>
      <c r="Q68" s="1">
        <v>7.1278405565781275</v>
      </c>
      <c r="R68" s="1">
        <v>6.4117006324375438</v>
      </c>
      <c r="S68" s="1">
        <v>6.7052364611548185</v>
      </c>
      <c r="T68" s="1">
        <v>5.6293685258650461</v>
      </c>
      <c r="U68" s="1">
        <v>5.5705911715005616</v>
      </c>
    </row>
    <row r="69" spans="1:21" x14ac:dyDescent="0.25">
      <c r="A69">
        <v>68</v>
      </c>
      <c r="B69" s="1">
        <v>6.4887214457087001</v>
      </c>
      <c r="C69" s="1">
        <v>5.8103647906134084</v>
      </c>
      <c r="D69" s="1">
        <v>7.0532919973583965</v>
      </c>
      <c r="E69" s="1">
        <v>6.3294763606478543</v>
      </c>
      <c r="F69" s="1">
        <v>5.7896201947968917</v>
      </c>
      <c r="G69" s="1">
        <v>6.702321612695112</v>
      </c>
      <c r="H69" s="1">
        <v>6.2901694730746325</v>
      </c>
      <c r="I69" s="1">
        <v>5.1215857895772876</v>
      </c>
      <c r="J69" s="1">
        <v>6.0688881189226089</v>
      </c>
      <c r="K69" s="1">
        <v>5.7020630477047511</v>
      </c>
      <c r="L69" s="1">
        <v>6.2406238470204247</v>
      </c>
      <c r="M69" s="1">
        <v>5.0308523134753216</v>
      </c>
      <c r="N69" s="1">
        <v>6.5216885850215203</v>
      </c>
      <c r="O69" s="1">
        <v>6.1581947841879758</v>
      </c>
      <c r="P69" s="1">
        <v>7.0914287700011487</v>
      </c>
      <c r="Q69" s="1">
        <v>7.2111363182233639</v>
      </c>
      <c r="R69" s="1">
        <v>6.4744936481550432</v>
      </c>
      <c r="S69" s="1">
        <v>6.7411942562130633</v>
      </c>
      <c r="T69" s="1">
        <v>5.6532540187046258</v>
      </c>
      <c r="U69" s="1">
        <v>5.5944795110894807</v>
      </c>
    </row>
    <row r="70" spans="1:21" x14ac:dyDescent="0.25">
      <c r="A70">
        <v>69</v>
      </c>
      <c r="B70" s="1">
        <v>6.5100372502774517</v>
      </c>
      <c r="C70" s="1">
        <v>5.8319509600132955</v>
      </c>
      <c r="D70" s="1">
        <v>7.0894271277727379</v>
      </c>
      <c r="E70" s="1">
        <v>6.3706408625820368</v>
      </c>
      <c r="F70" s="1">
        <v>5.8660729623829253</v>
      </c>
      <c r="G70" s="1">
        <v>6.7138097232495353</v>
      </c>
      <c r="H70" s="1">
        <v>6.3254897834080808</v>
      </c>
      <c r="I70" s="1">
        <v>5.1511997631619764</v>
      </c>
      <c r="J70" s="1">
        <v>6.0730658649482798</v>
      </c>
      <c r="K70" s="1">
        <v>5.7047808020992363</v>
      </c>
      <c r="L70" s="1">
        <v>6.2497778360514546</v>
      </c>
      <c r="M70" s="1">
        <v>5.0310549589524456</v>
      </c>
      <c r="N70" s="1">
        <v>6.5271935010385587</v>
      </c>
      <c r="O70" s="1">
        <v>6.1810076848358628</v>
      </c>
      <c r="P70" s="1">
        <v>7.1011035057940113</v>
      </c>
      <c r="Q70" s="1">
        <v>7.2186380986997811</v>
      </c>
      <c r="R70" s="1">
        <v>6.4749096518793205</v>
      </c>
      <c r="S70" s="1">
        <v>6.7466965249668664</v>
      </c>
      <c r="T70" s="1">
        <v>5.6858920144512064</v>
      </c>
      <c r="U70" s="1">
        <v>5.5958649912234302</v>
      </c>
    </row>
    <row r="71" spans="1:21" x14ac:dyDescent="0.25">
      <c r="A71">
        <v>70</v>
      </c>
      <c r="B71" s="1">
        <v>6.6184072857448113</v>
      </c>
      <c r="C71" s="1">
        <v>5.8334279801845508</v>
      </c>
      <c r="D71" s="1">
        <v>7.0979805578770083</v>
      </c>
      <c r="E71" s="1">
        <v>6.3987624584758578</v>
      </c>
      <c r="F71" s="1">
        <v>5.8783840466577209</v>
      </c>
      <c r="G71" s="1">
        <v>6.7189080213975245</v>
      </c>
      <c r="H71" s="1">
        <v>6.3368094495574043</v>
      </c>
      <c r="I71" s="1">
        <v>5.1707478182560793</v>
      </c>
      <c r="J71" s="1">
        <v>6.1858999345285239</v>
      </c>
      <c r="K71" s="1">
        <v>5.7570759070903348</v>
      </c>
      <c r="L71" s="1">
        <v>6.2522486354910738</v>
      </c>
      <c r="M71" s="1">
        <v>5.033265838399557</v>
      </c>
      <c r="N71" s="1">
        <v>6.534016911517754</v>
      </c>
      <c r="O71" s="1">
        <v>6.2072173314618206</v>
      </c>
      <c r="P71" s="1">
        <v>7.1082953652756995</v>
      </c>
      <c r="Q71" s="1">
        <v>7.2277030929611374</v>
      </c>
      <c r="R71" s="1">
        <v>6.5520381561770522</v>
      </c>
      <c r="S71" s="1">
        <v>6.7713644858329705</v>
      </c>
      <c r="T71" s="1">
        <v>5.7208903153268027</v>
      </c>
      <c r="U71" s="1">
        <v>5.6190881822587553</v>
      </c>
    </row>
    <row r="72" spans="1:21" x14ac:dyDescent="0.25">
      <c r="A72">
        <v>71</v>
      </c>
      <c r="B72" s="1">
        <v>6.629487687596983</v>
      </c>
      <c r="C72" s="1">
        <v>5.8338042476586409</v>
      </c>
      <c r="D72" s="1">
        <v>7.1076692382243003</v>
      </c>
      <c r="E72" s="1">
        <v>6.4172314123771477</v>
      </c>
      <c r="F72" s="1">
        <v>5.8794496341069209</v>
      </c>
      <c r="G72" s="1">
        <v>6.7585430382590603</v>
      </c>
      <c r="H72" s="1">
        <v>6.4306398592986067</v>
      </c>
      <c r="I72" s="1">
        <v>5.1747750675754016</v>
      </c>
      <c r="J72" s="1">
        <v>6.2167073278384262</v>
      </c>
      <c r="K72" s="1">
        <v>5.7613597353402604</v>
      </c>
      <c r="L72" s="1">
        <v>6.2541877969885098</v>
      </c>
      <c r="M72" s="1">
        <v>5.0743752324793645</v>
      </c>
      <c r="N72" s="1">
        <v>6.5720249543044185</v>
      </c>
      <c r="O72" s="1">
        <v>6.2495360627809813</v>
      </c>
      <c r="P72" s="1">
        <v>7.1090409339094389</v>
      </c>
      <c r="Q72" s="1">
        <v>7.2462200491014626</v>
      </c>
      <c r="R72" s="1">
        <v>6.5643726280582211</v>
      </c>
      <c r="S72" s="1">
        <v>6.8043449354070811</v>
      </c>
      <c r="T72" s="1">
        <v>5.7219999126179655</v>
      </c>
      <c r="U72" s="1">
        <v>5.6201341620996921</v>
      </c>
    </row>
    <row r="73" spans="1:21" x14ac:dyDescent="0.25">
      <c r="A73">
        <v>72</v>
      </c>
      <c r="B73" s="1">
        <v>6.6385727381719635</v>
      </c>
      <c r="C73" s="1">
        <v>5.8467003514803109</v>
      </c>
      <c r="D73" s="1">
        <v>7.1320965360824999</v>
      </c>
      <c r="E73" s="1">
        <v>6.439218896729634</v>
      </c>
      <c r="F73" s="1">
        <v>5.8932252629608515</v>
      </c>
      <c r="G73" s="1">
        <v>6.7769931385534106</v>
      </c>
      <c r="H73" s="1">
        <v>6.4371304942497485</v>
      </c>
      <c r="I73" s="1">
        <v>5.1792189565609217</v>
      </c>
      <c r="J73" s="1">
        <v>6.2447949525985234</v>
      </c>
      <c r="K73" s="1">
        <v>5.7702259054563889</v>
      </c>
      <c r="L73" s="1">
        <v>6.3112207218572225</v>
      </c>
      <c r="M73" s="1">
        <v>5.0840335364747551</v>
      </c>
      <c r="N73" s="1">
        <v>6.6316493423582044</v>
      </c>
      <c r="O73" s="1">
        <v>6.3051118943282844</v>
      </c>
      <c r="P73" s="1">
        <v>7.1718802973836642</v>
      </c>
      <c r="Q73" s="1">
        <v>7.2500479308760433</v>
      </c>
      <c r="R73" s="1">
        <v>6.5921595095992629</v>
      </c>
      <c r="S73" s="1">
        <v>6.8352619554776393</v>
      </c>
      <c r="T73" s="1">
        <v>5.7389033795665183</v>
      </c>
      <c r="U73" s="1">
        <v>5.6447286914430181</v>
      </c>
    </row>
    <row r="74" spans="1:21" x14ac:dyDescent="0.25">
      <c r="A74">
        <v>73</v>
      </c>
      <c r="B74" s="1">
        <v>6.6573601374719091</v>
      </c>
      <c r="C74" s="1">
        <v>5.8615052674206476</v>
      </c>
      <c r="D74" s="1">
        <v>7.1331228084198859</v>
      </c>
      <c r="E74" s="1">
        <v>6.447556281258815</v>
      </c>
      <c r="F74" s="1">
        <v>5.8952155176888992</v>
      </c>
      <c r="G74" s="1">
        <v>6.801917376740179</v>
      </c>
      <c r="H74" s="1">
        <v>6.4374164072242523</v>
      </c>
      <c r="I74" s="1">
        <v>5.1931803357865407</v>
      </c>
      <c r="J74" s="1">
        <v>6.2652139628268086</v>
      </c>
      <c r="K74" s="1">
        <v>5.7994957539427512</v>
      </c>
      <c r="L74" s="1">
        <v>6.3345306850626262</v>
      </c>
      <c r="M74" s="1">
        <v>5.1068372795694206</v>
      </c>
      <c r="N74" s="1">
        <v>6.639151376493837</v>
      </c>
      <c r="O74" s="1">
        <v>6.3073542789350272</v>
      </c>
      <c r="P74" s="1">
        <v>7.1745582442405471</v>
      </c>
      <c r="Q74" s="1">
        <v>7.2591865935516493</v>
      </c>
      <c r="R74" s="1">
        <v>6.6792534762501719</v>
      </c>
      <c r="S74" s="1">
        <v>6.8413827549699349</v>
      </c>
      <c r="T74" s="1">
        <v>5.7396874479365163</v>
      </c>
      <c r="U74" s="1">
        <v>5.7307933133205919</v>
      </c>
    </row>
    <row r="75" spans="1:21" x14ac:dyDescent="0.25">
      <c r="A75">
        <v>74</v>
      </c>
      <c r="B75" s="1">
        <v>6.6809912438200367</v>
      </c>
      <c r="C75" s="1">
        <v>5.9009621249419997</v>
      </c>
      <c r="D75" s="1">
        <v>7.1343183977167719</v>
      </c>
      <c r="E75" s="1">
        <v>6.4580065035581997</v>
      </c>
      <c r="F75" s="1">
        <v>5.9007880829597665</v>
      </c>
      <c r="G75" s="1">
        <v>6.8327274934684752</v>
      </c>
      <c r="H75" s="1">
        <v>6.4582946665509153</v>
      </c>
      <c r="I75" s="1">
        <v>5.2013489596449878</v>
      </c>
      <c r="J75" s="1">
        <v>6.271549728735315</v>
      </c>
      <c r="K75" s="1">
        <v>5.8117928387030444</v>
      </c>
      <c r="L75" s="1">
        <v>6.3365649211540473</v>
      </c>
      <c r="M75" s="1">
        <v>5.1088660189909074</v>
      </c>
      <c r="N75" s="1">
        <v>6.6597270965107871</v>
      </c>
      <c r="O75" s="1">
        <v>6.3082632316668592</v>
      </c>
      <c r="P75" s="1">
        <v>7.1792819278810889</v>
      </c>
      <c r="Q75" s="1">
        <v>7.2701019937824798</v>
      </c>
      <c r="R75" s="1">
        <v>6.7062676654007776</v>
      </c>
      <c r="S75" s="1">
        <v>6.8479413694920028</v>
      </c>
      <c r="T75" s="1">
        <v>5.7431918825684374</v>
      </c>
      <c r="U75" s="1">
        <v>5.7346470684777113</v>
      </c>
    </row>
    <row r="76" spans="1:21" x14ac:dyDescent="0.25">
      <c r="A76">
        <v>75</v>
      </c>
      <c r="B76" s="1">
        <v>6.7205596493149287</v>
      </c>
      <c r="C76" s="1">
        <v>5.9203430643840234</v>
      </c>
      <c r="D76" s="1">
        <v>7.1679793526488345</v>
      </c>
      <c r="E76" s="1">
        <v>6.472399941289166</v>
      </c>
      <c r="F76" s="1">
        <v>5.9115202782363863</v>
      </c>
      <c r="G76" s="1">
        <v>6.8356233073509838</v>
      </c>
      <c r="H76" s="1">
        <v>6.4838015854897968</v>
      </c>
      <c r="I76" s="1">
        <v>5.2325825363772331</v>
      </c>
      <c r="J76" s="1">
        <v>6.2769165200757611</v>
      </c>
      <c r="K76" s="1">
        <v>5.8377420292438416</v>
      </c>
      <c r="L76" s="1">
        <v>6.3486073275955572</v>
      </c>
      <c r="M76" s="1">
        <v>5.1328064448213899</v>
      </c>
      <c r="N76" s="1">
        <v>6.6667445578783049</v>
      </c>
      <c r="O76" s="1">
        <v>6.3720841174610996</v>
      </c>
      <c r="P76" s="1">
        <v>7.202217019779396</v>
      </c>
      <c r="Q76" s="1">
        <v>7.3011467592426884</v>
      </c>
      <c r="R76" s="1">
        <v>6.7599107242625625</v>
      </c>
      <c r="S76" s="1">
        <v>6.8569522384219654</v>
      </c>
      <c r="T76" s="1">
        <v>5.781049385708446</v>
      </c>
      <c r="U76" s="1">
        <v>5.7809974052926201</v>
      </c>
    </row>
    <row r="77" spans="1:21" x14ac:dyDescent="0.25">
      <c r="A77">
        <v>76</v>
      </c>
      <c r="B77" s="1">
        <v>6.7312111094512552</v>
      </c>
      <c r="C77" s="1">
        <v>5.9409454634763312</v>
      </c>
      <c r="D77" s="1">
        <v>7.1730026488214831</v>
      </c>
      <c r="E77" s="1">
        <v>6.4946820553434339</v>
      </c>
      <c r="F77" s="1">
        <v>5.9171429761329914</v>
      </c>
      <c r="G77" s="1">
        <v>6.8594136775674937</v>
      </c>
      <c r="H77" s="1">
        <v>6.493408735017379</v>
      </c>
      <c r="I77" s="1">
        <v>5.2337181811786548</v>
      </c>
      <c r="J77" s="1">
        <v>6.2879571404391745</v>
      </c>
      <c r="K77" s="1">
        <v>5.8405879840988622</v>
      </c>
      <c r="L77" s="1">
        <v>6.4048562044748509</v>
      </c>
      <c r="M77" s="1">
        <v>5.1390460204205217</v>
      </c>
      <c r="N77" s="1">
        <v>6.6863321036275183</v>
      </c>
      <c r="O77" s="1">
        <v>6.3739912927458571</v>
      </c>
      <c r="P77" s="1">
        <v>7.2026098047860403</v>
      </c>
      <c r="Q77" s="1">
        <v>7.3341957295943496</v>
      </c>
      <c r="R77" s="1">
        <v>6.7848192311954776</v>
      </c>
      <c r="S77" s="1">
        <v>6.8776093230133393</v>
      </c>
      <c r="T77" s="1">
        <v>5.8108829793758545</v>
      </c>
      <c r="U77" s="1">
        <v>5.7897376451787528</v>
      </c>
    </row>
    <row r="78" spans="1:21" x14ac:dyDescent="0.25">
      <c r="A78">
        <v>77</v>
      </c>
      <c r="B78" s="1">
        <v>6.7769465100441817</v>
      </c>
      <c r="C78" s="1">
        <v>5.9572009366815895</v>
      </c>
      <c r="D78" s="1">
        <v>7.1815831820010265</v>
      </c>
      <c r="E78" s="1">
        <v>6.5100450075249094</v>
      </c>
      <c r="F78" s="1">
        <v>5.9586437215191843</v>
      </c>
      <c r="G78" s="1">
        <v>6.8789702717776002</v>
      </c>
      <c r="H78" s="1">
        <v>6.4956924188264953</v>
      </c>
      <c r="I78" s="1">
        <v>5.2704071000255759</v>
      </c>
      <c r="J78" s="1">
        <v>6.352935778047816</v>
      </c>
      <c r="K78" s="1">
        <v>5.8563426300038151</v>
      </c>
      <c r="L78" s="1">
        <v>6.4296680318660302</v>
      </c>
      <c r="M78" s="1">
        <v>5.1431030516605443</v>
      </c>
      <c r="N78" s="1">
        <v>6.7419810145090144</v>
      </c>
      <c r="O78" s="1">
        <v>6.3766799355150319</v>
      </c>
      <c r="P78" s="1">
        <v>7.2327588097488773</v>
      </c>
      <c r="Q78" s="1">
        <v>7.3804505282536796</v>
      </c>
      <c r="R78" s="1">
        <v>6.814892148816444</v>
      </c>
      <c r="S78" s="1">
        <v>6.9158388500600561</v>
      </c>
      <c r="T78" s="1">
        <v>5.861119602942769</v>
      </c>
      <c r="U78" s="1">
        <v>5.8176526193989959</v>
      </c>
    </row>
    <row r="79" spans="1:21" x14ac:dyDescent="0.25">
      <c r="A79">
        <v>78</v>
      </c>
      <c r="B79" s="1">
        <v>6.8143190415477317</v>
      </c>
      <c r="C79" s="1">
        <v>5.9887367616217686</v>
      </c>
      <c r="D79" s="1">
        <v>7.2283565213677727</v>
      </c>
      <c r="E79" s="1">
        <v>6.5103914628845478</v>
      </c>
      <c r="F79" s="1">
        <v>5.9847634873902908</v>
      </c>
      <c r="G79" s="1">
        <v>6.8857221117323633</v>
      </c>
      <c r="H79" s="1">
        <v>6.519237838888837</v>
      </c>
      <c r="I79" s="1">
        <v>5.2772113848130058</v>
      </c>
      <c r="J79" s="1">
        <v>6.4320326491708668</v>
      </c>
      <c r="K79" s="1">
        <v>5.8655163455573121</v>
      </c>
      <c r="L79" s="1">
        <v>6.4428031166566004</v>
      </c>
      <c r="M79" s="1">
        <v>5.1483681880766845</v>
      </c>
      <c r="N79" s="1">
        <v>6.7717966596760713</v>
      </c>
      <c r="O79" s="1">
        <v>6.3803692683104165</v>
      </c>
      <c r="P79" s="1">
        <v>7.2507314113818895</v>
      </c>
      <c r="Q79" s="1">
        <v>7.4205445891794222</v>
      </c>
      <c r="R79" s="1">
        <v>6.8370299838453246</v>
      </c>
      <c r="S79" s="1">
        <v>6.9269710552304167</v>
      </c>
      <c r="T79" s="1">
        <v>5.8687259264681977</v>
      </c>
      <c r="U79" s="1">
        <v>5.8259295395670554</v>
      </c>
    </row>
    <row r="80" spans="1:21" x14ac:dyDescent="0.25">
      <c r="A80">
        <v>79</v>
      </c>
      <c r="B80" s="1">
        <v>6.8178105723171871</v>
      </c>
      <c r="C80" s="1">
        <v>5.9964034220522553</v>
      </c>
      <c r="D80" s="1">
        <v>7.299897807503883</v>
      </c>
      <c r="E80" s="1">
        <v>6.5285094776679315</v>
      </c>
      <c r="F80" s="1">
        <v>5.9931713641443629</v>
      </c>
      <c r="G80" s="1">
        <v>6.8996986166063801</v>
      </c>
      <c r="H80" s="1">
        <v>6.533564800321491</v>
      </c>
      <c r="I80" s="1">
        <v>5.340915183748943</v>
      </c>
      <c r="J80" s="1">
        <v>6.4417561270200219</v>
      </c>
      <c r="K80" s="1">
        <v>5.9042783640339991</v>
      </c>
      <c r="L80" s="1">
        <v>6.4429273626201935</v>
      </c>
      <c r="M80" s="1">
        <v>5.1495493977628763</v>
      </c>
      <c r="N80" s="1">
        <v>6.7738242522226697</v>
      </c>
      <c r="O80" s="1">
        <v>6.4139759120221207</v>
      </c>
      <c r="P80" s="1">
        <v>7.2734258090668664</v>
      </c>
      <c r="Q80" s="1">
        <v>7.4388501799673321</v>
      </c>
      <c r="R80" s="1">
        <v>6.8520288236404836</v>
      </c>
      <c r="S80" s="1">
        <v>6.9293846047105792</v>
      </c>
      <c r="T80" s="1">
        <v>5.9292941401148243</v>
      </c>
      <c r="U80" s="1">
        <v>5.8288848847785619</v>
      </c>
    </row>
    <row r="81" spans="1:21" x14ac:dyDescent="0.25">
      <c r="A81">
        <v>80</v>
      </c>
      <c r="B81" s="1">
        <v>6.8212800118452837</v>
      </c>
      <c r="C81" s="1">
        <v>5.9991409385011112</v>
      </c>
      <c r="D81" s="1">
        <v>7.3108282704492513</v>
      </c>
      <c r="E81" s="1">
        <v>6.5399261463719913</v>
      </c>
      <c r="F81" s="1">
        <v>6.0298256193691033</v>
      </c>
      <c r="G81" s="1">
        <v>6.8997716628885621</v>
      </c>
      <c r="H81" s="1">
        <v>6.5482308297737948</v>
      </c>
      <c r="I81" s="1">
        <v>5.3416691211642826</v>
      </c>
      <c r="J81" s="1">
        <v>6.467047703550671</v>
      </c>
      <c r="K81" s="1">
        <v>5.9061369777545796</v>
      </c>
      <c r="L81" s="1">
        <v>6.4531587614128938</v>
      </c>
      <c r="M81" s="1">
        <v>5.1561488535533959</v>
      </c>
      <c r="N81" s="1">
        <v>6.7926826806498184</v>
      </c>
      <c r="O81" s="1">
        <v>6.50669747260467</v>
      </c>
      <c r="P81" s="1">
        <v>7.2745314625754434</v>
      </c>
      <c r="Q81" s="1">
        <v>7.5064698094377231</v>
      </c>
      <c r="R81" s="1">
        <v>6.8585208317828998</v>
      </c>
      <c r="S81" s="1">
        <v>6.9651138540586679</v>
      </c>
      <c r="T81" s="1">
        <v>5.9357197541662963</v>
      </c>
      <c r="U81" s="1">
        <v>5.887890284303877</v>
      </c>
    </row>
    <row r="82" spans="1:21" x14ac:dyDescent="0.25">
      <c r="A82">
        <v>81</v>
      </c>
      <c r="B82" s="1">
        <v>6.9105970074950838</v>
      </c>
      <c r="C82" s="1">
        <v>6.0559303166400449</v>
      </c>
      <c r="D82" s="1">
        <v>7.340727280045213</v>
      </c>
      <c r="E82" s="1">
        <v>6.5425592087500437</v>
      </c>
      <c r="F82" s="1">
        <v>6.0367915319315113</v>
      </c>
      <c r="G82" s="1">
        <v>6.9650247666465628</v>
      </c>
      <c r="H82" s="1">
        <v>6.5808697753412506</v>
      </c>
      <c r="I82" s="1">
        <v>5.3967862659178936</v>
      </c>
      <c r="J82" s="1">
        <v>6.492161735508442</v>
      </c>
      <c r="K82" s="1">
        <v>5.9150578188213849</v>
      </c>
      <c r="L82" s="1">
        <v>6.4979634501896051</v>
      </c>
      <c r="M82" s="1">
        <v>5.1575961454925876</v>
      </c>
      <c r="N82" s="1">
        <v>6.8070827084735797</v>
      </c>
      <c r="O82" s="1">
        <v>6.5170222494633245</v>
      </c>
      <c r="P82" s="1">
        <v>7.3089492404859397</v>
      </c>
      <c r="Q82" s="1">
        <v>7.5648664892382609</v>
      </c>
      <c r="R82" s="1">
        <v>6.863413800726283</v>
      </c>
      <c r="S82" s="1">
        <v>6.9909038757516893</v>
      </c>
      <c r="T82" s="1">
        <v>5.9795225561912542</v>
      </c>
      <c r="U82" s="1">
        <v>5.9176351695588671</v>
      </c>
    </row>
    <row r="83" spans="1:21" x14ac:dyDescent="0.25">
      <c r="A83">
        <v>82</v>
      </c>
      <c r="B83" s="1">
        <v>6.9413379113827904</v>
      </c>
      <c r="C83" s="1">
        <v>6.0988379220963065</v>
      </c>
      <c r="D83" s="1">
        <v>7.3665720657575875</v>
      </c>
      <c r="E83" s="1">
        <v>6.5437775787384469</v>
      </c>
      <c r="F83" s="1">
        <v>6.0387434951320795</v>
      </c>
      <c r="G83" s="1">
        <v>6.98980264385197</v>
      </c>
      <c r="H83" s="1">
        <v>6.6134091813526856</v>
      </c>
      <c r="I83" s="1">
        <v>5.3986741890949483</v>
      </c>
      <c r="J83" s="1">
        <v>6.5597738528092568</v>
      </c>
      <c r="K83" s="1">
        <v>5.9254836089554743</v>
      </c>
      <c r="L83" s="1">
        <v>6.4995135971855618</v>
      </c>
      <c r="M83" s="1">
        <v>5.2091219029698275</v>
      </c>
      <c r="N83" s="1">
        <v>6.8334972012871997</v>
      </c>
      <c r="O83" s="1">
        <v>6.5357711863252979</v>
      </c>
      <c r="P83" s="1">
        <v>7.326609379515193</v>
      </c>
      <c r="Q83" s="1">
        <v>7.5844426954127613</v>
      </c>
      <c r="R83" s="1">
        <v>6.8723813194554326</v>
      </c>
      <c r="S83" s="1">
        <v>7.1064112602635099</v>
      </c>
      <c r="T83" s="1">
        <v>6.0146413026879664</v>
      </c>
      <c r="U83" s="1">
        <v>5.9655758313845944</v>
      </c>
    </row>
    <row r="84" spans="1:21" x14ac:dyDescent="0.25">
      <c r="A84">
        <v>83</v>
      </c>
      <c r="B84" s="1">
        <v>6.9732133195536194</v>
      </c>
      <c r="C84" s="1">
        <v>6.1202543247809569</v>
      </c>
      <c r="D84" s="1">
        <v>7.3714733941051431</v>
      </c>
      <c r="E84" s="1">
        <v>6.5512745324860262</v>
      </c>
      <c r="F84" s="1">
        <v>6.0436795083789798</v>
      </c>
      <c r="G84" s="1">
        <v>7.0050972155995099</v>
      </c>
      <c r="H84" s="1">
        <v>6.6282906544598665</v>
      </c>
      <c r="I84" s="1">
        <v>5.4027894647117245</v>
      </c>
      <c r="J84" s="1">
        <v>6.582933692511264</v>
      </c>
      <c r="K84" s="1">
        <v>5.9492037282311987</v>
      </c>
      <c r="L84" s="1">
        <v>6.5005711287547649</v>
      </c>
      <c r="M84" s="1">
        <v>5.2252330091585391</v>
      </c>
      <c r="N84" s="1">
        <v>6.8514224070626382</v>
      </c>
      <c r="O84" s="1">
        <v>6.5600606704511506</v>
      </c>
      <c r="P84" s="1">
        <v>7.3350320381031739</v>
      </c>
      <c r="Q84" s="1">
        <v>7.5898681806734958</v>
      </c>
      <c r="R84" s="1">
        <v>6.8743916821781399</v>
      </c>
      <c r="S84" s="1">
        <v>7.1350524875434527</v>
      </c>
      <c r="T84" s="1">
        <v>6.0485488342246194</v>
      </c>
      <c r="U84" s="1">
        <v>5.9910218660926278</v>
      </c>
    </row>
    <row r="85" spans="1:21" x14ac:dyDescent="0.25">
      <c r="A85">
        <v>84</v>
      </c>
      <c r="B85" s="1">
        <v>6.9841195579686346</v>
      </c>
      <c r="C85" s="1">
        <v>6.1500747149933064</v>
      </c>
      <c r="D85" s="1">
        <v>7.391292512138862</v>
      </c>
      <c r="E85" s="1">
        <v>6.6436497499491951</v>
      </c>
      <c r="F85" s="1">
        <v>6.0611941067746704</v>
      </c>
      <c r="G85" s="1">
        <v>7.0520221922509574</v>
      </c>
      <c r="H85" s="1">
        <v>6.6529736208705961</v>
      </c>
      <c r="I85" s="1">
        <v>5.4068955048160499</v>
      </c>
      <c r="J85" s="1">
        <v>6.623552068188185</v>
      </c>
      <c r="K85" s="1">
        <v>6.0136966168904786</v>
      </c>
      <c r="L85" s="1">
        <v>6.5080568528555434</v>
      </c>
      <c r="M85" s="1">
        <v>5.2453848285897955</v>
      </c>
      <c r="N85" s="1">
        <v>6.884152671171667</v>
      </c>
      <c r="O85" s="1">
        <v>6.5830754211082825</v>
      </c>
      <c r="P85" s="1">
        <v>7.3479728497048766</v>
      </c>
      <c r="Q85" s="1">
        <v>7.6623057887296557</v>
      </c>
      <c r="R85" s="1">
        <v>6.88335405162338</v>
      </c>
      <c r="S85" s="1">
        <v>7.1695017958014358</v>
      </c>
      <c r="T85" s="1">
        <v>6.1091672918655613</v>
      </c>
      <c r="U85" s="1">
        <v>6.0309136952869746</v>
      </c>
    </row>
    <row r="86" spans="1:21" x14ac:dyDescent="0.25">
      <c r="A86">
        <v>85</v>
      </c>
      <c r="B86" s="1">
        <v>7.0083681410154242</v>
      </c>
      <c r="C86" s="1">
        <v>6.1928366682805382</v>
      </c>
      <c r="D86" s="1">
        <v>7.4003008722618837</v>
      </c>
      <c r="E86" s="1">
        <v>6.6853907140869486</v>
      </c>
      <c r="F86" s="1">
        <v>6.0801486001577292</v>
      </c>
      <c r="G86" s="1">
        <v>7.130996143597331</v>
      </c>
      <c r="H86" s="1">
        <v>6.6603520927950957</v>
      </c>
      <c r="I86" s="1">
        <v>5.4428750674620492</v>
      </c>
      <c r="J86" s="1">
        <v>6.6348831187896593</v>
      </c>
      <c r="K86" s="1">
        <v>6.0164508640892267</v>
      </c>
      <c r="L86" s="1">
        <v>6.5304839790018621</v>
      </c>
      <c r="M86" s="1">
        <v>5.28048880313177</v>
      </c>
      <c r="N86" s="1">
        <v>6.9694765226665343</v>
      </c>
      <c r="O86" s="1">
        <v>6.6024481065738039</v>
      </c>
      <c r="P86" s="1">
        <v>7.3520808619056961</v>
      </c>
      <c r="Q86" s="1">
        <v>7.6816169521787536</v>
      </c>
      <c r="R86" s="1">
        <v>6.8942148211380818</v>
      </c>
      <c r="S86" s="1">
        <v>7.2058620580746604</v>
      </c>
      <c r="T86" s="1">
        <v>6.125652536669052</v>
      </c>
      <c r="U86" s="1">
        <v>6.0693236855517929</v>
      </c>
    </row>
    <row r="87" spans="1:21" x14ac:dyDescent="0.25">
      <c r="A87">
        <v>86</v>
      </c>
      <c r="B87" s="1">
        <v>7.0222526300326171</v>
      </c>
      <c r="C87" s="1">
        <v>6.2120086928464611</v>
      </c>
      <c r="D87" s="1">
        <v>7.4106148192980585</v>
      </c>
      <c r="E87" s="1">
        <v>6.7452729373984566</v>
      </c>
      <c r="F87" s="1">
        <v>6.1057919224290638</v>
      </c>
      <c r="G87" s="1">
        <v>7.1365187591710288</v>
      </c>
      <c r="H87" s="1">
        <v>6.7165573771091998</v>
      </c>
      <c r="I87" s="1">
        <v>5.4702817112101272</v>
      </c>
      <c r="J87" s="1">
        <v>6.7047010373319402</v>
      </c>
      <c r="K87" s="1">
        <v>6.0399747516028581</v>
      </c>
      <c r="L87" s="1">
        <v>6.5520821118175867</v>
      </c>
      <c r="M87" s="1">
        <v>5.2821687780683417</v>
      </c>
      <c r="N87" s="1">
        <v>6.9704793952783479</v>
      </c>
      <c r="O87" s="1">
        <v>6.6208294797555398</v>
      </c>
      <c r="P87" s="1">
        <v>7.381544892500485</v>
      </c>
      <c r="Q87" s="1">
        <v>7.6818139133931123</v>
      </c>
      <c r="R87" s="1">
        <v>6.8973719632915254</v>
      </c>
      <c r="S87" s="1">
        <v>7.2106390146782413</v>
      </c>
      <c r="T87" s="1">
        <v>6.1546619728462755</v>
      </c>
      <c r="U87" s="1">
        <v>6.1096578463936915</v>
      </c>
    </row>
    <row r="88" spans="1:21" x14ac:dyDescent="0.25">
      <c r="A88">
        <v>87</v>
      </c>
      <c r="B88" s="1">
        <v>7.0606872186777965</v>
      </c>
      <c r="C88" s="1">
        <v>6.2356415066935975</v>
      </c>
      <c r="D88" s="1">
        <v>7.416134572673287</v>
      </c>
      <c r="E88" s="1">
        <v>6.7485062050797584</v>
      </c>
      <c r="F88" s="1">
        <v>6.1395481104068237</v>
      </c>
      <c r="G88" s="1">
        <v>7.1805526946050602</v>
      </c>
      <c r="H88" s="1">
        <v>6.7288102960330214</v>
      </c>
      <c r="I88" s="1">
        <v>5.4871130843094527</v>
      </c>
      <c r="J88" s="1">
        <v>6.7274268483574016</v>
      </c>
      <c r="K88" s="1">
        <v>6.0636437065513666</v>
      </c>
      <c r="L88" s="1">
        <v>6.5593462326667886</v>
      </c>
      <c r="M88" s="1">
        <v>5.3727942450832789</v>
      </c>
      <c r="N88" s="1">
        <v>6.9787953115132986</v>
      </c>
      <c r="O88" s="1">
        <v>6.6890218268443409</v>
      </c>
      <c r="P88" s="1">
        <v>7.4105901249495636</v>
      </c>
      <c r="Q88" s="1">
        <v>7.7291546109519631</v>
      </c>
      <c r="R88" s="1">
        <v>6.9209298508220698</v>
      </c>
      <c r="S88" s="1">
        <v>7.2253622054537852</v>
      </c>
      <c r="T88" s="1">
        <v>6.160044155685898</v>
      </c>
      <c r="U88" s="1">
        <v>6.128479664647668</v>
      </c>
    </row>
    <row r="89" spans="1:21" x14ac:dyDescent="0.25">
      <c r="A89">
        <v>88</v>
      </c>
      <c r="B89" s="1">
        <v>7.0667457857206104</v>
      </c>
      <c r="C89" s="1">
        <v>6.2406007723615833</v>
      </c>
      <c r="D89" s="1">
        <v>7.4276400020464104</v>
      </c>
      <c r="E89" s="1">
        <v>6.7513424590965609</v>
      </c>
      <c r="F89" s="1">
        <v>6.1652139460038207</v>
      </c>
      <c r="G89" s="1">
        <v>7.2318205868232104</v>
      </c>
      <c r="H89" s="1">
        <v>6.7306903806370411</v>
      </c>
      <c r="I89" s="1">
        <v>5.5252964626343806</v>
      </c>
      <c r="J89" s="1">
        <v>6.7625128465682049</v>
      </c>
      <c r="K89" s="1">
        <v>6.1259631895727216</v>
      </c>
      <c r="L89" s="1">
        <v>6.5891386386992945</v>
      </c>
      <c r="M89" s="1">
        <v>5.3855783347751984</v>
      </c>
      <c r="N89" s="1">
        <v>7.0182371005830229</v>
      </c>
      <c r="O89" s="1">
        <v>6.7107135984185762</v>
      </c>
      <c r="P89" s="1">
        <v>7.4866917927746961</v>
      </c>
      <c r="Q89" s="1">
        <v>7.7490189701664818</v>
      </c>
      <c r="R89" s="1">
        <v>6.9434065846672119</v>
      </c>
      <c r="S89" s="1">
        <v>7.2460387799127872</v>
      </c>
      <c r="T89" s="1">
        <v>6.1667760620927359</v>
      </c>
      <c r="U89" s="1">
        <v>6.1704185433404763</v>
      </c>
    </row>
    <row r="90" spans="1:21" x14ac:dyDescent="0.25">
      <c r="A90">
        <v>89</v>
      </c>
      <c r="B90" s="1">
        <v>7.0732347621155638</v>
      </c>
      <c r="C90" s="1">
        <v>6.2530267071235182</v>
      </c>
      <c r="D90" s="1">
        <v>7.4705510506253816</v>
      </c>
      <c r="E90" s="1">
        <v>6.763608430416415</v>
      </c>
      <c r="F90" s="1">
        <v>6.205182108528323</v>
      </c>
      <c r="G90" s="1">
        <v>7.3441120634151549</v>
      </c>
      <c r="H90" s="1">
        <v>6.7607248132134474</v>
      </c>
      <c r="I90" s="1">
        <v>5.5469381644290934</v>
      </c>
      <c r="J90" s="1">
        <v>6.7887841326705916</v>
      </c>
      <c r="K90" s="1">
        <v>6.1353331612879822</v>
      </c>
      <c r="L90" s="1">
        <v>6.6337355991929616</v>
      </c>
      <c r="M90" s="1">
        <v>5.3971213623560477</v>
      </c>
      <c r="N90" s="1">
        <v>7.0265929154889859</v>
      </c>
      <c r="O90" s="1">
        <v>6.750901125035087</v>
      </c>
      <c r="P90" s="1">
        <v>7.5434861304306775</v>
      </c>
      <c r="Q90" s="1">
        <v>7.7569129168761464</v>
      </c>
      <c r="R90" s="1">
        <v>6.9494925714040452</v>
      </c>
      <c r="S90" s="1">
        <v>7.2955842123849139</v>
      </c>
      <c r="T90" s="1">
        <v>6.2140128741417975</v>
      </c>
      <c r="U90" s="1">
        <v>6.1771291875757299</v>
      </c>
    </row>
    <row r="91" spans="1:21" x14ac:dyDescent="0.25">
      <c r="A91">
        <v>90</v>
      </c>
      <c r="B91" s="1">
        <v>7.0879542887916536</v>
      </c>
      <c r="C91" s="1">
        <v>6.2839544874227089</v>
      </c>
      <c r="D91" s="1">
        <v>7.5081190054500331</v>
      </c>
      <c r="E91" s="1">
        <v>6.7742344954983666</v>
      </c>
      <c r="F91" s="1">
        <v>6.2134820350589246</v>
      </c>
      <c r="G91" s="1">
        <v>7.360862517395633</v>
      </c>
      <c r="H91" s="1">
        <v>6.771826415377169</v>
      </c>
      <c r="I91" s="1">
        <v>5.5827761015466129</v>
      </c>
      <c r="J91" s="1">
        <v>6.815078796316298</v>
      </c>
      <c r="K91" s="1">
        <v>6.1535003047046324</v>
      </c>
      <c r="L91" s="1">
        <v>6.657215859501628</v>
      </c>
      <c r="M91" s="1">
        <v>5.3987806956756446</v>
      </c>
      <c r="N91" s="1">
        <v>7.0587842437632276</v>
      </c>
      <c r="O91" s="1">
        <v>6.7956368354996721</v>
      </c>
      <c r="P91" s="1">
        <v>7.6047312247047891</v>
      </c>
      <c r="Q91" s="1">
        <v>7.7660545323864429</v>
      </c>
      <c r="R91" s="1">
        <v>6.9879112043585669</v>
      </c>
      <c r="S91" s="1">
        <v>7.3023299021613646</v>
      </c>
      <c r="T91" s="1">
        <v>6.2178740739902407</v>
      </c>
      <c r="U91" s="1">
        <v>6.1871619503614088</v>
      </c>
    </row>
    <row r="92" spans="1:21" x14ac:dyDescent="0.25">
      <c r="A92">
        <v>91</v>
      </c>
      <c r="B92" s="1">
        <v>7.1119713160276454</v>
      </c>
      <c r="C92" s="1">
        <v>6.2977807202220051</v>
      </c>
      <c r="D92" s="1">
        <v>7.5260095003926217</v>
      </c>
      <c r="E92" s="1">
        <v>6.779835691224382</v>
      </c>
      <c r="F92" s="1">
        <v>6.302318700288013</v>
      </c>
      <c r="G92" s="1">
        <v>7.4245954098523104</v>
      </c>
      <c r="H92" s="1">
        <v>6.7934197573828756</v>
      </c>
      <c r="I92" s="1">
        <v>5.6405895968418056</v>
      </c>
      <c r="J92" s="1">
        <v>6.8352865338623507</v>
      </c>
      <c r="K92" s="1">
        <v>6.1545800831575832</v>
      </c>
      <c r="L92" s="1">
        <v>6.6617736377034014</v>
      </c>
      <c r="M92" s="1">
        <v>5.4112669496154044</v>
      </c>
      <c r="N92" s="1">
        <v>7.085862473968854</v>
      </c>
      <c r="O92" s="1">
        <v>6.8271020938609084</v>
      </c>
      <c r="P92" s="1">
        <v>7.606977783587908</v>
      </c>
      <c r="Q92" s="1">
        <v>7.7800232004795467</v>
      </c>
      <c r="R92" s="1">
        <v>7.036141627340939</v>
      </c>
      <c r="S92" s="1">
        <v>7.3911757522061396</v>
      </c>
      <c r="T92" s="1">
        <v>6.2532097358076841</v>
      </c>
      <c r="U92" s="1">
        <v>6.2134710106348763</v>
      </c>
    </row>
    <row r="93" spans="1:21" x14ac:dyDescent="0.25">
      <c r="A93">
        <v>92</v>
      </c>
      <c r="B93" s="1">
        <v>7.1128992682309224</v>
      </c>
      <c r="C93" s="1">
        <v>6.3141037368735082</v>
      </c>
      <c r="D93" s="1">
        <v>7.5819733579062385</v>
      </c>
      <c r="E93" s="1">
        <v>6.7831509639694731</v>
      </c>
      <c r="F93" s="1">
        <v>6.3099255146158422</v>
      </c>
      <c r="G93" s="1">
        <v>7.4251567660218463</v>
      </c>
      <c r="H93" s="1">
        <v>6.7939154395679671</v>
      </c>
      <c r="I93" s="1">
        <v>5.6763506762708031</v>
      </c>
      <c r="J93" s="1">
        <v>6.8393695615897228</v>
      </c>
      <c r="K93" s="1">
        <v>6.1956497641490351</v>
      </c>
      <c r="L93" s="1">
        <v>6.6707712447662297</v>
      </c>
      <c r="M93" s="1">
        <v>5.4345924410207616</v>
      </c>
      <c r="N93" s="1">
        <v>7.0912698439701201</v>
      </c>
      <c r="O93" s="1">
        <v>6.8275084767431817</v>
      </c>
      <c r="P93" s="1">
        <v>7.6303894396026726</v>
      </c>
      <c r="Q93" s="1">
        <v>7.7825115483370784</v>
      </c>
      <c r="R93" s="1">
        <v>7.0558776916837216</v>
      </c>
      <c r="S93" s="1">
        <v>7.4165061855296797</v>
      </c>
      <c r="T93" s="1">
        <v>6.2903701003994987</v>
      </c>
      <c r="U93" s="1">
        <v>6.230841275461926</v>
      </c>
    </row>
    <row r="94" spans="1:21" x14ac:dyDescent="0.25">
      <c r="A94">
        <v>93</v>
      </c>
      <c r="B94" s="1">
        <v>7.1756134232551858</v>
      </c>
      <c r="C94" s="1">
        <v>6.3221130961095584</v>
      </c>
      <c r="D94" s="1">
        <v>7.5884810733110486</v>
      </c>
      <c r="E94" s="1">
        <v>6.7843006271833195</v>
      </c>
      <c r="F94" s="1">
        <v>6.3731894683902182</v>
      </c>
      <c r="G94" s="1">
        <v>7.4566224927912241</v>
      </c>
      <c r="H94" s="1">
        <v>6.7988120285826401</v>
      </c>
      <c r="I94" s="1">
        <v>5.6955508074285488</v>
      </c>
      <c r="J94" s="1">
        <v>6.9280352914805503</v>
      </c>
      <c r="K94" s="1">
        <v>6.2362208107154125</v>
      </c>
      <c r="L94" s="1">
        <v>6.6994695312390222</v>
      </c>
      <c r="M94" s="1">
        <v>5.4481132513926323</v>
      </c>
      <c r="N94" s="1">
        <v>7.1008250224885829</v>
      </c>
      <c r="O94" s="1">
        <v>6.9193140555982859</v>
      </c>
      <c r="P94" s="1">
        <v>7.6386331892557839</v>
      </c>
      <c r="Q94" s="1">
        <v>7.783231077129857</v>
      </c>
      <c r="R94" s="1">
        <v>7.0760581540855085</v>
      </c>
      <c r="S94" s="1">
        <v>7.4425989412301403</v>
      </c>
      <c r="T94" s="1">
        <v>6.3546722181399726</v>
      </c>
      <c r="U94" s="1">
        <v>6.2393252038982556</v>
      </c>
    </row>
    <row r="95" spans="1:21" x14ac:dyDescent="0.25">
      <c r="A95">
        <v>94</v>
      </c>
      <c r="B95" s="1">
        <v>7.1771219858659228</v>
      </c>
      <c r="C95" s="1">
        <v>6.3304054372528151</v>
      </c>
      <c r="D95" s="1">
        <v>7.5946744499023788</v>
      </c>
      <c r="E95" s="1">
        <v>6.8148245025092171</v>
      </c>
      <c r="F95" s="1">
        <v>6.3808045730926448</v>
      </c>
      <c r="G95" s="1">
        <v>7.4598047561581664</v>
      </c>
      <c r="H95" s="1">
        <v>6.8026267720638618</v>
      </c>
      <c r="I95" s="1">
        <v>5.6976117803865858</v>
      </c>
      <c r="J95" s="1">
        <v>6.9623075915963382</v>
      </c>
      <c r="K95" s="1">
        <v>6.2384296902345548</v>
      </c>
      <c r="L95" s="1">
        <v>6.7110333779530551</v>
      </c>
      <c r="M95" s="1">
        <v>5.5230028064450591</v>
      </c>
      <c r="N95" s="1">
        <v>7.1071496396234686</v>
      </c>
      <c r="O95" s="1">
        <v>6.9355165633137954</v>
      </c>
      <c r="P95" s="1">
        <v>7.6447132712744699</v>
      </c>
      <c r="Q95" s="1">
        <v>7.7859262775857312</v>
      </c>
      <c r="R95" s="1">
        <v>7.0906677400651059</v>
      </c>
      <c r="S95" s="1">
        <v>7.4755661324076312</v>
      </c>
      <c r="T95" s="1">
        <v>6.3733000870820442</v>
      </c>
      <c r="U95" s="1">
        <v>6.2630195592860796</v>
      </c>
    </row>
    <row r="96" spans="1:21" x14ac:dyDescent="0.25">
      <c r="A96">
        <v>95</v>
      </c>
      <c r="B96" s="1">
        <v>7.1945135346317892</v>
      </c>
      <c r="C96" s="1">
        <v>6.4012123070555935</v>
      </c>
      <c r="D96" s="1">
        <v>7.5962980457588687</v>
      </c>
      <c r="E96" s="1">
        <v>6.8743244031686483</v>
      </c>
      <c r="F96" s="1">
        <v>6.4093552717882627</v>
      </c>
      <c r="G96" s="1">
        <v>7.4797732585954764</v>
      </c>
      <c r="H96" s="1">
        <v>6.8182238889611124</v>
      </c>
      <c r="I96" s="1">
        <v>5.7076463625561109</v>
      </c>
      <c r="J96" s="1">
        <v>6.9722304178792021</v>
      </c>
      <c r="K96" s="1">
        <v>6.2488083664007492</v>
      </c>
      <c r="L96" s="1">
        <v>6.733766850730726</v>
      </c>
      <c r="M96" s="1">
        <v>5.5253455095586554</v>
      </c>
      <c r="N96" s="1">
        <v>7.1245021580458516</v>
      </c>
      <c r="O96" s="1">
        <v>6.9823380038494269</v>
      </c>
      <c r="P96" s="1">
        <v>7.64968018939354</v>
      </c>
      <c r="Q96" s="1">
        <v>7.8119783665855094</v>
      </c>
      <c r="R96" s="1">
        <v>7.0930745096890115</v>
      </c>
      <c r="S96" s="1">
        <v>7.5143928563790165</v>
      </c>
      <c r="T96" s="1">
        <v>6.3788306138351096</v>
      </c>
      <c r="U96" s="1">
        <v>6.298199584008116</v>
      </c>
    </row>
    <row r="97" spans="1:21" x14ac:dyDescent="0.25">
      <c r="A97">
        <v>96</v>
      </c>
      <c r="B97" s="1">
        <v>7.2011526160747339</v>
      </c>
      <c r="C97" s="1">
        <v>6.4050836840747056</v>
      </c>
      <c r="D97" s="1">
        <v>7.6208609093723787</v>
      </c>
      <c r="E97" s="1">
        <v>6.8810962789369539</v>
      </c>
      <c r="F97" s="1">
        <v>6.4252500340453675</v>
      </c>
      <c r="G97" s="1">
        <v>7.4803080818907457</v>
      </c>
      <c r="H97" s="1">
        <v>6.8333458129967344</v>
      </c>
      <c r="I97" s="1">
        <v>5.7526514756240887</v>
      </c>
      <c r="J97" s="1">
        <v>6.9836444640316557</v>
      </c>
      <c r="K97" s="1">
        <v>6.2596172406945145</v>
      </c>
      <c r="L97" s="1">
        <v>6.7809769207688655</v>
      </c>
      <c r="M97" s="1">
        <v>5.5864010776169666</v>
      </c>
      <c r="N97" s="1">
        <v>7.1258347581178167</v>
      </c>
      <c r="O97" s="1">
        <v>6.9998987849825376</v>
      </c>
      <c r="P97" s="1">
        <v>7.6514081057018517</v>
      </c>
      <c r="Q97" s="1">
        <v>7.8421637320321231</v>
      </c>
      <c r="R97" s="1">
        <v>7.1511271139590287</v>
      </c>
      <c r="S97" s="1">
        <v>7.5332956267492914</v>
      </c>
      <c r="T97" s="1">
        <v>6.4038332270601792</v>
      </c>
      <c r="U97" s="1">
        <v>6.3385579590313759</v>
      </c>
    </row>
    <row r="98" spans="1:21" x14ac:dyDescent="0.25">
      <c r="A98">
        <v>97</v>
      </c>
      <c r="B98" s="1">
        <v>7.2685012898120887</v>
      </c>
      <c r="C98" s="1">
        <v>6.435584821910127</v>
      </c>
      <c r="D98" s="1">
        <v>7.6320968285262207</v>
      </c>
      <c r="E98" s="1">
        <v>6.8815667547441546</v>
      </c>
      <c r="F98" s="1">
        <v>6.4275137494991013</v>
      </c>
      <c r="G98" s="1">
        <v>7.4984206337068073</v>
      </c>
      <c r="H98" s="1">
        <v>6.8478602497422507</v>
      </c>
      <c r="I98" s="1">
        <v>5.7929382009477717</v>
      </c>
      <c r="J98" s="1">
        <v>6.991641581202515</v>
      </c>
      <c r="K98" s="1">
        <v>6.2612998650439993</v>
      </c>
      <c r="L98" s="1">
        <v>6.7966943435761475</v>
      </c>
      <c r="M98" s="1">
        <v>5.5883819661866356</v>
      </c>
      <c r="N98" s="1">
        <v>7.1284228971070451</v>
      </c>
      <c r="O98" s="1">
        <v>7.0373539771706808</v>
      </c>
      <c r="P98" s="1">
        <v>7.6558011990907922</v>
      </c>
      <c r="Q98" s="1">
        <v>7.8661562405027272</v>
      </c>
      <c r="R98" s="1">
        <v>7.1929179753421355</v>
      </c>
      <c r="S98" s="1">
        <v>7.5353126676999933</v>
      </c>
      <c r="T98" s="1">
        <v>6.4078037579189324</v>
      </c>
      <c r="U98" s="1">
        <v>6.3808993096584752</v>
      </c>
    </row>
    <row r="99" spans="1:21" x14ac:dyDescent="0.25">
      <c r="A99">
        <v>98</v>
      </c>
      <c r="B99" s="1">
        <v>7.3032690625500027</v>
      </c>
      <c r="C99" s="1">
        <v>6.455931845984745</v>
      </c>
      <c r="D99" s="1">
        <v>7.6475016835565324</v>
      </c>
      <c r="E99" s="1">
        <v>6.8879567362172072</v>
      </c>
      <c r="F99" s="1">
        <v>6.583521550052069</v>
      </c>
      <c r="G99" s="1">
        <v>7.5073848975525426</v>
      </c>
      <c r="H99" s="1">
        <v>6.8878123522639614</v>
      </c>
      <c r="I99" s="1">
        <v>5.8236528914419345</v>
      </c>
      <c r="J99" s="1">
        <v>7.0477531880734867</v>
      </c>
      <c r="K99" s="1">
        <v>6.2678917508202074</v>
      </c>
      <c r="L99" s="1">
        <v>6.8115287564540168</v>
      </c>
      <c r="M99" s="1">
        <v>5.5970719130631146</v>
      </c>
      <c r="N99" s="1">
        <v>7.148869840751054</v>
      </c>
      <c r="O99" s="1">
        <v>7.2387255784426587</v>
      </c>
      <c r="P99" s="1">
        <v>7.6696813493130209</v>
      </c>
      <c r="Q99" s="1">
        <v>7.8870631416262924</v>
      </c>
      <c r="R99" s="1">
        <v>7.2520247517503691</v>
      </c>
      <c r="S99" s="1">
        <v>7.5546559153941626</v>
      </c>
      <c r="T99" s="1">
        <v>6.4088589468016854</v>
      </c>
      <c r="U99" s="1">
        <v>6.3852394630115477</v>
      </c>
    </row>
    <row r="100" spans="1:21" x14ac:dyDescent="0.25">
      <c r="A100">
        <v>99</v>
      </c>
      <c r="B100" s="1">
        <v>7.334348710008272</v>
      </c>
      <c r="C100" s="1">
        <v>6.4872961239641285</v>
      </c>
      <c r="D100" s="1">
        <v>7.6526933167349656</v>
      </c>
      <c r="E100" s="1">
        <v>6.9083989462103306</v>
      </c>
      <c r="F100" s="1">
        <v>6.6389400509418666</v>
      </c>
      <c r="G100" s="1">
        <v>7.596843686689887</v>
      </c>
      <c r="H100" s="1">
        <v>6.893010517908702</v>
      </c>
      <c r="I100" s="1">
        <v>5.8300916802396854</v>
      </c>
      <c r="J100" s="1">
        <v>7.0555624864357913</v>
      </c>
      <c r="K100" s="1">
        <v>6.3076714403970024</v>
      </c>
      <c r="L100" s="1">
        <v>6.8633531892217237</v>
      </c>
      <c r="M100" s="1">
        <v>5.6025330878094772</v>
      </c>
      <c r="N100" s="1">
        <v>7.1955163817477334</v>
      </c>
      <c r="O100" s="1">
        <v>7.2778227513453508</v>
      </c>
      <c r="P100" s="1">
        <v>7.685894222535202</v>
      </c>
      <c r="Q100" s="1">
        <v>7.888027510094016</v>
      </c>
      <c r="R100" s="1">
        <v>7.2553881357236847</v>
      </c>
      <c r="S100" s="1">
        <v>7.58851797125104</v>
      </c>
      <c r="T100" s="1">
        <v>6.4178399013998462</v>
      </c>
      <c r="U100" s="1">
        <v>6.4362025294423422</v>
      </c>
    </row>
    <row r="101" spans="1:21" x14ac:dyDescent="0.25">
      <c r="A101">
        <v>100</v>
      </c>
      <c r="B101" s="1">
        <v>7.3668820405922064</v>
      </c>
      <c r="C101" s="1">
        <v>6.5168938153080251</v>
      </c>
      <c r="D101" s="1">
        <v>7.6538048054546044</v>
      </c>
      <c r="E101" s="1">
        <v>6.954092464153752</v>
      </c>
      <c r="F101" s="1">
        <v>6.6926997542098059</v>
      </c>
      <c r="G101" s="1">
        <v>7.6112284816578724</v>
      </c>
      <c r="H101" s="1">
        <v>6.9152446088334436</v>
      </c>
      <c r="I101" s="1">
        <v>5.8327279209645981</v>
      </c>
      <c r="J101" s="1">
        <v>7.0567821987078503</v>
      </c>
      <c r="K101" s="1">
        <v>6.3103512580521217</v>
      </c>
      <c r="L101" s="1">
        <v>6.8756081912802447</v>
      </c>
      <c r="M101" s="1">
        <v>5.6073146870850756</v>
      </c>
      <c r="N101" s="1">
        <v>7.2086453651154176</v>
      </c>
      <c r="O101" s="1">
        <v>7.2963867770287507</v>
      </c>
      <c r="P101" s="1">
        <v>7.6986277998095227</v>
      </c>
      <c r="Q101" s="1">
        <v>7.889627937995555</v>
      </c>
      <c r="R101" s="1">
        <v>7.3147677338381696</v>
      </c>
      <c r="S101" s="1">
        <v>7.6736950030607813</v>
      </c>
      <c r="T101" s="1">
        <v>6.4190433866737493</v>
      </c>
      <c r="U101" s="1">
        <v>6.4691798552830484</v>
      </c>
    </row>
    <row r="102" spans="1:21" x14ac:dyDescent="0.25">
      <c r="A102">
        <v>101</v>
      </c>
      <c r="B102" s="1">
        <v>7.3956523038877373</v>
      </c>
      <c r="C102" s="1">
        <v>6.5208582257245853</v>
      </c>
      <c r="D102" s="1">
        <v>7.6624225934099988</v>
      </c>
      <c r="E102" s="1">
        <v>6.9803963354525935</v>
      </c>
      <c r="F102" s="1">
        <v>6.7271621802956405</v>
      </c>
      <c r="G102" s="1">
        <v>7.6236523399221188</v>
      </c>
      <c r="H102" s="1">
        <v>6.9519018980420038</v>
      </c>
      <c r="I102" s="1">
        <v>5.8466081620029913</v>
      </c>
      <c r="J102" s="1">
        <v>7.1189173334152436</v>
      </c>
      <c r="K102" s="1">
        <v>6.3123156606747743</v>
      </c>
      <c r="L102" s="1">
        <v>6.8772445063411851</v>
      </c>
      <c r="M102" s="1">
        <v>5.6401034564979389</v>
      </c>
      <c r="N102" s="1">
        <v>7.2089961159651068</v>
      </c>
      <c r="O102" s="1">
        <v>7.3011805894663366</v>
      </c>
      <c r="P102" s="1">
        <v>7.7310483118397331</v>
      </c>
      <c r="Q102" s="1">
        <v>7.9060228307284826</v>
      </c>
      <c r="R102" s="1">
        <v>7.3416864547595599</v>
      </c>
      <c r="S102" s="1">
        <v>7.6739808443857882</v>
      </c>
      <c r="T102" s="1">
        <v>6.4473798554141357</v>
      </c>
      <c r="U102" s="1">
        <v>6.4936358844641111</v>
      </c>
    </row>
    <row r="103" spans="1:21" x14ac:dyDescent="0.25">
      <c r="A103">
        <v>102</v>
      </c>
      <c r="B103" s="1">
        <v>7.3981776134396782</v>
      </c>
      <c r="C103" s="1">
        <v>6.5248443659600044</v>
      </c>
      <c r="D103" s="1">
        <v>7.6682750993949087</v>
      </c>
      <c r="E103" s="1">
        <v>6.9857183596248715</v>
      </c>
      <c r="F103" s="1">
        <v>6.7622326194830062</v>
      </c>
      <c r="G103" s="1">
        <v>7.6391448474289314</v>
      </c>
      <c r="H103" s="1">
        <v>6.9594312986047937</v>
      </c>
      <c r="I103" s="1">
        <v>5.8868584151481</v>
      </c>
      <c r="J103" s="1">
        <v>7.1511539628230629</v>
      </c>
      <c r="K103" s="1">
        <v>6.3375632541222036</v>
      </c>
      <c r="L103" s="1">
        <v>6.8980219628528285</v>
      </c>
      <c r="M103" s="1">
        <v>5.6424724190730426</v>
      </c>
      <c r="N103" s="1">
        <v>7.2253394383931884</v>
      </c>
      <c r="O103" s="1">
        <v>7.3105139354220512</v>
      </c>
      <c r="P103" s="1">
        <v>7.7479798657456502</v>
      </c>
      <c r="Q103" s="1">
        <v>7.9078184728785974</v>
      </c>
      <c r="R103" s="1">
        <v>7.3515384104281196</v>
      </c>
      <c r="S103" s="1">
        <v>7.6897274334010044</v>
      </c>
      <c r="T103" s="1">
        <v>6.4527405805595501</v>
      </c>
      <c r="U103" s="1">
        <v>6.5157401728429898</v>
      </c>
    </row>
    <row r="104" spans="1:21" x14ac:dyDescent="0.25">
      <c r="A104">
        <v>103</v>
      </c>
      <c r="B104" s="1">
        <v>7.4115621835076038</v>
      </c>
      <c r="C104" s="1">
        <v>6.5347108581788067</v>
      </c>
      <c r="D104" s="1">
        <v>7.6794835763871516</v>
      </c>
      <c r="E104" s="1">
        <v>6.9924017333102366</v>
      </c>
      <c r="F104" s="1">
        <v>6.7982596302289009</v>
      </c>
      <c r="G104" s="1">
        <v>7.7129636327419577</v>
      </c>
      <c r="H104" s="1">
        <v>6.9882658077666173</v>
      </c>
      <c r="I104" s="1">
        <v>5.9067575707828066</v>
      </c>
      <c r="J104" s="1">
        <v>7.1656086273253861</v>
      </c>
      <c r="K104" s="1">
        <v>6.3472762662420799</v>
      </c>
      <c r="L104" s="1">
        <v>6.9034211808349051</v>
      </c>
      <c r="M104" s="1">
        <v>5.6738849124739916</v>
      </c>
      <c r="N104" s="1">
        <v>7.2384081122854624</v>
      </c>
      <c r="O104" s="1">
        <v>7.3435457375848081</v>
      </c>
      <c r="P104" s="1">
        <v>7.8182506355322223</v>
      </c>
      <c r="Q104" s="1">
        <v>7.9086957837560048</v>
      </c>
      <c r="R104" s="1">
        <v>7.3540587433063109</v>
      </c>
      <c r="S104" s="1">
        <v>7.6999693505883515</v>
      </c>
      <c r="T104" s="1">
        <v>6.4677452021550756</v>
      </c>
      <c r="U104" s="1">
        <v>6.5325123038537019</v>
      </c>
    </row>
    <row r="105" spans="1:21" x14ac:dyDescent="0.25">
      <c r="A105">
        <v>104</v>
      </c>
      <c r="B105" s="1">
        <v>7.4133510641274771</v>
      </c>
      <c r="C105" s="1">
        <v>6.5370027535560977</v>
      </c>
      <c r="D105" s="1">
        <v>7.681652816939855</v>
      </c>
      <c r="E105" s="1">
        <v>7.0102930751859445</v>
      </c>
      <c r="F105" s="1">
        <v>6.8242117493524477</v>
      </c>
      <c r="G105" s="1">
        <v>7.7787785030813161</v>
      </c>
      <c r="H105" s="1">
        <v>7.0260229860142074</v>
      </c>
      <c r="I105" s="1">
        <v>5.9242748079406313</v>
      </c>
      <c r="J105" s="1">
        <v>7.184657542291073</v>
      </c>
      <c r="K105" s="1">
        <v>6.3575652572348798</v>
      </c>
      <c r="L105" s="1">
        <v>6.9131624456539429</v>
      </c>
      <c r="M105" s="1">
        <v>5.6988388290949237</v>
      </c>
      <c r="N105" s="1">
        <v>7.24821584943495</v>
      </c>
      <c r="O105" s="1">
        <v>7.3481161531374832</v>
      </c>
      <c r="P105" s="1">
        <v>7.8196221775735433</v>
      </c>
      <c r="Q105" s="1">
        <v>7.9188797187481006</v>
      </c>
      <c r="R105" s="1">
        <v>7.3565458606604217</v>
      </c>
      <c r="S105" s="1">
        <v>7.7491411136976973</v>
      </c>
      <c r="T105" s="1">
        <v>6.4784014231907552</v>
      </c>
      <c r="U105" s="1">
        <v>6.5408250244139694</v>
      </c>
    </row>
    <row r="106" spans="1:21" x14ac:dyDescent="0.25">
      <c r="A106">
        <v>105</v>
      </c>
      <c r="B106" s="1">
        <v>7.4305292543667445</v>
      </c>
      <c r="C106" s="1">
        <v>6.5375209368689591</v>
      </c>
      <c r="D106" s="1">
        <v>7.6887734392424383</v>
      </c>
      <c r="E106" s="1">
        <v>7.0341812601041207</v>
      </c>
      <c r="F106" s="1">
        <v>6.8514145984606714</v>
      </c>
      <c r="G106" s="1">
        <v>7.7994873549484005</v>
      </c>
      <c r="H106" s="1">
        <v>7.0472613829770774</v>
      </c>
      <c r="I106" s="1">
        <v>5.9546737945919421</v>
      </c>
      <c r="J106" s="1">
        <v>7.2701083898384899</v>
      </c>
      <c r="K106" s="1">
        <v>6.3597262519702848</v>
      </c>
      <c r="L106" s="1">
        <v>6.9382649848503197</v>
      </c>
      <c r="M106" s="1">
        <v>5.7027462682465542</v>
      </c>
      <c r="N106" s="1">
        <v>7.2574138644561268</v>
      </c>
      <c r="O106" s="1">
        <v>7.357257845148558</v>
      </c>
      <c r="P106" s="1">
        <v>7.8325106447422082</v>
      </c>
      <c r="Q106" s="1">
        <v>7.9487626710073558</v>
      </c>
      <c r="R106" s="1">
        <v>7.3747492160750792</v>
      </c>
      <c r="S106" s="1">
        <v>7.8697813819698954</v>
      </c>
      <c r="T106" s="1">
        <v>6.5037660628285208</v>
      </c>
      <c r="U106" s="1">
        <v>6.5485678587000988</v>
      </c>
    </row>
    <row r="107" spans="1:21" x14ac:dyDescent="0.25">
      <c r="A107">
        <v>106</v>
      </c>
      <c r="B107" s="1">
        <v>7.4749443476189166</v>
      </c>
      <c r="C107" s="1">
        <v>6.5377846400749542</v>
      </c>
      <c r="D107" s="1">
        <v>7.7053252364841809</v>
      </c>
      <c r="E107" s="1">
        <v>7.0538363320961723</v>
      </c>
      <c r="F107" s="1">
        <v>6.8970231259580386</v>
      </c>
      <c r="G107" s="1">
        <v>7.876692135662025</v>
      </c>
      <c r="H107" s="1">
        <v>7.0552087141345439</v>
      </c>
      <c r="I107" s="1">
        <v>5.9618061021807813</v>
      </c>
      <c r="J107" s="1">
        <v>7.2726638860874075</v>
      </c>
      <c r="K107" s="1">
        <v>6.369344785768785</v>
      </c>
      <c r="L107" s="1">
        <v>6.949596247265017</v>
      </c>
      <c r="M107" s="1">
        <v>5.7053232160851328</v>
      </c>
      <c r="N107" s="1">
        <v>7.2893525089681326</v>
      </c>
      <c r="O107" s="1">
        <v>7.3844757430707286</v>
      </c>
      <c r="P107" s="1">
        <v>7.8921460326073536</v>
      </c>
      <c r="Q107" s="1">
        <v>7.971100425913602</v>
      </c>
      <c r="R107" s="1">
        <v>7.3786033908863811</v>
      </c>
      <c r="S107" s="1">
        <v>7.8904450444825986</v>
      </c>
      <c r="T107" s="1">
        <v>6.5246848199740652</v>
      </c>
      <c r="U107" s="1">
        <v>6.5932419188135363</v>
      </c>
    </row>
    <row r="108" spans="1:21" x14ac:dyDescent="0.25">
      <c r="A108">
        <v>107</v>
      </c>
      <c r="B108" s="1">
        <v>7.5034306153918697</v>
      </c>
      <c r="C108" s="1">
        <v>6.5480051924231093</v>
      </c>
      <c r="D108" s="1">
        <v>7.7191465201795459</v>
      </c>
      <c r="E108" s="1">
        <v>7.0776244602267502</v>
      </c>
      <c r="F108" s="1">
        <v>6.964625330913357</v>
      </c>
      <c r="G108" s="1">
        <v>7.8817952904144883</v>
      </c>
      <c r="H108" s="1">
        <v>7.0632961144213677</v>
      </c>
      <c r="I108" s="1">
        <v>6.0196062163566815</v>
      </c>
      <c r="J108" s="1">
        <v>7.274849826628726</v>
      </c>
      <c r="K108" s="1">
        <v>6.3700712711868475</v>
      </c>
      <c r="L108" s="1">
        <v>6.979705509546946</v>
      </c>
      <c r="M108" s="1">
        <v>5.7092319973880894</v>
      </c>
      <c r="N108" s="1">
        <v>7.2931968984801179</v>
      </c>
      <c r="O108" s="1">
        <v>7.3923866917254806</v>
      </c>
      <c r="P108" s="1">
        <v>7.9016895661624167</v>
      </c>
      <c r="Q108" s="1">
        <v>7.9730872314304966</v>
      </c>
      <c r="R108" s="1">
        <v>7.3802380042922744</v>
      </c>
      <c r="S108" s="1">
        <v>8.0008131461745808</v>
      </c>
      <c r="T108" s="1">
        <v>6.560323238987543</v>
      </c>
      <c r="U108" s="1">
        <v>6.6497899966841061</v>
      </c>
    </row>
    <row r="109" spans="1:21" x14ac:dyDescent="0.25">
      <c r="A109">
        <v>108</v>
      </c>
      <c r="B109" s="1">
        <v>7.5166837102541431</v>
      </c>
      <c r="C109" s="1">
        <v>6.5954027928550358</v>
      </c>
      <c r="D109" s="1">
        <v>7.730617310409305</v>
      </c>
      <c r="E109" s="1">
        <v>7.0839964003378766</v>
      </c>
      <c r="F109" s="1">
        <v>6.970649252401099</v>
      </c>
      <c r="G109" s="1">
        <v>7.9486881936581213</v>
      </c>
      <c r="H109" s="1">
        <v>7.114748484661984</v>
      </c>
      <c r="I109" s="1">
        <v>6.0609648571823946</v>
      </c>
      <c r="J109" s="1">
        <v>7.2821776962664133</v>
      </c>
      <c r="K109" s="1">
        <v>6.4853790174514865</v>
      </c>
      <c r="L109" s="1">
        <v>7.0098793142250315</v>
      </c>
      <c r="M109" s="1">
        <v>5.7233145117143431</v>
      </c>
      <c r="N109" s="1">
        <v>7.2965015589664617</v>
      </c>
      <c r="O109" s="1">
        <v>7.4177730485638342</v>
      </c>
      <c r="P109" s="1">
        <v>7.95289500747998</v>
      </c>
      <c r="Q109" s="1">
        <v>8.0154252538464856</v>
      </c>
      <c r="R109" s="1">
        <v>7.4068417696073405</v>
      </c>
      <c r="S109" s="1">
        <v>8.0100449436941368</v>
      </c>
      <c r="T109" s="1">
        <v>6.5919461466246823</v>
      </c>
      <c r="U109" s="1">
        <v>6.7401430993711111</v>
      </c>
    </row>
    <row r="110" spans="1:21" x14ac:dyDescent="0.25">
      <c r="A110">
        <v>109</v>
      </c>
      <c r="B110" s="1">
        <v>7.5183182294978712</v>
      </c>
      <c r="C110" s="1">
        <v>6.5961400076105123</v>
      </c>
      <c r="D110" s="1">
        <v>7.7442235246666264</v>
      </c>
      <c r="E110" s="1">
        <v>7.0885985215696898</v>
      </c>
      <c r="F110" s="1">
        <v>6.9803540741140067</v>
      </c>
      <c r="G110" s="1">
        <v>7.969188038940981</v>
      </c>
      <c r="H110" s="1">
        <v>7.1656022077701191</v>
      </c>
      <c r="I110" s="1">
        <v>6.0696003163305567</v>
      </c>
      <c r="J110" s="1">
        <v>7.3059306046526338</v>
      </c>
      <c r="K110" s="1">
        <v>6.4877199384683681</v>
      </c>
      <c r="L110" s="1">
        <v>7.0145542267488388</v>
      </c>
      <c r="M110" s="1">
        <v>5.7350824754313692</v>
      </c>
      <c r="N110" s="1">
        <v>7.327470573124125</v>
      </c>
      <c r="O110" s="1">
        <v>7.4248948140697584</v>
      </c>
      <c r="P110" s="1">
        <v>7.9822058981211459</v>
      </c>
      <c r="Q110" s="1">
        <v>8.0249082860802829</v>
      </c>
      <c r="R110" s="1">
        <v>7.4498090579557816</v>
      </c>
      <c r="S110" s="1">
        <v>8.0643984896581102</v>
      </c>
      <c r="T110" s="1">
        <v>6.6106636580603606</v>
      </c>
      <c r="U110" s="1">
        <v>6.7488905014083613</v>
      </c>
    </row>
    <row r="111" spans="1:21" x14ac:dyDescent="0.25">
      <c r="A111">
        <v>110</v>
      </c>
      <c r="B111" s="1">
        <v>7.5386081606620206</v>
      </c>
      <c r="C111" s="1">
        <v>6.6097371354691559</v>
      </c>
      <c r="D111" s="1">
        <v>7.7774774830918023</v>
      </c>
      <c r="E111" s="1">
        <v>7.1026367639067685</v>
      </c>
      <c r="F111" s="1">
        <v>7.0714966591238664</v>
      </c>
      <c r="G111" s="1">
        <v>7.9953765389755089</v>
      </c>
      <c r="H111" s="1">
        <v>7.1838502211557831</v>
      </c>
      <c r="I111" s="1">
        <v>6.0746246797641748</v>
      </c>
      <c r="J111" s="1">
        <v>7.3459573916542693</v>
      </c>
      <c r="K111" s="1">
        <v>6.5266423986610453</v>
      </c>
      <c r="L111" s="1">
        <v>7.036827552242559</v>
      </c>
      <c r="M111" s="1">
        <v>5.7388052763619708</v>
      </c>
      <c r="N111" s="1">
        <v>7.3677054772839554</v>
      </c>
      <c r="O111" s="1">
        <v>7.5448042386797542</v>
      </c>
      <c r="P111" s="1">
        <v>7.984083980019248</v>
      </c>
      <c r="Q111" s="1">
        <v>8.0448101904271176</v>
      </c>
      <c r="R111" s="1">
        <v>7.4567755095617567</v>
      </c>
      <c r="S111" s="1">
        <v>8.0695506070660468</v>
      </c>
      <c r="T111" s="1">
        <v>6.6131583982239519</v>
      </c>
      <c r="U111" s="1">
        <v>6.7630371136050993</v>
      </c>
    </row>
    <row r="112" spans="1:21" x14ac:dyDescent="0.25">
      <c r="A112">
        <v>111</v>
      </c>
      <c r="B112" s="1">
        <v>7.556889108621351</v>
      </c>
      <c r="C112" s="1">
        <v>6.6221504060237111</v>
      </c>
      <c r="D112" s="1">
        <v>7.7899086644196283</v>
      </c>
      <c r="E112" s="1">
        <v>7.1384453489537902</v>
      </c>
      <c r="F112" s="1">
        <v>7.0824355274156927</v>
      </c>
      <c r="G112" s="1">
        <v>8.0048945027401821</v>
      </c>
      <c r="H112" s="1">
        <v>7.2059425476477399</v>
      </c>
      <c r="I112" s="1">
        <v>6.1482775636758618</v>
      </c>
      <c r="J112" s="1">
        <v>7.3988954581072441</v>
      </c>
      <c r="K112" s="1">
        <v>6.5385372982036278</v>
      </c>
      <c r="L112" s="1">
        <v>7.0653511590012288</v>
      </c>
      <c r="M112" s="1">
        <v>5.7910769292075548</v>
      </c>
      <c r="N112" s="1">
        <v>7.3696514842969334</v>
      </c>
      <c r="O112" s="1">
        <v>7.5580005292405215</v>
      </c>
      <c r="P112" s="1">
        <v>7.9851887892522617</v>
      </c>
      <c r="Q112" s="1">
        <v>8.052645465932299</v>
      </c>
      <c r="R112" s="1">
        <v>7.4600157506536133</v>
      </c>
      <c r="S112" s="1">
        <v>8.1013404446424779</v>
      </c>
      <c r="T112" s="1">
        <v>6.6662544955919589</v>
      </c>
      <c r="U112" s="1">
        <v>6.7704852854134465</v>
      </c>
    </row>
    <row r="113" spans="1:21" x14ac:dyDescent="0.25">
      <c r="A113">
        <v>112</v>
      </c>
      <c r="B113" s="1">
        <v>7.5626818655818129</v>
      </c>
      <c r="C113" s="1">
        <v>6.635063225019036</v>
      </c>
      <c r="D113" s="1">
        <v>7.8128527440365856</v>
      </c>
      <c r="E113" s="1">
        <v>7.1475239069204939</v>
      </c>
      <c r="F113" s="1">
        <v>7.1140356338719579</v>
      </c>
      <c r="G113" s="1">
        <v>8.0107686272916396</v>
      </c>
      <c r="H113" s="1">
        <v>7.2112324189419947</v>
      </c>
      <c r="I113" s="1">
        <v>6.1504520972039121</v>
      </c>
      <c r="J113" s="1">
        <v>7.4121755915520522</v>
      </c>
      <c r="K113" s="1">
        <v>6.5574139719862128</v>
      </c>
      <c r="L113" s="1">
        <v>7.0830697441151882</v>
      </c>
      <c r="M113" s="1">
        <v>5.8016137410206827</v>
      </c>
      <c r="N113" s="1">
        <v>7.3893432049134118</v>
      </c>
      <c r="O113" s="1">
        <v>7.566533486346307</v>
      </c>
      <c r="P113" s="1">
        <v>7.9906650536735668</v>
      </c>
      <c r="Q113" s="1">
        <v>8.0975361684897713</v>
      </c>
      <c r="R113" s="1">
        <v>7.4772983757504283</v>
      </c>
      <c r="S113" s="1">
        <v>8.1045241686356881</v>
      </c>
      <c r="T113" s="1">
        <v>6.6894842103109866</v>
      </c>
      <c r="U113" s="1">
        <v>6.7754647073097498</v>
      </c>
    </row>
    <row r="114" spans="1:21" x14ac:dyDescent="0.25">
      <c r="A114">
        <v>113</v>
      </c>
      <c r="B114" s="1">
        <v>7.6234846363064186</v>
      </c>
      <c r="C114" s="1">
        <v>6.6487759023748128</v>
      </c>
      <c r="D114" s="1">
        <v>7.8207443379770449</v>
      </c>
      <c r="E114" s="1">
        <v>7.1586213058102182</v>
      </c>
      <c r="F114" s="1">
        <v>7.1273589779104007</v>
      </c>
      <c r="G114" s="1">
        <v>8.0417351361506562</v>
      </c>
      <c r="H114" s="1">
        <v>7.2140734678820682</v>
      </c>
      <c r="I114" s="1">
        <v>6.1676376352700881</v>
      </c>
      <c r="J114" s="1">
        <v>7.4130171320454936</v>
      </c>
      <c r="K114" s="1">
        <v>6.6114189853616141</v>
      </c>
      <c r="L114" s="1">
        <v>7.1215388084317839</v>
      </c>
      <c r="M114" s="1">
        <v>5.8035342680128981</v>
      </c>
      <c r="N114" s="1">
        <v>7.3940561263761042</v>
      </c>
      <c r="O114" s="1">
        <v>7.5771427992350784</v>
      </c>
      <c r="P114" s="1">
        <v>8.0081627106346929</v>
      </c>
      <c r="Q114" s="1">
        <v>8.107814625409242</v>
      </c>
      <c r="R114" s="1">
        <v>7.4847003948053921</v>
      </c>
      <c r="S114" s="1">
        <v>8.117396996574703</v>
      </c>
      <c r="T114" s="1">
        <v>6.7130962305034778</v>
      </c>
      <c r="U114" s="1">
        <v>6.7915184605506305</v>
      </c>
    </row>
    <row r="115" spans="1:21" x14ac:dyDescent="0.25">
      <c r="A115">
        <v>114</v>
      </c>
      <c r="B115" s="1">
        <v>7.6646354773074501</v>
      </c>
      <c r="C115" s="1">
        <v>6.6757429549077152</v>
      </c>
      <c r="D115" s="1">
        <v>7.8217194401231236</v>
      </c>
      <c r="E115" s="1">
        <v>7.1612686725188572</v>
      </c>
      <c r="F115" s="1">
        <v>7.2146543922768744</v>
      </c>
      <c r="G115" s="1">
        <v>8.050503959380432</v>
      </c>
      <c r="H115" s="1">
        <v>7.2143220055664274</v>
      </c>
      <c r="I115" s="1">
        <v>6.1954948147827551</v>
      </c>
      <c r="J115" s="1">
        <v>7.4281206236840278</v>
      </c>
      <c r="K115" s="1">
        <v>6.7175063825797743</v>
      </c>
      <c r="L115" s="1">
        <v>7.1220936528523691</v>
      </c>
      <c r="M115" s="1">
        <v>5.8219312088000494</v>
      </c>
      <c r="N115" s="1">
        <v>7.403502954683006</v>
      </c>
      <c r="O115" s="1">
        <v>7.5785348847913871</v>
      </c>
      <c r="P115" s="1">
        <v>8.0240286016439395</v>
      </c>
      <c r="Q115" s="1">
        <v>8.1522965475993328</v>
      </c>
      <c r="R115" s="1">
        <v>7.4848849022546764</v>
      </c>
      <c r="S115" s="1">
        <v>8.1222844692857183</v>
      </c>
      <c r="T115" s="1">
        <v>6.7591028990539863</v>
      </c>
      <c r="U115" s="1">
        <v>6.8521604622191967</v>
      </c>
    </row>
    <row r="116" spans="1:21" x14ac:dyDescent="0.25">
      <c r="A116">
        <v>115</v>
      </c>
      <c r="B116" s="1">
        <v>7.6724642716665681</v>
      </c>
      <c r="C116" s="1">
        <v>6.6848575901061649</v>
      </c>
      <c r="D116" s="1">
        <v>7.821766360611905</v>
      </c>
      <c r="E116" s="1">
        <v>7.1669396537155245</v>
      </c>
      <c r="F116" s="1">
        <v>7.3163639876649116</v>
      </c>
      <c r="G116" s="1">
        <v>8.0532890796245464</v>
      </c>
      <c r="H116" s="1">
        <v>7.2252768113062631</v>
      </c>
      <c r="I116" s="1">
        <v>6.2126447669249529</v>
      </c>
      <c r="J116" s="1">
        <v>7.4459576281362221</v>
      </c>
      <c r="K116" s="1">
        <v>6.7269483423020278</v>
      </c>
      <c r="L116" s="1">
        <v>7.1603146578903916</v>
      </c>
      <c r="M116" s="1">
        <v>5.8287380280812062</v>
      </c>
      <c r="N116" s="1">
        <v>7.4163603607160296</v>
      </c>
      <c r="O116" s="1">
        <v>7.5955795697234327</v>
      </c>
      <c r="P116" s="1">
        <v>8.0273054009424598</v>
      </c>
      <c r="Q116" s="1">
        <v>8.2469183941639663</v>
      </c>
      <c r="R116" s="1">
        <v>7.5185920889485685</v>
      </c>
      <c r="S116" s="1">
        <v>8.1272790034549693</v>
      </c>
      <c r="T116" s="1">
        <v>6.7644724849761939</v>
      </c>
      <c r="U116" s="1">
        <v>6.8806868843161286</v>
      </c>
    </row>
    <row r="117" spans="1:21" x14ac:dyDescent="0.25">
      <c r="A117">
        <v>116</v>
      </c>
      <c r="B117" s="1">
        <v>7.7094789707216931</v>
      </c>
      <c r="C117" s="1">
        <v>6.6899769805284075</v>
      </c>
      <c r="D117" s="1">
        <v>7.8244466897027296</v>
      </c>
      <c r="E117" s="1">
        <v>7.1704928003589821</v>
      </c>
      <c r="F117" s="1">
        <v>7.4163971711337027</v>
      </c>
      <c r="G117" s="1">
        <v>8.0760197498520281</v>
      </c>
      <c r="H117" s="1">
        <v>7.2405011566879818</v>
      </c>
      <c r="I117" s="1">
        <v>6.2329093527822144</v>
      </c>
      <c r="J117" s="1">
        <v>7.447852576414224</v>
      </c>
      <c r="K117" s="1">
        <v>6.7626226421411388</v>
      </c>
      <c r="L117" s="1">
        <v>7.1818535212018908</v>
      </c>
      <c r="M117" s="1">
        <v>5.8606290617987407</v>
      </c>
      <c r="N117" s="1">
        <v>7.4981902483199239</v>
      </c>
      <c r="O117" s="1">
        <v>7.6266035690863081</v>
      </c>
      <c r="P117" s="1">
        <v>8.0305591337091844</v>
      </c>
      <c r="Q117" s="1">
        <v>8.2485089561689886</v>
      </c>
      <c r="R117" s="1">
        <v>7.5449674618251326</v>
      </c>
      <c r="S117" s="1">
        <v>8.1658892963350898</v>
      </c>
      <c r="T117" s="1">
        <v>6.7753603594200076</v>
      </c>
      <c r="U117" s="1">
        <v>6.8890911592168669</v>
      </c>
    </row>
    <row r="118" spans="1:21" x14ac:dyDescent="0.25">
      <c r="A118">
        <v>117</v>
      </c>
      <c r="B118" s="1">
        <v>7.7095043939283157</v>
      </c>
      <c r="C118" s="1">
        <v>6.6952443570044542</v>
      </c>
      <c r="D118" s="1">
        <v>7.8291202570914695</v>
      </c>
      <c r="E118" s="1">
        <v>7.1834522341281</v>
      </c>
      <c r="F118" s="1">
        <v>7.4762945367340894</v>
      </c>
      <c r="G118" s="1">
        <v>8.0946126528698095</v>
      </c>
      <c r="H118" s="1">
        <v>7.2452826721943708</v>
      </c>
      <c r="I118" s="1">
        <v>6.2341512654089497</v>
      </c>
      <c r="J118" s="1">
        <v>7.4530426001734353</v>
      </c>
      <c r="K118" s="1">
        <v>6.7739286975875386</v>
      </c>
      <c r="L118" s="1">
        <v>7.2150878026535477</v>
      </c>
      <c r="M118" s="1">
        <v>5.9055491700603087</v>
      </c>
      <c r="N118" s="1">
        <v>7.5280065090301296</v>
      </c>
      <c r="O118" s="1">
        <v>7.6386637574905727</v>
      </c>
      <c r="P118" s="1">
        <v>8.0530076989904824</v>
      </c>
      <c r="Q118" s="1">
        <v>8.2694706602055259</v>
      </c>
      <c r="R118" s="1">
        <v>7.6218774589991938</v>
      </c>
      <c r="S118" s="1">
        <v>8.1967506366852465</v>
      </c>
      <c r="T118" s="1">
        <v>6.7791264924029839</v>
      </c>
      <c r="U118" s="1">
        <v>6.9129467667558382</v>
      </c>
    </row>
    <row r="119" spans="1:21" x14ac:dyDescent="0.25">
      <c r="A119">
        <v>118</v>
      </c>
      <c r="B119" s="1">
        <v>7.7438748052896633</v>
      </c>
      <c r="C119" s="1">
        <v>6.7037106142792293</v>
      </c>
      <c r="D119" s="1">
        <v>7.8382989225979394</v>
      </c>
      <c r="E119" s="1">
        <v>7.1906037994037746</v>
      </c>
      <c r="F119" s="1">
        <v>7.4893527757744183</v>
      </c>
      <c r="G119" s="1">
        <v>8.1100488284596661</v>
      </c>
      <c r="H119" s="1">
        <v>7.2573320855532035</v>
      </c>
      <c r="I119" s="1">
        <v>6.2579161068202254</v>
      </c>
      <c r="J119" s="1">
        <v>7.4740913160062474</v>
      </c>
      <c r="K119" s="1">
        <v>6.7784306443305891</v>
      </c>
      <c r="L119" s="1">
        <v>7.2251361232851528</v>
      </c>
      <c r="M119" s="1">
        <v>5.9183372664963931</v>
      </c>
      <c r="N119" s="1">
        <v>7.5296366446197132</v>
      </c>
      <c r="O119" s="1">
        <v>7.6528862529113821</v>
      </c>
      <c r="P119" s="1">
        <v>8.0580889794044843</v>
      </c>
      <c r="Q119" s="1">
        <v>8.2880443410976028</v>
      </c>
      <c r="R119" s="1">
        <v>7.6326312632014393</v>
      </c>
      <c r="S119" s="1">
        <v>8.2324647585033723</v>
      </c>
      <c r="T119" s="1">
        <v>6.8130655361591819</v>
      </c>
      <c r="U119" s="1">
        <v>6.9406921845014855</v>
      </c>
    </row>
    <row r="120" spans="1:21" x14ac:dyDescent="0.25">
      <c r="A120">
        <v>119</v>
      </c>
      <c r="B120" s="1">
        <v>7.7443411598405199</v>
      </c>
      <c r="C120" s="1">
        <v>6.727329930960722</v>
      </c>
      <c r="D120" s="1">
        <v>7.8596345334881832</v>
      </c>
      <c r="E120" s="1">
        <v>7.1963692929143104</v>
      </c>
      <c r="F120" s="1">
        <v>7.5185031089971623</v>
      </c>
      <c r="G120" s="1">
        <v>8.1135741199547802</v>
      </c>
      <c r="H120" s="1">
        <v>7.2680269674788631</v>
      </c>
      <c r="I120" s="1">
        <v>6.2623928334143963</v>
      </c>
      <c r="J120" s="1">
        <v>7.4786367073150437</v>
      </c>
      <c r="K120" s="1">
        <v>6.8292531802533141</v>
      </c>
      <c r="L120" s="1">
        <v>7.2544762043858135</v>
      </c>
      <c r="M120" s="1">
        <v>5.95457244476881</v>
      </c>
      <c r="N120" s="1">
        <v>7.5321479008314762</v>
      </c>
      <c r="O120" s="1">
        <v>7.6784870905667342</v>
      </c>
      <c r="P120" s="1">
        <v>8.162978806783709</v>
      </c>
      <c r="Q120" s="1">
        <v>8.3037309084531383</v>
      </c>
      <c r="R120" s="1">
        <v>7.6476597727670912</v>
      </c>
      <c r="S120" s="1">
        <v>8.2558883834509302</v>
      </c>
      <c r="T120" s="1">
        <v>6.82042352057407</v>
      </c>
      <c r="U120" s="1">
        <v>6.9505260232589583</v>
      </c>
    </row>
    <row r="121" spans="1:21" x14ac:dyDescent="0.25">
      <c r="A121">
        <v>120</v>
      </c>
      <c r="B121" s="1">
        <v>7.7944265985382151</v>
      </c>
      <c r="C121" s="1">
        <v>6.7281317614921896</v>
      </c>
      <c r="D121" s="1">
        <v>7.8964439464862908</v>
      </c>
      <c r="E121" s="1">
        <v>7.2269957797137261</v>
      </c>
      <c r="F121" s="1">
        <v>7.6176525911858173</v>
      </c>
      <c r="G121" s="1">
        <v>8.1318089623404202</v>
      </c>
      <c r="H121" s="1">
        <v>7.3103644915968449</v>
      </c>
      <c r="I121" s="1">
        <v>6.2750938638398077</v>
      </c>
      <c r="J121" s="1">
        <v>7.5022337340288185</v>
      </c>
      <c r="K121" s="1">
        <v>6.8546492981041709</v>
      </c>
      <c r="L121" s="1">
        <v>7.259503564294187</v>
      </c>
      <c r="M121" s="1">
        <v>5.9700081239475713</v>
      </c>
      <c r="N121" s="1">
        <v>7.562510429744874</v>
      </c>
      <c r="O121" s="1">
        <v>7.6915623250416418</v>
      </c>
      <c r="P121" s="1">
        <v>8.2005666267642763</v>
      </c>
      <c r="Q121" s="1">
        <v>8.3080522386417375</v>
      </c>
      <c r="R121" s="1">
        <v>7.6487243380840955</v>
      </c>
      <c r="S121" s="1">
        <v>8.2925234398221637</v>
      </c>
      <c r="T121" s="1">
        <v>6.8437866711346285</v>
      </c>
      <c r="U121" s="1">
        <v>6.967593845797845</v>
      </c>
    </row>
    <row r="122" spans="1:21" x14ac:dyDescent="0.25">
      <c r="A122">
        <v>121</v>
      </c>
      <c r="B122" s="1">
        <v>7.8376967279934995</v>
      </c>
      <c r="C122" s="1">
        <v>6.7295066683970228</v>
      </c>
      <c r="D122" s="1">
        <v>7.903719693916277</v>
      </c>
      <c r="E122" s="1">
        <v>7.269230633292632</v>
      </c>
      <c r="F122" s="1">
        <v>7.6499453592819862</v>
      </c>
      <c r="G122" s="1">
        <v>8.1319243110102786</v>
      </c>
      <c r="H122" s="1">
        <v>7.3219009143800911</v>
      </c>
      <c r="I122" s="1">
        <v>6.3131045453089092</v>
      </c>
      <c r="J122" s="1">
        <v>7.5447133146329701</v>
      </c>
      <c r="K122" s="1">
        <v>6.8638382848082893</v>
      </c>
      <c r="L122" s="1">
        <v>7.2613210919225981</v>
      </c>
      <c r="M122" s="1">
        <v>6.0347490420066352</v>
      </c>
      <c r="N122" s="1">
        <v>7.5748072582739692</v>
      </c>
      <c r="O122" s="1">
        <v>7.7032197164562302</v>
      </c>
      <c r="P122" s="1">
        <v>8.2438413982802938</v>
      </c>
      <c r="Q122" s="1">
        <v>8.402749490494168</v>
      </c>
      <c r="R122" s="1">
        <v>7.710648805385965</v>
      </c>
      <c r="S122" s="1">
        <v>8.306152960305992</v>
      </c>
      <c r="T122" s="1">
        <v>6.8578519960699067</v>
      </c>
      <c r="U122" s="1">
        <v>7.0422005083638455</v>
      </c>
    </row>
    <row r="123" spans="1:21" x14ac:dyDescent="0.25">
      <c r="A123">
        <v>122</v>
      </c>
      <c r="B123" s="1">
        <v>7.873553517948551</v>
      </c>
      <c r="C123" s="1">
        <v>6.7497122901646698</v>
      </c>
      <c r="D123" s="1">
        <v>7.9147742861057004</v>
      </c>
      <c r="E123" s="1">
        <v>7.2735036261763151</v>
      </c>
      <c r="F123" s="1">
        <v>7.6776521801915454</v>
      </c>
      <c r="G123" s="1">
        <v>8.1465906979545739</v>
      </c>
      <c r="H123" s="1">
        <v>7.3231018701094142</v>
      </c>
      <c r="I123" s="1">
        <v>6.3436643984372312</v>
      </c>
      <c r="J123" s="1">
        <v>7.5707282344567091</v>
      </c>
      <c r="K123" s="1">
        <v>6.8902076166106925</v>
      </c>
      <c r="L123" s="1">
        <v>7.2770223993059142</v>
      </c>
      <c r="M123" s="1">
        <v>6.037381551633124</v>
      </c>
      <c r="N123" s="1">
        <v>7.5871188207382119</v>
      </c>
      <c r="O123" s="1">
        <v>7.7092072873934328</v>
      </c>
      <c r="P123" s="1">
        <v>8.2582939521428997</v>
      </c>
      <c r="Q123" s="1">
        <v>8.43486057976064</v>
      </c>
      <c r="R123" s="1">
        <v>7.7222365283640464</v>
      </c>
      <c r="S123" s="1">
        <v>8.3350991595781263</v>
      </c>
      <c r="T123" s="1">
        <v>6.8654989622022375</v>
      </c>
      <c r="U123" s="1">
        <v>7.0588096021921434</v>
      </c>
    </row>
    <row r="124" spans="1:21" x14ac:dyDescent="0.25">
      <c r="A124">
        <v>123</v>
      </c>
      <c r="B124" s="1">
        <v>7.8776217223220364</v>
      </c>
      <c r="C124" s="1">
        <v>6.7500278517943908</v>
      </c>
      <c r="D124" s="1">
        <v>7.9158595237661959</v>
      </c>
      <c r="E124" s="1">
        <v>7.2798662075617848</v>
      </c>
      <c r="F124" s="1">
        <v>7.6824712820810461</v>
      </c>
      <c r="G124" s="1">
        <v>8.1574497853189385</v>
      </c>
      <c r="H124" s="1">
        <v>7.3357238906600069</v>
      </c>
      <c r="I124" s="1">
        <v>6.3770702520828486</v>
      </c>
      <c r="J124" s="1">
        <v>7.6196400833635174</v>
      </c>
      <c r="K124" s="1">
        <v>6.9295670860451297</v>
      </c>
      <c r="L124" s="1">
        <v>7.3096823460393949</v>
      </c>
      <c r="M124" s="1">
        <v>6.0382531414308893</v>
      </c>
      <c r="N124" s="1">
        <v>7.5933857402347211</v>
      </c>
      <c r="O124" s="1">
        <v>7.7100062905292113</v>
      </c>
      <c r="P124" s="1">
        <v>8.2670289705552626</v>
      </c>
      <c r="Q124" s="1">
        <v>8.4690562047963756</v>
      </c>
      <c r="R124" s="1">
        <v>7.7366773229856234</v>
      </c>
      <c r="S124" s="1">
        <v>8.3427307879374855</v>
      </c>
      <c r="T124" s="1">
        <v>6.8809763842059501</v>
      </c>
      <c r="U124" s="1">
        <v>7.1413252971699865</v>
      </c>
    </row>
    <row r="125" spans="1:21" x14ac:dyDescent="0.25">
      <c r="A125">
        <v>124</v>
      </c>
      <c r="B125" s="1">
        <v>7.8877425160815191</v>
      </c>
      <c r="C125" s="1">
        <v>6.7550766094841581</v>
      </c>
      <c r="D125" s="1">
        <v>7.9218493421675218</v>
      </c>
      <c r="E125" s="1">
        <v>7.2838575631323277</v>
      </c>
      <c r="F125" s="1">
        <v>7.7388336976575474</v>
      </c>
      <c r="G125" s="1">
        <v>8.1811567030585604</v>
      </c>
      <c r="H125" s="1">
        <v>7.3438764286989473</v>
      </c>
      <c r="I125" s="1">
        <v>6.3775729709663072</v>
      </c>
      <c r="J125" s="1">
        <v>7.6231876534688556</v>
      </c>
      <c r="K125" s="1">
        <v>6.9543068669709998</v>
      </c>
      <c r="L125" s="1">
        <v>7.3414123981697141</v>
      </c>
      <c r="M125" s="1">
        <v>6.1243126961317049</v>
      </c>
      <c r="N125" s="1">
        <v>7.5938525795540697</v>
      </c>
      <c r="O125" s="1">
        <v>7.7261502703480991</v>
      </c>
      <c r="P125" s="1">
        <v>8.2904399762618155</v>
      </c>
      <c r="Q125" s="1">
        <v>8.4982518202274999</v>
      </c>
      <c r="R125" s="1">
        <v>7.7426840307479932</v>
      </c>
      <c r="S125" s="1">
        <v>8.3840976258629052</v>
      </c>
      <c r="T125" s="1">
        <v>6.9014609322954232</v>
      </c>
      <c r="U125" s="1">
        <v>7.1682569010882968</v>
      </c>
    </row>
    <row r="126" spans="1:21" x14ac:dyDescent="0.25">
      <c r="A126">
        <v>125</v>
      </c>
      <c r="B126" s="1">
        <v>7.9014055078827594</v>
      </c>
      <c r="C126" s="1">
        <v>6.7597227753806592</v>
      </c>
      <c r="D126" s="1">
        <v>7.9222842665483801</v>
      </c>
      <c r="E126" s="1">
        <v>7.2918147946858873</v>
      </c>
      <c r="F126" s="1">
        <v>7.7616051819195242</v>
      </c>
      <c r="G126" s="1">
        <v>8.2048623388817425</v>
      </c>
      <c r="H126" s="1">
        <v>7.361570212936912</v>
      </c>
      <c r="I126" s="1">
        <v>6.3829355315559946</v>
      </c>
      <c r="J126" s="1">
        <v>7.6320879187808099</v>
      </c>
      <c r="K126" s="1">
        <v>6.9762500671922592</v>
      </c>
      <c r="L126" s="1">
        <v>7.3733162823793199</v>
      </c>
      <c r="M126" s="1">
        <v>6.1402804496211729</v>
      </c>
      <c r="N126" s="1">
        <v>7.6063015322822958</v>
      </c>
      <c r="O126" s="1">
        <v>7.7377255055991752</v>
      </c>
      <c r="P126" s="1">
        <v>8.3184236487449947</v>
      </c>
      <c r="Q126" s="1">
        <v>8.5126683243269863</v>
      </c>
      <c r="R126" s="1">
        <v>7.8022829351414842</v>
      </c>
      <c r="S126" s="1">
        <v>8.4063633040691279</v>
      </c>
      <c r="T126" s="1">
        <v>6.9124665641144327</v>
      </c>
      <c r="U126" s="1">
        <v>7.1736724904333347</v>
      </c>
    </row>
    <row r="127" spans="1:21" x14ac:dyDescent="0.25">
      <c r="A127">
        <v>126</v>
      </c>
      <c r="B127" s="1">
        <v>7.9128079087009313</v>
      </c>
      <c r="C127" s="1">
        <v>6.7608947632691336</v>
      </c>
      <c r="D127" s="1">
        <v>7.9229365136923828</v>
      </c>
      <c r="E127" s="1">
        <v>7.2952705227427996</v>
      </c>
      <c r="F127" s="1">
        <v>7.8152781780305176</v>
      </c>
      <c r="G127" s="1">
        <v>8.2974028466743732</v>
      </c>
      <c r="H127" s="1">
        <v>7.3790882905681521</v>
      </c>
      <c r="I127" s="1">
        <v>6.5161179393869171</v>
      </c>
      <c r="J127" s="1">
        <v>7.6364485200909984</v>
      </c>
      <c r="K127" s="1">
        <v>7.0637734250186703</v>
      </c>
      <c r="L127" s="1">
        <v>7.4022470237084095</v>
      </c>
      <c r="M127" s="1">
        <v>6.1421195038846319</v>
      </c>
      <c r="N127" s="1">
        <v>7.6492950655599623</v>
      </c>
      <c r="O127" s="1">
        <v>7.7806227899828171</v>
      </c>
      <c r="P127" s="1">
        <v>8.3292251140187101</v>
      </c>
      <c r="Q127" s="1">
        <v>8.5164220773749815</v>
      </c>
      <c r="R127" s="1">
        <v>7.8069105925455551</v>
      </c>
      <c r="S127" s="1">
        <v>8.4542502328710381</v>
      </c>
      <c r="T127" s="1">
        <v>6.9217652372787102</v>
      </c>
      <c r="U127" s="1">
        <v>7.1947913798803098</v>
      </c>
    </row>
    <row r="128" spans="1:21" x14ac:dyDescent="0.25">
      <c r="A128">
        <v>127</v>
      </c>
      <c r="B128" s="1">
        <v>7.9757667969919996</v>
      </c>
      <c r="C128" s="1">
        <v>6.7852203354054765</v>
      </c>
      <c r="D128" s="1">
        <v>7.932790807780072</v>
      </c>
      <c r="E128" s="1">
        <v>7.3239749453421803</v>
      </c>
      <c r="F128" s="1">
        <v>7.8480197502299891</v>
      </c>
      <c r="G128" s="1">
        <v>8.3112454542023961</v>
      </c>
      <c r="H128" s="1">
        <v>7.4338847179654328</v>
      </c>
      <c r="I128" s="1">
        <v>6.5610424476602809</v>
      </c>
      <c r="J128" s="1">
        <v>7.6414045174954586</v>
      </c>
      <c r="K128" s="1">
        <v>7.065451294857251</v>
      </c>
      <c r="L128" s="1">
        <v>7.4202171801100265</v>
      </c>
      <c r="M128" s="1">
        <v>6.1715198290210482</v>
      </c>
      <c r="N128" s="1">
        <v>7.6881036673551684</v>
      </c>
      <c r="O128" s="1">
        <v>7.792731934309046</v>
      </c>
      <c r="P128" s="1">
        <v>8.3508777382979318</v>
      </c>
      <c r="Q128" s="1">
        <v>8.5253420459240221</v>
      </c>
      <c r="R128" s="1">
        <v>7.8263952749653525</v>
      </c>
      <c r="S128" s="1">
        <v>8.4811717940388416</v>
      </c>
      <c r="T128" s="1">
        <v>6.9914840341661373</v>
      </c>
      <c r="U128" s="1">
        <v>7.2196461132108132</v>
      </c>
    </row>
    <row r="129" spans="1:21" x14ac:dyDescent="0.25">
      <c r="A129">
        <v>128</v>
      </c>
      <c r="B129" s="1">
        <v>7.9809127297571667</v>
      </c>
      <c r="C129" s="1">
        <v>6.8006448958903887</v>
      </c>
      <c r="D129" s="1">
        <v>7.9774767940746774</v>
      </c>
      <c r="E129" s="1">
        <v>7.3708064009306336</v>
      </c>
      <c r="F129" s="1">
        <v>7.8646744369999189</v>
      </c>
      <c r="G129" s="1">
        <v>8.3266208031830047</v>
      </c>
      <c r="H129" s="1">
        <v>7.4358122622884997</v>
      </c>
      <c r="I129" s="1">
        <v>6.5885203953543323</v>
      </c>
      <c r="J129" s="1">
        <v>7.64313325802972</v>
      </c>
      <c r="K129" s="1">
        <v>7.1243318985010795</v>
      </c>
      <c r="L129" s="1">
        <v>7.4229591134533397</v>
      </c>
      <c r="M129" s="1">
        <v>6.1919584946929351</v>
      </c>
      <c r="N129" s="1">
        <v>7.7227177211134688</v>
      </c>
      <c r="O129" s="1">
        <v>7.7969111832827753</v>
      </c>
      <c r="P129" s="1">
        <v>8.4134404972044585</v>
      </c>
      <c r="Q129" s="1">
        <v>8.5429000930597336</v>
      </c>
      <c r="R129" s="1">
        <v>7.8454092308814589</v>
      </c>
      <c r="S129" s="1">
        <v>8.5492042904588494</v>
      </c>
      <c r="T129" s="1">
        <v>7.0026627792576157</v>
      </c>
      <c r="U129" s="1">
        <v>7.2348720099252626</v>
      </c>
    </row>
    <row r="130" spans="1:21" x14ac:dyDescent="0.25">
      <c r="A130">
        <v>129</v>
      </c>
      <c r="B130" s="1">
        <v>8.0318421921748442</v>
      </c>
      <c r="C130" s="1">
        <v>6.8026600679440099</v>
      </c>
      <c r="D130" s="1">
        <v>7.9958930708207951</v>
      </c>
      <c r="E130" s="1">
        <v>7.4802064142642477</v>
      </c>
      <c r="F130" s="1">
        <v>7.92727361707668</v>
      </c>
      <c r="G130" s="1">
        <v>8.3608147928297036</v>
      </c>
      <c r="H130" s="1">
        <v>7.4369062788232041</v>
      </c>
      <c r="I130" s="1">
        <v>6.6039346604883971</v>
      </c>
      <c r="J130" s="1">
        <v>7.6536889145039071</v>
      </c>
      <c r="K130" s="1">
        <v>7.1358263011371008</v>
      </c>
      <c r="L130" s="1">
        <v>7.4285093390262356</v>
      </c>
      <c r="M130" s="1">
        <v>6.2149762670504218</v>
      </c>
      <c r="N130" s="1">
        <v>7.7369472662026073</v>
      </c>
      <c r="O130" s="1">
        <v>7.8526601225317272</v>
      </c>
      <c r="P130" s="1">
        <v>8.437580340358247</v>
      </c>
      <c r="Q130" s="1">
        <v>8.5696991779175082</v>
      </c>
      <c r="R130" s="1">
        <v>7.8478345420886653</v>
      </c>
      <c r="S130" s="1">
        <v>8.664248380557888</v>
      </c>
      <c r="T130" s="1">
        <v>7.0140839031194941</v>
      </c>
      <c r="U130" s="1">
        <v>7.2353925947387259</v>
      </c>
    </row>
    <row r="131" spans="1:21" x14ac:dyDescent="0.25">
      <c r="A131">
        <v>130</v>
      </c>
      <c r="B131" s="1">
        <v>8.0958975413477159</v>
      </c>
      <c r="C131" s="1">
        <v>6.8182658352399255</v>
      </c>
      <c r="D131" s="1">
        <v>8.0011447305994903</v>
      </c>
      <c r="E131" s="1">
        <v>7.4827784946502325</v>
      </c>
      <c r="F131" s="1">
        <v>7.9273271662017333</v>
      </c>
      <c r="G131" s="1">
        <v>8.4324668988380846</v>
      </c>
      <c r="H131" s="1">
        <v>7.445615891247682</v>
      </c>
      <c r="I131" s="1">
        <v>6.6282467515927621</v>
      </c>
      <c r="J131" s="1">
        <v>7.6986162392991124</v>
      </c>
      <c r="K131" s="1">
        <v>7.1811664790617407</v>
      </c>
      <c r="L131" s="1">
        <v>7.5534335900966258</v>
      </c>
      <c r="M131" s="1">
        <v>6.2259292479115116</v>
      </c>
      <c r="N131" s="1">
        <v>7.7515912559938309</v>
      </c>
      <c r="O131" s="1">
        <v>7.8926179433696149</v>
      </c>
      <c r="P131" s="1">
        <v>8.454604425991791</v>
      </c>
      <c r="Q131" s="1">
        <v>8.585132788722607</v>
      </c>
      <c r="R131" s="1">
        <v>7.8878583912238183</v>
      </c>
      <c r="S131" s="1">
        <v>8.7629089918816341</v>
      </c>
      <c r="T131" s="1">
        <v>7.0270503057826472</v>
      </c>
      <c r="U131" s="1">
        <v>7.2392399462927051</v>
      </c>
    </row>
    <row r="132" spans="1:21" x14ac:dyDescent="0.25">
      <c r="A132">
        <v>131</v>
      </c>
      <c r="B132" s="1">
        <v>8.1005045521868571</v>
      </c>
      <c r="C132" s="1">
        <v>6.8713393163196352</v>
      </c>
      <c r="D132" s="1">
        <v>8.0069913200902132</v>
      </c>
      <c r="E132" s="1">
        <v>7.5092796591950144</v>
      </c>
      <c r="F132" s="1">
        <v>7.9355806340809112</v>
      </c>
      <c r="G132" s="1">
        <v>8.4653183047065639</v>
      </c>
      <c r="H132" s="1">
        <v>7.4505542075740916</v>
      </c>
      <c r="I132" s="1">
        <v>6.6503639750016683</v>
      </c>
      <c r="J132" s="1">
        <v>7.7421609386527228</v>
      </c>
      <c r="K132" s="1">
        <v>7.2041116037995963</v>
      </c>
      <c r="L132" s="1">
        <v>7.5709369301295864</v>
      </c>
      <c r="M132" s="1">
        <v>6.2325703365465515</v>
      </c>
      <c r="N132" s="1">
        <v>7.7558125944352216</v>
      </c>
      <c r="O132" s="1">
        <v>7.9287724144409646</v>
      </c>
      <c r="P132" s="1">
        <v>8.4780907048698175</v>
      </c>
      <c r="Q132" s="1">
        <v>8.6122767024753681</v>
      </c>
      <c r="R132" s="1">
        <v>7.9653404195928754</v>
      </c>
      <c r="S132" s="1">
        <v>8.8145766205757141</v>
      </c>
      <c r="T132" s="1">
        <v>7.0942654306136586</v>
      </c>
      <c r="U132" s="1">
        <v>7.3609704523248842</v>
      </c>
    </row>
    <row r="133" spans="1:21" x14ac:dyDescent="0.25">
      <c r="A133">
        <v>132</v>
      </c>
      <c r="B133" s="1">
        <v>8.1168674992265331</v>
      </c>
      <c r="C133" s="1">
        <v>6.9421278438242551</v>
      </c>
      <c r="D133" s="1">
        <v>8.0405915205288228</v>
      </c>
      <c r="E133" s="1">
        <v>7.510942750414225</v>
      </c>
      <c r="F133" s="1">
        <v>8.01506481570798</v>
      </c>
      <c r="G133" s="1">
        <v>8.4857582454368803</v>
      </c>
      <c r="H133" s="1">
        <v>7.4584537941854947</v>
      </c>
      <c r="I133" s="1">
        <v>6.6858312123474972</v>
      </c>
      <c r="J133" s="1">
        <v>7.781154348809693</v>
      </c>
      <c r="K133" s="1">
        <v>7.2334446842427704</v>
      </c>
      <c r="L133" s="1">
        <v>7.5729535849627387</v>
      </c>
      <c r="M133" s="1">
        <v>6.2816143625663612</v>
      </c>
      <c r="N133" s="1">
        <v>7.7751766539416973</v>
      </c>
      <c r="O133" s="1">
        <v>7.9294505484302</v>
      </c>
      <c r="P133" s="1">
        <v>8.5569030612716421</v>
      </c>
      <c r="Q133" s="1">
        <v>8.6661460292335253</v>
      </c>
      <c r="R133" s="1">
        <v>7.9664892518599428</v>
      </c>
      <c r="S133" s="1">
        <v>8.8200586732742305</v>
      </c>
      <c r="T133" s="1">
        <v>7.1315192631023585</v>
      </c>
      <c r="U133" s="1">
        <v>7.3784883275641224</v>
      </c>
    </row>
    <row r="134" spans="1:21" x14ac:dyDescent="0.25">
      <c r="A134">
        <v>133</v>
      </c>
      <c r="B134" s="1">
        <v>8.2103691756217643</v>
      </c>
      <c r="C134" s="1">
        <v>6.9728900034347303</v>
      </c>
      <c r="D134" s="1">
        <v>8.0430434538177149</v>
      </c>
      <c r="E134" s="1">
        <v>7.5137928504850331</v>
      </c>
      <c r="F134" s="1">
        <v>8.0321550657342264</v>
      </c>
      <c r="G134" s="1">
        <v>8.565705808630133</v>
      </c>
      <c r="H134" s="1">
        <v>7.4916108414679421</v>
      </c>
      <c r="I134" s="1">
        <v>6.7219930080296866</v>
      </c>
      <c r="J134" s="1">
        <v>7.8182865769937075</v>
      </c>
      <c r="K134" s="1">
        <v>7.3113242302608894</v>
      </c>
      <c r="L134" s="1">
        <v>7.6201773601406417</v>
      </c>
      <c r="M134" s="1">
        <v>6.3425803108829459</v>
      </c>
      <c r="N134" s="1">
        <v>7.8930532748740516</v>
      </c>
      <c r="O134" s="1">
        <v>7.9342157772523434</v>
      </c>
      <c r="P134" s="1">
        <v>8.5835091308858065</v>
      </c>
      <c r="Q134" s="1">
        <v>8.6928218663446675</v>
      </c>
      <c r="R134" s="1">
        <v>7.9751352339631199</v>
      </c>
      <c r="S134" s="1">
        <v>8.8330694551780802</v>
      </c>
      <c r="T134" s="1">
        <v>7.1456295733826005</v>
      </c>
      <c r="U134" s="1">
        <v>7.3846735202038554</v>
      </c>
    </row>
    <row r="135" spans="1:21" x14ac:dyDescent="0.25">
      <c r="A135">
        <v>134</v>
      </c>
      <c r="B135" s="1">
        <v>8.2133079206857946</v>
      </c>
      <c r="C135" s="1">
        <v>7.007538726257601</v>
      </c>
      <c r="D135" s="1">
        <v>8.0433486807423691</v>
      </c>
      <c r="E135" s="1">
        <v>7.5804889024389448</v>
      </c>
      <c r="F135" s="1">
        <v>8.0735755399946552</v>
      </c>
      <c r="G135" s="1">
        <v>8.5816008995990956</v>
      </c>
      <c r="H135" s="1">
        <v>7.564832714607773</v>
      </c>
      <c r="I135" s="1">
        <v>6.7327760990545347</v>
      </c>
      <c r="J135" s="1">
        <v>7.8222339520114081</v>
      </c>
      <c r="K135" s="1">
        <v>7.3894201396320671</v>
      </c>
      <c r="L135" s="1">
        <v>7.6213668065511708</v>
      </c>
      <c r="M135" s="1">
        <v>6.3592998828487399</v>
      </c>
      <c r="N135" s="1">
        <v>7.9416220005739389</v>
      </c>
      <c r="O135" s="1">
        <v>7.9412240870032118</v>
      </c>
      <c r="P135" s="1">
        <v>8.6501673972241715</v>
      </c>
      <c r="Q135" s="1">
        <v>8.739280290733328</v>
      </c>
      <c r="R135" s="1">
        <v>7.9805284912717402</v>
      </c>
      <c r="S135" s="1">
        <v>8.8451467483586743</v>
      </c>
      <c r="T135" s="1">
        <v>7.2355552654927608</v>
      </c>
      <c r="U135" s="1">
        <v>7.4063890662049348</v>
      </c>
    </row>
    <row r="136" spans="1:21" x14ac:dyDescent="0.25">
      <c r="A136">
        <v>135</v>
      </c>
      <c r="B136" s="1">
        <v>8.2377675980814118</v>
      </c>
      <c r="C136" s="1">
        <v>7.0423747415200779</v>
      </c>
      <c r="D136" s="1">
        <v>8.0463169214243617</v>
      </c>
      <c r="E136" s="1">
        <v>7.5917634315091771</v>
      </c>
      <c r="F136" s="1">
        <v>8.0745175707282968</v>
      </c>
      <c r="G136" s="1">
        <v>8.6391956222787307</v>
      </c>
      <c r="H136" s="1">
        <v>7.5937729094304638</v>
      </c>
      <c r="I136" s="1">
        <v>6.7601305460767538</v>
      </c>
      <c r="J136" s="1">
        <v>7.8828392727493819</v>
      </c>
      <c r="K136" s="1">
        <v>7.4304813437623265</v>
      </c>
      <c r="L136" s="1">
        <v>7.6463139485637139</v>
      </c>
      <c r="M136" s="1">
        <v>6.3716675211438965</v>
      </c>
      <c r="N136" s="1">
        <v>7.9444298096213295</v>
      </c>
      <c r="O136" s="1">
        <v>7.9441548952673378</v>
      </c>
      <c r="P136" s="1">
        <v>8.6788793631436079</v>
      </c>
      <c r="Q136" s="1">
        <v>8.7781506594498602</v>
      </c>
      <c r="R136" s="1">
        <v>7.9904018046653951</v>
      </c>
      <c r="S136" s="1">
        <v>8.9039796158796314</v>
      </c>
      <c r="T136" s="1">
        <v>7.2875139794034016</v>
      </c>
      <c r="U136" s="1">
        <v>7.4409565245336573</v>
      </c>
    </row>
    <row r="137" spans="1:21" x14ac:dyDescent="0.25">
      <c r="A137">
        <v>136</v>
      </c>
      <c r="B137" s="1">
        <v>8.2522668400870316</v>
      </c>
      <c r="C137" s="1">
        <v>7.0476523041364638</v>
      </c>
      <c r="D137" s="1">
        <v>8.0574006354406897</v>
      </c>
      <c r="E137" s="1">
        <v>7.626791789474785</v>
      </c>
      <c r="F137" s="1">
        <v>8.0953993107196371</v>
      </c>
      <c r="G137" s="1">
        <v>8.6628080897593467</v>
      </c>
      <c r="H137" s="1">
        <v>7.6680257563469363</v>
      </c>
      <c r="I137" s="1">
        <v>6.7843424884066694</v>
      </c>
      <c r="J137" s="1">
        <v>7.8974314178725225</v>
      </c>
      <c r="K137" s="1">
        <v>7.452729030361966</v>
      </c>
      <c r="L137" s="1">
        <v>7.6695163472020846</v>
      </c>
      <c r="M137" s="1">
        <v>6.4155111253897754</v>
      </c>
      <c r="N137" s="1">
        <v>8.0147116604404438</v>
      </c>
      <c r="O137" s="1">
        <v>7.9669413829900879</v>
      </c>
      <c r="P137" s="1">
        <v>8.6847704057159731</v>
      </c>
      <c r="Q137" s="1">
        <v>8.7825316395672601</v>
      </c>
      <c r="R137" s="1">
        <v>8.0224866469193952</v>
      </c>
      <c r="S137" s="1">
        <v>8.9426337283822601</v>
      </c>
      <c r="T137" s="1">
        <v>7.3305360649818789</v>
      </c>
      <c r="U137" s="1">
        <v>7.4617277489868261</v>
      </c>
    </row>
    <row r="138" spans="1:21" x14ac:dyDescent="0.25">
      <c r="A138">
        <v>137</v>
      </c>
      <c r="B138" s="1">
        <v>8.2766408645053584</v>
      </c>
      <c r="C138" s="1">
        <v>7.0521427949241069</v>
      </c>
      <c r="D138" s="1">
        <v>8.0612824041835918</v>
      </c>
      <c r="E138" s="1">
        <v>7.6268990422058165</v>
      </c>
      <c r="F138" s="1">
        <v>8.1076721073314264</v>
      </c>
      <c r="G138" s="1">
        <v>8.6918284037364657</v>
      </c>
      <c r="H138" s="1">
        <v>7.6734470090044926</v>
      </c>
      <c r="I138" s="1">
        <v>6.7986552346769287</v>
      </c>
      <c r="J138" s="1">
        <v>7.9056959845417785</v>
      </c>
      <c r="K138" s="1">
        <v>7.4665957437107844</v>
      </c>
      <c r="L138" s="1">
        <v>7.753756960338646</v>
      </c>
      <c r="M138" s="1">
        <v>6.4355338550892576</v>
      </c>
      <c r="N138" s="1">
        <v>8.0350887362866139</v>
      </c>
      <c r="O138" s="1">
        <v>7.9708367189398626</v>
      </c>
      <c r="P138" s="1">
        <v>8.7013535728643969</v>
      </c>
      <c r="Q138" s="1">
        <v>8.7901428316040437</v>
      </c>
      <c r="R138" s="1">
        <v>8.0311426957812166</v>
      </c>
      <c r="S138" s="1">
        <v>8.976839477232506</v>
      </c>
      <c r="T138" s="1">
        <v>7.3737182615014518</v>
      </c>
      <c r="U138" s="1">
        <v>7.5171724737430363</v>
      </c>
    </row>
    <row r="139" spans="1:21" x14ac:dyDescent="0.25">
      <c r="A139">
        <v>138</v>
      </c>
      <c r="B139" s="1">
        <v>8.3187492449285916</v>
      </c>
      <c r="C139" s="1">
        <v>7.070722240337262</v>
      </c>
      <c r="D139" s="1">
        <v>8.0784063403619406</v>
      </c>
      <c r="E139" s="1">
        <v>7.6297317777232516</v>
      </c>
      <c r="F139" s="1">
        <v>8.1154216156648324</v>
      </c>
      <c r="G139" s="1">
        <v>8.6976392774131526</v>
      </c>
      <c r="H139" s="1">
        <v>7.7043272256570203</v>
      </c>
      <c r="I139" s="1">
        <v>6.8428762227589655</v>
      </c>
      <c r="J139" s="1">
        <v>7.9163844651456889</v>
      </c>
      <c r="K139" s="1">
        <v>7.4955105896796645</v>
      </c>
      <c r="L139" s="1">
        <v>7.7622012986008038</v>
      </c>
      <c r="M139" s="1">
        <v>6.4714181598780955</v>
      </c>
      <c r="N139" s="1">
        <v>8.0685965322353308</v>
      </c>
      <c r="O139" s="1">
        <v>8.063173072680506</v>
      </c>
      <c r="P139" s="1">
        <v>8.7086936448585668</v>
      </c>
      <c r="Q139" s="1">
        <v>8.8666698934831221</v>
      </c>
      <c r="R139" s="1">
        <v>8.1503349624417272</v>
      </c>
      <c r="S139" s="1">
        <v>9.0008599033647894</v>
      </c>
      <c r="T139" s="1">
        <v>7.4049891289589338</v>
      </c>
      <c r="U139" s="1">
        <v>7.5300968121266543</v>
      </c>
    </row>
    <row r="140" spans="1:21" x14ac:dyDescent="0.25">
      <c r="A140">
        <v>139</v>
      </c>
      <c r="B140" s="1">
        <v>8.4029590026371075</v>
      </c>
      <c r="C140" s="1">
        <v>7.0754828810477663</v>
      </c>
      <c r="D140" s="1">
        <v>8.1176680764860052</v>
      </c>
      <c r="E140" s="1">
        <v>7.6381959257405798</v>
      </c>
      <c r="F140" s="1">
        <v>8.2072974236346514</v>
      </c>
      <c r="G140" s="1">
        <v>8.7221765058957619</v>
      </c>
      <c r="H140" s="1">
        <v>7.7120484308645256</v>
      </c>
      <c r="I140" s="1">
        <v>7.0294957856164917</v>
      </c>
      <c r="J140" s="1">
        <v>7.9741871686084727</v>
      </c>
      <c r="K140" s="1">
        <v>7.5165911156587457</v>
      </c>
      <c r="L140" s="1">
        <v>7.8259171347516823</v>
      </c>
      <c r="M140" s="1">
        <v>6.4786121970681343</v>
      </c>
      <c r="N140" s="1">
        <v>8.0707568418333597</v>
      </c>
      <c r="O140" s="1">
        <v>8.1307950410768566</v>
      </c>
      <c r="P140" s="1">
        <v>8.7914987914461999</v>
      </c>
      <c r="Q140" s="1">
        <v>8.8692415121023735</v>
      </c>
      <c r="R140" s="1">
        <v>8.1549249536706352</v>
      </c>
      <c r="S140" s="1">
        <v>9.0235423199539539</v>
      </c>
      <c r="T140" s="1">
        <v>7.4093391743123762</v>
      </c>
      <c r="U140" s="1">
        <v>7.5422080984284703</v>
      </c>
    </row>
    <row r="141" spans="1:21" x14ac:dyDescent="0.25">
      <c r="A141">
        <v>140</v>
      </c>
      <c r="B141" s="1">
        <v>8.4189050950821382</v>
      </c>
      <c r="C141" s="1">
        <v>7.125220066776885</v>
      </c>
      <c r="D141" s="1">
        <v>8.1264925398353736</v>
      </c>
      <c r="E141" s="1">
        <v>7.6440765956392669</v>
      </c>
      <c r="F141" s="1">
        <v>8.3188470956016491</v>
      </c>
      <c r="G141" s="1">
        <v>8.7224959730572547</v>
      </c>
      <c r="H141" s="1">
        <v>7.7413053808773098</v>
      </c>
      <c r="I141" s="1">
        <v>7.0385894893792456</v>
      </c>
      <c r="J141" s="1">
        <v>8.0046557077740701</v>
      </c>
      <c r="K141" s="1">
        <v>7.5328824496337399</v>
      </c>
      <c r="L141" s="1">
        <v>7.8449428933549283</v>
      </c>
      <c r="M141" s="1">
        <v>6.5455785840519862</v>
      </c>
      <c r="N141" s="1">
        <v>8.1238482260564169</v>
      </c>
      <c r="O141" s="1">
        <v>8.2228648900489674</v>
      </c>
      <c r="P141" s="1">
        <v>8.8080490461849728</v>
      </c>
      <c r="Q141" s="1">
        <v>8.8834206812466121</v>
      </c>
      <c r="R141" s="1">
        <v>8.1934102789986056</v>
      </c>
      <c r="S141" s="1">
        <v>9.0340809715211208</v>
      </c>
      <c r="T141" s="1">
        <v>7.4119011731134137</v>
      </c>
      <c r="U141" s="1">
        <v>7.5599042321976553</v>
      </c>
    </row>
    <row r="142" spans="1:21" x14ac:dyDescent="0.25">
      <c r="A142">
        <v>141</v>
      </c>
      <c r="B142" s="1">
        <v>8.4376746204152724</v>
      </c>
      <c r="C142" s="1">
        <v>7.1766870490498604</v>
      </c>
      <c r="D142" s="1">
        <v>8.1649058782082733</v>
      </c>
      <c r="E142" s="1">
        <v>7.6451406134877598</v>
      </c>
      <c r="F142" s="1">
        <v>8.4708440547562898</v>
      </c>
      <c r="G142" s="1">
        <v>8.7245274370592707</v>
      </c>
      <c r="H142" s="1">
        <v>7.7509042053169512</v>
      </c>
      <c r="I142" s="1">
        <v>7.0810133455600832</v>
      </c>
      <c r="J142" s="1">
        <v>8.0209267544343028</v>
      </c>
      <c r="K142" s="1">
        <v>7.55345894276258</v>
      </c>
      <c r="L142" s="1">
        <v>7.8862544341404561</v>
      </c>
      <c r="M142" s="1">
        <v>6.6067368647464688</v>
      </c>
      <c r="N142" s="1">
        <v>8.130125091288571</v>
      </c>
      <c r="O142" s="1">
        <v>8.2535546281587067</v>
      </c>
      <c r="P142" s="1">
        <v>8.8400649884488978</v>
      </c>
      <c r="Q142" s="1">
        <v>8.9016352992020522</v>
      </c>
      <c r="R142" s="1">
        <v>8.2269879664431258</v>
      </c>
      <c r="S142" s="1">
        <v>9.099792360268447</v>
      </c>
      <c r="T142" s="1">
        <v>7.4229927926679276</v>
      </c>
      <c r="U142" s="1">
        <v>7.5643217805696237</v>
      </c>
    </row>
    <row r="143" spans="1:21" x14ac:dyDescent="0.25">
      <c r="A143">
        <v>142</v>
      </c>
      <c r="B143" s="1">
        <v>8.4421712846873707</v>
      </c>
      <c r="C143" s="1">
        <v>7.1843740158764007</v>
      </c>
      <c r="D143" s="1">
        <v>8.1653118127846156</v>
      </c>
      <c r="E143" s="1">
        <v>7.6543042792927958</v>
      </c>
      <c r="F143" s="1">
        <v>8.5003914027531682</v>
      </c>
      <c r="G143" s="1">
        <v>8.7355121200763026</v>
      </c>
      <c r="H143" s="1">
        <v>7.752996775441094</v>
      </c>
      <c r="I143" s="1">
        <v>7.0889313016843376</v>
      </c>
      <c r="J143" s="1">
        <v>8.0264314611164522</v>
      </c>
      <c r="K143" s="1">
        <v>7.64119925142644</v>
      </c>
      <c r="L143" s="1">
        <v>7.8991712856476273</v>
      </c>
      <c r="M143" s="1">
        <v>6.7045193712897868</v>
      </c>
      <c r="N143" s="1">
        <v>8.1334439200132191</v>
      </c>
      <c r="O143" s="1">
        <v>8.2904277332354805</v>
      </c>
      <c r="P143" s="1">
        <v>8.849511003439682</v>
      </c>
      <c r="Q143" s="1">
        <v>8.9515967849317253</v>
      </c>
      <c r="R143" s="1">
        <v>8.2415360218833005</v>
      </c>
      <c r="S143" s="1">
        <v>9.1985618441145451</v>
      </c>
      <c r="T143" s="1">
        <v>7.4536228775005782</v>
      </c>
      <c r="U143" s="1">
        <v>7.5683694412997573</v>
      </c>
    </row>
    <row r="144" spans="1:21" x14ac:dyDescent="0.25">
      <c r="A144">
        <v>143</v>
      </c>
      <c r="B144" s="1">
        <v>8.4579451996333006</v>
      </c>
      <c r="C144" s="1">
        <v>7.2021755740887077</v>
      </c>
      <c r="D144" s="1">
        <v>8.1703025647769003</v>
      </c>
      <c r="E144" s="1">
        <v>7.6583304316280323</v>
      </c>
      <c r="F144" s="1">
        <v>8.5584136380523237</v>
      </c>
      <c r="G144" s="1">
        <v>8.74070437665066</v>
      </c>
      <c r="H144" s="1">
        <v>7.7833499857066686</v>
      </c>
      <c r="I144" s="1">
        <v>7.0891747051402252</v>
      </c>
      <c r="J144" s="1">
        <v>8.0658007661979845</v>
      </c>
      <c r="K144" s="1">
        <v>7.6634637077499095</v>
      </c>
      <c r="L144" s="1">
        <v>7.9309370190413189</v>
      </c>
      <c r="M144" s="1">
        <v>6.8181380889506773</v>
      </c>
      <c r="N144" s="1">
        <v>8.1782700493441762</v>
      </c>
      <c r="O144" s="1">
        <v>8.2910288866943418</v>
      </c>
      <c r="P144" s="1">
        <v>8.8789359159755179</v>
      </c>
      <c r="Q144" s="1">
        <v>8.9763079269820079</v>
      </c>
      <c r="R144" s="1">
        <v>8.2538184496631608</v>
      </c>
      <c r="S144" s="1">
        <v>9.251893373791118</v>
      </c>
      <c r="T144" s="1">
        <v>7.4926484636608963</v>
      </c>
      <c r="U144" s="1">
        <v>7.5734049805883226</v>
      </c>
    </row>
    <row r="145" spans="1:21" x14ac:dyDescent="0.25">
      <c r="A145">
        <v>144</v>
      </c>
      <c r="B145" s="1">
        <v>8.4657100706319977</v>
      </c>
      <c r="C145" s="1">
        <v>7.2090671379867173</v>
      </c>
      <c r="D145" s="1">
        <v>8.2539953355935456</v>
      </c>
      <c r="E145" s="1">
        <v>7.669809971570352</v>
      </c>
      <c r="F145" s="1">
        <v>8.6332484616162866</v>
      </c>
      <c r="G145" s="1">
        <v>8.7894258629332551</v>
      </c>
      <c r="H145" s="1">
        <v>7.7875954568788437</v>
      </c>
      <c r="I145" s="1">
        <v>7.0945900515815579</v>
      </c>
      <c r="J145" s="1">
        <v>8.0700221189287955</v>
      </c>
      <c r="K145" s="1">
        <v>7.8002385860946584</v>
      </c>
      <c r="L145" s="1">
        <v>7.9889705844996071</v>
      </c>
      <c r="M145" s="1">
        <v>6.960768779380623</v>
      </c>
      <c r="N145" s="1">
        <v>8.2768112821303355</v>
      </c>
      <c r="O145" s="1">
        <v>8.2963160499103452</v>
      </c>
      <c r="P145" s="1">
        <v>8.9020169624641809</v>
      </c>
      <c r="Q145" s="1">
        <v>9.076515961535021</v>
      </c>
      <c r="R145" s="1">
        <v>8.2834364849378783</v>
      </c>
      <c r="S145" s="1">
        <v>9.2519448766191843</v>
      </c>
      <c r="T145" s="1">
        <v>7.4946588314612432</v>
      </c>
      <c r="U145" s="1">
        <v>7.5847438321936753</v>
      </c>
    </row>
    <row r="146" spans="1:21" x14ac:dyDescent="0.25">
      <c r="A146">
        <v>145</v>
      </c>
      <c r="B146" s="1">
        <v>8.5150300058191206</v>
      </c>
      <c r="C146" s="1">
        <v>7.2108947433726982</v>
      </c>
      <c r="D146" s="1">
        <v>8.2571566534733982</v>
      </c>
      <c r="E146" s="1">
        <v>7.6752611030505014</v>
      </c>
      <c r="F146" s="1">
        <v>8.6769849026029764</v>
      </c>
      <c r="G146" s="1">
        <v>8.8295507246971514</v>
      </c>
      <c r="H146" s="1">
        <v>7.808600963040691</v>
      </c>
      <c r="I146" s="1">
        <v>7.1043650666333304</v>
      </c>
      <c r="J146" s="1">
        <v>8.0770483470139016</v>
      </c>
      <c r="K146" s="1">
        <v>7.8117275298105469</v>
      </c>
      <c r="L146" s="1">
        <v>8.0395072610204164</v>
      </c>
      <c r="M146" s="1">
        <v>7.0302002816420535</v>
      </c>
      <c r="N146" s="1">
        <v>8.3603224220122048</v>
      </c>
      <c r="O146" s="1">
        <v>8.3162086914651194</v>
      </c>
      <c r="P146" s="1">
        <v>8.9784948627261567</v>
      </c>
      <c r="Q146" s="1">
        <v>9.1025941906689436</v>
      </c>
      <c r="R146" s="1">
        <v>8.3039061892581607</v>
      </c>
      <c r="S146" s="1">
        <v>9.2561420689183453</v>
      </c>
      <c r="T146" s="1">
        <v>7.5604376196090666</v>
      </c>
      <c r="U146" s="1">
        <v>7.6058149464735214</v>
      </c>
    </row>
    <row r="147" spans="1:21" x14ac:dyDescent="0.25">
      <c r="A147">
        <v>146</v>
      </c>
      <c r="B147" s="1">
        <v>8.6001895909334465</v>
      </c>
      <c r="C147" s="1">
        <v>7.3087448306805731</v>
      </c>
      <c r="D147" s="1">
        <v>8.2714507191906783</v>
      </c>
      <c r="E147" s="1">
        <v>7.6814786337006753</v>
      </c>
      <c r="F147" s="1">
        <v>8.6884403663718608</v>
      </c>
      <c r="G147" s="1">
        <v>8.8390709919085957</v>
      </c>
      <c r="H147" s="1">
        <v>7.8141547847479966</v>
      </c>
      <c r="I147" s="1">
        <v>7.2244800504949831</v>
      </c>
      <c r="J147" s="1">
        <v>8.1073324836224643</v>
      </c>
      <c r="K147" s="1">
        <v>7.8275782334001622</v>
      </c>
      <c r="L147" s="1">
        <v>8.0818564698960103</v>
      </c>
      <c r="M147" s="1">
        <v>7.0624655043405342</v>
      </c>
      <c r="N147" s="1">
        <v>8.4186087330389689</v>
      </c>
      <c r="O147" s="1">
        <v>8.3680521030882691</v>
      </c>
      <c r="P147" s="1">
        <v>8.9987524135293331</v>
      </c>
      <c r="Q147" s="1">
        <v>9.138610288222166</v>
      </c>
      <c r="R147" s="1">
        <v>8.3377616900460776</v>
      </c>
      <c r="S147" s="1">
        <v>9.2726957784670141</v>
      </c>
      <c r="T147" s="1">
        <v>7.5996457154264752</v>
      </c>
      <c r="U147" s="1">
        <v>7.7270814671517476</v>
      </c>
    </row>
    <row r="148" spans="1:21" x14ac:dyDescent="0.25">
      <c r="A148">
        <v>147</v>
      </c>
      <c r="B148" s="1">
        <v>8.6484843180756243</v>
      </c>
      <c r="C148" s="1">
        <v>7.3285009381182453</v>
      </c>
      <c r="D148" s="1">
        <v>8.2978218828798678</v>
      </c>
      <c r="E148" s="1">
        <v>7.7056459171181757</v>
      </c>
      <c r="F148" s="1">
        <v>8.69878152386873</v>
      </c>
      <c r="G148" s="1">
        <v>8.913571786887676</v>
      </c>
      <c r="H148" s="1">
        <v>7.8787945778526298</v>
      </c>
      <c r="I148" s="1">
        <v>7.2647443175930153</v>
      </c>
      <c r="J148" s="1">
        <v>8.1256853249433671</v>
      </c>
      <c r="K148" s="1">
        <v>7.8403128764099712</v>
      </c>
      <c r="L148" s="1">
        <v>8.1192140013673733</v>
      </c>
      <c r="M148" s="1">
        <v>7.0832474190868133</v>
      </c>
      <c r="N148" s="1">
        <v>8.4607828243017806</v>
      </c>
      <c r="O148" s="1">
        <v>8.4320323173004983</v>
      </c>
      <c r="P148" s="1">
        <v>8.9994840407658927</v>
      </c>
      <c r="Q148" s="1">
        <v>9.1777102264126853</v>
      </c>
      <c r="R148" s="1">
        <v>8.3378750290466694</v>
      </c>
      <c r="S148" s="1">
        <v>9.281785496336358</v>
      </c>
      <c r="T148" s="1">
        <v>7.6645964668728643</v>
      </c>
      <c r="U148" s="1">
        <v>7.7877822260255831</v>
      </c>
    </row>
    <row r="149" spans="1:21" x14ac:dyDescent="0.25">
      <c r="A149">
        <v>148</v>
      </c>
      <c r="B149" s="1">
        <v>8.7129099616603405</v>
      </c>
      <c r="C149" s="1">
        <v>7.3311552977685581</v>
      </c>
      <c r="D149" s="1">
        <v>8.2990016869500653</v>
      </c>
      <c r="E149" s="1">
        <v>7.7538435630337545</v>
      </c>
      <c r="F149" s="1">
        <v>8.7243639309694085</v>
      </c>
      <c r="G149" s="1">
        <v>8.9155818093941583</v>
      </c>
      <c r="H149" s="1">
        <v>7.9197341495785061</v>
      </c>
      <c r="I149" s="1">
        <v>7.2747163518586762</v>
      </c>
      <c r="J149" s="1">
        <v>8.234768545624096</v>
      </c>
      <c r="K149" s="1">
        <v>7.8507449964955551</v>
      </c>
      <c r="L149" s="1">
        <v>8.1507437083986396</v>
      </c>
      <c r="M149" s="1">
        <v>7.1199679774560778</v>
      </c>
      <c r="N149" s="1">
        <v>8.4778053174155872</v>
      </c>
      <c r="O149" s="1">
        <v>8.4517062774329776</v>
      </c>
      <c r="P149" s="1">
        <v>9.0500114364568631</v>
      </c>
      <c r="Q149" s="1">
        <v>9.2093159898007624</v>
      </c>
      <c r="R149" s="1">
        <v>8.349599990418703</v>
      </c>
      <c r="S149" s="1">
        <v>9.2871435867009176</v>
      </c>
      <c r="T149" s="1">
        <v>7.6889916764163555</v>
      </c>
      <c r="U149" s="1">
        <v>7.8056780615139392</v>
      </c>
    </row>
    <row r="150" spans="1:21" x14ac:dyDescent="0.25">
      <c r="A150">
        <v>149</v>
      </c>
      <c r="B150" s="1">
        <v>8.7432564871448211</v>
      </c>
      <c r="C150" s="1">
        <v>7.3529672241891575</v>
      </c>
      <c r="D150" s="1">
        <v>8.3390260822232722</v>
      </c>
      <c r="E150" s="1">
        <v>7.7586079292615375</v>
      </c>
      <c r="F150" s="1">
        <v>8.7520095978009529</v>
      </c>
      <c r="G150" s="1">
        <v>8.9272640825731138</v>
      </c>
      <c r="H150" s="1">
        <v>7.9827142627053869</v>
      </c>
      <c r="I150" s="1">
        <v>7.380347823781749</v>
      </c>
      <c r="J150" s="1">
        <v>8.2876619139537784</v>
      </c>
      <c r="K150" s="1">
        <v>7.8510319066986352</v>
      </c>
      <c r="L150" s="1">
        <v>8.2267192124199795</v>
      </c>
      <c r="M150" s="1">
        <v>7.1848887256519154</v>
      </c>
      <c r="N150" s="1">
        <v>8.6764531347780594</v>
      </c>
      <c r="O150" s="1">
        <v>8.4680260391663893</v>
      </c>
      <c r="P150" s="1">
        <v>9.0659431390230996</v>
      </c>
      <c r="Q150" s="1">
        <v>9.2299692848893056</v>
      </c>
      <c r="R150" s="1">
        <v>8.4043317997328018</v>
      </c>
      <c r="S150" s="1">
        <v>9.5032381323420498</v>
      </c>
      <c r="T150" s="1">
        <v>7.7237725238383348</v>
      </c>
      <c r="U150" s="1">
        <v>7.8637411579985264</v>
      </c>
    </row>
    <row r="151" spans="1:21" x14ac:dyDescent="0.25">
      <c r="A151">
        <v>150</v>
      </c>
      <c r="B151" s="1">
        <v>8.750782250747644</v>
      </c>
      <c r="C151" s="1">
        <v>7.3637870012650417</v>
      </c>
      <c r="D151" s="1">
        <v>8.3967567548429081</v>
      </c>
      <c r="E151" s="1">
        <v>7.7876107375754211</v>
      </c>
      <c r="F151" s="1">
        <v>8.7910029006934121</v>
      </c>
      <c r="G151" s="1">
        <v>8.9333401368133298</v>
      </c>
      <c r="H151" s="1">
        <v>8.0142511814891346</v>
      </c>
      <c r="I151" s="1">
        <v>7.4931232473515337</v>
      </c>
      <c r="J151" s="1">
        <v>8.3218225167327375</v>
      </c>
      <c r="K151" s="1">
        <v>7.8571084375869464</v>
      </c>
      <c r="L151" s="1">
        <v>8.3256455605556496</v>
      </c>
      <c r="M151" s="1">
        <v>7.1909953413974605</v>
      </c>
      <c r="N151" s="1">
        <v>8.6887123902221557</v>
      </c>
      <c r="O151" s="1">
        <v>8.4833585919728751</v>
      </c>
      <c r="P151" s="1">
        <v>9.1364912302261843</v>
      </c>
      <c r="Q151" s="1">
        <v>9.2872918011657202</v>
      </c>
      <c r="R151" s="1">
        <v>8.4109801450247161</v>
      </c>
      <c r="S151" s="1">
        <v>9.5423664255780913</v>
      </c>
      <c r="T151" s="1">
        <v>7.7676060662214335</v>
      </c>
      <c r="U151" s="1">
        <v>7.8751224117470064</v>
      </c>
    </row>
    <row r="152" spans="1:21" x14ac:dyDescent="0.25">
      <c r="A152">
        <v>151</v>
      </c>
      <c r="B152" s="1">
        <v>8.7837498256724054</v>
      </c>
      <c r="C152" s="1">
        <v>7.4929478177817304</v>
      </c>
      <c r="D152" s="1">
        <v>8.4514842483436023</v>
      </c>
      <c r="E152" s="1">
        <v>7.8973482891411093</v>
      </c>
      <c r="F152" s="1">
        <v>8.8552003929894205</v>
      </c>
      <c r="G152" s="1">
        <v>8.9735680194669492</v>
      </c>
      <c r="H152" s="1">
        <v>8.0743187947962536</v>
      </c>
      <c r="I152" s="1">
        <v>7.5261595784304225</v>
      </c>
      <c r="J152" s="1">
        <v>8.3476050457601314</v>
      </c>
      <c r="K152" s="1">
        <v>7.9105786134770186</v>
      </c>
      <c r="L152" s="1">
        <v>8.3320736914648084</v>
      </c>
      <c r="M152" s="1">
        <v>7.1921836044417011</v>
      </c>
      <c r="N152" s="1">
        <v>8.6973318322345285</v>
      </c>
      <c r="O152" s="1">
        <v>8.4947534984836359</v>
      </c>
      <c r="P152" s="1">
        <v>9.1423687302580401</v>
      </c>
      <c r="Q152" s="1">
        <v>9.3717072084012543</v>
      </c>
      <c r="R152" s="1">
        <v>8.4178130770408526</v>
      </c>
      <c r="S152" s="1">
        <v>9.5575769418822869</v>
      </c>
      <c r="T152" s="1">
        <v>7.7679020977352691</v>
      </c>
      <c r="U152" s="1">
        <v>7.9881808942962724</v>
      </c>
    </row>
    <row r="153" spans="1:21" x14ac:dyDescent="0.25">
      <c r="A153">
        <v>152</v>
      </c>
      <c r="B153" s="1">
        <v>8.8694876965921772</v>
      </c>
      <c r="C153" s="1">
        <v>7.5323741941037419</v>
      </c>
      <c r="D153" s="1">
        <v>8.4585308417005862</v>
      </c>
      <c r="E153" s="1">
        <v>7.8986988168938312</v>
      </c>
      <c r="F153" s="1">
        <v>8.9597593159637938</v>
      </c>
      <c r="G153" s="1">
        <v>9.0085189126737149</v>
      </c>
      <c r="H153" s="1">
        <v>8.1179666173248073</v>
      </c>
      <c r="I153" s="1">
        <v>7.5614032427850324</v>
      </c>
      <c r="J153" s="1">
        <v>8.4770608113897588</v>
      </c>
      <c r="K153" s="1">
        <v>8.0237525510200012</v>
      </c>
      <c r="L153" s="1">
        <v>8.3689936671023943</v>
      </c>
      <c r="M153" s="1">
        <v>7.2369461100660413</v>
      </c>
      <c r="N153" s="1">
        <v>8.7212417693812387</v>
      </c>
      <c r="O153" s="1">
        <v>8.6302762991691058</v>
      </c>
      <c r="P153" s="1">
        <v>9.2008730020580121</v>
      </c>
      <c r="Q153" s="1">
        <v>9.4327708018376022</v>
      </c>
      <c r="R153" s="1">
        <v>8.4269680787338928</v>
      </c>
      <c r="S153" s="1">
        <v>9.5772591590705112</v>
      </c>
      <c r="T153" s="1">
        <v>7.7829706410855746</v>
      </c>
      <c r="U153" s="1">
        <v>8.0409995647307433</v>
      </c>
    </row>
    <row r="154" spans="1:21" x14ac:dyDescent="0.25">
      <c r="A154">
        <v>153</v>
      </c>
      <c r="B154" s="1">
        <v>8.9483925372102444</v>
      </c>
      <c r="C154" s="1">
        <v>7.5726367270588133</v>
      </c>
      <c r="D154" s="1">
        <v>8.5373065424640817</v>
      </c>
      <c r="E154" s="1">
        <v>7.9982870041028162</v>
      </c>
      <c r="F154" s="1">
        <v>9.1840105073981686</v>
      </c>
      <c r="G154" s="1">
        <v>9.0259160199948685</v>
      </c>
      <c r="H154" s="1">
        <v>8.1626811771623178</v>
      </c>
      <c r="I154" s="1">
        <v>7.6941369886427164</v>
      </c>
      <c r="J154" s="1">
        <v>8.5301713347388279</v>
      </c>
      <c r="K154" s="1">
        <v>8.0376872917525226</v>
      </c>
      <c r="L154" s="1">
        <v>8.4096846552055684</v>
      </c>
      <c r="M154" s="1">
        <v>7.3215671819631627</v>
      </c>
      <c r="N154" s="1">
        <v>8.9056766166305401</v>
      </c>
      <c r="O154" s="1">
        <v>8.6463910968681041</v>
      </c>
      <c r="P154" s="1">
        <v>9.3429633414672022</v>
      </c>
      <c r="Q154" s="1">
        <v>9.5375684532274789</v>
      </c>
      <c r="R154" s="1">
        <v>8.5621542849915997</v>
      </c>
      <c r="S154" s="1">
        <v>9.7024578329410947</v>
      </c>
      <c r="T154" s="1">
        <v>7.84598770072959</v>
      </c>
      <c r="U154" s="1">
        <v>8.0672663275734244</v>
      </c>
    </row>
    <row r="155" spans="1:21" x14ac:dyDescent="0.25">
      <c r="A155">
        <v>154</v>
      </c>
      <c r="B155" s="1">
        <v>8.9708228162192558</v>
      </c>
      <c r="C155" s="1">
        <v>7.5883257046597574</v>
      </c>
      <c r="D155" s="1">
        <v>8.5954390231098721</v>
      </c>
      <c r="E155" s="1">
        <v>8.0259363316687242</v>
      </c>
      <c r="F155" s="1">
        <v>9.2175509762626202</v>
      </c>
      <c r="G155" s="1">
        <v>9.0301578059300827</v>
      </c>
      <c r="H155" s="1">
        <v>8.3966545123638383</v>
      </c>
      <c r="I155" s="1">
        <v>7.7672762922404139</v>
      </c>
      <c r="J155" s="1">
        <v>8.5469493387991946</v>
      </c>
      <c r="K155" s="1">
        <v>8.0744741005219645</v>
      </c>
      <c r="L155" s="1">
        <v>8.4691347846164309</v>
      </c>
      <c r="M155" s="1">
        <v>7.4264226246558307</v>
      </c>
      <c r="N155" s="1">
        <v>8.9363372250603881</v>
      </c>
      <c r="O155" s="1">
        <v>8.6595230238160354</v>
      </c>
      <c r="P155" s="1">
        <v>9.3927179240090037</v>
      </c>
      <c r="Q155" s="1">
        <v>9.7700982594854189</v>
      </c>
      <c r="R155" s="1">
        <v>8.6166957123946304</v>
      </c>
      <c r="S155" s="1">
        <v>9.7205119721134032</v>
      </c>
      <c r="T155" s="1">
        <v>7.9362101786684054</v>
      </c>
      <c r="U155" s="1">
        <v>8.0862240879164364</v>
      </c>
    </row>
    <row r="156" spans="1:21" x14ac:dyDescent="0.25">
      <c r="A156">
        <v>155</v>
      </c>
      <c r="B156" s="1">
        <v>8.9741459203647906</v>
      </c>
      <c r="C156" s="1">
        <v>7.6481342169185282</v>
      </c>
      <c r="D156" s="1">
        <v>8.6381312793913931</v>
      </c>
      <c r="E156" s="1">
        <v>8.0660595088308149</v>
      </c>
      <c r="F156" s="1">
        <v>9.2583547674519373</v>
      </c>
      <c r="G156" s="1">
        <v>9.0324640049102882</v>
      </c>
      <c r="H156" s="1">
        <v>8.5082454125395319</v>
      </c>
      <c r="I156" s="1">
        <v>7.7870903423550955</v>
      </c>
      <c r="J156" s="1">
        <v>8.5716821569631243</v>
      </c>
      <c r="K156" s="1">
        <v>8.1454341197998783</v>
      </c>
      <c r="L156" s="1">
        <v>8.5115678344239267</v>
      </c>
      <c r="M156" s="1">
        <v>7.5777439914528646</v>
      </c>
      <c r="N156" s="1">
        <v>8.9698608684861991</v>
      </c>
      <c r="O156" s="1">
        <v>8.6756524250340963</v>
      </c>
      <c r="P156" s="1">
        <v>9.3985225434639457</v>
      </c>
      <c r="Q156" s="1">
        <v>9.7799286295964354</v>
      </c>
      <c r="R156" s="1">
        <v>8.6594798342625641</v>
      </c>
      <c r="S156" s="1">
        <v>9.8295961768528404</v>
      </c>
      <c r="T156" s="1">
        <v>8.0542521688857001</v>
      </c>
      <c r="U156" s="1">
        <v>8.099538690567508</v>
      </c>
    </row>
    <row r="157" spans="1:21" x14ac:dyDescent="0.25">
      <c r="A157">
        <v>156</v>
      </c>
      <c r="B157" s="1">
        <v>9.0048015525051959</v>
      </c>
      <c r="C157" s="1">
        <v>7.65157349830739</v>
      </c>
      <c r="D157" s="1">
        <v>8.7400811781127068</v>
      </c>
      <c r="E157" s="1">
        <v>8.2204452434159556</v>
      </c>
      <c r="F157" s="1">
        <v>9.3128677108611395</v>
      </c>
      <c r="G157" s="1">
        <v>9.0377496092777427</v>
      </c>
      <c r="H157" s="1">
        <v>8.5304349830474653</v>
      </c>
      <c r="I157" s="1">
        <v>7.8815821381242994</v>
      </c>
      <c r="J157" s="1">
        <v>8.6838079780704494</v>
      </c>
      <c r="K157" s="1">
        <v>8.290729581888435</v>
      </c>
      <c r="L157" s="1">
        <v>8.5687346790526782</v>
      </c>
      <c r="M157" s="1">
        <v>7.7953336041506267</v>
      </c>
      <c r="N157" s="1">
        <v>8.9728631996704369</v>
      </c>
      <c r="O157" s="1">
        <v>9.0624314066369624</v>
      </c>
      <c r="P157" s="1">
        <v>9.5020444642192654</v>
      </c>
      <c r="Q157" s="1">
        <v>9.7887852157456194</v>
      </c>
      <c r="R157" s="1">
        <v>8.6819894609473014</v>
      </c>
      <c r="S157" s="1">
        <v>9.8479740556116404</v>
      </c>
      <c r="T157" s="1">
        <v>8.0560199230140945</v>
      </c>
      <c r="U157" s="1">
        <v>8.3528851303007858</v>
      </c>
    </row>
    <row r="158" spans="1:21" x14ac:dyDescent="0.25">
      <c r="A158">
        <v>157</v>
      </c>
      <c r="B158" s="1">
        <v>9.0442004068905941</v>
      </c>
      <c r="C158" s="1">
        <v>7.6564527034391059</v>
      </c>
      <c r="D158" s="1">
        <v>8.926105141661731</v>
      </c>
      <c r="E158" s="1">
        <v>8.2900179734425183</v>
      </c>
      <c r="F158" s="1">
        <v>9.3148145445843404</v>
      </c>
      <c r="G158" s="1">
        <v>9.0758738422258833</v>
      </c>
      <c r="H158" s="1">
        <v>8.5748445466958767</v>
      </c>
      <c r="I158" s="1">
        <v>7.9085561261206205</v>
      </c>
      <c r="J158" s="1">
        <v>8.6952396171698449</v>
      </c>
      <c r="K158" s="1">
        <v>8.4827828570581705</v>
      </c>
      <c r="L158" s="1">
        <v>8.7342766157249674</v>
      </c>
      <c r="M158" s="1">
        <v>7.861918786148836</v>
      </c>
      <c r="N158" s="1">
        <v>9.0922456522027613</v>
      </c>
      <c r="O158" s="1">
        <v>9.2098218223807145</v>
      </c>
      <c r="P158" s="1">
        <v>9.5130702719994673</v>
      </c>
      <c r="Q158" s="1">
        <v>9.9896503942830748</v>
      </c>
      <c r="R158" s="1">
        <v>8.6875639278223442</v>
      </c>
      <c r="S158" s="1">
        <v>9.9679246084628872</v>
      </c>
      <c r="T158" s="1">
        <v>8.0948647919529826</v>
      </c>
      <c r="U158" s="1">
        <v>8.5382017427559074</v>
      </c>
    </row>
    <row r="159" spans="1:21" x14ac:dyDescent="0.25">
      <c r="A159">
        <v>158</v>
      </c>
      <c r="B159" s="1">
        <v>9.0895172039003249</v>
      </c>
      <c r="C159" s="1">
        <v>7.6740733642570822</v>
      </c>
      <c r="D159" s="1">
        <v>8.9760316955768378</v>
      </c>
      <c r="E159" s="1">
        <v>8.554468306095945</v>
      </c>
      <c r="F159" s="1">
        <v>9.6288919923322442</v>
      </c>
      <c r="G159" s="1">
        <v>9.2546650938864357</v>
      </c>
      <c r="H159" s="1">
        <v>8.5893627237415</v>
      </c>
      <c r="I159" s="1">
        <v>8.2571123281689704</v>
      </c>
      <c r="J159" s="1">
        <v>8.8730153273844845</v>
      </c>
      <c r="K159" s="1">
        <v>8.5380101311722498</v>
      </c>
      <c r="L159" s="1">
        <v>8.9964780886744808</v>
      </c>
      <c r="M159" s="1">
        <v>7.890028517058731</v>
      </c>
      <c r="N159" s="1">
        <v>9.2491022267028704</v>
      </c>
      <c r="O159" s="1">
        <v>9.2283184817170234</v>
      </c>
      <c r="P159" s="1">
        <v>9.5964827410880069</v>
      </c>
      <c r="Q159" s="1">
        <v>10.095011540359922</v>
      </c>
      <c r="R159" s="1">
        <v>8.7310513112683061</v>
      </c>
      <c r="S159" s="1">
        <v>10.056558954234792</v>
      </c>
      <c r="T159" s="1">
        <v>8.1719460962490444</v>
      </c>
      <c r="U159" s="1">
        <v>8.8385396983890967</v>
      </c>
    </row>
    <row r="160" spans="1:21" x14ac:dyDescent="0.25">
      <c r="A160">
        <v>159</v>
      </c>
      <c r="B160" s="1">
        <v>9.2205682037497017</v>
      </c>
      <c r="C160" s="1">
        <v>7.8584378854833474</v>
      </c>
      <c r="D160" s="1">
        <v>9.0253814877821092</v>
      </c>
      <c r="E160" s="1">
        <v>8.60511202716153</v>
      </c>
      <c r="F160" s="1">
        <v>9.7946656400308019</v>
      </c>
      <c r="G160" s="1">
        <v>9.402288232127324</v>
      </c>
      <c r="H160" s="1">
        <v>8.6596042057359632</v>
      </c>
      <c r="I160" s="1">
        <v>8.4842465782177747</v>
      </c>
      <c r="J160" s="1">
        <v>8.9880486758806555</v>
      </c>
      <c r="K160" s="1">
        <v>8.6034587812111933</v>
      </c>
      <c r="L160" s="1">
        <v>9.0220915535146293</v>
      </c>
      <c r="M160" s="1">
        <v>8.19102978873841</v>
      </c>
      <c r="N160" s="1">
        <v>9.3892130660668265</v>
      </c>
      <c r="O160" s="1">
        <v>9.4383332214962614</v>
      </c>
      <c r="P160" s="1">
        <v>9.605523202824509</v>
      </c>
      <c r="Q160" s="1">
        <v>10.173350382248712</v>
      </c>
      <c r="R160" s="1">
        <v>9.1759494331649414</v>
      </c>
      <c r="S160" s="1">
        <v>10.309140604337491</v>
      </c>
      <c r="T160" s="1">
        <v>8.1814628887503975</v>
      </c>
      <c r="U160" s="1">
        <v>9.3323079674858587</v>
      </c>
    </row>
    <row r="161" spans="1:21" x14ac:dyDescent="0.25">
      <c r="A161">
        <v>160</v>
      </c>
      <c r="B161" s="1">
        <v>9.2699311216427063</v>
      </c>
      <c r="C161" s="1">
        <v>8.0798740708008552</v>
      </c>
      <c r="D161" s="1">
        <v>9.2626138859395404</v>
      </c>
      <c r="E161" s="1">
        <v>8.6538564235836493</v>
      </c>
      <c r="F161" s="1">
        <v>9.8311535945686455</v>
      </c>
      <c r="G161" s="1">
        <v>9.6510068386671453</v>
      </c>
      <c r="H161" s="1">
        <v>8.6663087297880175</v>
      </c>
      <c r="I161" s="1">
        <v>8.6560429758637412</v>
      </c>
      <c r="J161" s="1">
        <v>9.6276189683638798</v>
      </c>
      <c r="K161" s="1">
        <v>8.7915542994398894</v>
      </c>
      <c r="L161" s="1">
        <v>9.3711726053893596</v>
      </c>
      <c r="M161" s="1">
        <v>8.3143963100155371</v>
      </c>
      <c r="N161" s="1">
        <v>9.7575092621016761</v>
      </c>
      <c r="O161" s="1">
        <v>9.486629485755202</v>
      </c>
      <c r="P161" s="1">
        <v>9.6368126473435183</v>
      </c>
      <c r="Q161" s="1">
        <v>10.24510751529724</v>
      </c>
      <c r="R161" s="1">
        <v>9.2253799921737638</v>
      </c>
      <c r="S161" s="1">
        <v>10.506218301558368</v>
      </c>
      <c r="T161" s="1">
        <v>8.4951949359623296</v>
      </c>
      <c r="U161" s="1">
        <v>9.3817594298724156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82E9-62BC-4BF6-80DE-86A50D36EC03}">
  <dimension ref="A1:U166"/>
  <sheetViews>
    <sheetView zoomScaleNormal="100" workbookViewId="0">
      <selection activeCell="R19" sqref="R19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 cm="1">
        <f t="array" ref="B2:B161">_xlfn.SORTBY(igneousDistances!$A$2:$A$161, igneousDistances!B2:B161)</f>
        <v>1</v>
      </c>
      <c r="C2" cm="1">
        <f t="array" ref="C2:C161">_xlfn.SORTBY(igneousDistances!$A$2:$A$161, igneousDistances!C2:C161)</f>
        <v>11</v>
      </c>
      <c r="D2" cm="1">
        <f t="array" ref="D2:D161">_xlfn.SORTBY(igneousDistances!$A$2:$A$161, igneousDistances!D2:D161)</f>
        <v>22</v>
      </c>
      <c r="E2" cm="1">
        <f t="array" ref="E2:E161">_xlfn.SORTBY(igneousDistances!$A$2:$A$161, igneousDistances!E2:E161)</f>
        <v>27</v>
      </c>
      <c r="F2" cm="1">
        <f t="array" ref="F2:F161">_xlfn.SORTBY(igneousDistances!$A$2:$A$161, igneousDistances!F2:F161)</f>
        <v>35</v>
      </c>
      <c r="G2" cm="1">
        <f t="array" ref="G2:G161">_xlfn.SORTBY(igneousDistances!$A$2:$A$161, igneousDistances!G2:G161)</f>
        <v>39</v>
      </c>
      <c r="H2" cm="1">
        <f t="array" ref="H2:H161">_xlfn.SORTBY(igneousDistances!$A$2:$A$161, igneousDistances!H2:H161)</f>
        <v>51</v>
      </c>
      <c r="I2" cm="1">
        <f t="array" ref="I2:I161">_xlfn.SORTBY(igneousDistances!$A$2:$A$161, igneousDistances!I2:I161)</f>
        <v>57</v>
      </c>
      <c r="J2" cm="1">
        <f t="array" ref="J2:J161">_xlfn.SORTBY(igneousDistances!$A$2:$A$161, igneousDistances!J2:J161)</f>
        <v>67</v>
      </c>
      <c r="K2" cm="1">
        <f t="array" ref="K2:K161">_xlfn.SORTBY(igneousDistances!$A$2:$A$161, igneousDistances!K2:K161)</f>
        <v>73</v>
      </c>
      <c r="L2" cm="1">
        <f t="array" ref="L2:L161">_xlfn.SORTBY(igneousDistances!$A$2:$A$161, igneousDistances!L2:L161)</f>
        <v>85</v>
      </c>
      <c r="M2" cm="1">
        <f t="array" ref="M2:M161">_xlfn.SORTBY(igneousDistances!$A$2:$A$161, igneousDistances!M2:M161)</f>
        <v>86</v>
      </c>
      <c r="N2" cm="1">
        <f t="array" ref="N2:N161">_xlfn.SORTBY(igneousDistances!$A$2:$A$161, igneousDistances!N2:N161)</f>
        <v>99</v>
      </c>
      <c r="O2" cm="1">
        <f t="array" ref="O2:O161">_xlfn.SORTBY(igneousDistances!$A$2:$A$161, igneousDistances!O2:O161)</f>
        <v>105</v>
      </c>
      <c r="P2" cm="1">
        <f t="array" ref="P2:P161">_xlfn.SORTBY(igneousDistances!$A$2:$A$161, igneousDistances!P2:P161)</f>
        <v>118</v>
      </c>
      <c r="Q2" cm="1">
        <f t="array" ref="Q2:Q161">_xlfn.SORTBY(igneousDistances!$A$2:$A$161, igneousDistances!Q2:Q161)</f>
        <v>119</v>
      </c>
      <c r="R2" cm="1">
        <f t="array" ref="R2:R161">_xlfn.SORTBY(igneousDistances!$A$2:$A$161, igneousDistances!R2:R161)</f>
        <v>129</v>
      </c>
      <c r="S2" cm="1">
        <f t="array" ref="S2:S161">_xlfn.SORTBY(igneousDistances!$A$2:$A$161, igneousDistances!S2:S161)</f>
        <v>131</v>
      </c>
      <c r="T2" cm="1">
        <f t="array" ref="T2:T161">_xlfn.SORTBY(igneousDistances!$A$2:$A$161, igneousDistances!T2:T161)</f>
        <v>146</v>
      </c>
      <c r="U2" cm="1">
        <f t="array" ref="U2:U161">_xlfn.SORTBY(igneousDistances!$A$2:$A$161, igneousDistances!U2:U161)</f>
        <v>152</v>
      </c>
    </row>
    <row r="3" spans="1:21" x14ac:dyDescent="0.25">
      <c r="A3">
        <v>2</v>
      </c>
      <c r="B3">
        <v>58</v>
      </c>
      <c r="C3">
        <v>9</v>
      </c>
      <c r="D3">
        <v>17</v>
      </c>
      <c r="E3">
        <v>10</v>
      </c>
      <c r="F3">
        <v>33</v>
      </c>
      <c r="G3">
        <v>41</v>
      </c>
      <c r="H3">
        <v>35</v>
      </c>
      <c r="I3">
        <v>52</v>
      </c>
      <c r="J3">
        <v>74</v>
      </c>
      <c r="K3">
        <v>65</v>
      </c>
      <c r="L3">
        <v>90</v>
      </c>
      <c r="M3">
        <v>87</v>
      </c>
      <c r="N3">
        <v>105</v>
      </c>
      <c r="O3">
        <v>99</v>
      </c>
      <c r="P3">
        <v>97</v>
      </c>
      <c r="Q3">
        <v>122</v>
      </c>
      <c r="R3">
        <v>131</v>
      </c>
      <c r="S3">
        <v>142</v>
      </c>
      <c r="T3">
        <v>77</v>
      </c>
      <c r="U3">
        <v>149</v>
      </c>
    </row>
    <row r="4" spans="1:21" x14ac:dyDescent="0.25">
      <c r="A4">
        <v>3</v>
      </c>
      <c r="B4">
        <v>113</v>
      </c>
      <c r="C4">
        <v>3</v>
      </c>
      <c r="D4">
        <v>18</v>
      </c>
      <c r="E4">
        <v>28</v>
      </c>
      <c r="F4">
        <v>51</v>
      </c>
      <c r="G4">
        <v>75</v>
      </c>
      <c r="H4">
        <v>71</v>
      </c>
      <c r="I4">
        <v>58</v>
      </c>
      <c r="J4">
        <v>156</v>
      </c>
      <c r="K4">
        <v>74</v>
      </c>
      <c r="L4">
        <v>95</v>
      </c>
      <c r="M4">
        <v>88</v>
      </c>
      <c r="N4">
        <v>111</v>
      </c>
      <c r="O4">
        <v>103</v>
      </c>
      <c r="P4">
        <v>114</v>
      </c>
      <c r="Q4">
        <v>120</v>
      </c>
      <c r="R4">
        <v>130</v>
      </c>
      <c r="S4">
        <v>134</v>
      </c>
      <c r="T4">
        <v>6</v>
      </c>
      <c r="U4">
        <v>148</v>
      </c>
    </row>
    <row r="5" spans="1:21" x14ac:dyDescent="0.25">
      <c r="A5">
        <v>4</v>
      </c>
      <c r="B5">
        <v>63</v>
      </c>
      <c r="C5">
        <v>8</v>
      </c>
      <c r="D5">
        <v>25</v>
      </c>
      <c r="E5">
        <v>121</v>
      </c>
      <c r="F5">
        <v>71</v>
      </c>
      <c r="G5">
        <v>70</v>
      </c>
      <c r="H5">
        <v>48</v>
      </c>
      <c r="I5">
        <v>56</v>
      </c>
      <c r="J5">
        <v>65</v>
      </c>
      <c r="K5">
        <v>69</v>
      </c>
      <c r="L5">
        <v>92</v>
      </c>
      <c r="M5">
        <v>92</v>
      </c>
      <c r="N5">
        <v>103</v>
      </c>
      <c r="O5">
        <v>97</v>
      </c>
      <c r="P5">
        <v>103</v>
      </c>
      <c r="Q5">
        <v>114</v>
      </c>
      <c r="R5">
        <v>139</v>
      </c>
      <c r="S5">
        <v>143</v>
      </c>
      <c r="T5">
        <v>16</v>
      </c>
      <c r="U5">
        <v>134</v>
      </c>
    </row>
    <row r="6" spans="1:21" x14ac:dyDescent="0.25">
      <c r="A6">
        <v>5</v>
      </c>
      <c r="B6">
        <v>57</v>
      </c>
      <c r="C6">
        <v>28</v>
      </c>
      <c r="D6">
        <v>24</v>
      </c>
      <c r="E6">
        <v>23</v>
      </c>
      <c r="F6">
        <v>36</v>
      </c>
      <c r="G6">
        <v>76</v>
      </c>
      <c r="H6">
        <v>70</v>
      </c>
      <c r="I6">
        <v>121</v>
      </c>
      <c r="J6">
        <v>157</v>
      </c>
      <c r="K6">
        <v>98</v>
      </c>
      <c r="L6">
        <v>89</v>
      </c>
      <c r="M6">
        <v>82</v>
      </c>
      <c r="N6">
        <v>101</v>
      </c>
      <c r="O6">
        <v>106</v>
      </c>
      <c r="P6">
        <v>124</v>
      </c>
      <c r="Q6">
        <v>124</v>
      </c>
      <c r="R6">
        <v>138</v>
      </c>
      <c r="S6">
        <v>141</v>
      </c>
      <c r="T6">
        <v>80</v>
      </c>
      <c r="U6">
        <v>158</v>
      </c>
    </row>
    <row r="7" spans="1:21" x14ac:dyDescent="0.25">
      <c r="A7">
        <v>6</v>
      </c>
      <c r="B7">
        <v>121</v>
      </c>
      <c r="C7">
        <v>14</v>
      </c>
      <c r="D7">
        <v>21</v>
      </c>
      <c r="E7">
        <v>18</v>
      </c>
      <c r="F7">
        <v>6</v>
      </c>
      <c r="G7">
        <v>72</v>
      </c>
      <c r="H7">
        <v>68</v>
      </c>
      <c r="I7">
        <v>1</v>
      </c>
      <c r="J7">
        <v>77</v>
      </c>
      <c r="K7">
        <v>55</v>
      </c>
      <c r="L7">
        <v>91</v>
      </c>
      <c r="M7">
        <v>84</v>
      </c>
      <c r="N7">
        <v>97</v>
      </c>
      <c r="O7">
        <v>118</v>
      </c>
      <c r="P7">
        <v>127</v>
      </c>
      <c r="Q7">
        <v>118</v>
      </c>
      <c r="R7">
        <v>12</v>
      </c>
      <c r="S7">
        <v>139</v>
      </c>
      <c r="T7">
        <v>157</v>
      </c>
      <c r="U7">
        <v>160</v>
      </c>
    </row>
    <row r="8" spans="1:21" x14ac:dyDescent="0.25">
      <c r="A8">
        <v>7</v>
      </c>
      <c r="B8">
        <v>56</v>
      </c>
      <c r="C8">
        <v>6</v>
      </c>
      <c r="D8">
        <v>20</v>
      </c>
      <c r="E8">
        <v>59</v>
      </c>
      <c r="F8">
        <v>68</v>
      </c>
      <c r="G8">
        <v>48</v>
      </c>
      <c r="H8">
        <v>36</v>
      </c>
      <c r="I8">
        <v>80</v>
      </c>
      <c r="J8">
        <v>69</v>
      </c>
      <c r="K8">
        <v>77</v>
      </c>
      <c r="L8">
        <v>84</v>
      </c>
      <c r="M8">
        <v>93</v>
      </c>
      <c r="N8">
        <v>104</v>
      </c>
      <c r="O8">
        <v>111</v>
      </c>
      <c r="P8">
        <v>122</v>
      </c>
      <c r="Q8">
        <v>117</v>
      </c>
      <c r="R8">
        <v>134</v>
      </c>
      <c r="S8">
        <v>12</v>
      </c>
      <c r="T8">
        <v>67</v>
      </c>
      <c r="U8">
        <v>141</v>
      </c>
    </row>
    <row r="9" spans="1:21" x14ac:dyDescent="0.25">
      <c r="A9">
        <v>8</v>
      </c>
      <c r="B9">
        <v>62</v>
      </c>
      <c r="C9">
        <v>136</v>
      </c>
      <c r="D9">
        <v>59</v>
      </c>
      <c r="E9">
        <v>19</v>
      </c>
      <c r="F9">
        <v>37</v>
      </c>
      <c r="G9">
        <v>45</v>
      </c>
      <c r="H9">
        <v>79</v>
      </c>
      <c r="I9">
        <v>15</v>
      </c>
      <c r="J9">
        <v>159</v>
      </c>
      <c r="K9">
        <v>159</v>
      </c>
      <c r="L9">
        <v>83</v>
      </c>
      <c r="M9">
        <v>91</v>
      </c>
      <c r="N9">
        <v>118</v>
      </c>
      <c r="O9">
        <v>101</v>
      </c>
      <c r="P9">
        <v>105</v>
      </c>
      <c r="Q9">
        <v>53</v>
      </c>
      <c r="R9">
        <v>132</v>
      </c>
      <c r="S9">
        <v>129</v>
      </c>
      <c r="T9">
        <v>158</v>
      </c>
      <c r="U9">
        <v>32</v>
      </c>
    </row>
    <row r="10" spans="1:21" x14ac:dyDescent="0.25">
      <c r="A10">
        <v>9</v>
      </c>
      <c r="B10">
        <v>33</v>
      </c>
      <c r="C10">
        <v>18</v>
      </c>
      <c r="D10">
        <v>58</v>
      </c>
      <c r="E10">
        <v>54</v>
      </c>
      <c r="F10">
        <v>49</v>
      </c>
      <c r="G10">
        <v>46</v>
      </c>
      <c r="H10">
        <v>38</v>
      </c>
      <c r="I10">
        <v>22</v>
      </c>
      <c r="J10">
        <v>45</v>
      </c>
      <c r="K10">
        <v>156</v>
      </c>
      <c r="L10">
        <v>96</v>
      </c>
      <c r="M10">
        <v>96</v>
      </c>
      <c r="N10">
        <v>106</v>
      </c>
      <c r="O10">
        <v>104</v>
      </c>
      <c r="P10">
        <v>119</v>
      </c>
      <c r="Q10">
        <v>123</v>
      </c>
      <c r="R10">
        <v>135</v>
      </c>
      <c r="S10">
        <v>144</v>
      </c>
      <c r="T10">
        <v>79</v>
      </c>
      <c r="U10">
        <v>142</v>
      </c>
    </row>
    <row r="11" spans="1:21" x14ac:dyDescent="0.25">
      <c r="A11">
        <v>10</v>
      </c>
      <c r="B11">
        <v>29</v>
      </c>
      <c r="C11">
        <v>19</v>
      </c>
      <c r="D11">
        <v>50</v>
      </c>
      <c r="E11">
        <v>9</v>
      </c>
      <c r="F11">
        <v>60</v>
      </c>
      <c r="G11">
        <v>66</v>
      </c>
      <c r="H11">
        <v>33</v>
      </c>
      <c r="I11">
        <v>83</v>
      </c>
      <c r="J11">
        <v>12</v>
      </c>
      <c r="K11">
        <v>157</v>
      </c>
      <c r="L11">
        <v>88</v>
      </c>
      <c r="M11">
        <v>89</v>
      </c>
      <c r="N11">
        <v>110</v>
      </c>
      <c r="O11">
        <v>102</v>
      </c>
      <c r="P11">
        <v>120</v>
      </c>
      <c r="Q11">
        <v>49</v>
      </c>
      <c r="R11">
        <v>137</v>
      </c>
      <c r="S11">
        <v>132</v>
      </c>
      <c r="T11">
        <v>156</v>
      </c>
      <c r="U11">
        <v>131</v>
      </c>
    </row>
    <row r="12" spans="1:21" x14ac:dyDescent="0.25">
      <c r="A12">
        <v>11</v>
      </c>
      <c r="B12">
        <v>64</v>
      </c>
      <c r="C12">
        <v>155</v>
      </c>
      <c r="D12">
        <v>121</v>
      </c>
      <c r="E12">
        <v>8</v>
      </c>
      <c r="F12">
        <v>38</v>
      </c>
      <c r="G12">
        <v>44</v>
      </c>
      <c r="H12">
        <v>80</v>
      </c>
      <c r="I12">
        <v>59</v>
      </c>
      <c r="J12">
        <v>66</v>
      </c>
      <c r="K12">
        <v>67</v>
      </c>
      <c r="L12">
        <v>82</v>
      </c>
      <c r="M12">
        <v>94</v>
      </c>
      <c r="N12">
        <v>102</v>
      </c>
      <c r="O12">
        <v>127</v>
      </c>
      <c r="P12">
        <v>53</v>
      </c>
      <c r="Q12">
        <v>127</v>
      </c>
      <c r="R12">
        <v>133</v>
      </c>
      <c r="S12">
        <v>133</v>
      </c>
      <c r="T12">
        <v>37</v>
      </c>
      <c r="U12">
        <v>143</v>
      </c>
    </row>
    <row r="13" spans="1:21" x14ac:dyDescent="0.25">
      <c r="A13">
        <v>12</v>
      </c>
      <c r="B13">
        <v>50</v>
      </c>
      <c r="C13">
        <v>16</v>
      </c>
      <c r="D13">
        <v>113</v>
      </c>
      <c r="E13">
        <v>58</v>
      </c>
      <c r="F13">
        <v>80</v>
      </c>
      <c r="G13">
        <v>43</v>
      </c>
      <c r="H13">
        <v>6</v>
      </c>
      <c r="I13">
        <v>33</v>
      </c>
      <c r="J13">
        <v>55</v>
      </c>
      <c r="K13">
        <v>45</v>
      </c>
      <c r="L13">
        <v>81</v>
      </c>
      <c r="M13">
        <v>90</v>
      </c>
      <c r="N13">
        <v>107</v>
      </c>
      <c r="O13">
        <v>110</v>
      </c>
      <c r="P13">
        <v>101</v>
      </c>
      <c r="Q13">
        <v>36</v>
      </c>
      <c r="R13">
        <v>142</v>
      </c>
      <c r="S13">
        <v>145</v>
      </c>
      <c r="T13">
        <v>9</v>
      </c>
      <c r="U13">
        <v>157</v>
      </c>
    </row>
    <row r="14" spans="1:21" x14ac:dyDescent="0.25">
      <c r="A14">
        <v>13</v>
      </c>
      <c r="B14">
        <v>51</v>
      </c>
      <c r="C14">
        <v>13</v>
      </c>
      <c r="D14">
        <v>151</v>
      </c>
      <c r="E14">
        <v>155</v>
      </c>
      <c r="F14">
        <v>48</v>
      </c>
      <c r="G14">
        <v>38</v>
      </c>
      <c r="H14">
        <v>15</v>
      </c>
      <c r="I14">
        <v>89</v>
      </c>
      <c r="J14">
        <v>73</v>
      </c>
      <c r="K14">
        <v>76</v>
      </c>
      <c r="L14">
        <v>110</v>
      </c>
      <c r="M14">
        <v>81</v>
      </c>
      <c r="N14">
        <v>53</v>
      </c>
      <c r="O14">
        <v>107</v>
      </c>
      <c r="P14">
        <v>128</v>
      </c>
      <c r="Q14">
        <v>154</v>
      </c>
      <c r="R14">
        <v>143</v>
      </c>
      <c r="S14">
        <v>130</v>
      </c>
      <c r="T14">
        <v>14</v>
      </c>
      <c r="U14">
        <v>156</v>
      </c>
    </row>
    <row r="15" spans="1:21" x14ac:dyDescent="0.25">
      <c r="A15">
        <v>14</v>
      </c>
      <c r="B15">
        <v>61</v>
      </c>
      <c r="C15">
        <v>27</v>
      </c>
      <c r="D15">
        <v>9</v>
      </c>
      <c r="E15">
        <v>13</v>
      </c>
      <c r="F15">
        <v>79</v>
      </c>
      <c r="G15">
        <v>68</v>
      </c>
      <c r="H15">
        <v>66</v>
      </c>
      <c r="I15">
        <v>10</v>
      </c>
      <c r="J15">
        <v>76</v>
      </c>
      <c r="K15">
        <v>80</v>
      </c>
      <c r="L15">
        <v>93</v>
      </c>
      <c r="M15">
        <v>95</v>
      </c>
      <c r="N15">
        <v>98</v>
      </c>
      <c r="O15">
        <v>114</v>
      </c>
      <c r="P15">
        <v>99</v>
      </c>
      <c r="Q15">
        <v>128</v>
      </c>
      <c r="R15">
        <v>140</v>
      </c>
      <c r="S15">
        <v>149</v>
      </c>
      <c r="T15">
        <v>35</v>
      </c>
      <c r="U15">
        <v>139</v>
      </c>
    </row>
    <row r="16" spans="1:21" x14ac:dyDescent="0.25">
      <c r="A16">
        <v>15</v>
      </c>
      <c r="B16">
        <v>52</v>
      </c>
      <c r="C16">
        <v>59</v>
      </c>
      <c r="D16">
        <v>57</v>
      </c>
      <c r="E16">
        <v>136</v>
      </c>
      <c r="F16">
        <v>70</v>
      </c>
      <c r="G16">
        <v>100</v>
      </c>
      <c r="H16">
        <v>72</v>
      </c>
      <c r="I16">
        <v>108</v>
      </c>
      <c r="J16">
        <v>47</v>
      </c>
      <c r="K16">
        <v>116</v>
      </c>
      <c r="L16">
        <v>87</v>
      </c>
      <c r="M16">
        <v>85</v>
      </c>
      <c r="N16">
        <v>127</v>
      </c>
      <c r="O16">
        <v>53</v>
      </c>
      <c r="P16">
        <v>117</v>
      </c>
      <c r="Q16">
        <v>42</v>
      </c>
      <c r="R16">
        <v>141</v>
      </c>
      <c r="S16">
        <v>160</v>
      </c>
      <c r="T16">
        <v>5</v>
      </c>
      <c r="U16">
        <v>12</v>
      </c>
    </row>
    <row r="17" spans="1:21" x14ac:dyDescent="0.25">
      <c r="A17">
        <v>16</v>
      </c>
      <c r="B17">
        <v>60</v>
      </c>
      <c r="C17">
        <v>25</v>
      </c>
      <c r="D17">
        <v>10</v>
      </c>
      <c r="E17">
        <v>3</v>
      </c>
      <c r="F17">
        <v>42</v>
      </c>
      <c r="G17">
        <v>74</v>
      </c>
      <c r="H17">
        <v>49</v>
      </c>
      <c r="I17">
        <v>113</v>
      </c>
      <c r="J17">
        <v>116</v>
      </c>
      <c r="K17">
        <v>39</v>
      </c>
      <c r="L17">
        <v>86</v>
      </c>
      <c r="M17">
        <v>83</v>
      </c>
      <c r="N17">
        <v>128</v>
      </c>
      <c r="O17">
        <v>124</v>
      </c>
      <c r="P17">
        <v>106</v>
      </c>
      <c r="Q17">
        <v>44</v>
      </c>
      <c r="R17">
        <v>145</v>
      </c>
      <c r="S17">
        <v>2</v>
      </c>
      <c r="T17">
        <v>38</v>
      </c>
      <c r="U17">
        <v>55</v>
      </c>
    </row>
    <row r="18" spans="1:21" x14ac:dyDescent="0.25">
      <c r="A18">
        <v>17</v>
      </c>
      <c r="B18">
        <v>59</v>
      </c>
      <c r="C18">
        <v>10</v>
      </c>
      <c r="D18">
        <v>19</v>
      </c>
      <c r="E18">
        <v>33</v>
      </c>
      <c r="F18">
        <v>66</v>
      </c>
      <c r="G18">
        <v>108</v>
      </c>
      <c r="H18">
        <v>52</v>
      </c>
      <c r="I18">
        <v>53</v>
      </c>
      <c r="J18">
        <v>153</v>
      </c>
      <c r="K18">
        <v>75</v>
      </c>
      <c r="L18">
        <v>94</v>
      </c>
      <c r="M18">
        <v>98</v>
      </c>
      <c r="N18">
        <v>114</v>
      </c>
      <c r="O18">
        <v>128</v>
      </c>
      <c r="P18">
        <v>123</v>
      </c>
      <c r="Q18">
        <v>125</v>
      </c>
      <c r="R18">
        <v>2</v>
      </c>
      <c r="S18">
        <v>137</v>
      </c>
      <c r="T18">
        <v>66</v>
      </c>
      <c r="U18">
        <v>155</v>
      </c>
    </row>
    <row r="19" spans="1:21" x14ac:dyDescent="0.25">
      <c r="A19">
        <v>18</v>
      </c>
      <c r="B19">
        <v>151</v>
      </c>
      <c r="C19">
        <v>146</v>
      </c>
      <c r="D19">
        <v>3</v>
      </c>
      <c r="E19">
        <v>25</v>
      </c>
      <c r="F19">
        <v>52</v>
      </c>
      <c r="G19">
        <v>71</v>
      </c>
      <c r="H19">
        <v>16</v>
      </c>
      <c r="I19">
        <v>110</v>
      </c>
      <c r="J19">
        <v>75</v>
      </c>
      <c r="K19">
        <v>48</v>
      </c>
      <c r="L19">
        <v>104</v>
      </c>
      <c r="M19">
        <v>104</v>
      </c>
      <c r="N19">
        <v>124</v>
      </c>
      <c r="O19">
        <v>98</v>
      </c>
      <c r="P19">
        <v>44</v>
      </c>
      <c r="Q19">
        <v>7</v>
      </c>
      <c r="R19">
        <v>37</v>
      </c>
      <c r="S19">
        <v>23</v>
      </c>
      <c r="T19">
        <v>4</v>
      </c>
      <c r="U19">
        <v>31</v>
      </c>
    </row>
    <row r="20" spans="1:21" x14ac:dyDescent="0.25">
      <c r="A20">
        <v>19</v>
      </c>
      <c r="B20">
        <v>53</v>
      </c>
      <c r="C20">
        <v>37</v>
      </c>
      <c r="D20">
        <v>8</v>
      </c>
      <c r="E20">
        <v>117</v>
      </c>
      <c r="F20">
        <v>15</v>
      </c>
      <c r="G20">
        <v>145</v>
      </c>
      <c r="H20">
        <v>46</v>
      </c>
      <c r="I20">
        <v>51</v>
      </c>
      <c r="J20">
        <v>98</v>
      </c>
      <c r="K20">
        <v>62</v>
      </c>
      <c r="L20">
        <v>108</v>
      </c>
      <c r="M20">
        <v>107</v>
      </c>
      <c r="N20">
        <v>95</v>
      </c>
      <c r="O20">
        <v>126</v>
      </c>
      <c r="P20">
        <v>125</v>
      </c>
      <c r="Q20">
        <v>97</v>
      </c>
      <c r="R20">
        <v>136</v>
      </c>
      <c r="S20">
        <v>138</v>
      </c>
      <c r="T20">
        <v>19</v>
      </c>
      <c r="U20">
        <v>17</v>
      </c>
    </row>
    <row r="21" spans="1:21" x14ac:dyDescent="0.25">
      <c r="A21">
        <v>20</v>
      </c>
      <c r="B21">
        <v>117</v>
      </c>
      <c r="C21">
        <v>5</v>
      </c>
      <c r="D21">
        <v>54</v>
      </c>
      <c r="E21">
        <v>17</v>
      </c>
      <c r="F21">
        <v>16</v>
      </c>
      <c r="G21">
        <v>73</v>
      </c>
      <c r="H21">
        <v>43</v>
      </c>
      <c r="I21">
        <v>115</v>
      </c>
      <c r="J21">
        <v>80</v>
      </c>
      <c r="K21">
        <v>61</v>
      </c>
      <c r="L21">
        <v>57</v>
      </c>
      <c r="M21">
        <v>1</v>
      </c>
      <c r="N21">
        <v>120</v>
      </c>
      <c r="O21">
        <v>122</v>
      </c>
      <c r="P21">
        <v>116</v>
      </c>
      <c r="Q21">
        <v>5</v>
      </c>
      <c r="R21">
        <v>67</v>
      </c>
      <c r="S21">
        <v>152</v>
      </c>
      <c r="T21">
        <v>33</v>
      </c>
      <c r="U21">
        <v>26</v>
      </c>
    </row>
    <row r="22" spans="1:21" x14ac:dyDescent="0.25">
      <c r="A22">
        <v>21</v>
      </c>
      <c r="B22">
        <v>31</v>
      </c>
      <c r="C22">
        <v>160</v>
      </c>
      <c r="D22">
        <v>28</v>
      </c>
      <c r="E22">
        <v>57</v>
      </c>
      <c r="F22">
        <v>56</v>
      </c>
      <c r="G22">
        <v>78</v>
      </c>
      <c r="H22">
        <v>60</v>
      </c>
      <c r="I22">
        <v>84</v>
      </c>
      <c r="J22">
        <v>38</v>
      </c>
      <c r="K22">
        <v>66</v>
      </c>
      <c r="L22">
        <v>98</v>
      </c>
      <c r="M22">
        <v>101</v>
      </c>
      <c r="N22">
        <v>89</v>
      </c>
      <c r="O22">
        <v>119</v>
      </c>
      <c r="P22">
        <v>49</v>
      </c>
      <c r="Q22">
        <v>16</v>
      </c>
      <c r="R22">
        <v>66</v>
      </c>
      <c r="S22">
        <v>30</v>
      </c>
      <c r="T22">
        <v>49</v>
      </c>
      <c r="U22">
        <v>126</v>
      </c>
    </row>
    <row r="23" spans="1:21" x14ac:dyDescent="0.25">
      <c r="A23">
        <v>22</v>
      </c>
      <c r="B23">
        <v>10</v>
      </c>
      <c r="C23">
        <v>54</v>
      </c>
      <c r="D23">
        <v>13</v>
      </c>
      <c r="E23">
        <v>6</v>
      </c>
      <c r="F23">
        <v>78</v>
      </c>
      <c r="G23">
        <v>42</v>
      </c>
      <c r="H23">
        <v>42</v>
      </c>
      <c r="I23">
        <v>24</v>
      </c>
      <c r="J23">
        <v>70</v>
      </c>
      <c r="K23">
        <v>70</v>
      </c>
      <c r="L23">
        <v>101</v>
      </c>
      <c r="M23">
        <v>26</v>
      </c>
      <c r="N23">
        <v>119</v>
      </c>
      <c r="O23">
        <v>120</v>
      </c>
      <c r="P23">
        <v>45</v>
      </c>
      <c r="Q23">
        <v>56</v>
      </c>
      <c r="R23">
        <v>23</v>
      </c>
      <c r="S23">
        <v>135</v>
      </c>
      <c r="T23">
        <v>13</v>
      </c>
      <c r="U23">
        <v>153</v>
      </c>
    </row>
    <row r="24" spans="1:21" x14ac:dyDescent="0.25">
      <c r="A24">
        <v>23</v>
      </c>
      <c r="B24">
        <v>80</v>
      </c>
      <c r="C24">
        <v>4</v>
      </c>
      <c r="D24">
        <v>26</v>
      </c>
      <c r="E24">
        <v>56</v>
      </c>
      <c r="F24">
        <v>43</v>
      </c>
      <c r="G24">
        <v>79</v>
      </c>
      <c r="H24">
        <v>37</v>
      </c>
      <c r="I24">
        <v>20</v>
      </c>
      <c r="J24">
        <v>43</v>
      </c>
      <c r="K24">
        <v>12</v>
      </c>
      <c r="L24">
        <v>52</v>
      </c>
      <c r="M24">
        <v>29</v>
      </c>
      <c r="N24">
        <v>122</v>
      </c>
      <c r="O24">
        <v>117</v>
      </c>
      <c r="P24">
        <v>41</v>
      </c>
      <c r="Q24">
        <v>35</v>
      </c>
      <c r="R24">
        <v>160</v>
      </c>
      <c r="S24">
        <v>32</v>
      </c>
      <c r="T24">
        <v>71</v>
      </c>
      <c r="U24">
        <v>67</v>
      </c>
    </row>
    <row r="25" spans="1:21" x14ac:dyDescent="0.25">
      <c r="A25">
        <v>24</v>
      </c>
      <c r="B25">
        <v>24</v>
      </c>
      <c r="C25">
        <v>35</v>
      </c>
      <c r="D25">
        <v>155</v>
      </c>
      <c r="E25">
        <v>49</v>
      </c>
      <c r="F25">
        <v>72</v>
      </c>
      <c r="G25">
        <v>124</v>
      </c>
      <c r="H25">
        <v>78</v>
      </c>
      <c r="I25">
        <v>16</v>
      </c>
      <c r="J25">
        <v>68</v>
      </c>
      <c r="K25">
        <v>41</v>
      </c>
      <c r="L25">
        <v>107</v>
      </c>
      <c r="M25">
        <v>110</v>
      </c>
      <c r="N25">
        <v>85</v>
      </c>
      <c r="O25">
        <v>159</v>
      </c>
      <c r="P25">
        <v>7</v>
      </c>
      <c r="Q25">
        <v>103</v>
      </c>
      <c r="R25">
        <v>75</v>
      </c>
      <c r="S25">
        <v>47</v>
      </c>
      <c r="T25">
        <v>15</v>
      </c>
      <c r="U25">
        <v>151</v>
      </c>
    </row>
    <row r="26" spans="1:21" x14ac:dyDescent="0.25">
      <c r="A26">
        <v>25</v>
      </c>
      <c r="B26">
        <v>47</v>
      </c>
      <c r="C26">
        <v>23</v>
      </c>
      <c r="D26">
        <v>60</v>
      </c>
      <c r="E26">
        <v>132</v>
      </c>
      <c r="F26">
        <v>5</v>
      </c>
      <c r="G26">
        <v>40</v>
      </c>
      <c r="H26">
        <v>5</v>
      </c>
      <c r="I26">
        <v>6</v>
      </c>
      <c r="J26">
        <v>48</v>
      </c>
      <c r="K26">
        <v>107</v>
      </c>
      <c r="L26">
        <v>111</v>
      </c>
      <c r="M26">
        <v>57</v>
      </c>
      <c r="N26">
        <v>126</v>
      </c>
      <c r="O26">
        <v>116</v>
      </c>
      <c r="P26">
        <v>111</v>
      </c>
      <c r="Q26">
        <v>71</v>
      </c>
      <c r="R26">
        <v>38</v>
      </c>
      <c r="S26">
        <v>109</v>
      </c>
      <c r="T26">
        <v>153</v>
      </c>
      <c r="U26">
        <v>69</v>
      </c>
    </row>
    <row r="27" spans="1:21" x14ac:dyDescent="0.25">
      <c r="A27">
        <v>26</v>
      </c>
      <c r="B27">
        <v>22</v>
      </c>
      <c r="C27">
        <v>140</v>
      </c>
      <c r="D27">
        <v>33</v>
      </c>
      <c r="E27">
        <v>11</v>
      </c>
      <c r="F27">
        <v>59</v>
      </c>
      <c r="G27">
        <v>15</v>
      </c>
      <c r="H27">
        <v>56</v>
      </c>
      <c r="I27">
        <v>85</v>
      </c>
      <c r="J27">
        <v>41</v>
      </c>
      <c r="K27">
        <v>38</v>
      </c>
      <c r="L27">
        <v>73</v>
      </c>
      <c r="M27">
        <v>62</v>
      </c>
      <c r="N27">
        <v>159</v>
      </c>
      <c r="O27">
        <v>123</v>
      </c>
      <c r="P27">
        <v>104</v>
      </c>
      <c r="Q27">
        <v>43</v>
      </c>
      <c r="R27">
        <v>116</v>
      </c>
      <c r="S27">
        <v>31</v>
      </c>
      <c r="T27">
        <v>74</v>
      </c>
      <c r="U27">
        <v>47</v>
      </c>
    </row>
    <row r="28" spans="1:21" x14ac:dyDescent="0.25">
      <c r="A28">
        <v>27</v>
      </c>
      <c r="B28">
        <v>93</v>
      </c>
      <c r="C28">
        <v>33</v>
      </c>
      <c r="D28">
        <v>29</v>
      </c>
      <c r="E28">
        <v>37</v>
      </c>
      <c r="F28">
        <v>14</v>
      </c>
      <c r="G28">
        <v>159</v>
      </c>
      <c r="H28">
        <v>7</v>
      </c>
      <c r="I28">
        <v>60</v>
      </c>
      <c r="J28">
        <v>72</v>
      </c>
      <c r="K28">
        <v>153</v>
      </c>
      <c r="L28">
        <v>100</v>
      </c>
      <c r="M28">
        <v>147</v>
      </c>
      <c r="N28">
        <v>83</v>
      </c>
      <c r="O28">
        <v>109</v>
      </c>
      <c r="P28">
        <v>43</v>
      </c>
      <c r="Q28">
        <v>72</v>
      </c>
      <c r="R28">
        <v>68</v>
      </c>
      <c r="S28">
        <v>140</v>
      </c>
      <c r="T28">
        <v>68</v>
      </c>
      <c r="U28">
        <v>144</v>
      </c>
    </row>
    <row r="29" spans="1:21" x14ac:dyDescent="0.25">
      <c r="A29">
        <v>28</v>
      </c>
      <c r="B29">
        <v>35</v>
      </c>
      <c r="C29">
        <v>80</v>
      </c>
      <c r="D29">
        <v>56</v>
      </c>
      <c r="E29">
        <v>22</v>
      </c>
      <c r="F29">
        <v>46</v>
      </c>
      <c r="G29">
        <v>47</v>
      </c>
      <c r="H29">
        <v>41</v>
      </c>
      <c r="I29">
        <v>54</v>
      </c>
      <c r="J29">
        <v>79</v>
      </c>
      <c r="K29">
        <v>100</v>
      </c>
      <c r="L29">
        <v>1</v>
      </c>
      <c r="M29">
        <v>151</v>
      </c>
      <c r="N29">
        <v>117</v>
      </c>
      <c r="O29">
        <v>108</v>
      </c>
      <c r="P29">
        <v>72</v>
      </c>
      <c r="Q29">
        <v>121</v>
      </c>
      <c r="R29">
        <v>47</v>
      </c>
      <c r="S29">
        <v>67</v>
      </c>
      <c r="T29">
        <v>60</v>
      </c>
      <c r="U29">
        <v>29</v>
      </c>
    </row>
    <row r="30" spans="1:21" x14ac:dyDescent="0.25">
      <c r="A30">
        <v>29</v>
      </c>
      <c r="B30">
        <v>87</v>
      </c>
      <c r="C30">
        <v>52</v>
      </c>
      <c r="D30">
        <v>27</v>
      </c>
      <c r="E30">
        <v>14</v>
      </c>
      <c r="F30">
        <v>121</v>
      </c>
      <c r="G30">
        <v>2</v>
      </c>
      <c r="H30">
        <v>14</v>
      </c>
      <c r="I30">
        <v>50</v>
      </c>
      <c r="J30">
        <v>39</v>
      </c>
      <c r="K30">
        <v>46</v>
      </c>
      <c r="L30">
        <v>15</v>
      </c>
      <c r="M30">
        <v>64</v>
      </c>
      <c r="N30">
        <v>108</v>
      </c>
      <c r="O30">
        <v>115</v>
      </c>
      <c r="P30">
        <v>110</v>
      </c>
      <c r="Q30">
        <v>126</v>
      </c>
      <c r="R30">
        <v>72</v>
      </c>
      <c r="S30">
        <v>4</v>
      </c>
      <c r="T30">
        <v>159</v>
      </c>
      <c r="U30">
        <v>4</v>
      </c>
    </row>
    <row r="31" spans="1:21" x14ac:dyDescent="0.25">
      <c r="A31">
        <v>30</v>
      </c>
      <c r="B31">
        <v>38</v>
      </c>
      <c r="C31">
        <v>17</v>
      </c>
      <c r="D31">
        <v>31</v>
      </c>
      <c r="E31">
        <v>52</v>
      </c>
      <c r="F31">
        <v>8</v>
      </c>
      <c r="G31">
        <v>97</v>
      </c>
      <c r="H31">
        <v>39</v>
      </c>
      <c r="I31">
        <v>21</v>
      </c>
      <c r="J31">
        <v>61</v>
      </c>
      <c r="K31">
        <v>15</v>
      </c>
      <c r="L31">
        <v>26</v>
      </c>
      <c r="M31">
        <v>69</v>
      </c>
      <c r="N31">
        <v>90</v>
      </c>
      <c r="O31">
        <v>112</v>
      </c>
      <c r="P31">
        <v>42</v>
      </c>
      <c r="Q31">
        <v>115</v>
      </c>
      <c r="R31">
        <v>144</v>
      </c>
      <c r="S31">
        <v>156</v>
      </c>
      <c r="T31">
        <v>116</v>
      </c>
      <c r="U31">
        <v>25</v>
      </c>
    </row>
    <row r="32" spans="1:21" x14ac:dyDescent="0.25">
      <c r="A32">
        <v>31</v>
      </c>
      <c r="B32">
        <v>48</v>
      </c>
      <c r="C32">
        <v>121</v>
      </c>
      <c r="D32">
        <v>1</v>
      </c>
      <c r="E32">
        <v>50</v>
      </c>
      <c r="F32">
        <v>117</v>
      </c>
      <c r="G32">
        <v>104</v>
      </c>
      <c r="H32">
        <v>124</v>
      </c>
      <c r="I32">
        <v>91</v>
      </c>
      <c r="J32">
        <v>44</v>
      </c>
      <c r="K32">
        <v>47</v>
      </c>
      <c r="L32">
        <v>29</v>
      </c>
      <c r="M32">
        <v>150</v>
      </c>
      <c r="N32">
        <v>115</v>
      </c>
      <c r="O32">
        <v>44</v>
      </c>
      <c r="P32">
        <v>102</v>
      </c>
      <c r="Q32">
        <v>68</v>
      </c>
      <c r="R32">
        <v>71</v>
      </c>
      <c r="S32">
        <v>64</v>
      </c>
      <c r="T32">
        <v>51</v>
      </c>
      <c r="U32">
        <v>64</v>
      </c>
    </row>
    <row r="33" spans="1:21" x14ac:dyDescent="0.25">
      <c r="A33">
        <v>32</v>
      </c>
      <c r="B33">
        <v>42</v>
      </c>
      <c r="C33">
        <v>60</v>
      </c>
      <c r="D33">
        <v>6</v>
      </c>
      <c r="E33">
        <v>137</v>
      </c>
      <c r="F33">
        <v>47</v>
      </c>
      <c r="G33">
        <v>80</v>
      </c>
      <c r="H33">
        <v>47</v>
      </c>
      <c r="I33">
        <v>29</v>
      </c>
      <c r="J33">
        <v>46</v>
      </c>
      <c r="K33">
        <v>63</v>
      </c>
      <c r="L33">
        <v>97</v>
      </c>
      <c r="M33">
        <v>58</v>
      </c>
      <c r="N33">
        <v>81</v>
      </c>
      <c r="O33">
        <v>85</v>
      </c>
      <c r="P33">
        <v>126</v>
      </c>
      <c r="Q33">
        <v>41</v>
      </c>
      <c r="R33">
        <v>42</v>
      </c>
      <c r="S33">
        <v>37</v>
      </c>
      <c r="T33">
        <v>11</v>
      </c>
      <c r="U33">
        <v>21</v>
      </c>
    </row>
    <row r="34" spans="1:21" x14ac:dyDescent="0.25">
      <c r="A34">
        <v>33</v>
      </c>
      <c r="B34">
        <v>20</v>
      </c>
      <c r="C34">
        <v>15</v>
      </c>
      <c r="D34">
        <v>52</v>
      </c>
      <c r="E34">
        <v>135</v>
      </c>
      <c r="F34">
        <v>122</v>
      </c>
      <c r="G34">
        <v>101</v>
      </c>
      <c r="H34">
        <v>76</v>
      </c>
      <c r="I34">
        <v>17</v>
      </c>
      <c r="J34">
        <v>146</v>
      </c>
      <c r="K34">
        <v>43</v>
      </c>
      <c r="L34">
        <v>58</v>
      </c>
      <c r="M34">
        <v>22</v>
      </c>
      <c r="N34">
        <v>26</v>
      </c>
      <c r="O34">
        <v>75</v>
      </c>
      <c r="P34">
        <v>154</v>
      </c>
      <c r="Q34">
        <v>80</v>
      </c>
      <c r="R34">
        <v>149</v>
      </c>
      <c r="S34">
        <v>136</v>
      </c>
      <c r="T34">
        <v>76</v>
      </c>
      <c r="U34">
        <v>145</v>
      </c>
    </row>
    <row r="35" spans="1:21" x14ac:dyDescent="0.25">
      <c r="A35">
        <v>34</v>
      </c>
      <c r="B35">
        <v>30</v>
      </c>
      <c r="C35">
        <v>56</v>
      </c>
      <c r="D35">
        <v>23</v>
      </c>
      <c r="E35">
        <v>113</v>
      </c>
      <c r="F35">
        <v>124</v>
      </c>
      <c r="G35">
        <v>52</v>
      </c>
      <c r="H35">
        <v>122</v>
      </c>
      <c r="I35">
        <v>14</v>
      </c>
      <c r="J35">
        <v>71</v>
      </c>
      <c r="K35">
        <v>72</v>
      </c>
      <c r="L35">
        <v>62</v>
      </c>
      <c r="M35">
        <v>73</v>
      </c>
      <c r="N35">
        <v>94</v>
      </c>
      <c r="O35">
        <v>145</v>
      </c>
      <c r="P35">
        <v>36</v>
      </c>
      <c r="Q35">
        <v>54</v>
      </c>
      <c r="R35">
        <v>109</v>
      </c>
      <c r="S35">
        <v>50</v>
      </c>
      <c r="T35">
        <v>28</v>
      </c>
      <c r="U35">
        <v>159</v>
      </c>
    </row>
    <row r="36" spans="1:21" x14ac:dyDescent="0.25">
      <c r="A36">
        <v>35</v>
      </c>
      <c r="B36">
        <v>94</v>
      </c>
      <c r="C36">
        <v>49</v>
      </c>
      <c r="D36">
        <v>11</v>
      </c>
      <c r="E36">
        <v>1</v>
      </c>
      <c r="F36">
        <v>10</v>
      </c>
      <c r="G36">
        <v>111</v>
      </c>
      <c r="H36">
        <v>75</v>
      </c>
      <c r="I36">
        <v>49</v>
      </c>
      <c r="J36">
        <v>78</v>
      </c>
      <c r="K36">
        <v>79</v>
      </c>
      <c r="L36">
        <v>103</v>
      </c>
      <c r="M36">
        <v>65</v>
      </c>
      <c r="N36">
        <v>84</v>
      </c>
      <c r="O36">
        <v>95</v>
      </c>
      <c r="P36">
        <v>115</v>
      </c>
      <c r="Q36">
        <v>14</v>
      </c>
      <c r="R36">
        <v>123</v>
      </c>
      <c r="S36">
        <v>66</v>
      </c>
      <c r="T36">
        <v>8</v>
      </c>
      <c r="U36">
        <v>50</v>
      </c>
    </row>
    <row r="37" spans="1:21" x14ac:dyDescent="0.25">
      <c r="A37">
        <v>36</v>
      </c>
      <c r="B37">
        <v>15</v>
      </c>
      <c r="C37">
        <v>79</v>
      </c>
      <c r="D37">
        <v>64</v>
      </c>
      <c r="E37">
        <v>35</v>
      </c>
      <c r="F37">
        <v>9</v>
      </c>
      <c r="G37">
        <v>12</v>
      </c>
      <c r="H37">
        <v>59</v>
      </c>
      <c r="I37">
        <v>93</v>
      </c>
      <c r="J37">
        <v>145</v>
      </c>
      <c r="K37">
        <v>40</v>
      </c>
      <c r="L37">
        <v>64</v>
      </c>
      <c r="M37">
        <v>24</v>
      </c>
      <c r="N37">
        <v>109</v>
      </c>
      <c r="O37">
        <v>89</v>
      </c>
      <c r="P37">
        <v>159</v>
      </c>
      <c r="Q37">
        <v>48</v>
      </c>
      <c r="R37">
        <v>146</v>
      </c>
      <c r="S37">
        <v>148</v>
      </c>
      <c r="T37">
        <v>78</v>
      </c>
      <c r="U37">
        <v>146</v>
      </c>
    </row>
    <row r="38" spans="1:21" x14ac:dyDescent="0.25">
      <c r="A38">
        <v>37</v>
      </c>
      <c r="B38">
        <v>49</v>
      </c>
      <c r="C38">
        <v>158</v>
      </c>
      <c r="D38">
        <v>83</v>
      </c>
      <c r="E38">
        <v>60</v>
      </c>
      <c r="F38">
        <v>1</v>
      </c>
      <c r="G38">
        <v>67</v>
      </c>
      <c r="H38">
        <v>45</v>
      </c>
      <c r="I38">
        <v>18</v>
      </c>
      <c r="J38">
        <v>4</v>
      </c>
      <c r="K38">
        <v>68</v>
      </c>
      <c r="L38">
        <v>80</v>
      </c>
      <c r="M38">
        <v>20</v>
      </c>
      <c r="N38">
        <v>57</v>
      </c>
      <c r="O38">
        <v>83</v>
      </c>
      <c r="P38">
        <v>48</v>
      </c>
      <c r="Q38">
        <v>66</v>
      </c>
      <c r="R38">
        <v>4</v>
      </c>
      <c r="S38">
        <v>116</v>
      </c>
      <c r="T38">
        <v>12</v>
      </c>
      <c r="U38">
        <v>30</v>
      </c>
    </row>
    <row r="39" spans="1:21" x14ac:dyDescent="0.25">
      <c r="A39">
        <v>38</v>
      </c>
      <c r="B39">
        <v>120</v>
      </c>
      <c r="C39">
        <v>36</v>
      </c>
      <c r="D39">
        <v>94</v>
      </c>
      <c r="E39">
        <v>21</v>
      </c>
      <c r="F39">
        <v>135</v>
      </c>
      <c r="G39">
        <v>98</v>
      </c>
      <c r="H39">
        <v>40</v>
      </c>
      <c r="I39">
        <v>96</v>
      </c>
      <c r="J39">
        <v>149</v>
      </c>
      <c r="K39">
        <v>110</v>
      </c>
      <c r="L39">
        <v>112</v>
      </c>
      <c r="M39">
        <v>103</v>
      </c>
      <c r="N39">
        <v>116</v>
      </c>
      <c r="O39">
        <v>41</v>
      </c>
      <c r="P39">
        <v>107</v>
      </c>
      <c r="Q39">
        <v>6</v>
      </c>
      <c r="R39">
        <v>78</v>
      </c>
      <c r="S39">
        <v>155</v>
      </c>
      <c r="T39">
        <v>46</v>
      </c>
      <c r="U39">
        <v>20</v>
      </c>
    </row>
    <row r="40" spans="1:21" x14ac:dyDescent="0.25">
      <c r="A40">
        <v>39</v>
      </c>
      <c r="B40">
        <v>43</v>
      </c>
      <c r="C40">
        <v>71</v>
      </c>
      <c r="D40">
        <v>115</v>
      </c>
      <c r="E40">
        <v>140</v>
      </c>
      <c r="F40">
        <v>7</v>
      </c>
      <c r="G40">
        <v>110</v>
      </c>
      <c r="H40">
        <v>44</v>
      </c>
      <c r="I40">
        <v>94</v>
      </c>
      <c r="J40">
        <v>63</v>
      </c>
      <c r="K40">
        <v>97</v>
      </c>
      <c r="L40">
        <v>22</v>
      </c>
      <c r="M40">
        <v>108</v>
      </c>
      <c r="N40">
        <v>112</v>
      </c>
      <c r="O40">
        <v>154</v>
      </c>
      <c r="P40">
        <v>16</v>
      </c>
      <c r="Q40">
        <v>45</v>
      </c>
      <c r="R40">
        <v>156</v>
      </c>
      <c r="S40">
        <v>45</v>
      </c>
      <c r="T40">
        <v>55</v>
      </c>
      <c r="U40">
        <v>61</v>
      </c>
    </row>
    <row r="41" spans="1:21" x14ac:dyDescent="0.25">
      <c r="A41">
        <v>40</v>
      </c>
      <c r="B41">
        <v>21</v>
      </c>
      <c r="C41">
        <v>108</v>
      </c>
      <c r="D41">
        <v>80</v>
      </c>
      <c r="E41">
        <v>20</v>
      </c>
      <c r="F41">
        <v>41</v>
      </c>
      <c r="G41">
        <v>77</v>
      </c>
      <c r="H41">
        <v>74</v>
      </c>
      <c r="I41">
        <v>92</v>
      </c>
      <c r="J41">
        <v>114</v>
      </c>
      <c r="K41">
        <v>149</v>
      </c>
      <c r="L41">
        <v>39</v>
      </c>
      <c r="M41">
        <v>52</v>
      </c>
      <c r="N41">
        <v>62</v>
      </c>
      <c r="O41">
        <v>125</v>
      </c>
      <c r="P41">
        <v>71</v>
      </c>
      <c r="Q41">
        <v>37</v>
      </c>
      <c r="R41">
        <v>152</v>
      </c>
      <c r="S41">
        <v>61</v>
      </c>
      <c r="T41">
        <v>54</v>
      </c>
      <c r="U41">
        <v>62</v>
      </c>
    </row>
    <row r="42" spans="1:21" x14ac:dyDescent="0.25">
      <c r="A42">
        <v>41</v>
      </c>
      <c r="B42">
        <v>128</v>
      </c>
      <c r="C42">
        <v>2</v>
      </c>
      <c r="D42">
        <v>51</v>
      </c>
      <c r="E42">
        <v>24</v>
      </c>
      <c r="F42">
        <v>119</v>
      </c>
      <c r="G42">
        <v>114</v>
      </c>
      <c r="H42">
        <v>121</v>
      </c>
      <c r="I42">
        <v>117</v>
      </c>
      <c r="J42">
        <v>16</v>
      </c>
      <c r="K42">
        <v>4</v>
      </c>
      <c r="L42">
        <v>99</v>
      </c>
      <c r="M42">
        <v>128</v>
      </c>
      <c r="N42">
        <v>123</v>
      </c>
      <c r="O42">
        <v>7</v>
      </c>
      <c r="P42">
        <v>98</v>
      </c>
      <c r="Q42">
        <v>47</v>
      </c>
      <c r="R42">
        <v>153</v>
      </c>
      <c r="S42">
        <v>114</v>
      </c>
      <c r="T42">
        <v>70</v>
      </c>
      <c r="U42">
        <v>23</v>
      </c>
    </row>
    <row r="43" spans="1:21" x14ac:dyDescent="0.25">
      <c r="A43">
        <v>42</v>
      </c>
      <c r="B43">
        <v>71</v>
      </c>
      <c r="C43">
        <v>57</v>
      </c>
      <c r="D43">
        <v>117</v>
      </c>
      <c r="E43">
        <v>138</v>
      </c>
      <c r="F43">
        <v>58</v>
      </c>
      <c r="G43">
        <v>65</v>
      </c>
      <c r="H43">
        <v>34</v>
      </c>
      <c r="I43">
        <v>13</v>
      </c>
      <c r="J43">
        <v>62</v>
      </c>
      <c r="K43">
        <v>104</v>
      </c>
      <c r="L43">
        <v>53</v>
      </c>
      <c r="M43">
        <v>30</v>
      </c>
      <c r="N43">
        <v>87</v>
      </c>
      <c r="O43">
        <v>76</v>
      </c>
      <c r="P43">
        <v>80</v>
      </c>
      <c r="Q43">
        <v>70</v>
      </c>
      <c r="R43">
        <v>45</v>
      </c>
      <c r="S43">
        <v>62</v>
      </c>
      <c r="T43">
        <v>48</v>
      </c>
      <c r="U43">
        <v>63</v>
      </c>
    </row>
    <row r="44" spans="1:21" x14ac:dyDescent="0.25">
      <c r="A44">
        <v>43</v>
      </c>
      <c r="B44">
        <v>70</v>
      </c>
      <c r="C44">
        <v>22</v>
      </c>
      <c r="D44">
        <v>81</v>
      </c>
      <c r="E44">
        <v>16</v>
      </c>
      <c r="F44">
        <v>146</v>
      </c>
      <c r="G44">
        <v>63</v>
      </c>
      <c r="H44">
        <v>4</v>
      </c>
      <c r="I44">
        <v>35</v>
      </c>
      <c r="J44">
        <v>42</v>
      </c>
      <c r="K44">
        <v>78</v>
      </c>
      <c r="L44">
        <v>30</v>
      </c>
      <c r="M44">
        <v>34</v>
      </c>
      <c r="N44">
        <v>44</v>
      </c>
      <c r="O44">
        <v>45</v>
      </c>
      <c r="P44">
        <v>70</v>
      </c>
      <c r="Q44">
        <v>145</v>
      </c>
      <c r="R44">
        <v>148</v>
      </c>
      <c r="S44">
        <v>42</v>
      </c>
      <c r="T44">
        <v>160</v>
      </c>
      <c r="U44">
        <v>129</v>
      </c>
    </row>
    <row r="45" spans="1:21" x14ac:dyDescent="0.25">
      <c r="A45">
        <v>44</v>
      </c>
      <c r="B45">
        <v>68</v>
      </c>
      <c r="C45">
        <v>100</v>
      </c>
      <c r="D45">
        <v>89</v>
      </c>
      <c r="E45">
        <v>120</v>
      </c>
      <c r="F45">
        <v>19</v>
      </c>
      <c r="G45">
        <v>37</v>
      </c>
      <c r="H45">
        <v>119</v>
      </c>
      <c r="I45">
        <v>81</v>
      </c>
      <c r="J45">
        <v>40</v>
      </c>
      <c r="K45">
        <v>16</v>
      </c>
      <c r="L45">
        <v>20</v>
      </c>
      <c r="M45">
        <v>21</v>
      </c>
      <c r="N45">
        <v>76</v>
      </c>
      <c r="O45">
        <v>90</v>
      </c>
      <c r="P45">
        <v>75</v>
      </c>
      <c r="Q45">
        <v>105</v>
      </c>
      <c r="R45">
        <v>76</v>
      </c>
      <c r="S45">
        <v>75</v>
      </c>
      <c r="T45">
        <v>65</v>
      </c>
      <c r="U45">
        <v>18</v>
      </c>
    </row>
    <row r="46" spans="1:21" x14ac:dyDescent="0.25">
      <c r="A46">
        <v>45</v>
      </c>
      <c r="B46">
        <v>36</v>
      </c>
      <c r="C46">
        <v>132</v>
      </c>
      <c r="D46">
        <v>35</v>
      </c>
      <c r="E46">
        <v>80</v>
      </c>
      <c r="F46">
        <v>39</v>
      </c>
      <c r="G46">
        <v>61</v>
      </c>
      <c r="H46">
        <v>100</v>
      </c>
      <c r="I46">
        <v>9</v>
      </c>
      <c r="J46">
        <v>15</v>
      </c>
      <c r="K46">
        <v>71</v>
      </c>
      <c r="L46">
        <v>118</v>
      </c>
      <c r="M46">
        <v>15</v>
      </c>
      <c r="N46">
        <v>145</v>
      </c>
      <c r="O46">
        <v>100</v>
      </c>
      <c r="P46">
        <v>109</v>
      </c>
      <c r="Q46">
        <v>52</v>
      </c>
      <c r="R46">
        <v>158</v>
      </c>
      <c r="S46">
        <v>158</v>
      </c>
      <c r="T46">
        <v>2</v>
      </c>
      <c r="U46">
        <v>2</v>
      </c>
    </row>
    <row r="47" spans="1:21" x14ac:dyDescent="0.25">
      <c r="A47">
        <v>46</v>
      </c>
      <c r="B47">
        <v>17</v>
      </c>
      <c r="C47">
        <v>51</v>
      </c>
      <c r="D47">
        <v>4</v>
      </c>
      <c r="E47">
        <v>125</v>
      </c>
      <c r="F47">
        <v>120</v>
      </c>
      <c r="G47">
        <v>35</v>
      </c>
      <c r="H47">
        <v>146</v>
      </c>
      <c r="I47">
        <v>120</v>
      </c>
      <c r="J47">
        <v>37</v>
      </c>
      <c r="K47">
        <v>7</v>
      </c>
      <c r="L47">
        <v>105</v>
      </c>
      <c r="M47">
        <v>80</v>
      </c>
      <c r="N47">
        <v>73</v>
      </c>
      <c r="O47">
        <v>72</v>
      </c>
      <c r="P47">
        <v>145</v>
      </c>
      <c r="Q47">
        <v>4</v>
      </c>
      <c r="R47">
        <v>79</v>
      </c>
      <c r="S47">
        <v>63</v>
      </c>
      <c r="T47">
        <v>154</v>
      </c>
      <c r="U47">
        <v>140</v>
      </c>
    </row>
    <row r="48" spans="1:21" x14ac:dyDescent="0.25">
      <c r="A48">
        <v>47</v>
      </c>
      <c r="B48">
        <v>26</v>
      </c>
      <c r="C48">
        <v>112</v>
      </c>
      <c r="D48">
        <v>160</v>
      </c>
      <c r="E48">
        <v>147</v>
      </c>
      <c r="F48">
        <v>44</v>
      </c>
      <c r="G48">
        <v>156</v>
      </c>
      <c r="H48">
        <v>159</v>
      </c>
      <c r="I48">
        <v>26</v>
      </c>
      <c r="J48">
        <v>2</v>
      </c>
      <c r="K48">
        <v>44</v>
      </c>
      <c r="L48">
        <v>115</v>
      </c>
      <c r="M48">
        <v>32</v>
      </c>
      <c r="N48">
        <v>91</v>
      </c>
      <c r="O48">
        <v>26</v>
      </c>
      <c r="P48">
        <v>78</v>
      </c>
      <c r="Q48">
        <v>79</v>
      </c>
      <c r="R48">
        <v>14</v>
      </c>
      <c r="S48">
        <v>123</v>
      </c>
      <c r="T48">
        <v>36</v>
      </c>
      <c r="U48">
        <v>8</v>
      </c>
    </row>
    <row r="49" spans="1:21" x14ac:dyDescent="0.25">
      <c r="A49">
        <v>48</v>
      </c>
      <c r="B49">
        <v>39</v>
      </c>
      <c r="C49">
        <v>115</v>
      </c>
      <c r="D49">
        <v>84</v>
      </c>
      <c r="E49">
        <v>119</v>
      </c>
      <c r="F49">
        <v>154</v>
      </c>
      <c r="G49">
        <v>7</v>
      </c>
      <c r="H49">
        <v>117</v>
      </c>
      <c r="I49">
        <v>64</v>
      </c>
      <c r="J49">
        <v>126</v>
      </c>
      <c r="K49">
        <v>146</v>
      </c>
      <c r="L49">
        <v>56</v>
      </c>
      <c r="M49">
        <v>77</v>
      </c>
      <c r="N49">
        <v>7</v>
      </c>
      <c r="O49">
        <v>57</v>
      </c>
      <c r="P49">
        <v>66</v>
      </c>
      <c r="Q49">
        <v>116</v>
      </c>
      <c r="R49">
        <v>114</v>
      </c>
      <c r="S49">
        <v>126</v>
      </c>
      <c r="T49">
        <v>23</v>
      </c>
      <c r="U49">
        <v>74</v>
      </c>
    </row>
    <row r="50" spans="1:21" x14ac:dyDescent="0.25">
      <c r="A50">
        <v>49</v>
      </c>
      <c r="B50">
        <v>6</v>
      </c>
      <c r="C50">
        <v>21</v>
      </c>
      <c r="D50">
        <v>147</v>
      </c>
      <c r="E50">
        <v>123</v>
      </c>
      <c r="F50">
        <v>40</v>
      </c>
      <c r="G50">
        <v>109</v>
      </c>
      <c r="H50">
        <v>1</v>
      </c>
      <c r="I50">
        <v>90</v>
      </c>
      <c r="J50">
        <v>7</v>
      </c>
      <c r="K50">
        <v>111</v>
      </c>
      <c r="L50">
        <v>48</v>
      </c>
      <c r="M50">
        <v>31</v>
      </c>
      <c r="N50">
        <v>75</v>
      </c>
      <c r="O50">
        <v>16</v>
      </c>
      <c r="P50">
        <v>39</v>
      </c>
      <c r="Q50">
        <v>33</v>
      </c>
      <c r="R50">
        <v>70</v>
      </c>
      <c r="S50">
        <v>153</v>
      </c>
      <c r="T50">
        <v>100</v>
      </c>
      <c r="U50">
        <v>19</v>
      </c>
    </row>
    <row r="51" spans="1:21" x14ac:dyDescent="0.25">
      <c r="A51">
        <v>50</v>
      </c>
      <c r="B51">
        <v>74</v>
      </c>
      <c r="C51">
        <v>58</v>
      </c>
      <c r="D51">
        <v>14</v>
      </c>
      <c r="E51">
        <v>122</v>
      </c>
      <c r="F51">
        <v>75</v>
      </c>
      <c r="G51">
        <v>51</v>
      </c>
      <c r="H51">
        <v>120</v>
      </c>
      <c r="I51">
        <v>151</v>
      </c>
      <c r="J51">
        <v>142</v>
      </c>
      <c r="K51">
        <v>109</v>
      </c>
      <c r="L51">
        <v>151</v>
      </c>
      <c r="M51">
        <v>50</v>
      </c>
      <c r="N51">
        <v>92</v>
      </c>
      <c r="O51">
        <v>4</v>
      </c>
      <c r="P51">
        <v>68</v>
      </c>
      <c r="Q51">
        <v>38</v>
      </c>
      <c r="R51">
        <v>44</v>
      </c>
      <c r="S51">
        <v>120</v>
      </c>
      <c r="T51">
        <v>73</v>
      </c>
      <c r="U51">
        <v>60</v>
      </c>
    </row>
    <row r="52" spans="1:21" x14ac:dyDescent="0.25">
      <c r="A52">
        <v>51</v>
      </c>
      <c r="B52">
        <v>81</v>
      </c>
      <c r="C52">
        <v>38</v>
      </c>
      <c r="D52">
        <v>16</v>
      </c>
      <c r="E52">
        <v>36</v>
      </c>
      <c r="F52">
        <v>4</v>
      </c>
      <c r="G52">
        <v>36</v>
      </c>
      <c r="H52">
        <v>9</v>
      </c>
      <c r="I52">
        <v>71</v>
      </c>
      <c r="J52">
        <v>124</v>
      </c>
      <c r="K52">
        <v>34</v>
      </c>
      <c r="L52">
        <v>77</v>
      </c>
      <c r="M52">
        <v>17</v>
      </c>
      <c r="N52">
        <v>55</v>
      </c>
      <c r="O52">
        <v>73</v>
      </c>
      <c r="P52">
        <v>40</v>
      </c>
      <c r="Q52">
        <v>51</v>
      </c>
      <c r="R52">
        <v>155</v>
      </c>
      <c r="S52">
        <v>44</v>
      </c>
      <c r="T52">
        <v>75</v>
      </c>
      <c r="U52">
        <v>154</v>
      </c>
    </row>
    <row r="53" spans="1:21" x14ac:dyDescent="0.25">
      <c r="A53">
        <v>52</v>
      </c>
      <c r="B53">
        <v>96</v>
      </c>
      <c r="C53">
        <v>122</v>
      </c>
      <c r="D53">
        <v>96</v>
      </c>
      <c r="E53">
        <v>83</v>
      </c>
      <c r="F53">
        <v>13</v>
      </c>
      <c r="G53">
        <v>16</v>
      </c>
      <c r="H53">
        <v>8</v>
      </c>
      <c r="I53">
        <v>25</v>
      </c>
      <c r="J53">
        <v>35</v>
      </c>
      <c r="K53">
        <v>103</v>
      </c>
      <c r="L53">
        <v>24</v>
      </c>
      <c r="M53">
        <v>40</v>
      </c>
      <c r="N53">
        <v>41</v>
      </c>
      <c r="O53">
        <v>62</v>
      </c>
      <c r="P53">
        <v>56</v>
      </c>
      <c r="Q53">
        <v>159</v>
      </c>
      <c r="R53">
        <v>35</v>
      </c>
      <c r="S53">
        <v>29</v>
      </c>
      <c r="T53">
        <v>72</v>
      </c>
      <c r="U53">
        <v>132</v>
      </c>
    </row>
    <row r="54" spans="1:21" x14ac:dyDescent="0.25">
      <c r="A54">
        <v>53</v>
      </c>
      <c r="B54">
        <v>124</v>
      </c>
      <c r="C54">
        <v>154</v>
      </c>
      <c r="D54">
        <v>49</v>
      </c>
      <c r="E54">
        <v>146</v>
      </c>
      <c r="F54">
        <v>76</v>
      </c>
      <c r="G54">
        <v>102</v>
      </c>
      <c r="H54">
        <v>77</v>
      </c>
      <c r="I54">
        <v>48</v>
      </c>
      <c r="J54">
        <v>100</v>
      </c>
      <c r="K54">
        <v>115</v>
      </c>
      <c r="L54">
        <v>40</v>
      </c>
      <c r="M54">
        <v>74</v>
      </c>
      <c r="N54">
        <v>96</v>
      </c>
      <c r="O54">
        <v>81</v>
      </c>
      <c r="P54">
        <v>52</v>
      </c>
      <c r="Q54">
        <v>101</v>
      </c>
      <c r="R54">
        <v>27</v>
      </c>
      <c r="S54">
        <v>10</v>
      </c>
      <c r="T54">
        <v>136</v>
      </c>
      <c r="U54">
        <v>24</v>
      </c>
    </row>
    <row r="55" spans="1:21" x14ac:dyDescent="0.25">
      <c r="A55">
        <v>54</v>
      </c>
      <c r="B55">
        <v>84</v>
      </c>
      <c r="C55">
        <v>20</v>
      </c>
      <c r="D55">
        <v>93</v>
      </c>
      <c r="E55">
        <v>71</v>
      </c>
      <c r="F55">
        <v>54</v>
      </c>
      <c r="G55">
        <v>69</v>
      </c>
      <c r="H55">
        <v>108</v>
      </c>
      <c r="I55">
        <v>27</v>
      </c>
      <c r="J55">
        <v>134</v>
      </c>
      <c r="K55">
        <v>108</v>
      </c>
      <c r="L55">
        <v>121</v>
      </c>
      <c r="M55">
        <v>63</v>
      </c>
      <c r="N55">
        <v>100</v>
      </c>
      <c r="O55">
        <v>39</v>
      </c>
      <c r="P55">
        <v>15</v>
      </c>
      <c r="Q55">
        <v>78</v>
      </c>
      <c r="R55">
        <v>77</v>
      </c>
      <c r="S55">
        <v>38</v>
      </c>
      <c r="T55">
        <v>149</v>
      </c>
      <c r="U55">
        <v>59</v>
      </c>
    </row>
    <row r="56" spans="1:21" x14ac:dyDescent="0.25">
      <c r="A56">
        <v>55</v>
      </c>
      <c r="B56">
        <v>83</v>
      </c>
      <c r="C56">
        <v>123</v>
      </c>
      <c r="D56">
        <v>36</v>
      </c>
      <c r="E56">
        <v>130</v>
      </c>
      <c r="F56">
        <v>34</v>
      </c>
      <c r="G56">
        <v>4</v>
      </c>
      <c r="H56">
        <v>53</v>
      </c>
      <c r="I56">
        <v>36</v>
      </c>
      <c r="J56">
        <v>6</v>
      </c>
      <c r="K56">
        <v>101</v>
      </c>
      <c r="L56">
        <v>78</v>
      </c>
      <c r="M56">
        <v>111</v>
      </c>
      <c r="N56">
        <v>93</v>
      </c>
      <c r="O56">
        <v>80</v>
      </c>
      <c r="P56">
        <v>108</v>
      </c>
      <c r="Q56">
        <v>15</v>
      </c>
      <c r="R56">
        <v>41</v>
      </c>
      <c r="S56">
        <v>72</v>
      </c>
      <c r="T56">
        <v>123</v>
      </c>
      <c r="U56">
        <v>9</v>
      </c>
    </row>
    <row r="57" spans="1:21" x14ac:dyDescent="0.25">
      <c r="A57">
        <v>56</v>
      </c>
      <c r="B57">
        <v>119</v>
      </c>
      <c r="C57">
        <v>50</v>
      </c>
      <c r="D57">
        <v>91</v>
      </c>
      <c r="E57">
        <v>5</v>
      </c>
      <c r="F57">
        <v>53</v>
      </c>
      <c r="G57">
        <v>62</v>
      </c>
      <c r="H57">
        <v>63</v>
      </c>
      <c r="I57">
        <v>38</v>
      </c>
      <c r="J57">
        <v>127</v>
      </c>
      <c r="K57">
        <v>2</v>
      </c>
      <c r="L57">
        <v>147</v>
      </c>
      <c r="M57">
        <v>113</v>
      </c>
      <c r="N57">
        <v>4</v>
      </c>
      <c r="O57">
        <v>55</v>
      </c>
      <c r="P57">
        <v>47</v>
      </c>
      <c r="Q57">
        <v>59</v>
      </c>
      <c r="R57">
        <v>6</v>
      </c>
      <c r="S57">
        <v>17</v>
      </c>
      <c r="T57">
        <v>3</v>
      </c>
      <c r="U57">
        <v>133</v>
      </c>
    </row>
    <row r="58" spans="1:21" x14ac:dyDescent="0.25">
      <c r="A58">
        <v>57</v>
      </c>
      <c r="B58">
        <v>89</v>
      </c>
      <c r="C58">
        <v>139</v>
      </c>
      <c r="D58">
        <v>53</v>
      </c>
      <c r="E58">
        <v>151</v>
      </c>
      <c r="F58">
        <v>45</v>
      </c>
      <c r="G58">
        <v>53</v>
      </c>
      <c r="H58">
        <v>145</v>
      </c>
      <c r="I58">
        <v>3</v>
      </c>
      <c r="J58">
        <v>129</v>
      </c>
      <c r="K58">
        <v>145</v>
      </c>
      <c r="L58">
        <v>34</v>
      </c>
      <c r="M58">
        <v>39</v>
      </c>
      <c r="N58">
        <v>45</v>
      </c>
      <c r="O58">
        <v>36</v>
      </c>
      <c r="P58">
        <v>76</v>
      </c>
      <c r="Q58">
        <v>63</v>
      </c>
      <c r="R58">
        <v>46</v>
      </c>
      <c r="S58">
        <v>159</v>
      </c>
      <c r="T58">
        <v>115</v>
      </c>
      <c r="U58">
        <v>22</v>
      </c>
    </row>
    <row r="59" spans="1:21" x14ac:dyDescent="0.25">
      <c r="A59">
        <v>58</v>
      </c>
      <c r="B59">
        <v>45</v>
      </c>
      <c r="C59">
        <v>68</v>
      </c>
      <c r="D59">
        <v>5</v>
      </c>
      <c r="E59">
        <v>15</v>
      </c>
      <c r="F59">
        <v>74</v>
      </c>
      <c r="G59">
        <v>135</v>
      </c>
      <c r="H59">
        <v>2</v>
      </c>
      <c r="I59">
        <v>122</v>
      </c>
      <c r="J59">
        <v>49</v>
      </c>
      <c r="K59">
        <v>114</v>
      </c>
      <c r="L59">
        <v>21</v>
      </c>
      <c r="M59">
        <v>61</v>
      </c>
      <c r="N59">
        <v>80</v>
      </c>
      <c r="O59">
        <v>48</v>
      </c>
      <c r="P59">
        <v>100</v>
      </c>
      <c r="Q59">
        <v>60</v>
      </c>
      <c r="R59">
        <v>126</v>
      </c>
      <c r="S59">
        <v>56</v>
      </c>
      <c r="T59">
        <v>59</v>
      </c>
      <c r="U59">
        <v>102</v>
      </c>
    </row>
    <row r="60" spans="1:21" x14ac:dyDescent="0.25">
      <c r="A60">
        <v>59</v>
      </c>
      <c r="B60">
        <v>44</v>
      </c>
      <c r="C60">
        <v>120</v>
      </c>
      <c r="D60">
        <v>146</v>
      </c>
      <c r="E60">
        <v>133</v>
      </c>
      <c r="F60">
        <v>27</v>
      </c>
      <c r="G60">
        <v>55</v>
      </c>
      <c r="H60">
        <v>58</v>
      </c>
      <c r="I60">
        <v>62</v>
      </c>
      <c r="J60">
        <v>97</v>
      </c>
      <c r="K60">
        <v>87</v>
      </c>
      <c r="L60">
        <v>50</v>
      </c>
      <c r="M60">
        <v>121</v>
      </c>
      <c r="N60">
        <v>52</v>
      </c>
      <c r="O60">
        <v>43</v>
      </c>
      <c r="P60">
        <v>63</v>
      </c>
      <c r="Q60">
        <v>106</v>
      </c>
      <c r="R60">
        <v>39</v>
      </c>
      <c r="S60">
        <v>74</v>
      </c>
      <c r="T60">
        <v>135</v>
      </c>
      <c r="U60">
        <v>11</v>
      </c>
    </row>
    <row r="61" spans="1:21" x14ac:dyDescent="0.25">
      <c r="A61">
        <v>60</v>
      </c>
      <c r="B61">
        <v>37</v>
      </c>
      <c r="C61">
        <v>117</v>
      </c>
      <c r="D61">
        <v>15</v>
      </c>
      <c r="E61">
        <v>129</v>
      </c>
      <c r="F61">
        <v>57</v>
      </c>
      <c r="G61">
        <v>56</v>
      </c>
      <c r="H61">
        <v>154</v>
      </c>
      <c r="I61">
        <v>8</v>
      </c>
      <c r="J61">
        <v>109</v>
      </c>
      <c r="K61">
        <v>124</v>
      </c>
      <c r="L61">
        <v>76</v>
      </c>
      <c r="M61">
        <v>97</v>
      </c>
      <c r="N61">
        <v>29</v>
      </c>
      <c r="O61">
        <v>84</v>
      </c>
      <c r="P61">
        <v>38</v>
      </c>
      <c r="Q61">
        <v>99</v>
      </c>
      <c r="R61">
        <v>36</v>
      </c>
      <c r="S61">
        <v>68</v>
      </c>
      <c r="T61">
        <v>129</v>
      </c>
      <c r="U61">
        <v>73</v>
      </c>
    </row>
    <row r="62" spans="1:21" x14ac:dyDescent="0.25">
      <c r="A62">
        <v>61</v>
      </c>
      <c r="B62">
        <v>54</v>
      </c>
      <c r="C62">
        <v>138</v>
      </c>
      <c r="D62">
        <v>92</v>
      </c>
      <c r="E62">
        <v>51</v>
      </c>
      <c r="F62">
        <v>63</v>
      </c>
      <c r="G62">
        <v>14</v>
      </c>
      <c r="H62">
        <v>10</v>
      </c>
      <c r="I62">
        <v>82</v>
      </c>
      <c r="J62">
        <v>152</v>
      </c>
      <c r="K62">
        <v>86</v>
      </c>
      <c r="L62">
        <v>46</v>
      </c>
      <c r="M62">
        <v>55</v>
      </c>
      <c r="N62">
        <v>39</v>
      </c>
      <c r="O62">
        <v>67</v>
      </c>
      <c r="P62">
        <v>121</v>
      </c>
      <c r="Q62">
        <v>19</v>
      </c>
      <c r="R62">
        <v>74</v>
      </c>
      <c r="S62">
        <v>71</v>
      </c>
      <c r="T62">
        <v>47</v>
      </c>
      <c r="U62">
        <v>130</v>
      </c>
    </row>
    <row r="63" spans="1:21" x14ac:dyDescent="0.25">
      <c r="A63">
        <v>62</v>
      </c>
      <c r="B63">
        <v>32</v>
      </c>
      <c r="C63">
        <v>78</v>
      </c>
      <c r="D63">
        <v>150</v>
      </c>
      <c r="E63">
        <v>128</v>
      </c>
      <c r="F63">
        <v>145</v>
      </c>
      <c r="G63">
        <v>34</v>
      </c>
      <c r="H63">
        <v>135</v>
      </c>
      <c r="I63">
        <v>88</v>
      </c>
      <c r="J63">
        <v>123</v>
      </c>
      <c r="K63">
        <v>52</v>
      </c>
      <c r="L63">
        <v>38</v>
      </c>
      <c r="M63">
        <v>78</v>
      </c>
      <c r="N63">
        <v>64</v>
      </c>
      <c r="O63">
        <v>49</v>
      </c>
      <c r="P63">
        <v>79</v>
      </c>
      <c r="Q63">
        <v>13</v>
      </c>
      <c r="R63">
        <v>8</v>
      </c>
      <c r="S63">
        <v>58</v>
      </c>
      <c r="T63">
        <v>52</v>
      </c>
      <c r="U63">
        <v>113</v>
      </c>
    </row>
    <row r="64" spans="1:21" x14ac:dyDescent="0.25">
      <c r="A64">
        <v>63</v>
      </c>
      <c r="B64">
        <v>78</v>
      </c>
      <c r="C64">
        <v>66</v>
      </c>
      <c r="D64">
        <v>82</v>
      </c>
      <c r="E64">
        <v>78</v>
      </c>
      <c r="F64">
        <v>77</v>
      </c>
      <c r="G64">
        <v>6</v>
      </c>
      <c r="H64">
        <v>57</v>
      </c>
      <c r="I64">
        <v>19</v>
      </c>
      <c r="J64">
        <v>143</v>
      </c>
      <c r="K64">
        <v>85</v>
      </c>
      <c r="L64">
        <v>17</v>
      </c>
      <c r="M64">
        <v>117</v>
      </c>
      <c r="N64">
        <v>63</v>
      </c>
      <c r="O64">
        <v>52</v>
      </c>
      <c r="P64">
        <v>35</v>
      </c>
      <c r="Q64">
        <v>75</v>
      </c>
      <c r="R64">
        <v>157</v>
      </c>
      <c r="S64">
        <v>157</v>
      </c>
      <c r="T64">
        <v>34</v>
      </c>
      <c r="U64">
        <v>66</v>
      </c>
    </row>
    <row r="65" spans="1:21" x14ac:dyDescent="0.25">
      <c r="A65">
        <v>64</v>
      </c>
      <c r="B65">
        <v>66</v>
      </c>
      <c r="C65">
        <v>46</v>
      </c>
      <c r="D65">
        <v>158</v>
      </c>
      <c r="E65">
        <v>139</v>
      </c>
      <c r="F65">
        <v>2</v>
      </c>
      <c r="G65">
        <v>122</v>
      </c>
      <c r="H65">
        <v>114</v>
      </c>
      <c r="I65">
        <v>28</v>
      </c>
      <c r="J65">
        <v>154</v>
      </c>
      <c r="K65">
        <v>64</v>
      </c>
      <c r="L65">
        <v>65</v>
      </c>
      <c r="M65">
        <v>100</v>
      </c>
      <c r="N65">
        <v>16</v>
      </c>
      <c r="O65">
        <v>94</v>
      </c>
      <c r="P65">
        <v>46</v>
      </c>
      <c r="Q65">
        <v>46</v>
      </c>
      <c r="R65">
        <v>80</v>
      </c>
      <c r="S65">
        <v>39</v>
      </c>
      <c r="T65">
        <v>69</v>
      </c>
      <c r="U65">
        <v>28</v>
      </c>
    </row>
    <row r="66" spans="1:21" x14ac:dyDescent="0.25">
      <c r="A66">
        <v>65</v>
      </c>
      <c r="B66">
        <v>110</v>
      </c>
      <c r="C66">
        <v>76</v>
      </c>
      <c r="D66">
        <v>37</v>
      </c>
      <c r="E66">
        <v>53</v>
      </c>
      <c r="F66">
        <v>114</v>
      </c>
      <c r="G66">
        <v>1</v>
      </c>
      <c r="H66">
        <v>19</v>
      </c>
      <c r="I66">
        <v>95</v>
      </c>
      <c r="J66">
        <v>131</v>
      </c>
      <c r="K66">
        <v>30</v>
      </c>
      <c r="L66">
        <v>75</v>
      </c>
      <c r="M66">
        <v>149</v>
      </c>
      <c r="N66">
        <v>154</v>
      </c>
      <c r="O66">
        <v>54</v>
      </c>
      <c r="P66">
        <v>65</v>
      </c>
      <c r="Q66">
        <v>57</v>
      </c>
      <c r="R66">
        <v>10</v>
      </c>
      <c r="S66">
        <v>26</v>
      </c>
      <c r="T66">
        <v>43</v>
      </c>
      <c r="U66">
        <v>76</v>
      </c>
    </row>
    <row r="67" spans="1:21" x14ac:dyDescent="0.25">
      <c r="A67">
        <v>66</v>
      </c>
      <c r="B67">
        <v>72</v>
      </c>
      <c r="C67">
        <v>119</v>
      </c>
      <c r="D67">
        <v>62</v>
      </c>
      <c r="E67">
        <v>38</v>
      </c>
      <c r="F67">
        <v>113</v>
      </c>
      <c r="G67">
        <v>116</v>
      </c>
      <c r="H67">
        <v>13</v>
      </c>
      <c r="I67">
        <v>100</v>
      </c>
      <c r="J67">
        <v>36</v>
      </c>
      <c r="K67">
        <v>35</v>
      </c>
      <c r="L67">
        <v>16</v>
      </c>
      <c r="M67">
        <v>54</v>
      </c>
      <c r="N67">
        <v>15</v>
      </c>
      <c r="O67">
        <v>42</v>
      </c>
      <c r="P67">
        <v>57</v>
      </c>
      <c r="Q67">
        <v>10</v>
      </c>
      <c r="R67">
        <v>120</v>
      </c>
      <c r="S67">
        <v>76</v>
      </c>
      <c r="T67">
        <v>27</v>
      </c>
      <c r="U67">
        <v>136</v>
      </c>
    </row>
    <row r="68" spans="1:21" x14ac:dyDescent="0.25">
      <c r="A68">
        <v>67</v>
      </c>
      <c r="B68">
        <v>25</v>
      </c>
      <c r="C68">
        <v>129</v>
      </c>
      <c r="D68">
        <v>136</v>
      </c>
      <c r="E68">
        <v>160</v>
      </c>
      <c r="F68">
        <v>12</v>
      </c>
      <c r="G68">
        <v>30</v>
      </c>
      <c r="H68">
        <v>67</v>
      </c>
      <c r="I68">
        <v>4</v>
      </c>
      <c r="J68">
        <v>158</v>
      </c>
      <c r="K68">
        <v>6</v>
      </c>
      <c r="L68">
        <v>124</v>
      </c>
      <c r="M68">
        <v>53</v>
      </c>
      <c r="N68">
        <v>48</v>
      </c>
      <c r="O68">
        <v>15</v>
      </c>
      <c r="P68">
        <v>4</v>
      </c>
      <c r="Q68">
        <v>113</v>
      </c>
      <c r="R68">
        <v>154</v>
      </c>
      <c r="S68">
        <v>53</v>
      </c>
      <c r="T68">
        <v>40</v>
      </c>
      <c r="U68">
        <v>37</v>
      </c>
    </row>
    <row r="69" spans="1:21" x14ac:dyDescent="0.25">
      <c r="A69">
        <v>68</v>
      </c>
      <c r="B69">
        <v>115</v>
      </c>
      <c r="C69">
        <v>135</v>
      </c>
      <c r="D69">
        <v>149</v>
      </c>
      <c r="E69">
        <v>89</v>
      </c>
      <c r="F69">
        <v>100</v>
      </c>
      <c r="G69">
        <v>112</v>
      </c>
      <c r="H69">
        <v>115</v>
      </c>
      <c r="I69">
        <v>79</v>
      </c>
      <c r="J69">
        <v>107</v>
      </c>
      <c r="K69">
        <v>142</v>
      </c>
      <c r="L69">
        <v>128</v>
      </c>
      <c r="M69">
        <v>48</v>
      </c>
      <c r="N69">
        <v>54</v>
      </c>
      <c r="O69">
        <v>87</v>
      </c>
      <c r="P69">
        <v>14</v>
      </c>
      <c r="Q69">
        <v>58</v>
      </c>
      <c r="R69">
        <v>16</v>
      </c>
      <c r="S69">
        <v>117</v>
      </c>
      <c r="T69">
        <v>7</v>
      </c>
      <c r="U69">
        <v>98</v>
      </c>
    </row>
    <row r="70" spans="1:21" x14ac:dyDescent="0.25">
      <c r="A70">
        <v>69</v>
      </c>
      <c r="B70">
        <v>114</v>
      </c>
      <c r="C70">
        <v>75</v>
      </c>
      <c r="D70">
        <v>120</v>
      </c>
      <c r="E70">
        <v>88</v>
      </c>
      <c r="F70">
        <v>108</v>
      </c>
      <c r="G70">
        <v>85</v>
      </c>
      <c r="H70">
        <v>61</v>
      </c>
      <c r="I70">
        <v>63</v>
      </c>
      <c r="J70">
        <v>51</v>
      </c>
      <c r="K70">
        <v>32</v>
      </c>
      <c r="L70">
        <v>70</v>
      </c>
      <c r="M70">
        <v>18</v>
      </c>
      <c r="N70">
        <v>88</v>
      </c>
      <c r="O70">
        <v>69</v>
      </c>
      <c r="P70">
        <v>54</v>
      </c>
      <c r="Q70">
        <v>1</v>
      </c>
      <c r="R70">
        <v>48</v>
      </c>
      <c r="S70">
        <v>55</v>
      </c>
      <c r="T70">
        <v>45</v>
      </c>
      <c r="U70">
        <v>116</v>
      </c>
    </row>
    <row r="71" spans="1:21" x14ac:dyDescent="0.25">
      <c r="A71">
        <v>70</v>
      </c>
      <c r="B71">
        <v>92</v>
      </c>
      <c r="C71">
        <v>24</v>
      </c>
      <c r="D71">
        <v>119</v>
      </c>
      <c r="E71">
        <v>79</v>
      </c>
      <c r="F71">
        <v>159</v>
      </c>
      <c r="G71">
        <v>118</v>
      </c>
      <c r="H71">
        <v>12</v>
      </c>
      <c r="I71">
        <v>119</v>
      </c>
      <c r="J71">
        <v>135</v>
      </c>
      <c r="K71">
        <v>51</v>
      </c>
      <c r="L71">
        <v>31</v>
      </c>
      <c r="M71">
        <v>27</v>
      </c>
      <c r="N71">
        <v>72</v>
      </c>
      <c r="O71">
        <v>65</v>
      </c>
      <c r="P71">
        <v>5</v>
      </c>
      <c r="Q71">
        <v>27</v>
      </c>
      <c r="R71">
        <v>124</v>
      </c>
      <c r="S71">
        <v>27</v>
      </c>
      <c r="T71">
        <v>10</v>
      </c>
      <c r="U71">
        <v>77</v>
      </c>
    </row>
    <row r="72" spans="1:21" x14ac:dyDescent="0.25">
      <c r="A72">
        <v>71</v>
      </c>
      <c r="B72">
        <v>13</v>
      </c>
      <c r="C72">
        <v>48</v>
      </c>
      <c r="D72">
        <v>32</v>
      </c>
      <c r="E72">
        <v>154</v>
      </c>
      <c r="F72">
        <v>67</v>
      </c>
      <c r="G72">
        <v>33</v>
      </c>
      <c r="H72">
        <v>54</v>
      </c>
      <c r="I72">
        <v>37</v>
      </c>
      <c r="J72">
        <v>103</v>
      </c>
      <c r="K72">
        <v>158</v>
      </c>
      <c r="L72">
        <v>72</v>
      </c>
      <c r="M72">
        <v>33</v>
      </c>
      <c r="N72">
        <v>69</v>
      </c>
      <c r="O72">
        <v>63</v>
      </c>
      <c r="P72">
        <v>67</v>
      </c>
      <c r="Q72">
        <v>102</v>
      </c>
      <c r="R72">
        <v>11</v>
      </c>
      <c r="S72">
        <v>70</v>
      </c>
      <c r="T72">
        <v>148</v>
      </c>
      <c r="U72">
        <v>80</v>
      </c>
    </row>
    <row r="73" spans="1:21" x14ac:dyDescent="0.25">
      <c r="A73">
        <v>72</v>
      </c>
      <c r="B73">
        <v>18</v>
      </c>
      <c r="C73">
        <v>137</v>
      </c>
      <c r="D73">
        <v>63</v>
      </c>
      <c r="E73">
        <v>4</v>
      </c>
      <c r="F73">
        <v>28</v>
      </c>
      <c r="G73">
        <v>120</v>
      </c>
      <c r="H73">
        <v>156</v>
      </c>
      <c r="I73">
        <v>70</v>
      </c>
      <c r="J73">
        <v>33</v>
      </c>
      <c r="K73">
        <v>29</v>
      </c>
      <c r="L73">
        <v>63</v>
      </c>
      <c r="M73">
        <v>43</v>
      </c>
      <c r="N73">
        <v>21</v>
      </c>
      <c r="O73">
        <v>11</v>
      </c>
      <c r="P73">
        <v>62</v>
      </c>
      <c r="Q73">
        <v>133</v>
      </c>
      <c r="R73">
        <v>43</v>
      </c>
      <c r="S73">
        <v>36</v>
      </c>
      <c r="T73">
        <v>18</v>
      </c>
      <c r="U73">
        <v>123</v>
      </c>
    </row>
    <row r="74" spans="1:21" x14ac:dyDescent="0.25">
      <c r="A74">
        <v>73</v>
      </c>
      <c r="B74">
        <v>91</v>
      </c>
      <c r="C74">
        <v>72</v>
      </c>
      <c r="D74">
        <v>88</v>
      </c>
      <c r="E74">
        <v>131</v>
      </c>
      <c r="F74">
        <v>18</v>
      </c>
      <c r="G74">
        <v>129</v>
      </c>
      <c r="H74">
        <v>113</v>
      </c>
      <c r="I74">
        <v>31</v>
      </c>
      <c r="J74">
        <v>14</v>
      </c>
      <c r="K74">
        <v>42</v>
      </c>
      <c r="L74">
        <v>159</v>
      </c>
      <c r="M74">
        <v>157</v>
      </c>
      <c r="N74">
        <v>36</v>
      </c>
      <c r="O74">
        <v>70</v>
      </c>
      <c r="P74">
        <v>74</v>
      </c>
      <c r="Q74">
        <v>39</v>
      </c>
      <c r="R74">
        <v>159</v>
      </c>
      <c r="S74">
        <v>80</v>
      </c>
      <c r="T74">
        <v>152</v>
      </c>
      <c r="U74">
        <v>135</v>
      </c>
    </row>
    <row r="75" spans="1:21" x14ac:dyDescent="0.25">
      <c r="A75">
        <v>74</v>
      </c>
      <c r="B75">
        <v>122</v>
      </c>
      <c r="C75">
        <v>145</v>
      </c>
      <c r="D75">
        <v>128</v>
      </c>
      <c r="E75">
        <v>150</v>
      </c>
      <c r="F75">
        <v>25</v>
      </c>
      <c r="G75">
        <v>49</v>
      </c>
      <c r="H75">
        <v>11</v>
      </c>
      <c r="I75">
        <v>5</v>
      </c>
      <c r="J75">
        <v>120</v>
      </c>
      <c r="K75">
        <v>127</v>
      </c>
      <c r="L75">
        <v>71</v>
      </c>
      <c r="M75">
        <v>156</v>
      </c>
      <c r="N75">
        <v>82</v>
      </c>
      <c r="O75">
        <v>56</v>
      </c>
      <c r="P75">
        <v>61</v>
      </c>
      <c r="Q75">
        <v>61</v>
      </c>
      <c r="R75">
        <v>100</v>
      </c>
      <c r="S75">
        <v>8</v>
      </c>
      <c r="T75">
        <v>56</v>
      </c>
      <c r="U75">
        <v>36</v>
      </c>
    </row>
    <row r="76" spans="1:21" x14ac:dyDescent="0.25">
      <c r="A76">
        <v>75</v>
      </c>
      <c r="B76">
        <v>16</v>
      </c>
      <c r="C76">
        <v>70</v>
      </c>
      <c r="D76">
        <v>71</v>
      </c>
      <c r="E76">
        <v>68</v>
      </c>
      <c r="F76">
        <v>23</v>
      </c>
      <c r="G76">
        <v>131</v>
      </c>
      <c r="H76">
        <v>123</v>
      </c>
      <c r="I76">
        <v>124</v>
      </c>
      <c r="J76">
        <v>141</v>
      </c>
      <c r="K76">
        <v>53</v>
      </c>
      <c r="L76">
        <v>74</v>
      </c>
      <c r="M76">
        <v>118</v>
      </c>
      <c r="N76">
        <v>56</v>
      </c>
      <c r="O76">
        <v>71</v>
      </c>
      <c r="P76">
        <v>37</v>
      </c>
      <c r="Q76">
        <v>76</v>
      </c>
      <c r="R76">
        <v>28</v>
      </c>
      <c r="S76">
        <v>77</v>
      </c>
      <c r="T76">
        <v>155</v>
      </c>
      <c r="U76">
        <v>109</v>
      </c>
    </row>
    <row r="77" spans="1:21" x14ac:dyDescent="0.25">
      <c r="A77">
        <v>76</v>
      </c>
      <c r="B77">
        <v>77</v>
      </c>
      <c r="C77">
        <v>131</v>
      </c>
      <c r="D77">
        <v>108</v>
      </c>
      <c r="E77">
        <v>108</v>
      </c>
      <c r="F77">
        <v>123</v>
      </c>
      <c r="G77">
        <v>103</v>
      </c>
      <c r="H77">
        <v>65</v>
      </c>
      <c r="I77">
        <v>78</v>
      </c>
      <c r="J77">
        <v>34</v>
      </c>
      <c r="K77">
        <v>37</v>
      </c>
      <c r="L77">
        <v>116</v>
      </c>
      <c r="M77">
        <v>116</v>
      </c>
      <c r="N77">
        <v>125</v>
      </c>
      <c r="O77">
        <v>40</v>
      </c>
      <c r="P77">
        <v>1</v>
      </c>
      <c r="Q77">
        <v>109</v>
      </c>
      <c r="R77">
        <v>33</v>
      </c>
      <c r="S77">
        <v>59</v>
      </c>
      <c r="T77">
        <v>132</v>
      </c>
      <c r="U77">
        <v>33</v>
      </c>
    </row>
    <row r="78" spans="1:21" x14ac:dyDescent="0.25">
      <c r="A78">
        <v>77</v>
      </c>
      <c r="B78">
        <v>8</v>
      </c>
      <c r="C78">
        <v>151</v>
      </c>
      <c r="D78">
        <v>122</v>
      </c>
      <c r="E78">
        <v>31</v>
      </c>
      <c r="F78">
        <v>61</v>
      </c>
      <c r="G78">
        <v>90</v>
      </c>
      <c r="H78">
        <v>27</v>
      </c>
      <c r="I78">
        <v>87</v>
      </c>
      <c r="J78">
        <v>102</v>
      </c>
      <c r="K78">
        <v>102</v>
      </c>
      <c r="L78">
        <v>69</v>
      </c>
      <c r="M78">
        <v>38</v>
      </c>
      <c r="N78">
        <v>61</v>
      </c>
      <c r="O78">
        <v>66</v>
      </c>
      <c r="P78">
        <v>133</v>
      </c>
      <c r="Q78">
        <v>40</v>
      </c>
      <c r="R78">
        <v>49</v>
      </c>
      <c r="S78">
        <v>146</v>
      </c>
      <c r="T78">
        <v>25</v>
      </c>
      <c r="U78">
        <v>45</v>
      </c>
    </row>
    <row r="79" spans="1:21" x14ac:dyDescent="0.25">
      <c r="A79">
        <v>78</v>
      </c>
      <c r="B79">
        <v>27</v>
      </c>
      <c r="C79">
        <v>53</v>
      </c>
      <c r="D79">
        <v>132</v>
      </c>
      <c r="E79">
        <v>26</v>
      </c>
      <c r="F79">
        <v>115</v>
      </c>
      <c r="G79">
        <v>139</v>
      </c>
      <c r="H79">
        <v>3</v>
      </c>
      <c r="I79">
        <v>128</v>
      </c>
      <c r="J79">
        <v>115</v>
      </c>
      <c r="K79">
        <v>1</v>
      </c>
      <c r="L79">
        <v>120</v>
      </c>
      <c r="M79">
        <v>105</v>
      </c>
      <c r="N79">
        <v>43</v>
      </c>
      <c r="O79">
        <v>91</v>
      </c>
      <c r="P79">
        <v>77</v>
      </c>
      <c r="Q79">
        <v>9</v>
      </c>
      <c r="R79">
        <v>9</v>
      </c>
      <c r="S79">
        <v>14</v>
      </c>
      <c r="T79">
        <v>145</v>
      </c>
      <c r="U79">
        <v>6</v>
      </c>
    </row>
    <row r="80" spans="1:21" x14ac:dyDescent="0.25">
      <c r="A80">
        <v>79</v>
      </c>
      <c r="B80">
        <v>95</v>
      </c>
      <c r="C80">
        <v>113</v>
      </c>
      <c r="D80">
        <v>110</v>
      </c>
      <c r="E80">
        <v>115</v>
      </c>
      <c r="F80">
        <v>50</v>
      </c>
      <c r="G80">
        <v>57</v>
      </c>
      <c r="H80">
        <v>25</v>
      </c>
      <c r="I80">
        <v>68</v>
      </c>
      <c r="J80">
        <v>160</v>
      </c>
      <c r="K80">
        <v>152</v>
      </c>
      <c r="L80">
        <v>14</v>
      </c>
      <c r="M80">
        <v>115</v>
      </c>
      <c r="N80">
        <v>121</v>
      </c>
      <c r="O80">
        <v>121</v>
      </c>
      <c r="P80">
        <v>6</v>
      </c>
      <c r="Q80">
        <v>67</v>
      </c>
      <c r="R80">
        <v>56</v>
      </c>
      <c r="S80">
        <v>1</v>
      </c>
      <c r="T80">
        <v>140</v>
      </c>
      <c r="U80">
        <v>54</v>
      </c>
    </row>
    <row r="81" spans="1:21" x14ac:dyDescent="0.25">
      <c r="A81">
        <v>80</v>
      </c>
      <c r="B81">
        <v>23</v>
      </c>
      <c r="C81">
        <v>159</v>
      </c>
      <c r="D81">
        <v>154</v>
      </c>
      <c r="E81">
        <v>29</v>
      </c>
      <c r="F81">
        <v>3</v>
      </c>
      <c r="G81">
        <v>160</v>
      </c>
      <c r="H81">
        <v>118</v>
      </c>
      <c r="I81">
        <v>118</v>
      </c>
      <c r="J81">
        <v>60</v>
      </c>
      <c r="K81">
        <v>14</v>
      </c>
      <c r="L81">
        <v>79</v>
      </c>
      <c r="M81">
        <v>159</v>
      </c>
      <c r="N81">
        <v>20</v>
      </c>
      <c r="O81">
        <v>92</v>
      </c>
      <c r="P81">
        <v>69</v>
      </c>
      <c r="Q81">
        <v>3</v>
      </c>
      <c r="R81">
        <v>122</v>
      </c>
      <c r="S81">
        <v>98</v>
      </c>
      <c r="T81">
        <v>122</v>
      </c>
      <c r="U81">
        <v>10</v>
      </c>
    </row>
    <row r="82" spans="1:21" x14ac:dyDescent="0.25">
      <c r="A82">
        <v>81</v>
      </c>
      <c r="B82">
        <v>135</v>
      </c>
      <c r="C82">
        <v>77</v>
      </c>
      <c r="D82">
        <v>61</v>
      </c>
      <c r="E82">
        <v>91</v>
      </c>
      <c r="F82">
        <v>129</v>
      </c>
      <c r="G82">
        <v>60</v>
      </c>
      <c r="H82">
        <v>160</v>
      </c>
      <c r="I82">
        <v>34</v>
      </c>
      <c r="J82">
        <v>139</v>
      </c>
      <c r="K82">
        <v>126</v>
      </c>
      <c r="L82">
        <v>55</v>
      </c>
      <c r="M82">
        <v>56</v>
      </c>
      <c r="N82">
        <v>49</v>
      </c>
      <c r="O82">
        <v>78</v>
      </c>
      <c r="P82">
        <v>58</v>
      </c>
      <c r="Q82">
        <v>110</v>
      </c>
      <c r="R82">
        <v>117</v>
      </c>
      <c r="S82">
        <v>60</v>
      </c>
      <c r="T82">
        <v>138</v>
      </c>
      <c r="U82">
        <v>75</v>
      </c>
    </row>
    <row r="83" spans="1:21" x14ac:dyDescent="0.25">
      <c r="A83">
        <v>82</v>
      </c>
      <c r="B83">
        <v>34</v>
      </c>
      <c r="C83">
        <v>116</v>
      </c>
      <c r="D83">
        <v>79</v>
      </c>
      <c r="E83">
        <v>92</v>
      </c>
      <c r="F83">
        <v>156</v>
      </c>
      <c r="G83">
        <v>87</v>
      </c>
      <c r="H83">
        <v>73</v>
      </c>
      <c r="I83">
        <v>46</v>
      </c>
      <c r="J83">
        <v>53</v>
      </c>
      <c r="K83">
        <v>49</v>
      </c>
      <c r="L83">
        <v>113</v>
      </c>
      <c r="M83">
        <v>106</v>
      </c>
      <c r="N83">
        <v>67</v>
      </c>
      <c r="O83">
        <v>61</v>
      </c>
      <c r="P83">
        <v>51</v>
      </c>
      <c r="Q83">
        <v>74</v>
      </c>
      <c r="R83">
        <v>60</v>
      </c>
      <c r="S83">
        <v>69</v>
      </c>
      <c r="T83">
        <v>121</v>
      </c>
      <c r="U83">
        <v>42</v>
      </c>
    </row>
    <row r="84" spans="1:21" x14ac:dyDescent="0.25">
      <c r="A84">
        <v>83</v>
      </c>
      <c r="B84">
        <v>19</v>
      </c>
      <c r="C84">
        <v>148</v>
      </c>
      <c r="D84">
        <v>95</v>
      </c>
      <c r="E84">
        <v>84</v>
      </c>
      <c r="F84">
        <v>132</v>
      </c>
      <c r="G84">
        <v>119</v>
      </c>
      <c r="H84">
        <v>18</v>
      </c>
      <c r="I84">
        <v>11</v>
      </c>
      <c r="J84">
        <v>52</v>
      </c>
      <c r="K84">
        <v>57</v>
      </c>
      <c r="L84">
        <v>61</v>
      </c>
      <c r="M84">
        <v>144</v>
      </c>
      <c r="N84">
        <v>42</v>
      </c>
      <c r="O84">
        <v>79</v>
      </c>
      <c r="P84">
        <v>33</v>
      </c>
      <c r="Q84">
        <v>135</v>
      </c>
      <c r="R84">
        <v>127</v>
      </c>
      <c r="S84">
        <v>121</v>
      </c>
      <c r="T84">
        <v>42</v>
      </c>
      <c r="U84">
        <v>35</v>
      </c>
    </row>
    <row r="85" spans="1:21" x14ac:dyDescent="0.25">
      <c r="A85">
        <v>84</v>
      </c>
      <c r="B85">
        <v>69</v>
      </c>
      <c r="C85">
        <v>67</v>
      </c>
      <c r="D85">
        <v>90</v>
      </c>
      <c r="E85">
        <v>93</v>
      </c>
      <c r="F85">
        <v>11</v>
      </c>
      <c r="G85">
        <v>157</v>
      </c>
      <c r="H85">
        <v>28</v>
      </c>
      <c r="I85">
        <v>72</v>
      </c>
      <c r="J85">
        <v>122</v>
      </c>
      <c r="K85">
        <v>33</v>
      </c>
      <c r="L85">
        <v>117</v>
      </c>
      <c r="M85">
        <v>23</v>
      </c>
      <c r="N85">
        <v>86</v>
      </c>
      <c r="O85">
        <v>133</v>
      </c>
      <c r="P85">
        <v>27</v>
      </c>
      <c r="Q85">
        <v>108</v>
      </c>
      <c r="R85">
        <v>125</v>
      </c>
      <c r="S85">
        <v>41</v>
      </c>
      <c r="T85">
        <v>127</v>
      </c>
      <c r="U85">
        <v>81</v>
      </c>
    </row>
    <row r="86" spans="1:21" x14ac:dyDescent="0.25">
      <c r="A86">
        <v>85</v>
      </c>
      <c r="B86">
        <v>79</v>
      </c>
      <c r="C86">
        <v>26</v>
      </c>
      <c r="D86">
        <v>123</v>
      </c>
      <c r="E86">
        <v>82</v>
      </c>
      <c r="F86">
        <v>136</v>
      </c>
      <c r="G86">
        <v>126</v>
      </c>
      <c r="H86">
        <v>129</v>
      </c>
      <c r="I86">
        <v>23</v>
      </c>
      <c r="J86">
        <v>5</v>
      </c>
      <c r="K86">
        <v>160</v>
      </c>
      <c r="L86">
        <v>10</v>
      </c>
      <c r="M86">
        <v>99</v>
      </c>
      <c r="N86">
        <v>11</v>
      </c>
      <c r="O86">
        <v>46</v>
      </c>
      <c r="P86">
        <v>34</v>
      </c>
      <c r="Q86">
        <v>100</v>
      </c>
      <c r="R86">
        <v>102</v>
      </c>
      <c r="S86">
        <v>28</v>
      </c>
      <c r="T86">
        <v>41</v>
      </c>
      <c r="U86">
        <v>58</v>
      </c>
    </row>
    <row r="87" spans="1:21" x14ac:dyDescent="0.25">
      <c r="A87">
        <v>86</v>
      </c>
      <c r="B87">
        <v>14</v>
      </c>
      <c r="C87">
        <v>149</v>
      </c>
      <c r="D87">
        <v>152</v>
      </c>
      <c r="E87">
        <v>94</v>
      </c>
      <c r="F87">
        <v>139</v>
      </c>
      <c r="G87">
        <v>58</v>
      </c>
      <c r="H87">
        <v>50</v>
      </c>
      <c r="I87">
        <v>39</v>
      </c>
      <c r="J87">
        <v>101</v>
      </c>
      <c r="K87">
        <v>144</v>
      </c>
      <c r="L87">
        <v>33</v>
      </c>
      <c r="M87">
        <v>45</v>
      </c>
      <c r="N87">
        <v>50</v>
      </c>
      <c r="O87">
        <v>29</v>
      </c>
      <c r="P87">
        <v>73</v>
      </c>
      <c r="Q87">
        <v>138</v>
      </c>
      <c r="R87">
        <v>19</v>
      </c>
      <c r="S87">
        <v>35</v>
      </c>
      <c r="T87">
        <v>130</v>
      </c>
      <c r="U87">
        <v>138</v>
      </c>
    </row>
    <row r="88" spans="1:21" x14ac:dyDescent="0.25">
      <c r="A88">
        <v>87</v>
      </c>
      <c r="B88">
        <v>41</v>
      </c>
      <c r="C88">
        <v>42</v>
      </c>
      <c r="D88">
        <v>38</v>
      </c>
      <c r="E88">
        <v>127</v>
      </c>
      <c r="F88">
        <v>17</v>
      </c>
      <c r="G88">
        <v>117</v>
      </c>
      <c r="H88">
        <v>62</v>
      </c>
      <c r="I88">
        <v>61</v>
      </c>
      <c r="J88">
        <v>130</v>
      </c>
      <c r="K88">
        <v>26</v>
      </c>
      <c r="L88">
        <v>27</v>
      </c>
      <c r="M88">
        <v>148</v>
      </c>
      <c r="N88">
        <v>65</v>
      </c>
      <c r="O88">
        <v>64</v>
      </c>
      <c r="P88">
        <v>138</v>
      </c>
      <c r="Q88">
        <v>62</v>
      </c>
      <c r="R88">
        <v>119</v>
      </c>
      <c r="S88">
        <v>102</v>
      </c>
      <c r="T88">
        <v>139</v>
      </c>
      <c r="U88">
        <v>3</v>
      </c>
    </row>
    <row r="89" spans="1:21" x14ac:dyDescent="0.25">
      <c r="A89">
        <v>88</v>
      </c>
      <c r="B89">
        <v>12</v>
      </c>
      <c r="C89">
        <v>150</v>
      </c>
      <c r="D89">
        <v>87</v>
      </c>
      <c r="E89">
        <v>124</v>
      </c>
      <c r="F89">
        <v>151</v>
      </c>
      <c r="G89">
        <v>105</v>
      </c>
      <c r="H89">
        <v>116</v>
      </c>
      <c r="I89">
        <v>77</v>
      </c>
      <c r="J89">
        <v>119</v>
      </c>
      <c r="K89">
        <v>118</v>
      </c>
      <c r="L89">
        <v>45</v>
      </c>
      <c r="M89">
        <v>59</v>
      </c>
      <c r="N89">
        <v>1</v>
      </c>
      <c r="O89">
        <v>93</v>
      </c>
      <c r="P89">
        <v>112</v>
      </c>
      <c r="Q89">
        <v>77</v>
      </c>
      <c r="R89">
        <v>31</v>
      </c>
      <c r="S89">
        <v>124</v>
      </c>
      <c r="T89">
        <v>120</v>
      </c>
      <c r="U89">
        <v>13</v>
      </c>
    </row>
    <row r="90" spans="1:21" x14ac:dyDescent="0.25">
      <c r="A90">
        <v>89</v>
      </c>
      <c r="B90">
        <v>147</v>
      </c>
      <c r="C90">
        <v>124</v>
      </c>
      <c r="D90">
        <v>30</v>
      </c>
      <c r="E90">
        <v>96</v>
      </c>
      <c r="F90">
        <v>160</v>
      </c>
      <c r="G90">
        <v>95</v>
      </c>
      <c r="H90">
        <v>127</v>
      </c>
      <c r="I90">
        <v>147</v>
      </c>
      <c r="J90">
        <v>32</v>
      </c>
      <c r="K90">
        <v>120</v>
      </c>
      <c r="L90">
        <v>150</v>
      </c>
      <c r="M90">
        <v>76</v>
      </c>
      <c r="N90">
        <v>70</v>
      </c>
      <c r="O90">
        <v>88</v>
      </c>
      <c r="P90">
        <v>113</v>
      </c>
      <c r="Q90">
        <v>129</v>
      </c>
      <c r="R90">
        <v>59</v>
      </c>
      <c r="S90">
        <v>33</v>
      </c>
      <c r="T90">
        <v>131</v>
      </c>
      <c r="U90">
        <v>65</v>
      </c>
    </row>
    <row r="91" spans="1:21" x14ac:dyDescent="0.25">
      <c r="A91">
        <v>90</v>
      </c>
      <c r="B91">
        <v>90</v>
      </c>
      <c r="C91">
        <v>147</v>
      </c>
      <c r="D91">
        <v>48</v>
      </c>
      <c r="E91">
        <v>66</v>
      </c>
      <c r="F91">
        <v>155</v>
      </c>
      <c r="G91">
        <v>64</v>
      </c>
      <c r="H91">
        <v>151</v>
      </c>
      <c r="I91">
        <v>101</v>
      </c>
      <c r="J91">
        <v>144</v>
      </c>
      <c r="K91">
        <v>36</v>
      </c>
      <c r="L91">
        <v>41</v>
      </c>
      <c r="M91">
        <v>70</v>
      </c>
      <c r="N91">
        <v>30</v>
      </c>
      <c r="O91">
        <v>74</v>
      </c>
      <c r="P91">
        <v>59</v>
      </c>
      <c r="Q91">
        <v>139</v>
      </c>
      <c r="R91">
        <v>121</v>
      </c>
      <c r="S91">
        <v>25</v>
      </c>
      <c r="T91">
        <v>17</v>
      </c>
      <c r="U91">
        <v>117</v>
      </c>
    </row>
    <row r="92" spans="1:21" x14ac:dyDescent="0.25">
      <c r="A92">
        <v>91</v>
      </c>
      <c r="B92">
        <v>9</v>
      </c>
      <c r="C92">
        <v>83</v>
      </c>
      <c r="D92">
        <v>85</v>
      </c>
      <c r="E92">
        <v>42</v>
      </c>
      <c r="F92">
        <v>138</v>
      </c>
      <c r="G92">
        <v>132</v>
      </c>
      <c r="H92">
        <v>132</v>
      </c>
      <c r="I92">
        <v>43</v>
      </c>
      <c r="J92">
        <v>1</v>
      </c>
      <c r="K92">
        <v>105</v>
      </c>
      <c r="L92">
        <v>54</v>
      </c>
      <c r="M92">
        <v>67</v>
      </c>
      <c r="N92">
        <v>58</v>
      </c>
      <c r="O92">
        <v>14</v>
      </c>
      <c r="P92">
        <v>83</v>
      </c>
      <c r="Q92">
        <v>50</v>
      </c>
      <c r="R92">
        <v>40</v>
      </c>
      <c r="S92">
        <v>113</v>
      </c>
      <c r="T92">
        <v>39</v>
      </c>
      <c r="U92">
        <v>27</v>
      </c>
    </row>
    <row r="93" spans="1:21" x14ac:dyDescent="0.25">
      <c r="A93">
        <v>92</v>
      </c>
      <c r="B93">
        <v>4</v>
      </c>
      <c r="C93">
        <v>127</v>
      </c>
      <c r="D93">
        <v>148</v>
      </c>
      <c r="E93">
        <v>64</v>
      </c>
      <c r="F93">
        <v>128</v>
      </c>
      <c r="G93">
        <v>130</v>
      </c>
      <c r="H93">
        <v>23</v>
      </c>
      <c r="I93">
        <v>66</v>
      </c>
      <c r="J93">
        <v>117</v>
      </c>
      <c r="K93">
        <v>81</v>
      </c>
      <c r="L93">
        <v>4</v>
      </c>
      <c r="M93">
        <v>10</v>
      </c>
      <c r="N93">
        <v>74</v>
      </c>
      <c r="O93">
        <v>96</v>
      </c>
      <c r="P93">
        <v>85</v>
      </c>
      <c r="Q93">
        <v>28</v>
      </c>
      <c r="R93">
        <v>15</v>
      </c>
      <c r="S93">
        <v>119</v>
      </c>
      <c r="T93">
        <v>119</v>
      </c>
      <c r="U93">
        <v>150</v>
      </c>
    </row>
    <row r="94" spans="1:21" x14ac:dyDescent="0.25">
      <c r="A94">
        <v>93</v>
      </c>
      <c r="B94">
        <v>46</v>
      </c>
      <c r="C94">
        <v>7</v>
      </c>
      <c r="D94">
        <v>2</v>
      </c>
      <c r="E94">
        <v>118</v>
      </c>
      <c r="F94">
        <v>127</v>
      </c>
      <c r="G94">
        <v>99</v>
      </c>
      <c r="H94">
        <v>17</v>
      </c>
      <c r="I94">
        <v>7</v>
      </c>
      <c r="J94">
        <v>108</v>
      </c>
      <c r="K94">
        <v>31</v>
      </c>
      <c r="L94">
        <v>18</v>
      </c>
      <c r="M94">
        <v>153</v>
      </c>
      <c r="N94">
        <v>71</v>
      </c>
      <c r="O94">
        <v>134</v>
      </c>
      <c r="P94">
        <v>135</v>
      </c>
      <c r="Q94">
        <v>18</v>
      </c>
      <c r="R94">
        <v>52</v>
      </c>
      <c r="S94">
        <v>73</v>
      </c>
      <c r="T94">
        <v>134</v>
      </c>
      <c r="U94">
        <v>121</v>
      </c>
    </row>
    <row r="95" spans="1:21" x14ac:dyDescent="0.25">
      <c r="A95">
        <v>94</v>
      </c>
      <c r="B95">
        <v>82</v>
      </c>
      <c r="C95">
        <v>130</v>
      </c>
      <c r="D95">
        <v>140</v>
      </c>
      <c r="E95">
        <v>100</v>
      </c>
      <c r="F95">
        <v>22</v>
      </c>
      <c r="G95">
        <v>142</v>
      </c>
      <c r="H95">
        <v>139</v>
      </c>
      <c r="I95">
        <v>104</v>
      </c>
      <c r="J95">
        <v>64</v>
      </c>
      <c r="K95">
        <v>60</v>
      </c>
      <c r="L95">
        <v>11</v>
      </c>
      <c r="M95">
        <v>124</v>
      </c>
      <c r="N95">
        <v>113</v>
      </c>
      <c r="O95">
        <v>47</v>
      </c>
      <c r="P95">
        <v>129</v>
      </c>
      <c r="Q95">
        <v>2</v>
      </c>
      <c r="R95">
        <v>73</v>
      </c>
      <c r="S95">
        <v>154</v>
      </c>
      <c r="T95">
        <v>137</v>
      </c>
      <c r="U95">
        <v>1</v>
      </c>
    </row>
    <row r="96" spans="1:21" x14ac:dyDescent="0.25">
      <c r="A96">
        <v>95</v>
      </c>
      <c r="B96">
        <v>65</v>
      </c>
      <c r="C96">
        <v>31</v>
      </c>
      <c r="D96">
        <v>159</v>
      </c>
      <c r="E96">
        <v>116</v>
      </c>
      <c r="F96">
        <v>62</v>
      </c>
      <c r="G96">
        <v>127</v>
      </c>
      <c r="H96">
        <v>69</v>
      </c>
      <c r="I96">
        <v>42</v>
      </c>
      <c r="J96">
        <v>118</v>
      </c>
      <c r="K96">
        <v>95</v>
      </c>
      <c r="L96">
        <v>59</v>
      </c>
      <c r="M96">
        <v>75</v>
      </c>
      <c r="N96">
        <v>32</v>
      </c>
      <c r="O96">
        <v>21</v>
      </c>
      <c r="P96">
        <v>55</v>
      </c>
      <c r="Q96">
        <v>11</v>
      </c>
      <c r="R96">
        <v>97</v>
      </c>
      <c r="S96">
        <v>48</v>
      </c>
      <c r="T96">
        <v>63</v>
      </c>
      <c r="U96">
        <v>16</v>
      </c>
    </row>
    <row r="97" spans="1:21" x14ac:dyDescent="0.25">
      <c r="A97">
        <v>96</v>
      </c>
      <c r="B97">
        <v>156</v>
      </c>
      <c r="C97">
        <v>1</v>
      </c>
      <c r="D97">
        <v>68</v>
      </c>
      <c r="E97">
        <v>72</v>
      </c>
      <c r="F97">
        <v>118</v>
      </c>
      <c r="G97">
        <v>146</v>
      </c>
      <c r="H97">
        <v>136</v>
      </c>
      <c r="I97">
        <v>159</v>
      </c>
      <c r="J97">
        <v>104</v>
      </c>
      <c r="K97">
        <v>134</v>
      </c>
      <c r="L97">
        <v>6</v>
      </c>
      <c r="M97">
        <v>46</v>
      </c>
      <c r="N97">
        <v>3</v>
      </c>
      <c r="O97">
        <v>68</v>
      </c>
      <c r="P97">
        <v>12</v>
      </c>
      <c r="Q97">
        <v>8</v>
      </c>
      <c r="R97">
        <v>51</v>
      </c>
      <c r="S97">
        <v>6</v>
      </c>
      <c r="T97">
        <v>124</v>
      </c>
      <c r="U97">
        <v>56</v>
      </c>
    </row>
    <row r="98" spans="1:21" x14ac:dyDescent="0.25">
      <c r="A98">
        <v>97</v>
      </c>
      <c r="B98">
        <v>7</v>
      </c>
      <c r="C98">
        <v>34</v>
      </c>
      <c r="D98">
        <v>139</v>
      </c>
      <c r="E98">
        <v>134</v>
      </c>
      <c r="F98">
        <v>65</v>
      </c>
      <c r="G98">
        <v>115</v>
      </c>
      <c r="H98">
        <v>97</v>
      </c>
      <c r="I98">
        <v>40</v>
      </c>
      <c r="J98">
        <v>148</v>
      </c>
      <c r="K98">
        <v>143</v>
      </c>
      <c r="L98">
        <v>32</v>
      </c>
      <c r="M98">
        <v>68</v>
      </c>
      <c r="N98">
        <v>66</v>
      </c>
      <c r="O98">
        <v>3</v>
      </c>
      <c r="P98">
        <v>13</v>
      </c>
      <c r="Q98">
        <v>146</v>
      </c>
      <c r="R98">
        <v>61</v>
      </c>
      <c r="S98">
        <v>9</v>
      </c>
      <c r="T98">
        <v>61</v>
      </c>
      <c r="U98">
        <v>68</v>
      </c>
    </row>
    <row r="99" spans="1:21" x14ac:dyDescent="0.25">
      <c r="A99">
        <v>98</v>
      </c>
      <c r="B99">
        <v>108</v>
      </c>
      <c r="C99">
        <v>12</v>
      </c>
      <c r="D99">
        <v>47</v>
      </c>
      <c r="E99">
        <v>2</v>
      </c>
      <c r="F99">
        <v>116</v>
      </c>
      <c r="G99">
        <v>138</v>
      </c>
      <c r="H99">
        <v>128</v>
      </c>
      <c r="I99">
        <v>146</v>
      </c>
      <c r="J99">
        <v>138</v>
      </c>
      <c r="K99">
        <v>99</v>
      </c>
      <c r="L99">
        <v>43</v>
      </c>
      <c r="M99">
        <v>71</v>
      </c>
      <c r="N99">
        <v>79</v>
      </c>
      <c r="O99">
        <v>77</v>
      </c>
      <c r="P99">
        <v>10</v>
      </c>
      <c r="Q99">
        <v>65</v>
      </c>
      <c r="R99">
        <v>69</v>
      </c>
      <c r="S99">
        <v>151</v>
      </c>
      <c r="T99">
        <v>108</v>
      </c>
      <c r="U99">
        <v>53</v>
      </c>
    </row>
    <row r="100" spans="1:21" x14ac:dyDescent="0.25">
      <c r="A100">
        <v>99</v>
      </c>
      <c r="B100">
        <v>86</v>
      </c>
      <c r="C100">
        <v>152</v>
      </c>
      <c r="D100">
        <v>131</v>
      </c>
      <c r="E100">
        <v>48</v>
      </c>
      <c r="F100">
        <v>131</v>
      </c>
      <c r="G100">
        <v>5</v>
      </c>
      <c r="H100">
        <v>157</v>
      </c>
      <c r="I100">
        <v>155</v>
      </c>
      <c r="J100">
        <v>56</v>
      </c>
      <c r="K100">
        <v>131</v>
      </c>
      <c r="L100">
        <v>68</v>
      </c>
      <c r="M100">
        <v>12</v>
      </c>
      <c r="N100">
        <v>40</v>
      </c>
      <c r="O100">
        <v>5</v>
      </c>
      <c r="P100">
        <v>64</v>
      </c>
      <c r="Q100">
        <v>132</v>
      </c>
      <c r="R100">
        <v>65</v>
      </c>
      <c r="S100">
        <v>78</v>
      </c>
      <c r="T100">
        <v>57</v>
      </c>
      <c r="U100">
        <v>71</v>
      </c>
    </row>
    <row r="101" spans="1:21" x14ac:dyDescent="0.25">
      <c r="A101">
        <v>100</v>
      </c>
      <c r="B101">
        <v>88</v>
      </c>
      <c r="C101">
        <v>73</v>
      </c>
      <c r="D101">
        <v>42</v>
      </c>
      <c r="E101">
        <v>114</v>
      </c>
      <c r="F101">
        <v>130</v>
      </c>
      <c r="G101">
        <v>107</v>
      </c>
      <c r="H101">
        <v>22</v>
      </c>
      <c r="I101">
        <v>114</v>
      </c>
      <c r="J101">
        <v>110</v>
      </c>
      <c r="K101">
        <v>112</v>
      </c>
      <c r="L101">
        <v>122</v>
      </c>
      <c r="M101">
        <v>16</v>
      </c>
      <c r="N101">
        <v>46</v>
      </c>
      <c r="O101">
        <v>131</v>
      </c>
      <c r="P101">
        <v>2</v>
      </c>
      <c r="Q101">
        <v>12</v>
      </c>
      <c r="R101">
        <v>55</v>
      </c>
      <c r="S101">
        <v>103</v>
      </c>
      <c r="T101">
        <v>117</v>
      </c>
      <c r="U101">
        <v>114</v>
      </c>
    </row>
    <row r="102" spans="1:21" x14ac:dyDescent="0.25">
      <c r="A102">
        <v>101</v>
      </c>
      <c r="B102">
        <v>98</v>
      </c>
      <c r="C102">
        <v>156</v>
      </c>
      <c r="D102">
        <v>77</v>
      </c>
      <c r="E102">
        <v>148</v>
      </c>
      <c r="F102">
        <v>21</v>
      </c>
      <c r="G102">
        <v>137</v>
      </c>
      <c r="H102">
        <v>126</v>
      </c>
      <c r="I102">
        <v>73</v>
      </c>
      <c r="J102">
        <v>30</v>
      </c>
      <c r="K102">
        <v>122</v>
      </c>
      <c r="L102">
        <v>109</v>
      </c>
      <c r="M102">
        <v>72</v>
      </c>
      <c r="N102">
        <v>22</v>
      </c>
      <c r="O102">
        <v>35</v>
      </c>
      <c r="P102">
        <v>89</v>
      </c>
      <c r="Q102">
        <v>34</v>
      </c>
      <c r="R102">
        <v>112</v>
      </c>
      <c r="S102">
        <v>79</v>
      </c>
      <c r="T102">
        <v>114</v>
      </c>
      <c r="U102">
        <v>44</v>
      </c>
    </row>
    <row r="103" spans="1:21" x14ac:dyDescent="0.25">
      <c r="A103">
        <v>102</v>
      </c>
      <c r="B103">
        <v>40</v>
      </c>
      <c r="C103">
        <v>29</v>
      </c>
      <c r="D103">
        <v>156</v>
      </c>
      <c r="E103">
        <v>158</v>
      </c>
      <c r="F103">
        <v>147</v>
      </c>
      <c r="G103">
        <v>29</v>
      </c>
      <c r="H103">
        <v>110</v>
      </c>
      <c r="I103">
        <v>76</v>
      </c>
      <c r="J103">
        <v>31</v>
      </c>
      <c r="K103">
        <v>123</v>
      </c>
      <c r="L103">
        <v>114</v>
      </c>
      <c r="M103">
        <v>6</v>
      </c>
      <c r="N103">
        <v>78</v>
      </c>
      <c r="O103">
        <v>1</v>
      </c>
      <c r="P103">
        <v>19</v>
      </c>
      <c r="Q103">
        <v>25</v>
      </c>
      <c r="R103">
        <v>30</v>
      </c>
      <c r="S103">
        <v>21</v>
      </c>
      <c r="T103">
        <v>126</v>
      </c>
      <c r="U103">
        <v>137</v>
      </c>
    </row>
    <row r="104" spans="1:21" x14ac:dyDescent="0.25">
      <c r="A104">
        <v>103</v>
      </c>
      <c r="B104">
        <v>85</v>
      </c>
      <c r="C104">
        <v>157</v>
      </c>
      <c r="D104">
        <v>135</v>
      </c>
      <c r="E104">
        <v>81</v>
      </c>
      <c r="F104">
        <v>125</v>
      </c>
      <c r="G104">
        <v>121</v>
      </c>
      <c r="H104">
        <v>55</v>
      </c>
      <c r="I104">
        <v>74</v>
      </c>
      <c r="J104">
        <v>132</v>
      </c>
      <c r="K104">
        <v>56</v>
      </c>
      <c r="L104">
        <v>51</v>
      </c>
      <c r="M104">
        <v>25</v>
      </c>
      <c r="N104">
        <v>14</v>
      </c>
      <c r="O104">
        <v>82</v>
      </c>
      <c r="P104">
        <v>60</v>
      </c>
      <c r="Q104">
        <v>23</v>
      </c>
      <c r="R104">
        <v>50</v>
      </c>
      <c r="S104">
        <v>11</v>
      </c>
      <c r="T104">
        <v>58</v>
      </c>
      <c r="U104">
        <v>38</v>
      </c>
    </row>
    <row r="105" spans="1:21" x14ac:dyDescent="0.25">
      <c r="A105">
        <v>104</v>
      </c>
      <c r="B105">
        <v>28</v>
      </c>
      <c r="C105">
        <v>40</v>
      </c>
      <c r="D105">
        <v>70</v>
      </c>
      <c r="E105">
        <v>70</v>
      </c>
      <c r="F105">
        <v>126</v>
      </c>
      <c r="G105">
        <v>149</v>
      </c>
      <c r="H105">
        <v>155</v>
      </c>
      <c r="I105">
        <v>97</v>
      </c>
      <c r="J105">
        <v>29</v>
      </c>
      <c r="K105">
        <v>5</v>
      </c>
      <c r="L105">
        <v>49</v>
      </c>
      <c r="M105">
        <v>120</v>
      </c>
      <c r="N105">
        <v>47</v>
      </c>
      <c r="O105">
        <v>86</v>
      </c>
      <c r="P105">
        <v>139</v>
      </c>
      <c r="Q105">
        <v>131</v>
      </c>
      <c r="R105">
        <v>32</v>
      </c>
      <c r="S105">
        <v>122</v>
      </c>
      <c r="T105">
        <v>142</v>
      </c>
      <c r="U105">
        <v>70</v>
      </c>
    </row>
    <row r="106" spans="1:21" x14ac:dyDescent="0.25">
      <c r="A106">
        <v>105</v>
      </c>
      <c r="B106">
        <v>104</v>
      </c>
      <c r="C106">
        <v>110</v>
      </c>
      <c r="D106">
        <v>55</v>
      </c>
      <c r="E106">
        <v>77</v>
      </c>
      <c r="F106">
        <v>69</v>
      </c>
      <c r="G106">
        <v>81</v>
      </c>
      <c r="H106">
        <v>101</v>
      </c>
      <c r="I106">
        <v>86</v>
      </c>
      <c r="J106">
        <v>23</v>
      </c>
      <c r="K106">
        <v>129</v>
      </c>
      <c r="L106">
        <v>35</v>
      </c>
      <c r="M106">
        <v>114</v>
      </c>
      <c r="N106">
        <v>18</v>
      </c>
      <c r="O106">
        <v>141</v>
      </c>
      <c r="P106">
        <v>131</v>
      </c>
      <c r="Q106">
        <v>104</v>
      </c>
      <c r="R106">
        <v>103</v>
      </c>
      <c r="S106">
        <v>97</v>
      </c>
      <c r="T106">
        <v>62</v>
      </c>
      <c r="U106">
        <v>115</v>
      </c>
    </row>
    <row r="107" spans="1:21" x14ac:dyDescent="0.25">
      <c r="A107">
        <v>106</v>
      </c>
      <c r="B107">
        <v>101</v>
      </c>
      <c r="C107">
        <v>118</v>
      </c>
      <c r="D107">
        <v>7</v>
      </c>
      <c r="E107">
        <v>34</v>
      </c>
      <c r="F107">
        <v>31</v>
      </c>
      <c r="G107">
        <v>134</v>
      </c>
      <c r="H107">
        <v>138</v>
      </c>
      <c r="I107">
        <v>30</v>
      </c>
      <c r="J107">
        <v>133</v>
      </c>
      <c r="K107">
        <v>90</v>
      </c>
      <c r="L107">
        <v>23</v>
      </c>
      <c r="M107">
        <v>66</v>
      </c>
      <c r="N107">
        <v>17</v>
      </c>
      <c r="O107">
        <v>50</v>
      </c>
      <c r="P107">
        <v>134</v>
      </c>
      <c r="Q107">
        <v>111</v>
      </c>
      <c r="R107">
        <v>63</v>
      </c>
      <c r="S107">
        <v>19</v>
      </c>
      <c r="T107">
        <v>1</v>
      </c>
      <c r="U107">
        <v>51</v>
      </c>
    </row>
    <row r="108" spans="1:21" x14ac:dyDescent="0.25">
      <c r="A108">
        <v>107</v>
      </c>
      <c r="B108">
        <v>118</v>
      </c>
      <c r="C108">
        <v>109</v>
      </c>
      <c r="D108">
        <v>34</v>
      </c>
      <c r="E108">
        <v>46</v>
      </c>
      <c r="F108">
        <v>29</v>
      </c>
      <c r="G108">
        <v>50</v>
      </c>
      <c r="H108">
        <v>158</v>
      </c>
      <c r="I108">
        <v>98</v>
      </c>
      <c r="J108">
        <v>19</v>
      </c>
      <c r="K108">
        <v>135</v>
      </c>
      <c r="L108">
        <v>66</v>
      </c>
      <c r="M108">
        <v>79</v>
      </c>
      <c r="N108">
        <v>77</v>
      </c>
      <c r="O108">
        <v>157</v>
      </c>
      <c r="P108">
        <v>29</v>
      </c>
      <c r="Q108">
        <v>21</v>
      </c>
      <c r="R108">
        <v>108</v>
      </c>
      <c r="S108">
        <v>20</v>
      </c>
      <c r="T108">
        <v>22</v>
      </c>
      <c r="U108">
        <v>120</v>
      </c>
    </row>
    <row r="109" spans="1:21" x14ac:dyDescent="0.25">
      <c r="A109">
        <v>108</v>
      </c>
      <c r="B109">
        <v>159</v>
      </c>
      <c r="C109">
        <v>133</v>
      </c>
      <c r="D109">
        <v>66</v>
      </c>
      <c r="E109">
        <v>103</v>
      </c>
      <c r="F109">
        <v>158</v>
      </c>
      <c r="G109">
        <v>154</v>
      </c>
      <c r="H109">
        <v>21</v>
      </c>
      <c r="I109">
        <v>2</v>
      </c>
      <c r="J109">
        <v>9</v>
      </c>
      <c r="K109">
        <v>154</v>
      </c>
      <c r="L109">
        <v>2</v>
      </c>
      <c r="M109">
        <v>127</v>
      </c>
      <c r="N109">
        <v>35</v>
      </c>
      <c r="O109">
        <v>58</v>
      </c>
      <c r="P109">
        <v>143</v>
      </c>
      <c r="Q109">
        <v>136</v>
      </c>
      <c r="R109">
        <v>58</v>
      </c>
      <c r="S109">
        <v>16</v>
      </c>
      <c r="T109">
        <v>98</v>
      </c>
      <c r="U109">
        <v>79</v>
      </c>
    </row>
    <row r="110" spans="1:21" x14ac:dyDescent="0.25">
      <c r="A110">
        <v>109</v>
      </c>
      <c r="B110">
        <v>5</v>
      </c>
      <c r="C110">
        <v>55</v>
      </c>
      <c r="D110">
        <v>78</v>
      </c>
      <c r="E110">
        <v>40</v>
      </c>
      <c r="F110">
        <v>140</v>
      </c>
      <c r="G110">
        <v>151</v>
      </c>
      <c r="H110">
        <v>29</v>
      </c>
      <c r="I110">
        <v>41</v>
      </c>
      <c r="J110">
        <v>54</v>
      </c>
      <c r="K110">
        <v>141</v>
      </c>
      <c r="L110">
        <v>37</v>
      </c>
      <c r="M110">
        <v>41</v>
      </c>
      <c r="N110">
        <v>149</v>
      </c>
      <c r="O110">
        <v>140</v>
      </c>
      <c r="P110">
        <v>3</v>
      </c>
      <c r="Q110">
        <v>134</v>
      </c>
      <c r="R110">
        <v>53</v>
      </c>
      <c r="S110">
        <v>43</v>
      </c>
      <c r="T110">
        <v>143</v>
      </c>
      <c r="U110">
        <v>48</v>
      </c>
    </row>
    <row r="111" spans="1:21" x14ac:dyDescent="0.25">
      <c r="A111">
        <v>110</v>
      </c>
      <c r="B111">
        <v>132</v>
      </c>
      <c r="C111">
        <v>39</v>
      </c>
      <c r="D111">
        <v>145</v>
      </c>
      <c r="E111">
        <v>12</v>
      </c>
      <c r="F111">
        <v>157</v>
      </c>
      <c r="G111">
        <v>59</v>
      </c>
      <c r="H111">
        <v>131</v>
      </c>
      <c r="I111">
        <v>75</v>
      </c>
      <c r="J111">
        <v>11</v>
      </c>
      <c r="K111">
        <v>148</v>
      </c>
      <c r="L111">
        <v>9</v>
      </c>
      <c r="M111">
        <v>51</v>
      </c>
      <c r="N111">
        <v>147</v>
      </c>
      <c r="O111">
        <v>38</v>
      </c>
      <c r="P111">
        <v>11</v>
      </c>
      <c r="Q111">
        <v>98</v>
      </c>
      <c r="R111">
        <v>98</v>
      </c>
      <c r="S111">
        <v>104</v>
      </c>
      <c r="T111">
        <v>53</v>
      </c>
      <c r="U111">
        <v>94</v>
      </c>
    </row>
    <row r="112" spans="1:21" x14ac:dyDescent="0.25">
      <c r="A112">
        <v>111</v>
      </c>
      <c r="B112">
        <v>145</v>
      </c>
      <c r="C112">
        <v>43</v>
      </c>
      <c r="D112">
        <v>100</v>
      </c>
      <c r="E112">
        <v>149</v>
      </c>
      <c r="F112">
        <v>24</v>
      </c>
      <c r="G112">
        <v>143</v>
      </c>
      <c r="H112">
        <v>64</v>
      </c>
      <c r="I112">
        <v>103</v>
      </c>
      <c r="J112">
        <v>137</v>
      </c>
      <c r="K112">
        <v>11</v>
      </c>
      <c r="L112">
        <v>3</v>
      </c>
      <c r="M112">
        <v>137</v>
      </c>
      <c r="N112">
        <v>134</v>
      </c>
      <c r="O112">
        <v>139</v>
      </c>
      <c r="P112">
        <v>50</v>
      </c>
      <c r="Q112">
        <v>69</v>
      </c>
      <c r="R112">
        <v>62</v>
      </c>
      <c r="S112">
        <v>49</v>
      </c>
      <c r="T112">
        <v>44</v>
      </c>
      <c r="U112">
        <v>14</v>
      </c>
    </row>
    <row r="113" spans="1:21" x14ac:dyDescent="0.25">
      <c r="A113">
        <v>112</v>
      </c>
      <c r="B113">
        <v>149</v>
      </c>
      <c r="C113">
        <v>114</v>
      </c>
      <c r="D113">
        <v>157</v>
      </c>
      <c r="E113">
        <v>145</v>
      </c>
      <c r="F113">
        <v>137</v>
      </c>
      <c r="G113">
        <v>11</v>
      </c>
      <c r="H113">
        <v>31</v>
      </c>
      <c r="I113">
        <v>47</v>
      </c>
      <c r="J113">
        <v>13</v>
      </c>
      <c r="K113">
        <v>119</v>
      </c>
      <c r="L113">
        <v>137</v>
      </c>
      <c r="M113">
        <v>155</v>
      </c>
      <c r="N113">
        <v>157</v>
      </c>
      <c r="O113">
        <v>20</v>
      </c>
      <c r="P113">
        <v>157</v>
      </c>
      <c r="Q113">
        <v>64</v>
      </c>
      <c r="R113">
        <v>17</v>
      </c>
      <c r="S113">
        <v>18</v>
      </c>
      <c r="T113">
        <v>109</v>
      </c>
      <c r="U113">
        <v>119</v>
      </c>
    </row>
    <row r="114" spans="1:21" x14ac:dyDescent="0.25">
      <c r="A114">
        <v>113</v>
      </c>
      <c r="B114">
        <v>2</v>
      </c>
      <c r="C114">
        <v>41</v>
      </c>
      <c r="D114">
        <v>118</v>
      </c>
      <c r="E114">
        <v>43</v>
      </c>
      <c r="F114">
        <v>64</v>
      </c>
      <c r="G114">
        <v>31</v>
      </c>
      <c r="H114">
        <v>109</v>
      </c>
      <c r="I114">
        <v>160</v>
      </c>
      <c r="J114">
        <v>59</v>
      </c>
      <c r="K114">
        <v>151</v>
      </c>
      <c r="L114">
        <v>156</v>
      </c>
      <c r="M114">
        <v>47</v>
      </c>
      <c r="N114">
        <v>68</v>
      </c>
      <c r="O114">
        <v>27</v>
      </c>
      <c r="P114">
        <v>95</v>
      </c>
      <c r="Q114">
        <v>140</v>
      </c>
      <c r="R114">
        <v>13</v>
      </c>
      <c r="S114">
        <v>52</v>
      </c>
      <c r="T114">
        <v>31</v>
      </c>
      <c r="U114">
        <v>72</v>
      </c>
    </row>
    <row r="115" spans="1:21" x14ac:dyDescent="0.25">
      <c r="A115">
        <v>114</v>
      </c>
      <c r="B115">
        <v>146</v>
      </c>
      <c r="C115">
        <v>134</v>
      </c>
      <c r="D115">
        <v>124</v>
      </c>
      <c r="E115">
        <v>85</v>
      </c>
      <c r="F115">
        <v>20</v>
      </c>
      <c r="G115">
        <v>86</v>
      </c>
      <c r="H115">
        <v>147</v>
      </c>
      <c r="I115">
        <v>45</v>
      </c>
      <c r="J115">
        <v>128</v>
      </c>
      <c r="K115">
        <v>58</v>
      </c>
      <c r="L115">
        <v>127</v>
      </c>
      <c r="M115">
        <v>44</v>
      </c>
      <c r="N115">
        <v>6</v>
      </c>
      <c r="O115">
        <v>6</v>
      </c>
      <c r="P115">
        <v>26</v>
      </c>
      <c r="Q115">
        <v>143</v>
      </c>
      <c r="R115">
        <v>1</v>
      </c>
      <c r="S115">
        <v>46</v>
      </c>
      <c r="T115">
        <v>21</v>
      </c>
      <c r="U115">
        <v>39</v>
      </c>
    </row>
    <row r="116" spans="1:21" x14ac:dyDescent="0.25">
      <c r="A116">
        <v>115</v>
      </c>
      <c r="B116">
        <v>123</v>
      </c>
      <c r="C116">
        <v>89</v>
      </c>
      <c r="D116">
        <v>72</v>
      </c>
      <c r="E116">
        <v>62</v>
      </c>
      <c r="F116">
        <v>73</v>
      </c>
      <c r="G116">
        <v>32</v>
      </c>
      <c r="H116">
        <v>24</v>
      </c>
      <c r="I116">
        <v>123</v>
      </c>
      <c r="J116">
        <v>105</v>
      </c>
      <c r="K116">
        <v>54</v>
      </c>
      <c r="L116">
        <v>149</v>
      </c>
      <c r="M116">
        <v>35</v>
      </c>
      <c r="N116">
        <v>5</v>
      </c>
      <c r="O116">
        <v>30</v>
      </c>
      <c r="P116">
        <v>87</v>
      </c>
      <c r="Q116">
        <v>29</v>
      </c>
      <c r="R116">
        <v>5</v>
      </c>
      <c r="S116">
        <v>110</v>
      </c>
      <c r="T116">
        <v>133</v>
      </c>
      <c r="U116">
        <v>49</v>
      </c>
    </row>
    <row r="117" spans="1:21" x14ac:dyDescent="0.25">
      <c r="A117">
        <v>116</v>
      </c>
      <c r="B117">
        <v>75</v>
      </c>
      <c r="C117">
        <v>64</v>
      </c>
      <c r="D117">
        <v>74</v>
      </c>
      <c r="E117">
        <v>101</v>
      </c>
      <c r="F117">
        <v>101</v>
      </c>
      <c r="G117">
        <v>10</v>
      </c>
      <c r="H117">
        <v>20</v>
      </c>
      <c r="I117">
        <v>132</v>
      </c>
      <c r="J117">
        <v>57</v>
      </c>
      <c r="K117">
        <v>117</v>
      </c>
      <c r="L117">
        <v>67</v>
      </c>
      <c r="M117">
        <v>130</v>
      </c>
      <c r="N117">
        <v>131</v>
      </c>
      <c r="O117">
        <v>143</v>
      </c>
      <c r="P117">
        <v>9</v>
      </c>
      <c r="Q117">
        <v>17</v>
      </c>
      <c r="R117">
        <v>25</v>
      </c>
      <c r="S117">
        <v>125</v>
      </c>
      <c r="T117">
        <v>151</v>
      </c>
      <c r="U117">
        <v>107</v>
      </c>
    </row>
    <row r="118" spans="1:21" x14ac:dyDescent="0.25">
      <c r="A118">
        <v>117</v>
      </c>
      <c r="B118">
        <v>76</v>
      </c>
      <c r="C118">
        <v>47</v>
      </c>
      <c r="D118">
        <v>125</v>
      </c>
      <c r="E118">
        <v>87</v>
      </c>
      <c r="F118">
        <v>97</v>
      </c>
      <c r="G118">
        <v>140</v>
      </c>
      <c r="H118">
        <v>130</v>
      </c>
      <c r="I118">
        <v>112</v>
      </c>
      <c r="J118">
        <v>8</v>
      </c>
      <c r="K118">
        <v>94</v>
      </c>
      <c r="L118">
        <v>119</v>
      </c>
      <c r="M118">
        <v>49</v>
      </c>
      <c r="N118">
        <v>59</v>
      </c>
      <c r="O118">
        <v>37</v>
      </c>
      <c r="P118">
        <v>132</v>
      </c>
      <c r="Q118">
        <v>156</v>
      </c>
      <c r="R118">
        <v>64</v>
      </c>
      <c r="S118">
        <v>65</v>
      </c>
      <c r="T118">
        <v>125</v>
      </c>
      <c r="U118">
        <v>43</v>
      </c>
    </row>
    <row r="119" spans="1:21" x14ac:dyDescent="0.25">
      <c r="A119">
        <v>118</v>
      </c>
      <c r="B119">
        <v>73</v>
      </c>
      <c r="C119">
        <v>99</v>
      </c>
      <c r="D119">
        <v>12</v>
      </c>
      <c r="E119">
        <v>75</v>
      </c>
      <c r="F119">
        <v>150</v>
      </c>
      <c r="G119">
        <v>123</v>
      </c>
      <c r="H119">
        <v>140</v>
      </c>
      <c r="I119">
        <v>150</v>
      </c>
      <c r="J119">
        <v>111</v>
      </c>
      <c r="K119">
        <v>92</v>
      </c>
      <c r="L119">
        <v>25</v>
      </c>
      <c r="M119">
        <v>135</v>
      </c>
      <c r="N119">
        <v>27</v>
      </c>
      <c r="O119">
        <v>142</v>
      </c>
      <c r="P119">
        <v>156</v>
      </c>
      <c r="Q119">
        <v>155</v>
      </c>
      <c r="R119">
        <v>18</v>
      </c>
      <c r="S119">
        <v>101</v>
      </c>
      <c r="T119">
        <v>20</v>
      </c>
      <c r="U119">
        <v>87</v>
      </c>
    </row>
    <row r="120" spans="1:21" x14ac:dyDescent="0.25">
      <c r="A120">
        <v>119</v>
      </c>
      <c r="B120">
        <v>125</v>
      </c>
      <c r="C120">
        <v>85</v>
      </c>
      <c r="D120">
        <v>137</v>
      </c>
      <c r="E120">
        <v>47</v>
      </c>
      <c r="F120">
        <v>149</v>
      </c>
      <c r="G120">
        <v>89</v>
      </c>
      <c r="H120">
        <v>125</v>
      </c>
      <c r="I120">
        <v>116</v>
      </c>
      <c r="J120">
        <v>140</v>
      </c>
      <c r="K120">
        <v>128</v>
      </c>
      <c r="L120">
        <v>106</v>
      </c>
      <c r="M120">
        <v>8</v>
      </c>
      <c r="N120">
        <v>38</v>
      </c>
      <c r="O120">
        <v>113</v>
      </c>
      <c r="P120">
        <v>142</v>
      </c>
      <c r="Q120">
        <v>20</v>
      </c>
      <c r="R120">
        <v>54</v>
      </c>
      <c r="S120">
        <v>81</v>
      </c>
      <c r="T120">
        <v>150</v>
      </c>
      <c r="U120">
        <v>41</v>
      </c>
    </row>
    <row r="121" spans="1:21" x14ac:dyDescent="0.25">
      <c r="A121">
        <v>120</v>
      </c>
      <c r="B121">
        <v>100</v>
      </c>
      <c r="C121">
        <v>74</v>
      </c>
      <c r="D121">
        <v>46</v>
      </c>
      <c r="E121">
        <v>90</v>
      </c>
      <c r="F121">
        <v>55</v>
      </c>
      <c r="G121">
        <v>8</v>
      </c>
      <c r="H121">
        <v>98</v>
      </c>
      <c r="I121">
        <v>136</v>
      </c>
      <c r="J121">
        <v>121</v>
      </c>
      <c r="K121">
        <v>9</v>
      </c>
      <c r="L121">
        <v>44</v>
      </c>
      <c r="M121">
        <v>60</v>
      </c>
      <c r="N121">
        <v>133</v>
      </c>
      <c r="O121">
        <v>18</v>
      </c>
      <c r="P121">
        <v>141</v>
      </c>
      <c r="Q121">
        <v>107</v>
      </c>
      <c r="R121">
        <v>101</v>
      </c>
      <c r="S121">
        <v>112</v>
      </c>
      <c r="T121">
        <v>29</v>
      </c>
      <c r="U121">
        <v>5</v>
      </c>
    </row>
    <row r="122" spans="1:21" x14ac:dyDescent="0.25">
      <c r="A122">
        <v>121</v>
      </c>
      <c r="B122">
        <v>155</v>
      </c>
      <c r="C122">
        <v>97</v>
      </c>
      <c r="D122">
        <v>86</v>
      </c>
      <c r="E122">
        <v>67</v>
      </c>
      <c r="F122">
        <v>110</v>
      </c>
      <c r="G122">
        <v>128</v>
      </c>
      <c r="H122">
        <v>149</v>
      </c>
      <c r="I122">
        <v>135</v>
      </c>
      <c r="J122">
        <v>125</v>
      </c>
      <c r="K122">
        <v>130</v>
      </c>
      <c r="L122">
        <v>28</v>
      </c>
      <c r="M122">
        <v>152</v>
      </c>
      <c r="N122">
        <v>31</v>
      </c>
      <c r="O122">
        <v>32</v>
      </c>
      <c r="P122">
        <v>90</v>
      </c>
      <c r="Q122">
        <v>157</v>
      </c>
      <c r="R122">
        <v>118</v>
      </c>
      <c r="S122">
        <v>127</v>
      </c>
      <c r="T122">
        <v>112</v>
      </c>
      <c r="U122">
        <v>127</v>
      </c>
    </row>
    <row r="123" spans="1:21" x14ac:dyDescent="0.25">
      <c r="A123">
        <v>122</v>
      </c>
      <c r="B123">
        <v>160</v>
      </c>
      <c r="C123">
        <v>126</v>
      </c>
      <c r="D123">
        <v>129</v>
      </c>
      <c r="E123">
        <v>143</v>
      </c>
      <c r="F123">
        <v>133</v>
      </c>
      <c r="G123">
        <v>83</v>
      </c>
      <c r="H123">
        <v>137</v>
      </c>
      <c r="I123">
        <v>145</v>
      </c>
      <c r="J123">
        <v>87</v>
      </c>
      <c r="K123">
        <v>89</v>
      </c>
      <c r="L123">
        <v>145</v>
      </c>
      <c r="M123">
        <v>9</v>
      </c>
      <c r="N123">
        <v>141</v>
      </c>
      <c r="O123">
        <v>2</v>
      </c>
      <c r="P123">
        <v>30</v>
      </c>
      <c r="Q123">
        <v>55</v>
      </c>
      <c r="R123">
        <v>29</v>
      </c>
      <c r="S123">
        <v>100</v>
      </c>
      <c r="T123">
        <v>64</v>
      </c>
      <c r="U123">
        <v>147</v>
      </c>
    </row>
    <row r="124" spans="1:21" x14ac:dyDescent="0.25">
      <c r="A124">
        <v>123</v>
      </c>
      <c r="B124">
        <v>3</v>
      </c>
      <c r="C124">
        <v>125</v>
      </c>
      <c r="D124">
        <v>76</v>
      </c>
      <c r="E124">
        <v>63</v>
      </c>
      <c r="F124">
        <v>134</v>
      </c>
      <c r="G124">
        <v>141</v>
      </c>
      <c r="H124">
        <v>102</v>
      </c>
      <c r="I124">
        <v>32</v>
      </c>
      <c r="J124">
        <v>26</v>
      </c>
      <c r="K124">
        <v>88</v>
      </c>
      <c r="L124">
        <v>13</v>
      </c>
      <c r="M124">
        <v>142</v>
      </c>
      <c r="N124">
        <v>2</v>
      </c>
      <c r="O124">
        <v>149</v>
      </c>
      <c r="P124">
        <v>21</v>
      </c>
      <c r="Q124">
        <v>31</v>
      </c>
      <c r="R124">
        <v>107</v>
      </c>
      <c r="S124">
        <v>51</v>
      </c>
      <c r="T124">
        <v>141</v>
      </c>
      <c r="U124">
        <v>57</v>
      </c>
    </row>
    <row r="125" spans="1:21" x14ac:dyDescent="0.25">
      <c r="A125">
        <v>124</v>
      </c>
      <c r="B125">
        <v>131</v>
      </c>
      <c r="C125">
        <v>103</v>
      </c>
      <c r="D125">
        <v>114</v>
      </c>
      <c r="E125">
        <v>110</v>
      </c>
      <c r="F125">
        <v>26</v>
      </c>
      <c r="G125">
        <v>158</v>
      </c>
      <c r="H125">
        <v>103</v>
      </c>
      <c r="I125">
        <v>44</v>
      </c>
      <c r="J125">
        <v>58</v>
      </c>
      <c r="K125">
        <v>139</v>
      </c>
      <c r="L125">
        <v>60</v>
      </c>
      <c r="M125">
        <v>3</v>
      </c>
      <c r="N125">
        <v>139</v>
      </c>
      <c r="O125">
        <v>147</v>
      </c>
      <c r="P125">
        <v>137</v>
      </c>
      <c r="Q125">
        <v>26</v>
      </c>
      <c r="R125">
        <v>3</v>
      </c>
      <c r="S125">
        <v>57</v>
      </c>
      <c r="T125">
        <v>113</v>
      </c>
      <c r="U125">
        <v>15</v>
      </c>
    </row>
    <row r="126" spans="1:21" x14ac:dyDescent="0.25">
      <c r="A126">
        <v>125</v>
      </c>
      <c r="B126">
        <v>67</v>
      </c>
      <c r="C126">
        <v>91</v>
      </c>
      <c r="D126">
        <v>134</v>
      </c>
      <c r="E126">
        <v>112</v>
      </c>
      <c r="F126">
        <v>109</v>
      </c>
      <c r="G126">
        <v>26</v>
      </c>
      <c r="H126">
        <v>150</v>
      </c>
      <c r="I126">
        <v>127</v>
      </c>
      <c r="J126">
        <v>136</v>
      </c>
      <c r="K126">
        <v>13</v>
      </c>
      <c r="L126">
        <v>7</v>
      </c>
      <c r="M126">
        <v>28</v>
      </c>
      <c r="N126">
        <v>151</v>
      </c>
      <c r="O126">
        <v>138</v>
      </c>
      <c r="P126">
        <v>84</v>
      </c>
      <c r="Q126">
        <v>22</v>
      </c>
      <c r="R126">
        <v>151</v>
      </c>
      <c r="S126">
        <v>108</v>
      </c>
      <c r="T126">
        <v>103</v>
      </c>
      <c r="U126">
        <v>104</v>
      </c>
    </row>
    <row r="127" spans="1:21" x14ac:dyDescent="0.25">
      <c r="A127">
        <v>126</v>
      </c>
      <c r="B127">
        <v>116</v>
      </c>
      <c r="C127">
        <v>128</v>
      </c>
      <c r="D127">
        <v>69</v>
      </c>
      <c r="E127">
        <v>95</v>
      </c>
      <c r="F127">
        <v>103</v>
      </c>
      <c r="G127">
        <v>9</v>
      </c>
      <c r="H127">
        <v>26</v>
      </c>
      <c r="I127">
        <v>65</v>
      </c>
      <c r="J127">
        <v>27</v>
      </c>
      <c r="K127">
        <v>84</v>
      </c>
      <c r="L127">
        <v>160</v>
      </c>
      <c r="M127">
        <v>19</v>
      </c>
      <c r="N127">
        <v>142</v>
      </c>
      <c r="O127">
        <v>59</v>
      </c>
      <c r="P127">
        <v>23</v>
      </c>
      <c r="Q127">
        <v>137</v>
      </c>
      <c r="R127">
        <v>113</v>
      </c>
      <c r="S127">
        <v>118</v>
      </c>
      <c r="T127">
        <v>97</v>
      </c>
      <c r="U127">
        <v>110</v>
      </c>
    </row>
    <row r="128" spans="1:21" x14ac:dyDescent="0.25">
      <c r="A128">
        <v>127</v>
      </c>
      <c r="B128">
        <v>150</v>
      </c>
      <c r="C128">
        <v>81</v>
      </c>
      <c r="D128">
        <v>43</v>
      </c>
      <c r="E128">
        <v>142</v>
      </c>
      <c r="F128">
        <v>98</v>
      </c>
      <c r="G128">
        <v>113</v>
      </c>
      <c r="H128">
        <v>30</v>
      </c>
      <c r="I128">
        <v>156</v>
      </c>
      <c r="J128">
        <v>28</v>
      </c>
      <c r="K128">
        <v>17</v>
      </c>
      <c r="L128">
        <v>8</v>
      </c>
      <c r="M128">
        <v>11</v>
      </c>
      <c r="N128">
        <v>37</v>
      </c>
      <c r="O128">
        <v>17</v>
      </c>
      <c r="P128">
        <v>146</v>
      </c>
      <c r="Q128">
        <v>160</v>
      </c>
      <c r="R128">
        <v>57</v>
      </c>
      <c r="S128">
        <v>107</v>
      </c>
      <c r="T128">
        <v>50</v>
      </c>
      <c r="U128">
        <v>128</v>
      </c>
    </row>
    <row r="129" spans="1:21" x14ac:dyDescent="0.25">
      <c r="A129">
        <v>128</v>
      </c>
      <c r="B129">
        <v>154</v>
      </c>
      <c r="C129">
        <v>102</v>
      </c>
      <c r="D129">
        <v>73</v>
      </c>
      <c r="E129">
        <v>152</v>
      </c>
      <c r="F129">
        <v>102</v>
      </c>
      <c r="G129">
        <v>144</v>
      </c>
      <c r="H129">
        <v>112</v>
      </c>
      <c r="I129">
        <v>154</v>
      </c>
      <c r="J129">
        <v>99</v>
      </c>
      <c r="K129">
        <v>59</v>
      </c>
      <c r="L129">
        <v>36</v>
      </c>
      <c r="M129">
        <v>37</v>
      </c>
      <c r="N129">
        <v>143</v>
      </c>
      <c r="O129">
        <v>34</v>
      </c>
      <c r="P129">
        <v>140</v>
      </c>
      <c r="Q129">
        <v>141</v>
      </c>
      <c r="R129">
        <v>115</v>
      </c>
      <c r="S129">
        <v>95</v>
      </c>
      <c r="T129">
        <v>24</v>
      </c>
      <c r="U129">
        <v>7</v>
      </c>
    </row>
    <row r="130" spans="1:21" x14ac:dyDescent="0.25">
      <c r="A130">
        <v>129</v>
      </c>
      <c r="B130">
        <v>129</v>
      </c>
      <c r="C130">
        <v>105</v>
      </c>
      <c r="D130">
        <v>116</v>
      </c>
      <c r="E130">
        <v>76</v>
      </c>
      <c r="F130">
        <v>153</v>
      </c>
      <c r="G130">
        <v>23</v>
      </c>
      <c r="H130">
        <v>104</v>
      </c>
      <c r="I130">
        <v>55</v>
      </c>
      <c r="J130">
        <v>151</v>
      </c>
      <c r="K130">
        <v>23</v>
      </c>
      <c r="L130">
        <v>102</v>
      </c>
      <c r="M130">
        <v>134</v>
      </c>
      <c r="N130">
        <v>25</v>
      </c>
      <c r="O130">
        <v>19</v>
      </c>
      <c r="P130">
        <v>94</v>
      </c>
      <c r="Q130">
        <v>142</v>
      </c>
      <c r="R130">
        <v>7</v>
      </c>
      <c r="S130">
        <v>15</v>
      </c>
      <c r="T130">
        <v>147</v>
      </c>
      <c r="U130">
        <v>106</v>
      </c>
    </row>
    <row r="131" spans="1:21" x14ac:dyDescent="0.25">
      <c r="A131">
        <v>130</v>
      </c>
      <c r="B131">
        <v>103</v>
      </c>
      <c r="C131">
        <v>63</v>
      </c>
      <c r="D131">
        <v>127</v>
      </c>
      <c r="E131">
        <v>7</v>
      </c>
      <c r="F131">
        <v>83</v>
      </c>
      <c r="G131">
        <v>93</v>
      </c>
      <c r="H131">
        <v>134</v>
      </c>
      <c r="I131">
        <v>69</v>
      </c>
      <c r="J131">
        <v>10</v>
      </c>
      <c r="K131">
        <v>19</v>
      </c>
      <c r="L131">
        <v>132</v>
      </c>
      <c r="M131">
        <v>7</v>
      </c>
      <c r="N131">
        <v>140</v>
      </c>
      <c r="O131">
        <v>22</v>
      </c>
      <c r="P131">
        <v>18</v>
      </c>
      <c r="Q131">
        <v>112</v>
      </c>
      <c r="R131">
        <v>105</v>
      </c>
      <c r="S131">
        <v>24</v>
      </c>
      <c r="T131">
        <v>26</v>
      </c>
      <c r="U131">
        <v>52</v>
      </c>
    </row>
    <row r="132" spans="1:21" x14ac:dyDescent="0.25">
      <c r="A132">
        <v>131</v>
      </c>
      <c r="B132">
        <v>130</v>
      </c>
      <c r="C132">
        <v>92</v>
      </c>
      <c r="D132">
        <v>67</v>
      </c>
      <c r="E132">
        <v>32</v>
      </c>
      <c r="F132">
        <v>30</v>
      </c>
      <c r="G132">
        <v>94</v>
      </c>
      <c r="H132">
        <v>133</v>
      </c>
      <c r="I132">
        <v>99</v>
      </c>
      <c r="J132">
        <v>17</v>
      </c>
      <c r="K132">
        <v>121</v>
      </c>
      <c r="L132">
        <v>144</v>
      </c>
      <c r="M132">
        <v>102</v>
      </c>
      <c r="N132">
        <v>24</v>
      </c>
      <c r="O132">
        <v>12</v>
      </c>
      <c r="P132">
        <v>153</v>
      </c>
      <c r="Q132">
        <v>73</v>
      </c>
      <c r="R132">
        <v>104</v>
      </c>
      <c r="S132">
        <v>13</v>
      </c>
      <c r="T132">
        <v>118</v>
      </c>
      <c r="U132">
        <v>103</v>
      </c>
    </row>
    <row r="133" spans="1:21" x14ac:dyDescent="0.25">
      <c r="A133">
        <v>132</v>
      </c>
      <c r="B133">
        <v>97</v>
      </c>
      <c r="C133">
        <v>88</v>
      </c>
      <c r="D133">
        <v>133</v>
      </c>
      <c r="E133">
        <v>97</v>
      </c>
      <c r="F133">
        <v>152</v>
      </c>
      <c r="G133">
        <v>92</v>
      </c>
      <c r="H133">
        <v>83</v>
      </c>
      <c r="I133">
        <v>149</v>
      </c>
      <c r="J133">
        <v>86</v>
      </c>
      <c r="K133">
        <v>83</v>
      </c>
      <c r="L133">
        <v>42</v>
      </c>
      <c r="M133">
        <v>125</v>
      </c>
      <c r="N133">
        <v>19</v>
      </c>
      <c r="O133">
        <v>9</v>
      </c>
      <c r="P133">
        <v>28</v>
      </c>
      <c r="Q133">
        <v>130</v>
      </c>
      <c r="R133">
        <v>26</v>
      </c>
      <c r="S133">
        <v>22</v>
      </c>
      <c r="T133">
        <v>32</v>
      </c>
      <c r="U133">
        <v>125</v>
      </c>
    </row>
    <row r="134" spans="1:21" x14ac:dyDescent="0.25">
      <c r="A134">
        <v>133</v>
      </c>
      <c r="B134">
        <v>55</v>
      </c>
      <c r="C134">
        <v>84</v>
      </c>
      <c r="D134">
        <v>39</v>
      </c>
      <c r="E134">
        <v>153</v>
      </c>
      <c r="F134">
        <v>143</v>
      </c>
      <c r="G134">
        <v>84</v>
      </c>
      <c r="H134">
        <v>153</v>
      </c>
      <c r="I134">
        <v>137</v>
      </c>
      <c r="J134">
        <v>155</v>
      </c>
      <c r="K134">
        <v>22</v>
      </c>
      <c r="L134">
        <v>155</v>
      </c>
      <c r="M134">
        <v>13</v>
      </c>
      <c r="N134">
        <v>155</v>
      </c>
      <c r="O134">
        <v>129</v>
      </c>
      <c r="P134">
        <v>81</v>
      </c>
      <c r="Q134">
        <v>147</v>
      </c>
      <c r="R134">
        <v>106</v>
      </c>
      <c r="S134">
        <v>54</v>
      </c>
      <c r="T134">
        <v>107</v>
      </c>
      <c r="U134">
        <v>78</v>
      </c>
    </row>
    <row r="135" spans="1:21" x14ac:dyDescent="0.25">
      <c r="A135">
        <v>134</v>
      </c>
      <c r="B135">
        <v>144</v>
      </c>
      <c r="C135">
        <v>101</v>
      </c>
      <c r="D135">
        <v>101</v>
      </c>
      <c r="E135">
        <v>44</v>
      </c>
      <c r="F135">
        <v>32</v>
      </c>
      <c r="G135">
        <v>136</v>
      </c>
      <c r="H135">
        <v>32</v>
      </c>
      <c r="I135">
        <v>12</v>
      </c>
      <c r="J135">
        <v>112</v>
      </c>
      <c r="K135">
        <v>21</v>
      </c>
      <c r="L135">
        <v>157</v>
      </c>
      <c r="M135">
        <v>4</v>
      </c>
      <c r="N135">
        <v>34</v>
      </c>
      <c r="O135">
        <v>155</v>
      </c>
      <c r="P135">
        <v>93</v>
      </c>
      <c r="Q135">
        <v>83</v>
      </c>
      <c r="R135">
        <v>128</v>
      </c>
      <c r="S135">
        <v>94</v>
      </c>
      <c r="T135">
        <v>144</v>
      </c>
      <c r="U135">
        <v>99</v>
      </c>
    </row>
    <row r="136" spans="1:21" x14ac:dyDescent="0.25">
      <c r="A136">
        <v>135</v>
      </c>
      <c r="B136">
        <v>137</v>
      </c>
      <c r="C136">
        <v>62</v>
      </c>
      <c r="D136">
        <v>126</v>
      </c>
      <c r="E136">
        <v>39</v>
      </c>
      <c r="F136">
        <v>142</v>
      </c>
      <c r="G136">
        <v>133</v>
      </c>
      <c r="H136">
        <v>111</v>
      </c>
      <c r="I136">
        <v>111</v>
      </c>
      <c r="J136">
        <v>50</v>
      </c>
      <c r="K136">
        <v>20</v>
      </c>
      <c r="L136">
        <v>12</v>
      </c>
      <c r="M136">
        <v>131</v>
      </c>
      <c r="N136">
        <v>9</v>
      </c>
      <c r="O136">
        <v>156</v>
      </c>
      <c r="P136">
        <v>31</v>
      </c>
      <c r="Q136">
        <v>153</v>
      </c>
      <c r="R136">
        <v>21</v>
      </c>
      <c r="S136">
        <v>115</v>
      </c>
      <c r="T136">
        <v>128</v>
      </c>
      <c r="U136">
        <v>46</v>
      </c>
    </row>
    <row r="137" spans="1:21" x14ac:dyDescent="0.25">
      <c r="A137">
        <v>136</v>
      </c>
      <c r="B137">
        <v>139</v>
      </c>
      <c r="C137">
        <v>45</v>
      </c>
      <c r="D137">
        <v>112</v>
      </c>
      <c r="E137">
        <v>86</v>
      </c>
      <c r="F137">
        <v>87</v>
      </c>
      <c r="G137">
        <v>106</v>
      </c>
      <c r="H137">
        <v>85</v>
      </c>
      <c r="I137">
        <v>109</v>
      </c>
      <c r="J137">
        <v>106</v>
      </c>
      <c r="K137">
        <v>132</v>
      </c>
      <c r="L137">
        <v>19</v>
      </c>
      <c r="M137">
        <v>146</v>
      </c>
      <c r="N137">
        <v>150</v>
      </c>
      <c r="O137">
        <v>10</v>
      </c>
      <c r="P137">
        <v>147</v>
      </c>
      <c r="Q137">
        <v>149</v>
      </c>
      <c r="R137">
        <v>110</v>
      </c>
      <c r="S137">
        <v>128</v>
      </c>
      <c r="T137">
        <v>102</v>
      </c>
      <c r="U137">
        <v>95</v>
      </c>
    </row>
    <row r="138" spans="1:21" x14ac:dyDescent="0.25">
      <c r="A138">
        <v>137</v>
      </c>
      <c r="B138">
        <v>127</v>
      </c>
      <c r="C138">
        <v>143</v>
      </c>
      <c r="D138">
        <v>138</v>
      </c>
      <c r="E138">
        <v>141</v>
      </c>
      <c r="F138">
        <v>104</v>
      </c>
      <c r="G138">
        <v>91</v>
      </c>
      <c r="H138">
        <v>152</v>
      </c>
      <c r="I138">
        <v>67</v>
      </c>
      <c r="J138">
        <v>18</v>
      </c>
      <c r="K138">
        <v>96</v>
      </c>
      <c r="L138">
        <v>47</v>
      </c>
      <c r="M138">
        <v>42</v>
      </c>
      <c r="N138">
        <v>10</v>
      </c>
      <c r="O138">
        <v>13</v>
      </c>
      <c r="P138">
        <v>32</v>
      </c>
      <c r="Q138">
        <v>32</v>
      </c>
      <c r="R138">
        <v>20</v>
      </c>
      <c r="S138">
        <v>105</v>
      </c>
      <c r="T138">
        <v>110</v>
      </c>
      <c r="U138">
        <v>105</v>
      </c>
    </row>
    <row r="139" spans="1:21" x14ac:dyDescent="0.25">
      <c r="A139">
        <v>138</v>
      </c>
      <c r="B139">
        <v>157</v>
      </c>
      <c r="C139">
        <v>94</v>
      </c>
      <c r="D139">
        <v>75</v>
      </c>
      <c r="E139">
        <v>159</v>
      </c>
      <c r="F139">
        <v>89</v>
      </c>
      <c r="G139">
        <v>153</v>
      </c>
      <c r="H139">
        <v>142</v>
      </c>
      <c r="I139">
        <v>105</v>
      </c>
      <c r="J139">
        <v>113</v>
      </c>
      <c r="K139">
        <v>93</v>
      </c>
      <c r="L139">
        <v>135</v>
      </c>
      <c r="M139">
        <v>119</v>
      </c>
      <c r="N139">
        <v>156</v>
      </c>
      <c r="O139">
        <v>31</v>
      </c>
      <c r="P139">
        <v>20</v>
      </c>
      <c r="Q139">
        <v>30</v>
      </c>
      <c r="R139">
        <v>34</v>
      </c>
      <c r="S139">
        <v>87</v>
      </c>
      <c r="T139">
        <v>101</v>
      </c>
      <c r="U139">
        <v>122</v>
      </c>
    </row>
    <row r="140" spans="1:21" x14ac:dyDescent="0.25">
      <c r="A140">
        <v>139</v>
      </c>
      <c r="B140">
        <v>133</v>
      </c>
      <c r="C140">
        <v>82</v>
      </c>
      <c r="D140">
        <v>98</v>
      </c>
      <c r="E140">
        <v>61</v>
      </c>
      <c r="F140">
        <v>112</v>
      </c>
      <c r="G140">
        <v>152</v>
      </c>
      <c r="H140">
        <v>87</v>
      </c>
      <c r="I140">
        <v>107</v>
      </c>
      <c r="J140">
        <v>25</v>
      </c>
      <c r="K140">
        <v>8</v>
      </c>
      <c r="L140">
        <v>146</v>
      </c>
      <c r="M140">
        <v>14</v>
      </c>
      <c r="N140">
        <v>33</v>
      </c>
      <c r="O140">
        <v>33</v>
      </c>
      <c r="P140">
        <v>136</v>
      </c>
      <c r="Q140">
        <v>24</v>
      </c>
      <c r="R140">
        <v>99</v>
      </c>
      <c r="S140">
        <v>106</v>
      </c>
      <c r="T140">
        <v>30</v>
      </c>
      <c r="U140">
        <v>124</v>
      </c>
    </row>
    <row r="141" spans="1:21" x14ac:dyDescent="0.25">
      <c r="A141">
        <v>140</v>
      </c>
      <c r="B141">
        <v>142</v>
      </c>
      <c r="C141">
        <v>153</v>
      </c>
      <c r="D141">
        <v>103</v>
      </c>
      <c r="E141">
        <v>126</v>
      </c>
      <c r="F141">
        <v>93</v>
      </c>
      <c r="G141">
        <v>17</v>
      </c>
      <c r="H141">
        <v>143</v>
      </c>
      <c r="I141">
        <v>125</v>
      </c>
      <c r="J141">
        <v>21</v>
      </c>
      <c r="K141">
        <v>82</v>
      </c>
      <c r="L141">
        <v>131</v>
      </c>
      <c r="M141">
        <v>160</v>
      </c>
      <c r="N141">
        <v>160</v>
      </c>
      <c r="O141">
        <v>150</v>
      </c>
      <c r="P141">
        <v>130</v>
      </c>
      <c r="Q141">
        <v>151</v>
      </c>
      <c r="R141">
        <v>22</v>
      </c>
      <c r="S141">
        <v>99</v>
      </c>
      <c r="T141">
        <v>85</v>
      </c>
      <c r="U141">
        <v>101</v>
      </c>
    </row>
    <row r="142" spans="1:21" x14ac:dyDescent="0.25">
      <c r="A142">
        <v>141</v>
      </c>
      <c r="B142">
        <v>134</v>
      </c>
      <c r="C142">
        <v>96</v>
      </c>
      <c r="D142">
        <v>130</v>
      </c>
      <c r="E142">
        <v>106</v>
      </c>
      <c r="F142">
        <v>85</v>
      </c>
      <c r="G142">
        <v>96</v>
      </c>
      <c r="H142">
        <v>89</v>
      </c>
      <c r="I142">
        <v>158</v>
      </c>
      <c r="J142">
        <v>3</v>
      </c>
      <c r="K142">
        <v>137</v>
      </c>
      <c r="L142">
        <v>5</v>
      </c>
      <c r="M142">
        <v>122</v>
      </c>
      <c r="N142">
        <v>13</v>
      </c>
      <c r="O142">
        <v>153</v>
      </c>
      <c r="P142">
        <v>8</v>
      </c>
      <c r="Q142">
        <v>89</v>
      </c>
      <c r="R142">
        <v>87</v>
      </c>
      <c r="S142">
        <v>93</v>
      </c>
      <c r="T142">
        <v>105</v>
      </c>
      <c r="U142">
        <v>93</v>
      </c>
    </row>
    <row r="143" spans="1:21" x14ac:dyDescent="0.25">
      <c r="A143">
        <v>142</v>
      </c>
      <c r="B143">
        <v>143</v>
      </c>
      <c r="C143">
        <v>61</v>
      </c>
      <c r="D143">
        <v>104</v>
      </c>
      <c r="E143">
        <v>156</v>
      </c>
      <c r="F143">
        <v>141</v>
      </c>
      <c r="G143">
        <v>27</v>
      </c>
      <c r="H143">
        <v>105</v>
      </c>
      <c r="I143">
        <v>131</v>
      </c>
      <c r="J143">
        <v>85</v>
      </c>
      <c r="K143">
        <v>50</v>
      </c>
      <c r="L143">
        <v>130</v>
      </c>
      <c r="M143">
        <v>112</v>
      </c>
      <c r="N143">
        <v>12</v>
      </c>
      <c r="O143">
        <v>25</v>
      </c>
      <c r="P143">
        <v>92</v>
      </c>
      <c r="Q143">
        <v>85</v>
      </c>
      <c r="R143">
        <v>24</v>
      </c>
      <c r="S143">
        <v>40</v>
      </c>
      <c r="T143">
        <v>87</v>
      </c>
      <c r="U143">
        <v>86</v>
      </c>
    </row>
    <row r="144" spans="1:21" x14ac:dyDescent="0.25">
      <c r="A144">
        <v>143</v>
      </c>
      <c r="B144">
        <v>136</v>
      </c>
      <c r="C144">
        <v>44</v>
      </c>
      <c r="D144">
        <v>99</v>
      </c>
      <c r="E144">
        <v>41</v>
      </c>
      <c r="F144">
        <v>81</v>
      </c>
      <c r="G144">
        <v>88</v>
      </c>
      <c r="H144">
        <v>90</v>
      </c>
      <c r="I144">
        <v>129</v>
      </c>
      <c r="J144">
        <v>20</v>
      </c>
      <c r="K144">
        <v>91</v>
      </c>
      <c r="L144">
        <v>123</v>
      </c>
      <c r="M144">
        <v>132</v>
      </c>
      <c r="N144">
        <v>152</v>
      </c>
      <c r="O144">
        <v>160</v>
      </c>
      <c r="P144">
        <v>91</v>
      </c>
      <c r="Q144">
        <v>94</v>
      </c>
      <c r="R144">
        <v>147</v>
      </c>
      <c r="S144">
        <v>96</v>
      </c>
      <c r="T144">
        <v>86</v>
      </c>
      <c r="U144">
        <v>96</v>
      </c>
    </row>
    <row r="145" spans="1:21" x14ac:dyDescent="0.25">
      <c r="A145">
        <v>144</v>
      </c>
      <c r="B145">
        <v>107</v>
      </c>
      <c r="C145">
        <v>142</v>
      </c>
      <c r="D145">
        <v>143</v>
      </c>
      <c r="E145">
        <v>157</v>
      </c>
      <c r="F145">
        <v>94</v>
      </c>
      <c r="G145">
        <v>147</v>
      </c>
      <c r="H145">
        <v>99</v>
      </c>
      <c r="I145">
        <v>157</v>
      </c>
      <c r="J145">
        <v>22</v>
      </c>
      <c r="K145">
        <v>106</v>
      </c>
      <c r="L145">
        <v>136</v>
      </c>
      <c r="M145">
        <v>36</v>
      </c>
      <c r="N145">
        <v>51</v>
      </c>
      <c r="O145">
        <v>152</v>
      </c>
      <c r="P145">
        <v>88</v>
      </c>
      <c r="Q145">
        <v>158</v>
      </c>
      <c r="R145">
        <v>150</v>
      </c>
      <c r="S145">
        <v>5</v>
      </c>
      <c r="T145">
        <v>99</v>
      </c>
      <c r="U145">
        <v>108</v>
      </c>
    </row>
    <row r="146" spans="1:21" x14ac:dyDescent="0.25">
      <c r="A146">
        <v>145</v>
      </c>
      <c r="B146">
        <v>109</v>
      </c>
      <c r="C146">
        <v>90</v>
      </c>
      <c r="D146">
        <v>153</v>
      </c>
      <c r="E146">
        <v>144</v>
      </c>
      <c r="F146">
        <v>148</v>
      </c>
      <c r="G146">
        <v>155</v>
      </c>
      <c r="H146">
        <v>81</v>
      </c>
      <c r="I146">
        <v>140</v>
      </c>
      <c r="J146">
        <v>81</v>
      </c>
      <c r="K146">
        <v>150</v>
      </c>
      <c r="L146">
        <v>140</v>
      </c>
      <c r="M146">
        <v>158</v>
      </c>
      <c r="N146">
        <v>60</v>
      </c>
      <c r="O146">
        <v>132</v>
      </c>
      <c r="P146">
        <v>149</v>
      </c>
      <c r="Q146">
        <v>152</v>
      </c>
      <c r="R146">
        <v>81</v>
      </c>
      <c r="S146">
        <v>3</v>
      </c>
      <c r="T146">
        <v>83</v>
      </c>
      <c r="U146">
        <v>100</v>
      </c>
    </row>
    <row r="147" spans="1:21" x14ac:dyDescent="0.25">
      <c r="A147">
        <v>146</v>
      </c>
      <c r="B147">
        <v>11</v>
      </c>
      <c r="C147">
        <v>93</v>
      </c>
      <c r="D147">
        <v>142</v>
      </c>
      <c r="E147">
        <v>74</v>
      </c>
      <c r="F147">
        <v>84</v>
      </c>
      <c r="G147">
        <v>54</v>
      </c>
      <c r="H147">
        <v>93</v>
      </c>
      <c r="I147">
        <v>139</v>
      </c>
      <c r="J147">
        <v>150</v>
      </c>
      <c r="K147">
        <v>138</v>
      </c>
      <c r="L147">
        <v>142</v>
      </c>
      <c r="M147">
        <v>145</v>
      </c>
      <c r="N147">
        <v>23</v>
      </c>
      <c r="O147">
        <v>51</v>
      </c>
      <c r="P147">
        <v>25</v>
      </c>
      <c r="Q147">
        <v>150</v>
      </c>
      <c r="R147">
        <v>85</v>
      </c>
      <c r="S147">
        <v>85</v>
      </c>
      <c r="T147">
        <v>81</v>
      </c>
      <c r="U147">
        <v>97</v>
      </c>
    </row>
    <row r="148" spans="1:21" x14ac:dyDescent="0.25">
      <c r="A148">
        <v>147</v>
      </c>
      <c r="B148">
        <v>153</v>
      </c>
      <c r="C148">
        <v>32</v>
      </c>
      <c r="D148">
        <v>40</v>
      </c>
      <c r="E148">
        <v>30</v>
      </c>
      <c r="F148">
        <v>90</v>
      </c>
      <c r="G148">
        <v>22</v>
      </c>
      <c r="H148">
        <v>84</v>
      </c>
      <c r="I148">
        <v>138</v>
      </c>
      <c r="J148">
        <v>147</v>
      </c>
      <c r="K148">
        <v>113</v>
      </c>
      <c r="L148">
        <v>129</v>
      </c>
      <c r="M148">
        <v>141</v>
      </c>
      <c r="N148">
        <v>138</v>
      </c>
      <c r="O148">
        <v>23</v>
      </c>
      <c r="P148">
        <v>17</v>
      </c>
      <c r="Q148">
        <v>87</v>
      </c>
      <c r="R148">
        <v>95</v>
      </c>
      <c r="S148">
        <v>92</v>
      </c>
      <c r="T148">
        <v>88</v>
      </c>
      <c r="U148">
        <v>92</v>
      </c>
    </row>
    <row r="149" spans="1:21" x14ac:dyDescent="0.25">
      <c r="A149">
        <v>148</v>
      </c>
      <c r="B149">
        <v>126</v>
      </c>
      <c r="C149">
        <v>141</v>
      </c>
      <c r="D149">
        <v>41</v>
      </c>
      <c r="E149">
        <v>107</v>
      </c>
      <c r="F149">
        <v>105</v>
      </c>
      <c r="G149">
        <v>82</v>
      </c>
      <c r="H149">
        <v>94</v>
      </c>
      <c r="I149">
        <v>130</v>
      </c>
      <c r="J149">
        <v>95</v>
      </c>
      <c r="K149">
        <v>10</v>
      </c>
      <c r="L149">
        <v>158</v>
      </c>
      <c r="M149">
        <v>2</v>
      </c>
      <c r="N149">
        <v>129</v>
      </c>
      <c r="O149">
        <v>137</v>
      </c>
      <c r="P149">
        <v>22</v>
      </c>
      <c r="Q149">
        <v>84</v>
      </c>
      <c r="R149">
        <v>111</v>
      </c>
      <c r="S149">
        <v>89</v>
      </c>
      <c r="T149">
        <v>104</v>
      </c>
      <c r="U149">
        <v>84</v>
      </c>
    </row>
    <row r="150" spans="1:21" x14ac:dyDescent="0.25">
      <c r="A150">
        <v>149</v>
      </c>
      <c r="B150">
        <v>138</v>
      </c>
      <c r="C150">
        <v>98</v>
      </c>
      <c r="D150">
        <v>45</v>
      </c>
      <c r="E150">
        <v>45</v>
      </c>
      <c r="F150">
        <v>88</v>
      </c>
      <c r="G150">
        <v>19</v>
      </c>
      <c r="H150">
        <v>141</v>
      </c>
      <c r="I150">
        <v>133</v>
      </c>
      <c r="J150">
        <v>24</v>
      </c>
      <c r="K150">
        <v>147</v>
      </c>
      <c r="L150">
        <v>148</v>
      </c>
      <c r="M150">
        <v>143</v>
      </c>
      <c r="N150">
        <v>28</v>
      </c>
      <c r="O150">
        <v>135</v>
      </c>
      <c r="P150">
        <v>96</v>
      </c>
      <c r="Q150">
        <v>93</v>
      </c>
      <c r="R150">
        <v>86</v>
      </c>
      <c r="S150">
        <v>86</v>
      </c>
      <c r="T150">
        <v>92</v>
      </c>
      <c r="U150">
        <v>82</v>
      </c>
    </row>
    <row r="151" spans="1:21" x14ac:dyDescent="0.25">
      <c r="A151">
        <v>150</v>
      </c>
      <c r="B151">
        <v>158</v>
      </c>
      <c r="C151">
        <v>65</v>
      </c>
      <c r="D151">
        <v>109</v>
      </c>
      <c r="E151">
        <v>98</v>
      </c>
      <c r="F151">
        <v>91</v>
      </c>
      <c r="G151">
        <v>25</v>
      </c>
      <c r="H151">
        <v>91</v>
      </c>
      <c r="I151">
        <v>126</v>
      </c>
      <c r="J151">
        <v>94</v>
      </c>
      <c r="K151">
        <v>28</v>
      </c>
      <c r="L151">
        <v>153</v>
      </c>
      <c r="M151">
        <v>123</v>
      </c>
      <c r="N151">
        <v>153</v>
      </c>
      <c r="O151">
        <v>151</v>
      </c>
      <c r="P151">
        <v>86</v>
      </c>
      <c r="Q151">
        <v>81</v>
      </c>
      <c r="R151">
        <v>94</v>
      </c>
      <c r="S151">
        <v>111</v>
      </c>
      <c r="T151">
        <v>89</v>
      </c>
      <c r="U151">
        <v>112</v>
      </c>
    </row>
    <row r="152" spans="1:21" x14ac:dyDescent="0.25">
      <c r="A152">
        <v>151</v>
      </c>
      <c r="B152">
        <v>152</v>
      </c>
      <c r="C152">
        <v>69</v>
      </c>
      <c r="D152">
        <v>44</v>
      </c>
      <c r="E152">
        <v>105</v>
      </c>
      <c r="F152">
        <v>92</v>
      </c>
      <c r="G152">
        <v>21</v>
      </c>
      <c r="H152">
        <v>106</v>
      </c>
      <c r="I152">
        <v>102</v>
      </c>
      <c r="J152">
        <v>90</v>
      </c>
      <c r="K152">
        <v>18</v>
      </c>
      <c r="L152">
        <v>138</v>
      </c>
      <c r="M152">
        <v>129</v>
      </c>
      <c r="N152">
        <v>132</v>
      </c>
      <c r="O152">
        <v>28</v>
      </c>
      <c r="P152">
        <v>160</v>
      </c>
      <c r="Q152">
        <v>95</v>
      </c>
      <c r="R152">
        <v>88</v>
      </c>
      <c r="S152">
        <v>7</v>
      </c>
      <c r="T152">
        <v>94</v>
      </c>
      <c r="U152">
        <v>89</v>
      </c>
    </row>
    <row r="153" spans="1:21" x14ac:dyDescent="0.25">
      <c r="A153">
        <v>152</v>
      </c>
      <c r="B153">
        <v>141</v>
      </c>
      <c r="C153">
        <v>95</v>
      </c>
      <c r="D153">
        <v>144</v>
      </c>
      <c r="E153">
        <v>109</v>
      </c>
      <c r="F153">
        <v>106</v>
      </c>
      <c r="G153">
        <v>150</v>
      </c>
      <c r="H153">
        <v>92</v>
      </c>
      <c r="I153">
        <v>106</v>
      </c>
      <c r="J153">
        <v>88</v>
      </c>
      <c r="K153">
        <v>133</v>
      </c>
      <c r="L153">
        <v>125</v>
      </c>
      <c r="M153">
        <v>109</v>
      </c>
      <c r="N153">
        <v>144</v>
      </c>
      <c r="O153">
        <v>146</v>
      </c>
      <c r="P153">
        <v>155</v>
      </c>
      <c r="Q153">
        <v>144</v>
      </c>
      <c r="R153">
        <v>83</v>
      </c>
      <c r="S153">
        <v>84</v>
      </c>
      <c r="T153">
        <v>106</v>
      </c>
      <c r="U153">
        <v>118</v>
      </c>
    </row>
    <row r="154" spans="1:21" x14ac:dyDescent="0.25">
      <c r="A154">
        <v>153</v>
      </c>
      <c r="B154">
        <v>111</v>
      </c>
      <c r="C154">
        <v>30</v>
      </c>
      <c r="D154">
        <v>65</v>
      </c>
      <c r="E154">
        <v>99</v>
      </c>
      <c r="F154">
        <v>99</v>
      </c>
      <c r="G154">
        <v>13</v>
      </c>
      <c r="H154">
        <v>88</v>
      </c>
      <c r="I154">
        <v>134</v>
      </c>
      <c r="J154">
        <v>83</v>
      </c>
      <c r="K154">
        <v>3</v>
      </c>
      <c r="L154">
        <v>134</v>
      </c>
      <c r="M154">
        <v>133</v>
      </c>
      <c r="N154">
        <v>8</v>
      </c>
      <c r="O154">
        <v>60</v>
      </c>
      <c r="P154">
        <v>144</v>
      </c>
      <c r="Q154">
        <v>90</v>
      </c>
      <c r="R154">
        <v>93</v>
      </c>
      <c r="S154">
        <v>83</v>
      </c>
      <c r="T154">
        <v>84</v>
      </c>
      <c r="U154">
        <v>83</v>
      </c>
    </row>
    <row r="155" spans="1:21" x14ac:dyDescent="0.25">
      <c r="A155">
        <v>154</v>
      </c>
      <c r="B155">
        <v>140</v>
      </c>
      <c r="C155">
        <v>106</v>
      </c>
      <c r="D155">
        <v>105</v>
      </c>
      <c r="E155">
        <v>104</v>
      </c>
      <c r="F155">
        <v>96</v>
      </c>
      <c r="G155">
        <v>18</v>
      </c>
      <c r="H155">
        <v>95</v>
      </c>
      <c r="I155">
        <v>144</v>
      </c>
      <c r="J155">
        <v>92</v>
      </c>
      <c r="K155">
        <v>27</v>
      </c>
      <c r="L155">
        <v>139</v>
      </c>
      <c r="M155">
        <v>126</v>
      </c>
      <c r="N155">
        <v>146</v>
      </c>
      <c r="O155">
        <v>144</v>
      </c>
      <c r="P155">
        <v>82</v>
      </c>
      <c r="Q155">
        <v>91</v>
      </c>
      <c r="R155">
        <v>92</v>
      </c>
      <c r="S155">
        <v>90</v>
      </c>
      <c r="T155">
        <v>111</v>
      </c>
      <c r="U155">
        <v>91</v>
      </c>
    </row>
    <row r="156" spans="1:21" x14ac:dyDescent="0.25">
      <c r="A156">
        <v>155</v>
      </c>
      <c r="B156">
        <v>105</v>
      </c>
      <c r="C156">
        <v>104</v>
      </c>
      <c r="D156">
        <v>141</v>
      </c>
      <c r="E156">
        <v>69</v>
      </c>
      <c r="F156">
        <v>111</v>
      </c>
      <c r="G156">
        <v>20</v>
      </c>
      <c r="H156">
        <v>107</v>
      </c>
      <c r="I156">
        <v>142</v>
      </c>
      <c r="J156">
        <v>89</v>
      </c>
      <c r="K156">
        <v>140</v>
      </c>
      <c r="L156">
        <v>133</v>
      </c>
      <c r="M156">
        <v>139</v>
      </c>
      <c r="N156">
        <v>137</v>
      </c>
      <c r="O156">
        <v>24</v>
      </c>
      <c r="P156">
        <v>151</v>
      </c>
      <c r="Q156">
        <v>96</v>
      </c>
      <c r="R156">
        <v>89</v>
      </c>
      <c r="S156">
        <v>91</v>
      </c>
      <c r="T156">
        <v>82</v>
      </c>
      <c r="U156">
        <v>88</v>
      </c>
    </row>
    <row r="157" spans="1:21" x14ac:dyDescent="0.25">
      <c r="A157">
        <v>156</v>
      </c>
      <c r="B157">
        <v>106</v>
      </c>
      <c r="C157">
        <v>87</v>
      </c>
      <c r="D157">
        <v>97</v>
      </c>
      <c r="E157">
        <v>65</v>
      </c>
      <c r="F157">
        <v>107</v>
      </c>
      <c r="G157">
        <v>125</v>
      </c>
      <c r="H157">
        <v>96</v>
      </c>
      <c r="I157">
        <v>153</v>
      </c>
      <c r="J157">
        <v>84</v>
      </c>
      <c r="K157">
        <v>24</v>
      </c>
      <c r="L157">
        <v>143</v>
      </c>
      <c r="M157">
        <v>140</v>
      </c>
      <c r="N157">
        <v>135</v>
      </c>
      <c r="O157">
        <v>136</v>
      </c>
      <c r="P157">
        <v>24</v>
      </c>
      <c r="Q157">
        <v>92</v>
      </c>
      <c r="R157">
        <v>90</v>
      </c>
      <c r="S157">
        <v>82</v>
      </c>
      <c r="T157">
        <v>91</v>
      </c>
      <c r="U157">
        <v>111</v>
      </c>
    </row>
    <row r="158" spans="1:21" x14ac:dyDescent="0.25">
      <c r="A158">
        <v>157</v>
      </c>
      <c r="B158">
        <v>102</v>
      </c>
      <c r="C158">
        <v>107</v>
      </c>
      <c r="D158">
        <v>107</v>
      </c>
      <c r="E158">
        <v>73</v>
      </c>
      <c r="F158">
        <v>144</v>
      </c>
      <c r="G158">
        <v>28</v>
      </c>
      <c r="H158">
        <v>148</v>
      </c>
      <c r="I158">
        <v>143</v>
      </c>
      <c r="J158">
        <v>93</v>
      </c>
      <c r="K158">
        <v>25</v>
      </c>
      <c r="L158">
        <v>152</v>
      </c>
      <c r="M158">
        <v>138</v>
      </c>
      <c r="N158">
        <v>136</v>
      </c>
      <c r="O158">
        <v>8</v>
      </c>
      <c r="P158">
        <v>150</v>
      </c>
      <c r="Q158">
        <v>88</v>
      </c>
      <c r="R158">
        <v>96</v>
      </c>
      <c r="S158">
        <v>88</v>
      </c>
      <c r="T158">
        <v>93</v>
      </c>
      <c r="U158">
        <v>40</v>
      </c>
    </row>
    <row r="159" spans="1:21" x14ac:dyDescent="0.25">
      <c r="A159">
        <v>158</v>
      </c>
      <c r="B159">
        <v>99</v>
      </c>
      <c r="C159">
        <v>111</v>
      </c>
      <c r="D159">
        <v>102</v>
      </c>
      <c r="E159">
        <v>102</v>
      </c>
      <c r="F159">
        <v>95</v>
      </c>
      <c r="G159">
        <v>3</v>
      </c>
      <c r="H159">
        <v>86</v>
      </c>
      <c r="I159">
        <v>152</v>
      </c>
      <c r="J159">
        <v>96</v>
      </c>
      <c r="K159">
        <v>155</v>
      </c>
      <c r="L159">
        <v>126</v>
      </c>
      <c r="M159">
        <v>5</v>
      </c>
      <c r="N159">
        <v>148</v>
      </c>
      <c r="O159">
        <v>130</v>
      </c>
      <c r="P159">
        <v>152</v>
      </c>
      <c r="Q159">
        <v>82</v>
      </c>
      <c r="R159">
        <v>91</v>
      </c>
      <c r="S159">
        <v>147</v>
      </c>
      <c r="T159">
        <v>96</v>
      </c>
      <c r="U159">
        <v>90</v>
      </c>
    </row>
    <row r="160" spans="1:21" x14ac:dyDescent="0.25">
      <c r="A160">
        <v>159</v>
      </c>
      <c r="B160">
        <v>148</v>
      </c>
      <c r="C160">
        <v>144</v>
      </c>
      <c r="D160">
        <v>106</v>
      </c>
      <c r="E160">
        <v>55</v>
      </c>
      <c r="F160">
        <v>82</v>
      </c>
      <c r="G160">
        <v>24</v>
      </c>
      <c r="H160">
        <v>144</v>
      </c>
      <c r="I160">
        <v>148</v>
      </c>
      <c r="J160">
        <v>82</v>
      </c>
      <c r="K160">
        <v>136</v>
      </c>
      <c r="L160">
        <v>141</v>
      </c>
      <c r="M160">
        <v>136</v>
      </c>
      <c r="N160">
        <v>158</v>
      </c>
      <c r="O160">
        <v>148</v>
      </c>
      <c r="P160">
        <v>158</v>
      </c>
      <c r="Q160">
        <v>148</v>
      </c>
      <c r="R160">
        <v>84</v>
      </c>
      <c r="S160">
        <v>150</v>
      </c>
      <c r="T160">
        <v>95</v>
      </c>
      <c r="U160">
        <v>34</v>
      </c>
    </row>
    <row r="161" spans="1:21" x14ac:dyDescent="0.25">
      <c r="A161">
        <v>160</v>
      </c>
      <c r="B161">
        <v>112</v>
      </c>
      <c r="C161">
        <v>86</v>
      </c>
      <c r="D161">
        <v>111</v>
      </c>
      <c r="E161">
        <v>111</v>
      </c>
      <c r="F161">
        <v>86</v>
      </c>
      <c r="G161">
        <v>148</v>
      </c>
      <c r="H161">
        <v>82</v>
      </c>
      <c r="I161">
        <v>141</v>
      </c>
      <c r="J161">
        <v>91</v>
      </c>
      <c r="K161">
        <v>125</v>
      </c>
      <c r="L161">
        <v>154</v>
      </c>
      <c r="M161">
        <v>154</v>
      </c>
      <c r="N161">
        <v>130</v>
      </c>
      <c r="O161">
        <v>158</v>
      </c>
      <c r="P161">
        <v>148</v>
      </c>
      <c r="Q161">
        <v>86</v>
      </c>
      <c r="R161">
        <v>82</v>
      </c>
      <c r="S161">
        <v>34</v>
      </c>
      <c r="T161">
        <v>90</v>
      </c>
      <c r="U161">
        <v>85</v>
      </c>
    </row>
    <row r="163" spans="1:21" x14ac:dyDescent="0.25">
      <c r="A163" t="s">
        <v>12</v>
      </c>
      <c r="B163">
        <f>16*(_xlfn.CEILING.MATH((COLUMN()-1)/2)-1)+1</f>
        <v>1</v>
      </c>
      <c r="C163">
        <f t="shared" ref="C163:U163" si="0">16*(_xlfn.CEILING.MATH((COLUMN()-1)/2)-1)+1</f>
        <v>1</v>
      </c>
      <c r="D163">
        <f t="shared" si="0"/>
        <v>17</v>
      </c>
      <c r="E163">
        <f t="shared" si="0"/>
        <v>17</v>
      </c>
      <c r="F163">
        <f t="shared" si="0"/>
        <v>33</v>
      </c>
      <c r="G163">
        <f t="shared" si="0"/>
        <v>33</v>
      </c>
      <c r="H163">
        <f t="shared" si="0"/>
        <v>49</v>
      </c>
      <c r="I163">
        <f t="shared" si="0"/>
        <v>49</v>
      </c>
      <c r="J163">
        <f t="shared" si="0"/>
        <v>65</v>
      </c>
      <c r="K163">
        <f t="shared" si="0"/>
        <v>65</v>
      </c>
      <c r="L163">
        <f t="shared" si="0"/>
        <v>81</v>
      </c>
      <c r="M163">
        <f t="shared" si="0"/>
        <v>81</v>
      </c>
      <c r="N163">
        <f t="shared" si="0"/>
        <v>97</v>
      </c>
      <c r="O163">
        <f t="shared" si="0"/>
        <v>97</v>
      </c>
      <c r="P163">
        <f t="shared" si="0"/>
        <v>113</v>
      </c>
      <c r="Q163">
        <f t="shared" si="0"/>
        <v>113</v>
      </c>
      <c r="R163">
        <f t="shared" si="0"/>
        <v>129</v>
      </c>
      <c r="S163">
        <f t="shared" si="0"/>
        <v>129</v>
      </c>
      <c r="T163">
        <f t="shared" si="0"/>
        <v>145</v>
      </c>
      <c r="U163">
        <f t="shared" si="0"/>
        <v>145</v>
      </c>
    </row>
    <row r="164" spans="1:21" x14ac:dyDescent="0.25">
      <c r="A164" t="s">
        <v>13</v>
      </c>
      <c r="B164">
        <f>16*(_xlfn.CEILING.MATH((COLUMN()-1)/2))</f>
        <v>16</v>
      </c>
      <c r="C164">
        <f t="shared" ref="C164:U164" si="1">16*(_xlfn.CEILING.MATH((COLUMN()-1)/2))</f>
        <v>16</v>
      </c>
      <c r="D164">
        <f t="shared" si="1"/>
        <v>32</v>
      </c>
      <c r="E164">
        <f t="shared" si="1"/>
        <v>32</v>
      </c>
      <c r="F164">
        <f t="shared" si="1"/>
        <v>48</v>
      </c>
      <c r="G164">
        <f t="shared" si="1"/>
        <v>48</v>
      </c>
      <c r="H164">
        <f t="shared" si="1"/>
        <v>64</v>
      </c>
      <c r="I164">
        <f t="shared" si="1"/>
        <v>64</v>
      </c>
      <c r="J164">
        <f t="shared" si="1"/>
        <v>80</v>
      </c>
      <c r="K164">
        <f t="shared" si="1"/>
        <v>80</v>
      </c>
      <c r="L164">
        <f t="shared" si="1"/>
        <v>96</v>
      </c>
      <c r="M164">
        <f t="shared" si="1"/>
        <v>96</v>
      </c>
      <c r="N164">
        <f t="shared" si="1"/>
        <v>112</v>
      </c>
      <c r="O164">
        <f t="shared" si="1"/>
        <v>112</v>
      </c>
      <c r="P164">
        <f t="shared" si="1"/>
        <v>128</v>
      </c>
      <c r="Q164">
        <f t="shared" si="1"/>
        <v>128</v>
      </c>
      <c r="R164">
        <f t="shared" si="1"/>
        <v>144</v>
      </c>
      <c r="S164">
        <f t="shared" si="1"/>
        <v>144</v>
      </c>
      <c r="T164">
        <f t="shared" si="1"/>
        <v>160</v>
      </c>
      <c r="U164">
        <f t="shared" si="1"/>
        <v>160</v>
      </c>
    </row>
    <row r="166" spans="1:21" x14ac:dyDescent="0.25">
      <c r="B166" t="s">
        <v>14</v>
      </c>
      <c r="D166" t="s">
        <v>15</v>
      </c>
      <c r="F166" t="s">
        <v>16</v>
      </c>
      <c r="H166" t="s">
        <v>17</v>
      </c>
      <c r="J166" t="s">
        <v>18</v>
      </c>
      <c r="L166" t="s">
        <v>19</v>
      </c>
      <c r="N166" t="s">
        <v>20</v>
      </c>
      <c r="P166" t="s">
        <v>21</v>
      </c>
      <c r="R166" t="s">
        <v>22</v>
      </c>
      <c r="T166" t="s">
        <v>23</v>
      </c>
    </row>
  </sheetData>
  <conditionalFormatting sqref="B2:U161">
    <cfRule type="cellIs" dxfId="15" priority="2" operator="between">
      <formula>B$163</formula>
      <formula>B$164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88498968-A21D-44C5-8C82-8FBB065610C2}">
            <xm:f>metamorphicDistances!$B$163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B2:U2</xm:sqref>
        </x14:conditionalFormatting>
        <x14:conditionalFormatting xmlns:xm="http://schemas.microsoft.com/office/excel/2006/main">
          <x14:cfRule type="cellIs" priority="3" operator="equal" id="{24D6C719-CE3C-417B-82B9-9AD1E46BC611}">
            <xm:f>metamorphicDistances!B$163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B2:U2</xm:sqref>
        </x14:conditionalFormatting>
        <x14:conditionalFormatting xmlns:xm="http://schemas.microsoft.com/office/excel/2006/main">
          <x14:cfRule type="cellIs" priority="1" stopIfTrue="1" operator="equal" id="{4B739871-0BBB-4062-8D7D-CE0A4F9F813D}">
            <xm:f>igneousDistances!B$163</xm:f>
            <x14:dxf>
              <font>
                <color rgb="FF9C0006"/>
              </font>
              <fill>
                <patternFill>
                  <bgColor rgb="FFFF0000"/>
                </patternFill>
              </fill>
            </x14:dxf>
          </x14:cfRule>
          <xm:sqref>B2:U161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BF50-9844-48DF-9343-DA657CC20B19}">
  <dimension ref="A1:U166"/>
  <sheetViews>
    <sheetView topLeftCell="A46" zoomScaleNormal="100" workbookViewId="0">
      <selection activeCell="T166" sqref="T166"/>
    </sheetView>
  </sheetViews>
  <sheetFormatPr defaultRowHeight="15" x14ac:dyDescent="0.25"/>
  <sheetData>
    <row r="1" spans="1:21" x14ac:dyDescent="0.25">
      <c r="B1">
        <v>601</v>
      </c>
      <c r="C1">
        <v>602</v>
      </c>
      <c r="D1">
        <v>603</v>
      </c>
      <c r="E1">
        <v>604</v>
      </c>
      <c r="F1">
        <v>605</v>
      </c>
      <c r="G1">
        <v>606</v>
      </c>
      <c r="H1">
        <v>607</v>
      </c>
      <c r="I1">
        <v>608</v>
      </c>
      <c r="J1">
        <v>609</v>
      </c>
      <c r="K1">
        <v>610</v>
      </c>
      <c r="L1">
        <v>611</v>
      </c>
      <c r="M1">
        <v>612</v>
      </c>
      <c r="N1">
        <v>613</v>
      </c>
      <c r="O1">
        <v>614</v>
      </c>
      <c r="P1">
        <v>615</v>
      </c>
      <c r="Q1">
        <v>616</v>
      </c>
      <c r="R1">
        <v>617</v>
      </c>
      <c r="S1">
        <v>618</v>
      </c>
      <c r="T1">
        <v>619</v>
      </c>
      <c r="U1">
        <v>620</v>
      </c>
    </row>
    <row r="2" spans="1:21" x14ac:dyDescent="0.25">
      <c r="A2">
        <v>1</v>
      </c>
      <c r="B2" cm="1">
        <f t="array" ref="B2:B161">_xlfn.SORTBY(metamorphicDistances!$A$2:$A$161, metamorphicDistances!B2:B161)</f>
        <v>166</v>
      </c>
      <c r="C2" cm="1">
        <f t="array" ref="C2:C161">_xlfn.SORTBY(metamorphicDistances!$A$2:$A$161, metamorphicDistances!C2:C161)</f>
        <v>172</v>
      </c>
      <c r="D2" cm="1">
        <f t="array" ref="D2:D161">_xlfn.SORTBY(metamorphicDistances!$A$2:$A$161, metamorphicDistances!D2:D161)</f>
        <v>185</v>
      </c>
      <c r="E2" cm="1">
        <f t="array" ref="E2:E161">_xlfn.SORTBY(metamorphicDistances!$A$2:$A$161, metamorphicDistances!E2:E161)</f>
        <v>189</v>
      </c>
      <c r="F2" cm="1">
        <f t="array" ref="F2:F161">_xlfn.SORTBY(metamorphicDistances!$A$2:$A$161, metamorphicDistances!F2:F161)</f>
        <v>202</v>
      </c>
      <c r="G2" cm="1">
        <f t="array" ref="G2:G161">_xlfn.SORTBY(metamorphicDistances!$A$2:$A$161, metamorphicDistances!G2:G161)</f>
        <v>207</v>
      </c>
      <c r="H2" cm="1">
        <f t="array" ref="H2:H161">_xlfn.SORTBY(metamorphicDistances!$A$2:$A$161, metamorphicDistances!H2:H161)</f>
        <v>210</v>
      </c>
      <c r="I2" cm="1">
        <f t="array" ref="I2:I161">_xlfn.SORTBY(metamorphicDistances!$A$2:$A$161, metamorphicDistances!I2:I161)</f>
        <v>213</v>
      </c>
      <c r="J2" cm="1">
        <f t="array" ref="J2:J161">_xlfn.SORTBY(metamorphicDistances!$A$2:$A$161, metamorphicDistances!J2:J161)</f>
        <v>225</v>
      </c>
      <c r="K2" cm="1">
        <f t="array" ref="K2:K161">_xlfn.SORTBY(metamorphicDistances!$A$2:$A$161, metamorphicDistances!K2:K161)</f>
        <v>232</v>
      </c>
      <c r="L2" cm="1">
        <f t="array" ref="L2:L161">_xlfn.SORTBY(metamorphicDistances!$A$2:$A$161, metamorphicDistances!L2:L161)</f>
        <v>255</v>
      </c>
      <c r="M2" cm="1">
        <f t="array" ref="M2:M161">_xlfn.SORTBY(metamorphicDistances!$A$2:$A$161, metamorphicDistances!M2:M161)</f>
        <v>256</v>
      </c>
      <c r="N2" cm="1">
        <f t="array" ref="N2:N161">_xlfn.SORTBY(metamorphicDistances!$A$2:$A$161, metamorphicDistances!N2:N161)</f>
        <v>263</v>
      </c>
      <c r="O2" cm="1">
        <f t="array" ref="O2:O161">_xlfn.SORTBY(metamorphicDistances!$A$2:$A$161, metamorphicDistances!O2:O161)</f>
        <v>266</v>
      </c>
      <c r="P2" cm="1">
        <f t="array" ref="P2:P161">_xlfn.SORTBY(metamorphicDistances!$A$2:$A$161, metamorphicDistances!P2:P161)</f>
        <v>283</v>
      </c>
      <c r="Q2" cm="1">
        <f t="array" ref="Q2:Q161">_xlfn.SORTBY(metamorphicDistances!$A$2:$A$161, metamorphicDistances!Q2:Q161)</f>
        <v>285</v>
      </c>
      <c r="R2" cm="1">
        <f t="array" ref="R2:R161">_xlfn.SORTBY(metamorphicDistances!$A$2:$A$161, metamorphicDistances!R2:R161)</f>
        <v>289</v>
      </c>
      <c r="S2" cm="1">
        <f t="array" ref="S2:S161">_xlfn.SORTBY(metamorphicDistances!$A$2:$A$161, metamorphicDistances!S2:S161)</f>
        <v>301</v>
      </c>
      <c r="T2" cm="1">
        <f t="array" ref="T2:T161">_xlfn.SORTBY(metamorphicDistances!$A$2:$A$161, metamorphicDistances!T2:T161)</f>
        <v>310</v>
      </c>
      <c r="U2" cm="1">
        <f t="array" ref="U2:U161">_xlfn.SORTBY(metamorphicDistances!$A$2:$A$161, metamorphicDistances!U2:U161)</f>
        <v>315</v>
      </c>
    </row>
    <row r="3" spans="1:21" x14ac:dyDescent="0.25">
      <c r="A3">
        <v>2</v>
      </c>
      <c r="B3">
        <v>297</v>
      </c>
      <c r="C3">
        <v>300</v>
      </c>
      <c r="D3">
        <v>184</v>
      </c>
      <c r="E3">
        <v>178</v>
      </c>
      <c r="F3">
        <v>195</v>
      </c>
      <c r="G3">
        <v>205</v>
      </c>
      <c r="H3">
        <v>222</v>
      </c>
      <c r="I3">
        <v>209</v>
      </c>
      <c r="J3">
        <v>290</v>
      </c>
      <c r="K3">
        <v>234</v>
      </c>
      <c r="L3">
        <v>246</v>
      </c>
      <c r="M3">
        <v>267</v>
      </c>
      <c r="N3">
        <v>305</v>
      </c>
      <c r="O3">
        <v>274</v>
      </c>
      <c r="P3">
        <v>309</v>
      </c>
      <c r="Q3">
        <v>288</v>
      </c>
      <c r="R3">
        <v>272</v>
      </c>
      <c r="S3">
        <v>303</v>
      </c>
      <c r="T3">
        <v>220</v>
      </c>
      <c r="U3">
        <v>319</v>
      </c>
    </row>
    <row r="4" spans="1:21" x14ac:dyDescent="0.25">
      <c r="A4">
        <v>3</v>
      </c>
      <c r="B4">
        <v>170</v>
      </c>
      <c r="C4">
        <v>171</v>
      </c>
      <c r="D4">
        <v>177</v>
      </c>
      <c r="E4">
        <v>186</v>
      </c>
      <c r="F4">
        <v>194</v>
      </c>
      <c r="G4">
        <v>303</v>
      </c>
      <c r="H4">
        <v>223</v>
      </c>
      <c r="I4">
        <v>184</v>
      </c>
      <c r="J4">
        <v>233</v>
      </c>
      <c r="K4">
        <v>235</v>
      </c>
      <c r="L4">
        <v>253</v>
      </c>
      <c r="M4">
        <v>250</v>
      </c>
      <c r="N4">
        <v>270</v>
      </c>
      <c r="O4">
        <v>258</v>
      </c>
      <c r="P4">
        <v>285</v>
      </c>
      <c r="Q4">
        <v>287</v>
      </c>
      <c r="R4">
        <v>198</v>
      </c>
      <c r="S4">
        <v>176</v>
      </c>
      <c r="T4">
        <v>211</v>
      </c>
      <c r="U4">
        <v>318</v>
      </c>
    </row>
    <row r="5" spans="1:21" x14ac:dyDescent="0.25">
      <c r="A5">
        <v>4</v>
      </c>
      <c r="B5">
        <v>164</v>
      </c>
      <c r="C5">
        <v>291</v>
      </c>
      <c r="D5">
        <v>191</v>
      </c>
      <c r="E5">
        <v>190</v>
      </c>
      <c r="F5">
        <v>206</v>
      </c>
      <c r="G5">
        <v>208</v>
      </c>
      <c r="H5">
        <v>319</v>
      </c>
      <c r="I5">
        <v>187</v>
      </c>
      <c r="J5">
        <v>296</v>
      </c>
      <c r="K5">
        <v>283</v>
      </c>
      <c r="L5">
        <v>251</v>
      </c>
      <c r="M5">
        <v>269</v>
      </c>
      <c r="N5">
        <v>265</v>
      </c>
      <c r="O5">
        <v>316</v>
      </c>
      <c r="P5">
        <v>235</v>
      </c>
      <c r="Q5">
        <v>206</v>
      </c>
      <c r="R5">
        <v>241</v>
      </c>
      <c r="S5">
        <v>173</v>
      </c>
      <c r="T5">
        <v>209</v>
      </c>
      <c r="U5">
        <v>306</v>
      </c>
    </row>
    <row r="6" spans="1:21" x14ac:dyDescent="0.25">
      <c r="A6">
        <v>5</v>
      </c>
      <c r="B6">
        <v>162</v>
      </c>
      <c r="C6">
        <v>249</v>
      </c>
      <c r="D6">
        <v>183</v>
      </c>
      <c r="E6">
        <v>188</v>
      </c>
      <c r="F6">
        <v>254</v>
      </c>
      <c r="G6">
        <v>175</v>
      </c>
      <c r="H6">
        <v>320</v>
      </c>
      <c r="I6">
        <v>185</v>
      </c>
      <c r="J6">
        <v>267</v>
      </c>
      <c r="K6">
        <v>284</v>
      </c>
      <c r="L6">
        <v>244</v>
      </c>
      <c r="M6">
        <v>245</v>
      </c>
      <c r="N6">
        <v>260</v>
      </c>
      <c r="O6">
        <v>261</v>
      </c>
      <c r="P6">
        <v>287</v>
      </c>
      <c r="Q6">
        <v>282</v>
      </c>
      <c r="R6">
        <v>269</v>
      </c>
      <c r="S6">
        <v>208</v>
      </c>
      <c r="T6">
        <v>213</v>
      </c>
      <c r="U6">
        <v>314</v>
      </c>
    </row>
    <row r="7" spans="1:21" x14ac:dyDescent="0.25">
      <c r="A7">
        <v>6</v>
      </c>
      <c r="B7">
        <v>224</v>
      </c>
      <c r="C7">
        <v>256</v>
      </c>
      <c r="D7">
        <v>187</v>
      </c>
      <c r="E7">
        <v>168</v>
      </c>
      <c r="F7">
        <v>196</v>
      </c>
      <c r="G7">
        <v>301</v>
      </c>
      <c r="H7">
        <v>318</v>
      </c>
      <c r="I7">
        <v>183</v>
      </c>
      <c r="J7">
        <v>197</v>
      </c>
      <c r="K7">
        <v>309</v>
      </c>
      <c r="L7">
        <v>204</v>
      </c>
      <c r="M7">
        <v>199</v>
      </c>
      <c r="N7">
        <v>199</v>
      </c>
      <c r="O7">
        <v>313</v>
      </c>
      <c r="P7">
        <v>282</v>
      </c>
      <c r="Q7">
        <v>254</v>
      </c>
      <c r="R7">
        <v>250</v>
      </c>
      <c r="S7">
        <v>175</v>
      </c>
      <c r="T7">
        <v>271</v>
      </c>
      <c r="U7">
        <v>308</v>
      </c>
    </row>
    <row r="8" spans="1:21" x14ac:dyDescent="0.25">
      <c r="A8">
        <v>7</v>
      </c>
      <c r="B8">
        <v>293</v>
      </c>
      <c r="C8">
        <v>167</v>
      </c>
      <c r="D8">
        <v>181</v>
      </c>
      <c r="E8">
        <v>192</v>
      </c>
      <c r="F8">
        <v>200</v>
      </c>
      <c r="G8">
        <v>199</v>
      </c>
      <c r="H8">
        <v>314</v>
      </c>
      <c r="I8">
        <v>211</v>
      </c>
      <c r="J8">
        <v>295</v>
      </c>
      <c r="K8">
        <v>206</v>
      </c>
      <c r="L8">
        <v>250</v>
      </c>
      <c r="M8">
        <v>242</v>
      </c>
      <c r="N8">
        <v>218</v>
      </c>
      <c r="O8">
        <v>307</v>
      </c>
      <c r="P8">
        <v>206</v>
      </c>
      <c r="Q8">
        <v>273</v>
      </c>
      <c r="R8">
        <v>273</v>
      </c>
      <c r="S8">
        <v>292</v>
      </c>
      <c r="T8">
        <v>222</v>
      </c>
      <c r="U8">
        <v>320</v>
      </c>
    </row>
    <row r="9" spans="1:21" x14ac:dyDescent="0.25">
      <c r="A9">
        <v>8</v>
      </c>
      <c r="B9">
        <v>219</v>
      </c>
      <c r="C9">
        <v>304</v>
      </c>
      <c r="D9">
        <v>190</v>
      </c>
      <c r="E9">
        <v>180</v>
      </c>
      <c r="F9">
        <v>198</v>
      </c>
      <c r="G9">
        <v>254</v>
      </c>
      <c r="H9">
        <v>308</v>
      </c>
      <c r="I9">
        <v>220</v>
      </c>
      <c r="J9">
        <v>167</v>
      </c>
      <c r="K9">
        <v>282</v>
      </c>
      <c r="L9">
        <v>269</v>
      </c>
      <c r="M9">
        <v>272</v>
      </c>
      <c r="N9">
        <v>264</v>
      </c>
      <c r="O9">
        <v>252</v>
      </c>
      <c r="P9">
        <v>232</v>
      </c>
      <c r="Q9">
        <v>202</v>
      </c>
      <c r="R9">
        <v>252</v>
      </c>
      <c r="S9">
        <v>207</v>
      </c>
      <c r="T9">
        <v>308</v>
      </c>
      <c r="U9">
        <v>280</v>
      </c>
    </row>
    <row r="10" spans="1:21" x14ac:dyDescent="0.25">
      <c r="A10">
        <v>9</v>
      </c>
      <c r="B10">
        <v>271</v>
      </c>
      <c r="C10">
        <v>295</v>
      </c>
      <c r="D10">
        <v>188</v>
      </c>
      <c r="E10">
        <v>187</v>
      </c>
      <c r="F10">
        <v>292</v>
      </c>
      <c r="G10">
        <v>266</v>
      </c>
      <c r="H10">
        <v>317</v>
      </c>
      <c r="I10">
        <v>191</v>
      </c>
      <c r="J10">
        <v>298</v>
      </c>
      <c r="K10">
        <v>205</v>
      </c>
      <c r="L10">
        <v>267</v>
      </c>
      <c r="M10">
        <v>253</v>
      </c>
      <c r="N10">
        <v>279</v>
      </c>
      <c r="O10">
        <v>218</v>
      </c>
      <c r="P10">
        <v>214</v>
      </c>
      <c r="Q10">
        <v>235</v>
      </c>
      <c r="R10">
        <v>243</v>
      </c>
      <c r="S10">
        <v>205</v>
      </c>
      <c r="T10">
        <v>320</v>
      </c>
      <c r="U10">
        <v>317</v>
      </c>
    </row>
    <row r="11" spans="1:21" x14ac:dyDescent="0.25">
      <c r="A11">
        <v>10</v>
      </c>
      <c r="B11">
        <v>298</v>
      </c>
      <c r="C11">
        <v>267</v>
      </c>
      <c r="D11">
        <v>168</v>
      </c>
      <c r="E11">
        <v>183</v>
      </c>
      <c r="F11">
        <v>253</v>
      </c>
      <c r="G11">
        <v>284</v>
      </c>
      <c r="H11">
        <v>218</v>
      </c>
      <c r="I11">
        <v>190</v>
      </c>
      <c r="J11">
        <v>165</v>
      </c>
      <c r="K11">
        <v>285</v>
      </c>
      <c r="L11">
        <v>252</v>
      </c>
      <c r="M11">
        <v>248</v>
      </c>
      <c r="N11">
        <v>248</v>
      </c>
      <c r="O11">
        <v>308</v>
      </c>
      <c r="P11">
        <v>288</v>
      </c>
      <c r="Q11">
        <v>292</v>
      </c>
      <c r="R11">
        <v>201</v>
      </c>
      <c r="S11">
        <v>221</v>
      </c>
      <c r="T11">
        <v>216</v>
      </c>
      <c r="U11">
        <v>238</v>
      </c>
    </row>
    <row r="12" spans="1:21" x14ac:dyDescent="0.25">
      <c r="A12">
        <v>11</v>
      </c>
      <c r="B12">
        <v>210</v>
      </c>
      <c r="C12">
        <v>290</v>
      </c>
      <c r="D12">
        <v>186</v>
      </c>
      <c r="E12">
        <v>185</v>
      </c>
      <c r="F12">
        <v>169</v>
      </c>
      <c r="G12">
        <v>242</v>
      </c>
      <c r="H12">
        <v>216</v>
      </c>
      <c r="I12">
        <v>216</v>
      </c>
      <c r="J12">
        <v>194</v>
      </c>
      <c r="K12">
        <v>214</v>
      </c>
      <c r="L12">
        <v>198</v>
      </c>
      <c r="M12">
        <v>164</v>
      </c>
      <c r="N12">
        <v>262</v>
      </c>
      <c r="O12">
        <v>278</v>
      </c>
      <c r="P12">
        <v>312</v>
      </c>
      <c r="Q12">
        <v>278</v>
      </c>
      <c r="R12">
        <v>255</v>
      </c>
      <c r="S12">
        <v>304</v>
      </c>
      <c r="T12">
        <v>223</v>
      </c>
      <c r="U12">
        <v>258</v>
      </c>
    </row>
    <row r="13" spans="1:21" x14ac:dyDescent="0.25">
      <c r="A13">
        <v>12</v>
      </c>
      <c r="B13">
        <v>223</v>
      </c>
      <c r="C13">
        <v>179</v>
      </c>
      <c r="D13">
        <v>178</v>
      </c>
      <c r="E13">
        <v>191</v>
      </c>
      <c r="F13">
        <v>201</v>
      </c>
      <c r="G13">
        <v>221</v>
      </c>
      <c r="H13">
        <v>315</v>
      </c>
      <c r="I13">
        <v>186</v>
      </c>
      <c r="J13">
        <v>294</v>
      </c>
      <c r="K13">
        <v>278</v>
      </c>
      <c r="L13">
        <v>241</v>
      </c>
      <c r="M13">
        <v>255</v>
      </c>
      <c r="N13">
        <v>261</v>
      </c>
      <c r="O13">
        <v>199</v>
      </c>
      <c r="P13">
        <v>286</v>
      </c>
      <c r="Q13">
        <v>286</v>
      </c>
      <c r="R13">
        <v>280</v>
      </c>
      <c r="S13">
        <v>174</v>
      </c>
      <c r="T13">
        <v>162</v>
      </c>
      <c r="U13">
        <v>313</v>
      </c>
    </row>
    <row r="14" spans="1:21" x14ac:dyDescent="0.25">
      <c r="A14">
        <v>13</v>
      </c>
      <c r="B14">
        <v>167</v>
      </c>
      <c r="C14">
        <v>257</v>
      </c>
      <c r="D14">
        <v>180</v>
      </c>
      <c r="E14">
        <v>184</v>
      </c>
      <c r="F14">
        <v>203</v>
      </c>
      <c r="G14">
        <v>274</v>
      </c>
      <c r="H14">
        <v>310</v>
      </c>
      <c r="I14">
        <v>188</v>
      </c>
      <c r="J14">
        <v>200</v>
      </c>
      <c r="K14">
        <v>169</v>
      </c>
      <c r="L14">
        <v>272</v>
      </c>
      <c r="M14">
        <v>193</v>
      </c>
      <c r="N14">
        <v>215</v>
      </c>
      <c r="O14">
        <v>212</v>
      </c>
      <c r="P14">
        <v>311</v>
      </c>
      <c r="Q14">
        <v>231</v>
      </c>
      <c r="R14">
        <v>245</v>
      </c>
      <c r="S14">
        <v>291</v>
      </c>
      <c r="T14">
        <v>210</v>
      </c>
      <c r="U14">
        <v>210</v>
      </c>
    </row>
    <row r="15" spans="1:21" x14ac:dyDescent="0.25">
      <c r="A15">
        <v>14</v>
      </c>
      <c r="B15">
        <v>222</v>
      </c>
      <c r="C15">
        <v>225</v>
      </c>
      <c r="D15">
        <v>189</v>
      </c>
      <c r="E15">
        <v>181</v>
      </c>
      <c r="F15">
        <v>248</v>
      </c>
      <c r="G15">
        <v>176</v>
      </c>
      <c r="H15">
        <v>182</v>
      </c>
      <c r="I15">
        <v>162</v>
      </c>
      <c r="J15">
        <v>276</v>
      </c>
      <c r="K15">
        <v>195</v>
      </c>
      <c r="L15">
        <v>236</v>
      </c>
      <c r="M15">
        <v>246</v>
      </c>
      <c r="N15">
        <v>193</v>
      </c>
      <c r="O15">
        <v>279</v>
      </c>
      <c r="P15">
        <v>278</v>
      </c>
      <c r="Q15">
        <v>253</v>
      </c>
      <c r="R15">
        <v>240</v>
      </c>
      <c r="S15">
        <v>300</v>
      </c>
      <c r="T15">
        <v>182</v>
      </c>
      <c r="U15">
        <v>222</v>
      </c>
    </row>
    <row r="16" spans="1:21" x14ac:dyDescent="0.25">
      <c r="A16">
        <v>15</v>
      </c>
      <c r="B16">
        <v>165</v>
      </c>
      <c r="C16">
        <v>253</v>
      </c>
      <c r="D16">
        <v>213</v>
      </c>
      <c r="E16">
        <v>304</v>
      </c>
      <c r="F16">
        <v>205</v>
      </c>
      <c r="G16">
        <v>252</v>
      </c>
      <c r="H16">
        <v>280</v>
      </c>
      <c r="I16">
        <v>310</v>
      </c>
      <c r="J16">
        <v>249</v>
      </c>
      <c r="K16">
        <v>202</v>
      </c>
      <c r="L16">
        <v>245</v>
      </c>
      <c r="M16">
        <v>252</v>
      </c>
      <c r="N16">
        <v>266</v>
      </c>
      <c r="O16">
        <v>284</v>
      </c>
      <c r="P16">
        <v>275</v>
      </c>
      <c r="Q16">
        <v>283</v>
      </c>
      <c r="R16">
        <v>266</v>
      </c>
      <c r="S16">
        <v>212</v>
      </c>
      <c r="T16">
        <v>219</v>
      </c>
      <c r="U16">
        <v>240</v>
      </c>
    </row>
    <row r="17" spans="1:21" x14ac:dyDescent="0.25">
      <c r="A17">
        <v>16</v>
      </c>
      <c r="B17">
        <v>218</v>
      </c>
      <c r="C17">
        <v>276</v>
      </c>
      <c r="D17">
        <v>162</v>
      </c>
      <c r="E17">
        <v>213</v>
      </c>
      <c r="F17">
        <v>165</v>
      </c>
      <c r="G17">
        <v>206</v>
      </c>
      <c r="H17">
        <v>262</v>
      </c>
      <c r="I17">
        <v>264</v>
      </c>
      <c r="J17">
        <v>275</v>
      </c>
      <c r="K17">
        <v>301</v>
      </c>
      <c r="L17">
        <v>242</v>
      </c>
      <c r="M17">
        <v>290</v>
      </c>
      <c r="N17">
        <v>308</v>
      </c>
      <c r="O17">
        <v>289</v>
      </c>
      <c r="P17">
        <v>234</v>
      </c>
      <c r="Q17">
        <v>212</v>
      </c>
      <c r="R17">
        <v>242</v>
      </c>
      <c r="S17">
        <v>217</v>
      </c>
      <c r="T17">
        <v>319</v>
      </c>
      <c r="U17">
        <v>307</v>
      </c>
    </row>
    <row r="18" spans="1:21" x14ac:dyDescent="0.25">
      <c r="A18">
        <v>17</v>
      </c>
      <c r="B18">
        <v>182</v>
      </c>
      <c r="C18">
        <v>296</v>
      </c>
      <c r="D18">
        <v>209</v>
      </c>
      <c r="E18">
        <v>257</v>
      </c>
      <c r="F18">
        <v>250</v>
      </c>
      <c r="G18">
        <v>196</v>
      </c>
      <c r="H18">
        <v>219</v>
      </c>
      <c r="I18">
        <v>168</v>
      </c>
      <c r="J18">
        <v>230</v>
      </c>
      <c r="K18">
        <v>292</v>
      </c>
      <c r="L18">
        <v>289</v>
      </c>
      <c r="M18">
        <v>249</v>
      </c>
      <c r="N18">
        <v>164</v>
      </c>
      <c r="O18">
        <v>314</v>
      </c>
      <c r="P18">
        <v>212</v>
      </c>
      <c r="Q18">
        <v>274</v>
      </c>
      <c r="R18">
        <v>244</v>
      </c>
      <c r="S18">
        <v>214</v>
      </c>
      <c r="T18">
        <v>318</v>
      </c>
      <c r="U18">
        <v>261</v>
      </c>
    </row>
    <row r="19" spans="1:21" x14ac:dyDescent="0.25">
      <c r="A19">
        <v>18</v>
      </c>
      <c r="B19">
        <v>174</v>
      </c>
      <c r="C19">
        <v>297</v>
      </c>
      <c r="D19">
        <v>211</v>
      </c>
      <c r="E19">
        <v>179</v>
      </c>
      <c r="F19">
        <v>249</v>
      </c>
      <c r="G19">
        <v>278</v>
      </c>
      <c r="H19">
        <v>271</v>
      </c>
      <c r="I19">
        <v>178</v>
      </c>
      <c r="J19">
        <v>265</v>
      </c>
      <c r="K19">
        <v>239</v>
      </c>
      <c r="L19">
        <v>195</v>
      </c>
      <c r="M19">
        <v>167</v>
      </c>
      <c r="N19">
        <v>219</v>
      </c>
      <c r="O19">
        <v>242</v>
      </c>
      <c r="P19">
        <v>274</v>
      </c>
      <c r="Q19">
        <v>195</v>
      </c>
      <c r="R19">
        <v>313</v>
      </c>
      <c r="S19">
        <v>215</v>
      </c>
      <c r="T19">
        <v>212</v>
      </c>
      <c r="U19">
        <v>279</v>
      </c>
    </row>
    <row r="20" spans="1:21" x14ac:dyDescent="0.25">
      <c r="A20">
        <v>19</v>
      </c>
      <c r="B20">
        <v>216</v>
      </c>
      <c r="C20">
        <v>194</v>
      </c>
      <c r="D20">
        <v>192</v>
      </c>
      <c r="E20">
        <v>164</v>
      </c>
      <c r="F20">
        <v>285</v>
      </c>
      <c r="G20">
        <v>292</v>
      </c>
      <c r="H20">
        <v>311</v>
      </c>
      <c r="I20">
        <v>182</v>
      </c>
      <c r="J20">
        <v>241</v>
      </c>
      <c r="K20">
        <v>208</v>
      </c>
      <c r="L20">
        <v>201</v>
      </c>
      <c r="M20">
        <v>247</v>
      </c>
      <c r="N20">
        <v>209</v>
      </c>
      <c r="O20">
        <v>273</v>
      </c>
      <c r="P20">
        <v>201</v>
      </c>
      <c r="Q20">
        <v>198</v>
      </c>
      <c r="R20">
        <v>277</v>
      </c>
      <c r="S20">
        <v>249</v>
      </c>
      <c r="T20">
        <v>314</v>
      </c>
      <c r="U20">
        <v>223</v>
      </c>
    </row>
    <row r="21" spans="1:21" x14ac:dyDescent="0.25">
      <c r="A21">
        <v>20</v>
      </c>
      <c r="B21">
        <v>209</v>
      </c>
      <c r="C21">
        <v>189</v>
      </c>
      <c r="D21">
        <v>215</v>
      </c>
      <c r="E21">
        <v>209</v>
      </c>
      <c r="F21">
        <v>204</v>
      </c>
      <c r="G21">
        <v>173</v>
      </c>
      <c r="H21">
        <v>260</v>
      </c>
      <c r="I21">
        <v>219</v>
      </c>
      <c r="J21">
        <v>236</v>
      </c>
      <c r="K21">
        <v>303</v>
      </c>
      <c r="L21">
        <v>247</v>
      </c>
      <c r="M21">
        <v>276</v>
      </c>
      <c r="N21">
        <v>245</v>
      </c>
      <c r="O21">
        <v>318</v>
      </c>
      <c r="P21">
        <v>279</v>
      </c>
      <c r="Q21">
        <v>205</v>
      </c>
      <c r="R21">
        <v>236</v>
      </c>
      <c r="S21">
        <v>295</v>
      </c>
      <c r="T21">
        <v>185</v>
      </c>
      <c r="U21">
        <v>220</v>
      </c>
    </row>
    <row r="22" spans="1:21" x14ac:dyDescent="0.25">
      <c r="A22">
        <v>21</v>
      </c>
      <c r="B22">
        <v>217</v>
      </c>
      <c r="C22">
        <v>186</v>
      </c>
      <c r="D22">
        <v>182</v>
      </c>
      <c r="E22">
        <v>302</v>
      </c>
      <c r="F22">
        <v>273</v>
      </c>
      <c r="G22">
        <v>212</v>
      </c>
      <c r="H22">
        <v>209</v>
      </c>
      <c r="I22">
        <v>189</v>
      </c>
      <c r="J22">
        <v>240</v>
      </c>
      <c r="K22">
        <v>194</v>
      </c>
      <c r="L22">
        <v>256</v>
      </c>
      <c r="M22">
        <v>204</v>
      </c>
      <c r="N22">
        <v>221</v>
      </c>
      <c r="O22">
        <v>269</v>
      </c>
      <c r="P22">
        <v>202</v>
      </c>
      <c r="Q22">
        <v>277</v>
      </c>
      <c r="R22">
        <v>261</v>
      </c>
      <c r="S22">
        <v>199</v>
      </c>
      <c r="T22">
        <v>177</v>
      </c>
      <c r="U22">
        <v>262</v>
      </c>
    </row>
    <row r="23" spans="1:21" x14ac:dyDescent="0.25">
      <c r="A23">
        <v>22</v>
      </c>
      <c r="B23">
        <v>215</v>
      </c>
      <c r="C23">
        <v>293</v>
      </c>
      <c r="D23">
        <v>271</v>
      </c>
      <c r="E23">
        <v>177</v>
      </c>
      <c r="F23">
        <v>255</v>
      </c>
      <c r="G23">
        <v>248</v>
      </c>
      <c r="H23">
        <v>307</v>
      </c>
      <c r="I23">
        <v>177</v>
      </c>
      <c r="J23">
        <v>277</v>
      </c>
      <c r="K23">
        <v>254</v>
      </c>
      <c r="L23">
        <v>290</v>
      </c>
      <c r="M23">
        <v>194</v>
      </c>
      <c r="N23">
        <v>210</v>
      </c>
      <c r="O23">
        <v>317</v>
      </c>
      <c r="P23">
        <v>260</v>
      </c>
      <c r="Q23">
        <v>240</v>
      </c>
      <c r="R23">
        <v>246</v>
      </c>
      <c r="S23">
        <v>161</v>
      </c>
      <c r="T23">
        <v>183</v>
      </c>
      <c r="U23">
        <v>277</v>
      </c>
    </row>
    <row r="24" spans="1:21" x14ac:dyDescent="0.25">
      <c r="A24">
        <v>23</v>
      </c>
      <c r="B24">
        <v>211</v>
      </c>
      <c r="C24">
        <v>248</v>
      </c>
      <c r="D24">
        <v>264</v>
      </c>
      <c r="E24">
        <v>264</v>
      </c>
      <c r="F24">
        <v>267</v>
      </c>
      <c r="G24">
        <v>259</v>
      </c>
      <c r="H24">
        <v>316</v>
      </c>
      <c r="I24">
        <v>271</v>
      </c>
      <c r="J24">
        <v>231</v>
      </c>
      <c r="K24">
        <v>200</v>
      </c>
      <c r="L24">
        <v>196</v>
      </c>
      <c r="M24">
        <v>293</v>
      </c>
      <c r="N24">
        <v>212</v>
      </c>
      <c r="O24">
        <v>263</v>
      </c>
      <c r="P24">
        <v>284</v>
      </c>
      <c r="Q24">
        <v>194</v>
      </c>
      <c r="R24">
        <v>267</v>
      </c>
      <c r="S24">
        <v>169</v>
      </c>
      <c r="T24">
        <v>307</v>
      </c>
      <c r="U24">
        <v>233</v>
      </c>
    </row>
    <row r="25" spans="1:21" x14ac:dyDescent="0.25">
      <c r="A25">
        <v>24</v>
      </c>
      <c r="B25">
        <v>201</v>
      </c>
      <c r="C25">
        <v>255</v>
      </c>
      <c r="D25">
        <v>220</v>
      </c>
      <c r="E25">
        <v>293</v>
      </c>
      <c r="F25">
        <v>288</v>
      </c>
      <c r="G25">
        <v>204</v>
      </c>
      <c r="H25">
        <v>258</v>
      </c>
      <c r="I25">
        <v>181</v>
      </c>
      <c r="J25">
        <v>300</v>
      </c>
      <c r="K25">
        <v>275</v>
      </c>
      <c r="L25">
        <v>200</v>
      </c>
      <c r="M25">
        <v>251</v>
      </c>
      <c r="N25">
        <v>256</v>
      </c>
      <c r="O25">
        <v>285</v>
      </c>
      <c r="P25">
        <v>254</v>
      </c>
      <c r="Q25">
        <v>255</v>
      </c>
      <c r="R25">
        <v>314</v>
      </c>
      <c r="S25">
        <v>254</v>
      </c>
      <c r="T25">
        <v>217</v>
      </c>
      <c r="U25">
        <v>276</v>
      </c>
    </row>
    <row r="26" spans="1:21" x14ac:dyDescent="0.25">
      <c r="A26">
        <v>25</v>
      </c>
      <c r="B26">
        <v>294</v>
      </c>
      <c r="C26">
        <v>292</v>
      </c>
      <c r="D26">
        <v>310</v>
      </c>
      <c r="E26">
        <v>271</v>
      </c>
      <c r="F26">
        <v>287</v>
      </c>
      <c r="G26">
        <v>285</v>
      </c>
      <c r="H26">
        <v>220</v>
      </c>
      <c r="I26">
        <v>215</v>
      </c>
      <c r="J26">
        <v>293</v>
      </c>
      <c r="K26">
        <v>286</v>
      </c>
      <c r="L26">
        <v>281</v>
      </c>
      <c r="M26">
        <v>289</v>
      </c>
      <c r="N26">
        <v>211</v>
      </c>
      <c r="O26">
        <v>319</v>
      </c>
      <c r="P26">
        <v>292</v>
      </c>
      <c r="Q26">
        <v>281</v>
      </c>
      <c r="R26">
        <v>231</v>
      </c>
      <c r="S26">
        <v>248</v>
      </c>
      <c r="T26">
        <v>191</v>
      </c>
      <c r="U26">
        <v>281</v>
      </c>
    </row>
    <row r="27" spans="1:21" x14ac:dyDescent="0.25">
      <c r="A27">
        <v>26</v>
      </c>
      <c r="B27">
        <v>267</v>
      </c>
      <c r="C27">
        <v>193</v>
      </c>
      <c r="D27">
        <v>302</v>
      </c>
      <c r="E27">
        <v>182</v>
      </c>
      <c r="F27">
        <v>197</v>
      </c>
      <c r="G27">
        <v>269</v>
      </c>
      <c r="H27">
        <v>211</v>
      </c>
      <c r="I27">
        <v>164</v>
      </c>
      <c r="J27">
        <v>172</v>
      </c>
      <c r="K27">
        <v>288</v>
      </c>
      <c r="L27">
        <v>194</v>
      </c>
      <c r="M27">
        <v>221</v>
      </c>
      <c r="N27">
        <v>314</v>
      </c>
      <c r="O27">
        <v>240</v>
      </c>
      <c r="P27">
        <v>243</v>
      </c>
      <c r="Q27">
        <v>196</v>
      </c>
      <c r="R27">
        <v>253</v>
      </c>
      <c r="S27">
        <v>284</v>
      </c>
      <c r="T27">
        <v>215</v>
      </c>
      <c r="U27">
        <v>216</v>
      </c>
    </row>
    <row r="28" spans="1:21" x14ac:dyDescent="0.25">
      <c r="A28">
        <v>27</v>
      </c>
      <c r="B28">
        <v>250</v>
      </c>
      <c r="C28">
        <v>164</v>
      </c>
      <c r="D28">
        <v>164</v>
      </c>
      <c r="E28">
        <v>162</v>
      </c>
      <c r="F28">
        <v>231</v>
      </c>
      <c r="G28">
        <v>304</v>
      </c>
      <c r="H28">
        <v>162</v>
      </c>
      <c r="I28">
        <v>180</v>
      </c>
      <c r="J28">
        <v>297</v>
      </c>
      <c r="K28">
        <v>173</v>
      </c>
      <c r="L28">
        <v>202</v>
      </c>
      <c r="M28">
        <v>201</v>
      </c>
      <c r="N28">
        <v>258</v>
      </c>
      <c r="O28">
        <v>306</v>
      </c>
      <c r="P28">
        <v>239</v>
      </c>
      <c r="Q28">
        <v>208</v>
      </c>
      <c r="R28">
        <v>274</v>
      </c>
      <c r="S28">
        <v>206</v>
      </c>
      <c r="T28">
        <v>184</v>
      </c>
      <c r="U28">
        <v>230</v>
      </c>
    </row>
    <row r="29" spans="1:21" x14ac:dyDescent="0.25">
      <c r="A29">
        <v>28</v>
      </c>
      <c r="B29">
        <v>310</v>
      </c>
      <c r="C29">
        <v>250</v>
      </c>
      <c r="D29">
        <v>216</v>
      </c>
      <c r="E29">
        <v>291</v>
      </c>
      <c r="F29">
        <v>251</v>
      </c>
      <c r="G29">
        <v>217</v>
      </c>
      <c r="H29">
        <v>272</v>
      </c>
      <c r="I29">
        <v>222</v>
      </c>
      <c r="J29">
        <v>272</v>
      </c>
      <c r="K29">
        <v>287</v>
      </c>
      <c r="L29">
        <v>193</v>
      </c>
      <c r="M29">
        <v>271</v>
      </c>
      <c r="N29">
        <v>269</v>
      </c>
      <c r="O29">
        <v>250</v>
      </c>
      <c r="P29">
        <v>281</v>
      </c>
      <c r="Q29">
        <v>289</v>
      </c>
      <c r="R29">
        <v>199</v>
      </c>
      <c r="S29">
        <v>297</v>
      </c>
      <c r="T29">
        <v>164</v>
      </c>
      <c r="U29">
        <v>310</v>
      </c>
    </row>
    <row r="30" spans="1:21" x14ac:dyDescent="0.25">
      <c r="A30">
        <v>29</v>
      </c>
      <c r="B30">
        <v>248</v>
      </c>
      <c r="C30">
        <v>246</v>
      </c>
      <c r="D30">
        <v>163</v>
      </c>
      <c r="E30">
        <v>167</v>
      </c>
      <c r="F30">
        <v>252</v>
      </c>
      <c r="G30">
        <v>202</v>
      </c>
      <c r="H30">
        <v>293</v>
      </c>
      <c r="I30">
        <v>217</v>
      </c>
      <c r="J30">
        <v>257</v>
      </c>
      <c r="K30">
        <v>294</v>
      </c>
      <c r="L30">
        <v>199</v>
      </c>
      <c r="M30">
        <v>298</v>
      </c>
      <c r="N30">
        <v>217</v>
      </c>
      <c r="O30">
        <v>175</v>
      </c>
      <c r="P30">
        <v>273</v>
      </c>
      <c r="Q30">
        <v>250</v>
      </c>
      <c r="R30">
        <v>196</v>
      </c>
      <c r="S30">
        <v>270</v>
      </c>
      <c r="T30">
        <v>187</v>
      </c>
      <c r="U30">
        <v>229</v>
      </c>
    </row>
    <row r="31" spans="1:21" x14ac:dyDescent="0.25">
      <c r="A31">
        <v>30</v>
      </c>
      <c r="B31">
        <v>203</v>
      </c>
      <c r="C31">
        <v>168</v>
      </c>
      <c r="D31">
        <v>297</v>
      </c>
      <c r="E31">
        <v>297</v>
      </c>
      <c r="F31">
        <v>289</v>
      </c>
      <c r="G31">
        <v>195</v>
      </c>
      <c r="H31">
        <v>166</v>
      </c>
      <c r="I31">
        <v>270</v>
      </c>
      <c r="J31">
        <v>195</v>
      </c>
      <c r="K31">
        <v>312</v>
      </c>
      <c r="L31">
        <v>273</v>
      </c>
      <c r="M31">
        <v>296</v>
      </c>
      <c r="N31">
        <v>271</v>
      </c>
      <c r="O31">
        <v>272</v>
      </c>
      <c r="P31">
        <v>217</v>
      </c>
      <c r="Q31">
        <v>239</v>
      </c>
      <c r="R31">
        <v>258</v>
      </c>
      <c r="S31">
        <v>168</v>
      </c>
      <c r="T31">
        <v>258</v>
      </c>
      <c r="U31">
        <v>228</v>
      </c>
    </row>
    <row r="32" spans="1:21" x14ac:dyDescent="0.25">
      <c r="A32">
        <v>31</v>
      </c>
      <c r="B32">
        <v>190</v>
      </c>
      <c r="C32">
        <v>197</v>
      </c>
      <c r="D32">
        <v>161</v>
      </c>
      <c r="E32">
        <v>161</v>
      </c>
      <c r="F32">
        <v>246</v>
      </c>
      <c r="G32">
        <v>258</v>
      </c>
      <c r="H32">
        <v>305</v>
      </c>
      <c r="I32">
        <v>192</v>
      </c>
      <c r="J32">
        <v>280</v>
      </c>
      <c r="K32">
        <v>197</v>
      </c>
      <c r="L32">
        <v>254</v>
      </c>
      <c r="M32">
        <v>300</v>
      </c>
      <c r="N32">
        <v>276</v>
      </c>
      <c r="O32">
        <v>280</v>
      </c>
      <c r="P32">
        <v>208</v>
      </c>
      <c r="Q32">
        <v>234</v>
      </c>
      <c r="R32">
        <v>218</v>
      </c>
      <c r="S32">
        <v>172</v>
      </c>
      <c r="T32">
        <v>316</v>
      </c>
      <c r="U32">
        <v>237</v>
      </c>
    </row>
    <row r="33" spans="1:21" x14ac:dyDescent="0.25">
      <c r="A33">
        <v>32</v>
      </c>
      <c r="B33">
        <v>260</v>
      </c>
      <c r="C33">
        <v>247</v>
      </c>
      <c r="D33">
        <v>219</v>
      </c>
      <c r="E33">
        <v>216</v>
      </c>
      <c r="F33">
        <v>199</v>
      </c>
      <c r="G33">
        <v>270</v>
      </c>
      <c r="H33">
        <v>164</v>
      </c>
      <c r="I33">
        <v>179</v>
      </c>
      <c r="J33">
        <v>169</v>
      </c>
      <c r="K33">
        <v>176</v>
      </c>
      <c r="L33">
        <v>271</v>
      </c>
      <c r="M33">
        <v>182</v>
      </c>
      <c r="N33">
        <v>187</v>
      </c>
      <c r="O33">
        <v>259</v>
      </c>
      <c r="P33">
        <v>219</v>
      </c>
      <c r="Q33">
        <v>284</v>
      </c>
      <c r="R33">
        <v>281</v>
      </c>
      <c r="S33">
        <v>202</v>
      </c>
      <c r="T33">
        <v>266</v>
      </c>
      <c r="U33">
        <v>316</v>
      </c>
    </row>
    <row r="34" spans="1:21" x14ac:dyDescent="0.25">
      <c r="A34">
        <v>33</v>
      </c>
      <c r="B34">
        <v>213</v>
      </c>
      <c r="C34">
        <v>161</v>
      </c>
      <c r="D34">
        <v>293</v>
      </c>
      <c r="E34">
        <v>211</v>
      </c>
      <c r="F34">
        <v>247</v>
      </c>
      <c r="G34">
        <v>250</v>
      </c>
      <c r="H34">
        <v>245</v>
      </c>
      <c r="I34">
        <v>293</v>
      </c>
      <c r="J34">
        <v>202</v>
      </c>
      <c r="K34">
        <v>165</v>
      </c>
      <c r="L34">
        <v>231</v>
      </c>
      <c r="M34">
        <v>172</v>
      </c>
      <c r="N34">
        <v>162</v>
      </c>
      <c r="O34">
        <v>217</v>
      </c>
      <c r="P34">
        <v>198</v>
      </c>
      <c r="Q34">
        <v>258</v>
      </c>
      <c r="R34">
        <v>318</v>
      </c>
      <c r="S34">
        <v>224</v>
      </c>
      <c r="T34">
        <v>214</v>
      </c>
      <c r="U34">
        <v>269</v>
      </c>
    </row>
    <row r="35" spans="1:21" x14ac:dyDescent="0.25">
      <c r="A35">
        <v>34</v>
      </c>
      <c r="B35">
        <v>169</v>
      </c>
      <c r="C35">
        <v>245</v>
      </c>
      <c r="D35">
        <v>179</v>
      </c>
      <c r="E35">
        <v>215</v>
      </c>
      <c r="F35">
        <v>272</v>
      </c>
      <c r="G35">
        <v>249</v>
      </c>
      <c r="H35">
        <v>289</v>
      </c>
      <c r="I35">
        <v>221</v>
      </c>
      <c r="J35">
        <v>269</v>
      </c>
      <c r="K35">
        <v>174</v>
      </c>
      <c r="L35">
        <v>203</v>
      </c>
      <c r="M35">
        <v>217</v>
      </c>
      <c r="N35">
        <v>267</v>
      </c>
      <c r="O35">
        <v>221</v>
      </c>
      <c r="P35">
        <v>258</v>
      </c>
      <c r="Q35">
        <v>217</v>
      </c>
      <c r="R35">
        <v>237</v>
      </c>
      <c r="S35">
        <v>178</v>
      </c>
      <c r="T35">
        <v>218</v>
      </c>
      <c r="U35">
        <v>259</v>
      </c>
    </row>
    <row r="36" spans="1:21" x14ac:dyDescent="0.25">
      <c r="A36">
        <v>35</v>
      </c>
      <c r="B36">
        <v>212</v>
      </c>
      <c r="C36">
        <v>294</v>
      </c>
      <c r="D36">
        <v>166</v>
      </c>
      <c r="E36">
        <v>220</v>
      </c>
      <c r="F36">
        <v>208</v>
      </c>
      <c r="G36">
        <v>307</v>
      </c>
      <c r="H36">
        <v>213</v>
      </c>
      <c r="I36">
        <v>320</v>
      </c>
      <c r="J36">
        <v>281</v>
      </c>
      <c r="K36">
        <v>207</v>
      </c>
      <c r="L36">
        <v>276</v>
      </c>
      <c r="M36">
        <v>224</v>
      </c>
      <c r="N36">
        <v>315</v>
      </c>
      <c r="O36">
        <v>310</v>
      </c>
      <c r="P36">
        <v>194</v>
      </c>
      <c r="Q36">
        <v>252</v>
      </c>
      <c r="R36">
        <v>203</v>
      </c>
      <c r="S36">
        <v>164</v>
      </c>
      <c r="T36">
        <v>190</v>
      </c>
      <c r="U36">
        <v>209</v>
      </c>
    </row>
    <row r="37" spans="1:21" x14ac:dyDescent="0.25">
      <c r="A37">
        <v>36</v>
      </c>
      <c r="B37">
        <v>161</v>
      </c>
      <c r="C37">
        <v>221</v>
      </c>
      <c r="D37">
        <v>170</v>
      </c>
      <c r="E37">
        <v>221</v>
      </c>
      <c r="F37">
        <v>242</v>
      </c>
      <c r="G37">
        <v>273</v>
      </c>
      <c r="H37">
        <v>313</v>
      </c>
      <c r="I37">
        <v>210</v>
      </c>
      <c r="J37">
        <v>255</v>
      </c>
      <c r="K37">
        <v>203</v>
      </c>
      <c r="L37">
        <v>240</v>
      </c>
      <c r="M37">
        <v>244</v>
      </c>
      <c r="N37">
        <v>272</v>
      </c>
      <c r="O37">
        <v>223</v>
      </c>
      <c r="P37">
        <v>305</v>
      </c>
      <c r="Q37">
        <v>280</v>
      </c>
      <c r="R37">
        <v>307</v>
      </c>
      <c r="S37">
        <v>266</v>
      </c>
      <c r="T37">
        <v>302</v>
      </c>
      <c r="U37">
        <v>226</v>
      </c>
    </row>
    <row r="38" spans="1:21" x14ac:dyDescent="0.25">
      <c r="A38">
        <v>37</v>
      </c>
      <c r="B38">
        <v>173</v>
      </c>
      <c r="C38">
        <v>169</v>
      </c>
      <c r="D38">
        <v>257</v>
      </c>
      <c r="E38">
        <v>294</v>
      </c>
      <c r="F38">
        <v>298</v>
      </c>
      <c r="G38">
        <v>253</v>
      </c>
      <c r="H38">
        <v>279</v>
      </c>
      <c r="I38">
        <v>308</v>
      </c>
      <c r="J38">
        <v>253</v>
      </c>
      <c r="K38">
        <v>201</v>
      </c>
      <c r="L38">
        <v>167</v>
      </c>
      <c r="M38">
        <v>241</v>
      </c>
      <c r="N38">
        <v>182</v>
      </c>
      <c r="O38">
        <v>315</v>
      </c>
      <c r="P38">
        <v>203</v>
      </c>
      <c r="Q38">
        <v>232</v>
      </c>
      <c r="R38">
        <v>251</v>
      </c>
      <c r="S38">
        <v>288</v>
      </c>
      <c r="T38">
        <v>274</v>
      </c>
      <c r="U38">
        <v>227</v>
      </c>
    </row>
    <row r="39" spans="1:21" x14ac:dyDescent="0.25">
      <c r="A39">
        <v>38</v>
      </c>
      <c r="B39">
        <v>186</v>
      </c>
      <c r="C39">
        <v>200</v>
      </c>
      <c r="D39">
        <v>304</v>
      </c>
      <c r="E39">
        <v>290</v>
      </c>
      <c r="F39">
        <v>241</v>
      </c>
      <c r="G39">
        <v>255</v>
      </c>
      <c r="H39">
        <v>240</v>
      </c>
      <c r="I39">
        <v>302</v>
      </c>
      <c r="J39">
        <v>238</v>
      </c>
      <c r="K39">
        <v>196</v>
      </c>
      <c r="L39">
        <v>182</v>
      </c>
      <c r="M39">
        <v>198</v>
      </c>
      <c r="N39">
        <v>310</v>
      </c>
      <c r="O39">
        <v>245</v>
      </c>
      <c r="P39">
        <v>195</v>
      </c>
      <c r="Q39">
        <v>236</v>
      </c>
      <c r="R39">
        <v>316</v>
      </c>
      <c r="S39">
        <v>263</v>
      </c>
      <c r="T39">
        <v>178</v>
      </c>
      <c r="U39">
        <v>272</v>
      </c>
    </row>
    <row r="40" spans="1:21" x14ac:dyDescent="0.25">
      <c r="A40">
        <v>39</v>
      </c>
      <c r="B40">
        <v>177</v>
      </c>
      <c r="C40">
        <v>269</v>
      </c>
      <c r="D40">
        <v>294</v>
      </c>
      <c r="E40">
        <v>172</v>
      </c>
      <c r="F40">
        <v>300</v>
      </c>
      <c r="G40">
        <v>289</v>
      </c>
      <c r="H40">
        <v>212</v>
      </c>
      <c r="I40">
        <v>223</v>
      </c>
      <c r="J40">
        <v>179</v>
      </c>
      <c r="K40">
        <v>161</v>
      </c>
      <c r="L40">
        <v>164</v>
      </c>
      <c r="M40">
        <v>216</v>
      </c>
      <c r="N40">
        <v>250</v>
      </c>
      <c r="O40">
        <v>207</v>
      </c>
      <c r="P40">
        <v>205</v>
      </c>
      <c r="Q40">
        <v>266</v>
      </c>
      <c r="R40">
        <v>276</v>
      </c>
      <c r="S40">
        <v>219</v>
      </c>
      <c r="T40">
        <v>317</v>
      </c>
      <c r="U40">
        <v>182</v>
      </c>
    </row>
    <row r="41" spans="1:21" x14ac:dyDescent="0.25">
      <c r="A41">
        <v>40</v>
      </c>
      <c r="B41">
        <v>163</v>
      </c>
      <c r="C41">
        <v>265</v>
      </c>
      <c r="D41">
        <v>167</v>
      </c>
      <c r="E41">
        <v>163</v>
      </c>
      <c r="F41">
        <v>167</v>
      </c>
      <c r="G41">
        <v>263</v>
      </c>
      <c r="H41">
        <v>261</v>
      </c>
      <c r="I41">
        <v>319</v>
      </c>
      <c r="J41">
        <v>256</v>
      </c>
      <c r="K41">
        <v>274</v>
      </c>
      <c r="L41">
        <v>298</v>
      </c>
      <c r="M41">
        <v>295</v>
      </c>
      <c r="N41">
        <v>291</v>
      </c>
      <c r="O41">
        <v>198</v>
      </c>
      <c r="P41">
        <v>277</v>
      </c>
      <c r="Q41">
        <v>276</v>
      </c>
      <c r="R41">
        <v>262</v>
      </c>
      <c r="S41">
        <v>299</v>
      </c>
      <c r="T41">
        <v>311</v>
      </c>
      <c r="U41">
        <v>289</v>
      </c>
    </row>
    <row r="42" spans="1:21" x14ac:dyDescent="0.25">
      <c r="A42">
        <v>41</v>
      </c>
      <c r="B42">
        <v>168</v>
      </c>
      <c r="C42">
        <v>190</v>
      </c>
      <c r="D42">
        <v>251</v>
      </c>
      <c r="E42">
        <v>267</v>
      </c>
      <c r="F42">
        <v>244</v>
      </c>
      <c r="G42">
        <v>288</v>
      </c>
      <c r="H42">
        <v>217</v>
      </c>
      <c r="I42">
        <v>257</v>
      </c>
      <c r="J42">
        <v>273</v>
      </c>
      <c r="K42">
        <v>212</v>
      </c>
      <c r="L42">
        <v>302</v>
      </c>
      <c r="M42">
        <v>200</v>
      </c>
      <c r="N42">
        <v>197</v>
      </c>
      <c r="O42">
        <v>243</v>
      </c>
      <c r="P42">
        <v>247</v>
      </c>
      <c r="Q42">
        <v>309</v>
      </c>
      <c r="R42">
        <v>193</v>
      </c>
      <c r="S42">
        <v>242</v>
      </c>
      <c r="T42">
        <v>168</v>
      </c>
      <c r="U42">
        <v>311</v>
      </c>
    </row>
    <row r="43" spans="1:21" x14ac:dyDescent="0.25">
      <c r="A43">
        <v>42</v>
      </c>
      <c r="B43">
        <v>299</v>
      </c>
      <c r="C43">
        <v>199</v>
      </c>
      <c r="D43">
        <v>221</v>
      </c>
      <c r="E43">
        <v>219</v>
      </c>
      <c r="F43">
        <v>193</v>
      </c>
      <c r="G43">
        <v>256</v>
      </c>
      <c r="H43">
        <v>250</v>
      </c>
      <c r="I43">
        <v>297</v>
      </c>
      <c r="J43">
        <v>250</v>
      </c>
      <c r="K43">
        <v>277</v>
      </c>
      <c r="L43">
        <v>243</v>
      </c>
      <c r="M43">
        <v>219</v>
      </c>
      <c r="N43">
        <v>242</v>
      </c>
      <c r="O43">
        <v>277</v>
      </c>
      <c r="P43">
        <v>174</v>
      </c>
      <c r="Q43">
        <v>207</v>
      </c>
      <c r="R43">
        <v>308</v>
      </c>
      <c r="S43">
        <v>285</v>
      </c>
      <c r="T43">
        <v>221</v>
      </c>
      <c r="U43">
        <v>211</v>
      </c>
    </row>
    <row r="44" spans="1:21" x14ac:dyDescent="0.25">
      <c r="A44">
        <v>43</v>
      </c>
      <c r="B44">
        <v>191</v>
      </c>
      <c r="C44">
        <v>178</v>
      </c>
      <c r="D44">
        <v>174</v>
      </c>
      <c r="E44">
        <v>251</v>
      </c>
      <c r="F44">
        <v>269</v>
      </c>
      <c r="G44">
        <v>194</v>
      </c>
      <c r="H44">
        <v>277</v>
      </c>
      <c r="I44">
        <v>212</v>
      </c>
      <c r="J44">
        <v>248</v>
      </c>
      <c r="K44">
        <v>225</v>
      </c>
      <c r="L44">
        <v>293</v>
      </c>
      <c r="M44">
        <v>218</v>
      </c>
      <c r="N44">
        <v>307</v>
      </c>
      <c r="O44">
        <v>248</v>
      </c>
      <c r="P44">
        <v>216</v>
      </c>
      <c r="Q44">
        <v>238</v>
      </c>
      <c r="R44">
        <v>319</v>
      </c>
      <c r="S44">
        <v>282</v>
      </c>
      <c r="T44">
        <v>224</v>
      </c>
      <c r="U44">
        <v>271</v>
      </c>
    </row>
    <row r="45" spans="1:21" x14ac:dyDescent="0.25">
      <c r="A45">
        <v>44</v>
      </c>
      <c r="B45">
        <v>257</v>
      </c>
      <c r="C45">
        <v>303</v>
      </c>
      <c r="D45">
        <v>217</v>
      </c>
      <c r="E45">
        <v>270</v>
      </c>
      <c r="F45">
        <v>176</v>
      </c>
      <c r="G45">
        <v>251</v>
      </c>
      <c r="H45">
        <v>281</v>
      </c>
      <c r="I45">
        <v>166</v>
      </c>
      <c r="J45">
        <v>244</v>
      </c>
      <c r="K45">
        <v>228</v>
      </c>
      <c r="L45">
        <v>266</v>
      </c>
      <c r="M45">
        <v>297</v>
      </c>
      <c r="N45">
        <v>316</v>
      </c>
      <c r="O45">
        <v>210</v>
      </c>
      <c r="P45">
        <v>218</v>
      </c>
      <c r="Q45">
        <v>201</v>
      </c>
      <c r="R45">
        <v>204</v>
      </c>
      <c r="S45">
        <v>171</v>
      </c>
      <c r="T45">
        <v>315</v>
      </c>
      <c r="U45">
        <v>266</v>
      </c>
    </row>
    <row r="46" spans="1:21" x14ac:dyDescent="0.25">
      <c r="A46">
        <v>45</v>
      </c>
      <c r="B46">
        <v>300</v>
      </c>
      <c r="C46">
        <v>195</v>
      </c>
      <c r="D46">
        <v>222</v>
      </c>
      <c r="E46">
        <v>224</v>
      </c>
      <c r="F46">
        <v>235</v>
      </c>
      <c r="G46">
        <v>261</v>
      </c>
      <c r="H46">
        <v>243</v>
      </c>
      <c r="I46">
        <v>224</v>
      </c>
      <c r="J46">
        <v>268</v>
      </c>
      <c r="K46">
        <v>249</v>
      </c>
      <c r="L46">
        <v>248</v>
      </c>
      <c r="M46">
        <v>195</v>
      </c>
      <c r="N46">
        <v>249</v>
      </c>
      <c r="O46">
        <v>271</v>
      </c>
      <c r="P46">
        <v>175</v>
      </c>
      <c r="Q46">
        <v>272</v>
      </c>
      <c r="R46">
        <v>278</v>
      </c>
      <c r="S46">
        <v>259</v>
      </c>
      <c r="T46">
        <v>166</v>
      </c>
      <c r="U46">
        <v>273</v>
      </c>
    </row>
    <row r="47" spans="1:21" x14ac:dyDescent="0.25">
      <c r="A47">
        <v>46</v>
      </c>
      <c r="B47">
        <v>245</v>
      </c>
      <c r="C47">
        <v>165</v>
      </c>
      <c r="D47">
        <v>224</v>
      </c>
      <c r="E47">
        <v>256</v>
      </c>
      <c r="F47">
        <v>303</v>
      </c>
      <c r="G47">
        <v>198</v>
      </c>
      <c r="H47">
        <v>201</v>
      </c>
      <c r="I47">
        <v>318</v>
      </c>
      <c r="J47">
        <v>237</v>
      </c>
      <c r="K47">
        <v>273</v>
      </c>
      <c r="L47">
        <v>280</v>
      </c>
      <c r="M47">
        <v>270</v>
      </c>
      <c r="N47">
        <v>166</v>
      </c>
      <c r="O47">
        <v>208</v>
      </c>
      <c r="P47">
        <v>252</v>
      </c>
      <c r="Q47">
        <v>303</v>
      </c>
      <c r="R47">
        <v>195</v>
      </c>
      <c r="S47">
        <v>294</v>
      </c>
      <c r="T47">
        <v>293</v>
      </c>
      <c r="U47">
        <v>236</v>
      </c>
    </row>
    <row r="48" spans="1:21" x14ac:dyDescent="0.25">
      <c r="A48">
        <v>47</v>
      </c>
      <c r="B48">
        <v>176</v>
      </c>
      <c r="C48">
        <v>202</v>
      </c>
      <c r="D48">
        <v>270</v>
      </c>
      <c r="E48">
        <v>171</v>
      </c>
      <c r="F48">
        <v>212</v>
      </c>
      <c r="G48">
        <v>193</v>
      </c>
      <c r="H48">
        <v>273</v>
      </c>
      <c r="I48">
        <v>314</v>
      </c>
      <c r="J48">
        <v>201</v>
      </c>
      <c r="K48">
        <v>300</v>
      </c>
      <c r="L48">
        <v>216</v>
      </c>
      <c r="M48">
        <v>265</v>
      </c>
      <c r="N48">
        <v>297</v>
      </c>
      <c r="O48">
        <v>320</v>
      </c>
      <c r="P48">
        <v>231</v>
      </c>
      <c r="Q48">
        <v>301</v>
      </c>
      <c r="R48">
        <v>256</v>
      </c>
      <c r="S48">
        <v>312</v>
      </c>
      <c r="T48">
        <v>313</v>
      </c>
      <c r="U48">
        <v>213</v>
      </c>
    </row>
    <row r="49" spans="1:21" x14ac:dyDescent="0.25">
      <c r="A49">
        <v>48</v>
      </c>
      <c r="B49">
        <v>187</v>
      </c>
      <c r="C49">
        <v>270</v>
      </c>
      <c r="D49">
        <v>176</v>
      </c>
      <c r="E49">
        <v>217</v>
      </c>
      <c r="F49">
        <v>236</v>
      </c>
      <c r="G49">
        <v>214</v>
      </c>
      <c r="H49">
        <v>266</v>
      </c>
      <c r="I49">
        <v>214</v>
      </c>
      <c r="J49">
        <v>291</v>
      </c>
      <c r="K49">
        <v>227</v>
      </c>
      <c r="L49">
        <v>206</v>
      </c>
      <c r="M49">
        <v>266</v>
      </c>
      <c r="N49">
        <v>313</v>
      </c>
      <c r="O49">
        <v>270</v>
      </c>
      <c r="P49">
        <v>173</v>
      </c>
      <c r="Q49">
        <v>307</v>
      </c>
      <c r="R49">
        <v>223</v>
      </c>
      <c r="S49">
        <v>190</v>
      </c>
      <c r="T49">
        <v>306</v>
      </c>
      <c r="U49">
        <v>218</v>
      </c>
    </row>
    <row r="50" spans="1:21" x14ac:dyDescent="0.25">
      <c r="A50">
        <v>49</v>
      </c>
      <c r="B50">
        <v>305</v>
      </c>
      <c r="C50">
        <v>192</v>
      </c>
      <c r="D50">
        <v>173</v>
      </c>
      <c r="E50">
        <v>170</v>
      </c>
      <c r="F50">
        <v>278</v>
      </c>
      <c r="G50">
        <v>313</v>
      </c>
      <c r="H50">
        <v>276</v>
      </c>
      <c r="I50">
        <v>315</v>
      </c>
      <c r="J50">
        <v>246</v>
      </c>
      <c r="K50">
        <v>175</v>
      </c>
      <c r="L50">
        <v>278</v>
      </c>
      <c r="M50">
        <v>291</v>
      </c>
      <c r="N50">
        <v>223</v>
      </c>
      <c r="O50">
        <v>201</v>
      </c>
      <c r="P50">
        <v>193</v>
      </c>
      <c r="Q50">
        <v>203</v>
      </c>
      <c r="R50">
        <v>306</v>
      </c>
      <c r="S50">
        <v>278</v>
      </c>
      <c r="T50">
        <v>186</v>
      </c>
      <c r="U50">
        <v>274</v>
      </c>
    </row>
    <row r="51" spans="1:21" x14ac:dyDescent="0.25">
      <c r="A51">
        <v>50</v>
      </c>
      <c r="B51">
        <v>290</v>
      </c>
      <c r="C51">
        <v>224</v>
      </c>
      <c r="D51">
        <v>214</v>
      </c>
      <c r="E51">
        <v>300</v>
      </c>
      <c r="F51">
        <v>295</v>
      </c>
      <c r="G51">
        <v>240</v>
      </c>
      <c r="H51">
        <v>264</v>
      </c>
      <c r="I51">
        <v>260</v>
      </c>
      <c r="J51">
        <v>228</v>
      </c>
      <c r="K51">
        <v>268</v>
      </c>
      <c r="L51">
        <v>274</v>
      </c>
      <c r="M51">
        <v>240</v>
      </c>
      <c r="N51">
        <v>317</v>
      </c>
      <c r="O51">
        <v>205</v>
      </c>
      <c r="P51">
        <v>266</v>
      </c>
      <c r="Q51">
        <v>241</v>
      </c>
      <c r="R51">
        <v>194</v>
      </c>
      <c r="S51">
        <v>162</v>
      </c>
      <c r="T51">
        <v>264</v>
      </c>
      <c r="U51">
        <v>245</v>
      </c>
    </row>
    <row r="52" spans="1:21" x14ac:dyDescent="0.25">
      <c r="A52">
        <v>51</v>
      </c>
      <c r="B52">
        <v>198</v>
      </c>
      <c r="C52">
        <v>187</v>
      </c>
      <c r="D52">
        <v>212</v>
      </c>
      <c r="E52">
        <v>166</v>
      </c>
      <c r="F52">
        <v>294</v>
      </c>
      <c r="G52">
        <v>295</v>
      </c>
      <c r="H52">
        <v>224</v>
      </c>
      <c r="I52">
        <v>245</v>
      </c>
      <c r="J52">
        <v>289</v>
      </c>
      <c r="K52">
        <v>279</v>
      </c>
      <c r="L52">
        <v>313</v>
      </c>
      <c r="M52">
        <v>187</v>
      </c>
      <c r="N52">
        <v>216</v>
      </c>
      <c r="O52">
        <v>214</v>
      </c>
      <c r="P52">
        <v>253</v>
      </c>
      <c r="Q52">
        <v>248</v>
      </c>
      <c r="R52">
        <v>248</v>
      </c>
      <c r="S52">
        <v>194</v>
      </c>
      <c r="T52">
        <v>280</v>
      </c>
      <c r="U52">
        <v>290</v>
      </c>
    </row>
    <row r="53" spans="1:21" x14ac:dyDescent="0.25">
      <c r="A53">
        <v>52</v>
      </c>
      <c r="B53">
        <v>264</v>
      </c>
      <c r="C53">
        <v>217</v>
      </c>
      <c r="D53">
        <v>210</v>
      </c>
      <c r="E53">
        <v>295</v>
      </c>
      <c r="F53">
        <v>225</v>
      </c>
      <c r="G53">
        <v>265</v>
      </c>
      <c r="H53">
        <v>269</v>
      </c>
      <c r="I53">
        <v>291</v>
      </c>
      <c r="J53">
        <v>203</v>
      </c>
      <c r="K53">
        <v>231</v>
      </c>
      <c r="L53">
        <v>217</v>
      </c>
      <c r="M53">
        <v>313</v>
      </c>
      <c r="N53">
        <v>201</v>
      </c>
      <c r="O53">
        <v>311</v>
      </c>
      <c r="P53">
        <v>245</v>
      </c>
      <c r="Q53">
        <v>237</v>
      </c>
      <c r="R53">
        <v>298</v>
      </c>
      <c r="S53">
        <v>187</v>
      </c>
      <c r="T53">
        <v>188</v>
      </c>
      <c r="U53">
        <v>219</v>
      </c>
    </row>
    <row r="54" spans="1:21" x14ac:dyDescent="0.25">
      <c r="A54">
        <v>53</v>
      </c>
      <c r="B54">
        <v>272</v>
      </c>
      <c r="C54">
        <v>264</v>
      </c>
      <c r="D54">
        <v>223</v>
      </c>
      <c r="E54">
        <v>176</v>
      </c>
      <c r="F54">
        <v>245</v>
      </c>
      <c r="G54">
        <v>316</v>
      </c>
      <c r="H54">
        <v>298</v>
      </c>
      <c r="I54">
        <v>317</v>
      </c>
      <c r="J54">
        <v>227</v>
      </c>
      <c r="K54">
        <v>247</v>
      </c>
      <c r="L54">
        <v>287</v>
      </c>
      <c r="M54">
        <v>263</v>
      </c>
      <c r="N54">
        <v>213</v>
      </c>
      <c r="O54">
        <v>276</v>
      </c>
      <c r="P54">
        <v>301</v>
      </c>
      <c r="Q54">
        <v>269</v>
      </c>
      <c r="R54">
        <v>271</v>
      </c>
      <c r="S54">
        <v>165</v>
      </c>
      <c r="T54">
        <v>181</v>
      </c>
      <c r="U54">
        <v>296</v>
      </c>
    </row>
    <row r="55" spans="1:21" x14ac:dyDescent="0.25">
      <c r="A55">
        <v>54</v>
      </c>
      <c r="B55">
        <v>314</v>
      </c>
      <c r="C55">
        <v>180</v>
      </c>
      <c r="D55">
        <v>308</v>
      </c>
      <c r="E55">
        <v>310</v>
      </c>
      <c r="F55">
        <v>170</v>
      </c>
      <c r="G55">
        <v>299</v>
      </c>
      <c r="H55">
        <v>198</v>
      </c>
      <c r="I55">
        <v>167</v>
      </c>
      <c r="J55">
        <v>292</v>
      </c>
      <c r="K55">
        <v>265</v>
      </c>
      <c r="L55">
        <v>277</v>
      </c>
      <c r="M55">
        <v>257</v>
      </c>
      <c r="N55">
        <v>222</v>
      </c>
      <c r="O55">
        <v>262</v>
      </c>
      <c r="P55">
        <v>182</v>
      </c>
      <c r="Q55">
        <v>175</v>
      </c>
      <c r="R55">
        <v>268</v>
      </c>
      <c r="S55">
        <v>252</v>
      </c>
      <c r="T55">
        <v>252</v>
      </c>
      <c r="U55">
        <v>243</v>
      </c>
    </row>
    <row r="56" spans="1:21" x14ac:dyDescent="0.25">
      <c r="A56">
        <v>55</v>
      </c>
      <c r="B56">
        <v>319</v>
      </c>
      <c r="C56">
        <v>272</v>
      </c>
      <c r="D56">
        <v>291</v>
      </c>
      <c r="E56">
        <v>204</v>
      </c>
      <c r="F56">
        <v>282</v>
      </c>
      <c r="G56">
        <v>267</v>
      </c>
      <c r="H56">
        <v>297</v>
      </c>
      <c r="I56">
        <v>218</v>
      </c>
      <c r="J56">
        <v>235</v>
      </c>
      <c r="K56">
        <v>240</v>
      </c>
      <c r="L56">
        <v>224</v>
      </c>
      <c r="M56">
        <v>304</v>
      </c>
      <c r="N56">
        <v>303</v>
      </c>
      <c r="O56">
        <v>196</v>
      </c>
      <c r="P56">
        <v>250</v>
      </c>
      <c r="Q56">
        <v>165</v>
      </c>
      <c r="R56">
        <v>200</v>
      </c>
      <c r="S56">
        <v>253</v>
      </c>
      <c r="T56">
        <v>189</v>
      </c>
      <c r="U56">
        <v>212</v>
      </c>
    </row>
    <row r="57" spans="1:21" x14ac:dyDescent="0.25">
      <c r="A57">
        <v>56</v>
      </c>
      <c r="B57">
        <v>221</v>
      </c>
      <c r="C57">
        <v>219</v>
      </c>
      <c r="D57">
        <v>262</v>
      </c>
      <c r="E57">
        <v>269</v>
      </c>
      <c r="F57">
        <v>224</v>
      </c>
      <c r="G57">
        <v>218</v>
      </c>
      <c r="H57">
        <v>238</v>
      </c>
      <c r="I57">
        <v>304</v>
      </c>
      <c r="J57">
        <v>229</v>
      </c>
      <c r="K57">
        <v>198</v>
      </c>
      <c r="L57">
        <v>296</v>
      </c>
      <c r="M57">
        <v>302</v>
      </c>
      <c r="N57">
        <v>295</v>
      </c>
      <c r="O57">
        <v>193</v>
      </c>
      <c r="P57">
        <v>276</v>
      </c>
      <c r="Q57">
        <v>259</v>
      </c>
      <c r="R57">
        <v>238</v>
      </c>
      <c r="S57">
        <v>189</v>
      </c>
      <c r="T57">
        <v>262</v>
      </c>
      <c r="U57">
        <v>241</v>
      </c>
    </row>
    <row r="58" spans="1:21" x14ac:dyDescent="0.25">
      <c r="A58">
        <v>57</v>
      </c>
      <c r="B58">
        <v>295</v>
      </c>
      <c r="C58">
        <v>301</v>
      </c>
      <c r="D58">
        <v>314</v>
      </c>
      <c r="E58">
        <v>174</v>
      </c>
      <c r="F58">
        <v>217</v>
      </c>
      <c r="G58">
        <v>271</v>
      </c>
      <c r="H58">
        <v>306</v>
      </c>
      <c r="I58">
        <v>262</v>
      </c>
      <c r="J58">
        <v>198</v>
      </c>
      <c r="K58">
        <v>311</v>
      </c>
      <c r="L58">
        <v>237</v>
      </c>
      <c r="M58">
        <v>281</v>
      </c>
      <c r="N58">
        <v>319</v>
      </c>
      <c r="O58">
        <v>206</v>
      </c>
      <c r="P58">
        <v>261</v>
      </c>
      <c r="Q58">
        <v>224</v>
      </c>
      <c r="R58">
        <v>210</v>
      </c>
      <c r="S58">
        <v>181</v>
      </c>
      <c r="T58">
        <v>297</v>
      </c>
      <c r="U58">
        <v>278</v>
      </c>
    </row>
    <row r="59" spans="1:21" x14ac:dyDescent="0.25">
      <c r="A59">
        <v>58</v>
      </c>
      <c r="B59">
        <v>308</v>
      </c>
      <c r="C59">
        <v>176</v>
      </c>
      <c r="D59">
        <v>267</v>
      </c>
      <c r="E59">
        <v>242</v>
      </c>
      <c r="F59">
        <v>174</v>
      </c>
      <c r="G59">
        <v>282</v>
      </c>
      <c r="H59">
        <v>231</v>
      </c>
      <c r="I59">
        <v>313</v>
      </c>
      <c r="J59">
        <v>170</v>
      </c>
      <c r="K59">
        <v>295</v>
      </c>
      <c r="L59">
        <v>249</v>
      </c>
      <c r="M59">
        <v>236</v>
      </c>
      <c r="N59">
        <v>311</v>
      </c>
      <c r="O59">
        <v>312</v>
      </c>
      <c r="P59">
        <v>280</v>
      </c>
      <c r="Q59">
        <v>299</v>
      </c>
      <c r="R59">
        <v>290</v>
      </c>
      <c r="S59">
        <v>211</v>
      </c>
      <c r="T59">
        <v>270</v>
      </c>
      <c r="U59">
        <v>293</v>
      </c>
    </row>
    <row r="60" spans="1:21" x14ac:dyDescent="0.25">
      <c r="A60">
        <v>59</v>
      </c>
      <c r="B60">
        <v>292</v>
      </c>
      <c r="C60">
        <v>298</v>
      </c>
      <c r="D60">
        <v>290</v>
      </c>
      <c r="E60">
        <v>245</v>
      </c>
      <c r="F60">
        <v>240</v>
      </c>
      <c r="G60">
        <v>174</v>
      </c>
      <c r="H60">
        <v>290</v>
      </c>
      <c r="I60">
        <v>306</v>
      </c>
      <c r="J60">
        <v>226</v>
      </c>
      <c r="K60">
        <v>193</v>
      </c>
      <c r="L60">
        <v>221</v>
      </c>
      <c r="M60">
        <v>197</v>
      </c>
      <c r="N60">
        <v>284</v>
      </c>
      <c r="O60">
        <v>305</v>
      </c>
      <c r="P60">
        <v>310</v>
      </c>
      <c r="Q60">
        <v>214</v>
      </c>
      <c r="R60">
        <v>247</v>
      </c>
      <c r="S60">
        <v>186</v>
      </c>
      <c r="T60">
        <v>312</v>
      </c>
      <c r="U60">
        <v>302</v>
      </c>
    </row>
    <row r="61" spans="1:21" x14ac:dyDescent="0.25">
      <c r="A61">
        <v>60</v>
      </c>
      <c r="B61">
        <v>302</v>
      </c>
      <c r="C61">
        <v>188</v>
      </c>
      <c r="D61">
        <v>266</v>
      </c>
      <c r="E61">
        <v>247</v>
      </c>
      <c r="F61">
        <v>290</v>
      </c>
      <c r="G61">
        <v>164</v>
      </c>
      <c r="H61">
        <v>241</v>
      </c>
      <c r="I61">
        <v>307</v>
      </c>
      <c r="J61">
        <v>239</v>
      </c>
      <c r="K61">
        <v>237</v>
      </c>
      <c r="L61">
        <v>306</v>
      </c>
      <c r="M61">
        <v>202</v>
      </c>
      <c r="N61">
        <v>252</v>
      </c>
      <c r="O61">
        <v>219</v>
      </c>
      <c r="P61">
        <v>171</v>
      </c>
      <c r="Q61">
        <v>200</v>
      </c>
      <c r="R61">
        <v>287</v>
      </c>
      <c r="S61">
        <v>213</v>
      </c>
      <c r="T61">
        <v>175</v>
      </c>
      <c r="U61">
        <v>250</v>
      </c>
    </row>
    <row r="62" spans="1:21" x14ac:dyDescent="0.25">
      <c r="A62">
        <v>61</v>
      </c>
      <c r="B62">
        <v>289</v>
      </c>
      <c r="C62">
        <v>216</v>
      </c>
      <c r="D62">
        <v>247</v>
      </c>
      <c r="E62">
        <v>255</v>
      </c>
      <c r="F62">
        <v>266</v>
      </c>
      <c r="G62">
        <v>272</v>
      </c>
      <c r="H62">
        <v>275</v>
      </c>
      <c r="I62">
        <v>266</v>
      </c>
      <c r="J62">
        <v>164</v>
      </c>
      <c r="K62">
        <v>248</v>
      </c>
      <c r="L62">
        <v>288</v>
      </c>
      <c r="M62">
        <v>280</v>
      </c>
      <c r="N62">
        <v>300</v>
      </c>
      <c r="O62">
        <v>303</v>
      </c>
      <c r="P62">
        <v>222</v>
      </c>
      <c r="Q62">
        <v>176</v>
      </c>
      <c r="R62">
        <v>317</v>
      </c>
      <c r="S62">
        <v>195</v>
      </c>
      <c r="T62">
        <v>279</v>
      </c>
      <c r="U62">
        <v>183</v>
      </c>
    </row>
    <row r="63" spans="1:21" x14ac:dyDescent="0.25">
      <c r="A63">
        <v>62</v>
      </c>
      <c r="B63">
        <v>185</v>
      </c>
      <c r="C63">
        <v>282</v>
      </c>
      <c r="D63">
        <v>318</v>
      </c>
      <c r="E63">
        <v>173</v>
      </c>
      <c r="F63">
        <v>277</v>
      </c>
      <c r="G63">
        <v>224</v>
      </c>
      <c r="H63">
        <v>267</v>
      </c>
      <c r="I63">
        <v>171</v>
      </c>
      <c r="J63">
        <v>262</v>
      </c>
      <c r="K63">
        <v>276</v>
      </c>
      <c r="L63">
        <v>268</v>
      </c>
      <c r="M63">
        <v>166</v>
      </c>
      <c r="N63">
        <v>173</v>
      </c>
      <c r="O63">
        <v>222</v>
      </c>
      <c r="P63">
        <v>240</v>
      </c>
      <c r="Q63">
        <v>199</v>
      </c>
      <c r="R63">
        <v>315</v>
      </c>
      <c r="S63">
        <v>265</v>
      </c>
      <c r="T63">
        <v>245</v>
      </c>
      <c r="U63">
        <v>217</v>
      </c>
    </row>
    <row r="64" spans="1:21" x14ac:dyDescent="0.25">
      <c r="A64">
        <v>63</v>
      </c>
      <c r="B64">
        <v>220</v>
      </c>
      <c r="C64">
        <v>242</v>
      </c>
      <c r="D64">
        <v>204</v>
      </c>
      <c r="E64">
        <v>253</v>
      </c>
      <c r="F64">
        <v>173</v>
      </c>
      <c r="G64">
        <v>169</v>
      </c>
      <c r="H64">
        <v>263</v>
      </c>
      <c r="I64">
        <v>316</v>
      </c>
      <c r="J64">
        <v>259</v>
      </c>
      <c r="K64">
        <v>167</v>
      </c>
      <c r="L64">
        <v>304</v>
      </c>
      <c r="M64">
        <v>212</v>
      </c>
      <c r="N64">
        <v>240</v>
      </c>
      <c r="O64">
        <v>220</v>
      </c>
      <c r="P64">
        <v>236</v>
      </c>
      <c r="Q64">
        <v>204</v>
      </c>
      <c r="R64">
        <v>285</v>
      </c>
      <c r="S64">
        <v>250</v>
      </c>
      <c r="T64">
        <v>250</v>
      </c>
      <c r="U64">
        <v>268</v>
      </c>
    </row>
    <row r="65" spans="1:21" x14ac:dyDescent="0.25">
      <c r="A65">
        <v>64</v>
      </c>
      <c r="B65">
        <v>262</v>
      </c>
      <c r="C65">
        <v>254</v>
      </c>
      <c r="D65">
        <v>319</v>
      </c>
      <c r="E65">
        <v>212</v>
      </c>
      <c r="F65">
        <v>256</v>
      </c>
      <c r="G65">
        <v>245</v>
      </c>
      <c r="H65">
        <v>187</v>
      </c>
      <c r="I65">
        <v>258</v>
      </c>
      <c r="J65">
        <v>166</v>
      </c>
      <c r="K65">
        <v>266</v>
      </c>
      <c r="L65">
        <v>212</v>
      </c>
      <c r="M65">
        <v>186</v>
      </c>
      <c r="N65">
        <v>280</v>
      </c>
      <c r="O65">
        <v>211</v>
      </c>
      <c r="P65">
        <v>210</v>
      </c>
      <c r="Q65">
        <v>243</v>
      </c>
      <c r="R65">
        <v>182</v>
      </c>
      <c r="S65">
        <v>271</v>
      </c>
      <c r="T65">
        <v>259</v>
      </c>
      <c r="U65">
        <v>260</v>
      </c>
    </row>
    <row r="66" spans="1:21" x14ac:dyDescent="0.25">
      <c r="A66">
        <v>65</v>
      </c>
      <c r="B66">
        <v>247</v>
      </c>
      <c r="C66">
        <v>281</v>
      </c>
      <c r="D66">
        <v>252</v>
      </c>
      <c r="E66">
        <v>250</v>
      </c>
      <c r="F66">
        <v>297</v>
      </c>
      <c r="G66">
        <v>201</v>
      </c>
      <c r="H66">
        <v>167</v>
      </c>
      <c r="I66">
        <v>311</v>
      </c>
      <c r="J66">
        <v>247</v>
      </c>
      <c r="K66">
        <v>258</v>
      </c>
      <c r="L66">
        <v>219</v>
      </c>
      <c r="M66">
        <v>262</v>
      </c>
      <c r="N66">
        <v>318</v>
      </c>
      <c r="O66">
        <v>182</v>
      </c>
      <c r="P66">
        <v>248</v>
      </c>
      <c r="Q66">
        <v>197</v>
      </c>
      <c r="R66">
        <v>202</v>
      </c>
      <c r="S66">
        <v>256</v>
      </c>
      <c r="T66">
        <v>289</v>
      </c>
      <c r="U66">
        <v>185</v>
      </c>
    </row>
    <row r="67" spans="1:21" x14ac:dyDescent="0.25">
      <c r="A67">
        <v>66</v>
      </c>
      <c r="B67">
        <v>320</v>
      </c>
      <c r="C67">
        <v>275</v>
      </c>
      <c r="D67">
        <v>320</v>
      </c>
      <c r="E67">
        <v>252</v>
      </c>
      <c r="F67">
        <v>207</v>
      </c>
      <c r="G67">
        <v>215</v>
      </c>
      <c r="H67">
        <v>203</v>
      </c>
      <c r="I67">
        <v>170</v>
      </c>
      <c r="J67">
        <v>171</v>
      </c>
      <c r="K67">
        <v>238</v>
      </c>
      <c r="L67">
        <v>165</v>
      </c>
      <c r="M67">
        <v>273</v>
      </c>
      <c r="N67">
        <v>214</v>
      </c>
      <c r="O67">
        <v>287</v>
      </c>
      <c r="P67">
        <v>200</v>
      </c>
      <c r="Q67">
        <v>251</v>
      </c>
      <c r="R67">
        <v>296</v>
      </c>
      <c r="S67">
        <v>274</v>
      </c>
      <c r="T67">
        <v>269</v>
      </c>
      <c r="U67">
        <v>270</v>
      </c>
    </row>
    <row r="68" spans="1:21" x14ac:dyDescent="0.25">
      <c r="A68">
        <v>67</v>
      </c>
      <c r="B68">
        <v>251</v>
      </c>
      <c r="C68">
        <v>204</v>
      </c>
      <c r="D68">
        <v>245</v>
      </c>
      <c r="E68">
        <v>296</v>
      </c>
      <c r="F68">
        <v>164</v>
      </c>
      <c r="G68">
        <v>312</v>
      </c>
      <c r="H68">
        <v>287</v>
      </c>
      <c r="I68">
        <v>163</v>
      </c>
      <c r="J68">
        <v>193</v>
      </c>
      <c r="K68">
        <v>243</v>
      </c>
      <c r="L68">
        <v>238</v>
      </c>
      <c r="M68">
        <v>189</v>
      </c>
      <c r="N68">
        <v>175</v>
      </c>
      <c r="O68">
        <v>253</v>
      </c>
      <c r="P68">
        <v>272</v>
      </c>
      <c r="Q68">
        <v>173</v>
      </c>
      <c r="R68">
        <v>212</v>
      </c>
      <c r="S68">
        <v>209</v>
      </c>
      <c r="T68">
        <v>299</v>
      </c>
      <c r="U68">
        <v>264</v>
      </c>
    </row>
    <row r="69" spans="1:21" x14ac:dyDescent="0.25">
      <c r="A69">
        <v>68</v>
      </c>
      <c r="B69">
        <v>199</v>
      </c>
      <c r="C69">
        <v>170</v>
      </c>
      <c r="D69">
        <v>307</v>
      </c>
      <c r="E69">
        <v>199</v>
      </c>
      <c r="F69">
        <v>276</v>
      </c>
      <c r="G69">
        <v>291</v>
      </c>
      <c r="H69">
        <v>274</v>
      </c>
      <c r="I69">
        <v>256</v>
      </c>
      <c r="J69">
        <v>224</v>
      </c>
      <c r="K69">
        <v>163</v>
      </c>
      <c r="L69">
        <v>225</v>
      </c>
      <c r="M69">
        <v>209</v>
      </c>
      <c r="N69">
        <v>259</v>
      </c>
      <c r="O69">
        <v>265</v>
      </c>
      <c r="P69">
        <v>303</v>
      </c>
      <c r="Q69">
        <v>229</v>
      </c>
      <c r="R69">
        <v>259</v>
      </c>
      <c r="S69">
        <v>183</v>
      </c>
      <c r="T69">
        <v>273</v>
      </c>
      <c r="U69">
        <v>286</v>
      </c>
    </row>
    <row r="70" spans="1:21" x14ac:dyDescent="0.25">
      <c r="A70">
        <v>69</v>
      </c>
      <c r="B70">
        <v>275</v>
      </c>
      <c r="C70">
        <v>233</v>
      </c>
      <c r="D70">
        <v>171</v>
      </c>
      <c r="E70">
        <v>246</v>
      </c>
      <c r="F70">
        <v>284</v>
      </c>
      <c r="G70">
        <v>300</v>
      </c>
      <c r="H70">
        <v>252</v>
      </c>
      <c r="I70">
        <v>252</v>
      </c>
      <c r="J70">
        <v>245</v>
      </c>
      <c r="K70">
        <v>170</v>
      </c>
      <c r="L70">
        <v>218</v>
      </c>
      <c r="M70">
        <v>179</v>
      </c>
      <c r="N70">
        <v>194</v>
      </c>
      <c r="O70">
        <v>216</v>
      </c>
      <c r="P70">
        <v>271</v>
      </c>
      <c r="Q70">
        <v>242</v>
      </c>
      <c r="R70">
        <v>164</v>
      </c>
      <c r="S70">
        <v>204</v>
      </c>
      <c r="T70">
        <v>180</v>
      </c>
      <c r="U70">
        <v>265</v>
      </c>
    </row>
    <row r="71" spans="1:21" x14ac:dyDescent="0.25">
      <c r="A71">
        <v>70</v>
      </c>
      <c r="B71">
        <v>307</v>
      </c>
      <c r="C71">
        <v>251</v>
      </c>
      <c r="D71">
        <v>165</v>
      </c>
      <c r="E71">
        <v>298</v>
      </c>
      <c r="F71">
        <v>243</v>
      </c>
      <c r="G71">
        <v>279</v>
      </c>
      <c r="H71">
        <v>185</v>
      </c>
      <c r="I71">
        <v>290</v>
      </c>
      <c r="J71">
        <v>282</v>
      </c>
      <c r="K71">
        <v>229</v>
      </c>
      <c r="L71">
        <v>257</v>
      </c>
      <c r="M71">
        <v>190</v>
      </c>
      <c r="N71">
        <v>247</v>
      </c>
      <c r="O71">
        <v>256</v>
      </c>
      <c r="P71">
        <v>318</v>
      </c>
      <c r="Q71">
        <v>312</v>
      </c>
      <c r="R71">
        <v>206</v>
      </c>
      <c r="S71">
        <v>166</v>
      </c>
      <c r="T71">
        <v>261</v>
      </c>
      <c r="U71">
        <v>164</v>
      </c>
    </row>
    <row r="72" spans="1:21" x14ac:dyDescent="0.25">
      <c r="A72">
        <v>71</v>
      </c>
      <c r="B72">
        <v>253</v>
      </c>
      <c r="C72">
        <v>182</v>
      </c>
      <c r="D72">
        <v>242</v>
      </c>
      <c r="E72">
        <v>165</v>
      </c>
      <c r="F72">
        <v>274</v>
      </c>
      <c r="G72">
        <v>276</v>
      </c>
      <c r="H72">
        <v>177</v>
      </c>
      <c r="I72">
        <v>269</v>
      </c>
      <c r="J72">
        <v>199</v>
      </c>
      <c r="K72">
        <v>236</v>
      </c>
      <c r="L72">
        <v>261</v>
      </c>
      <c r="M72">
        <v>171</v>
      </c>
      <c r="N72">
        <v>289</v>
      </c>
      <c r="O72">
        <v>164</v>
      </c>
      <c r="P72">
        <v>314</v>
      </c>
      <c r="Q72">
        <v>228</v>
      </c>
      <c r="R72">
        <v>302</v>
      </c>
      <c r="S72">
        <v>185</v>
      </c>
      <c r="T72">
        <v>173</v>
      </c>
      <c r="U72">
        <v>162</v>
      </c>
    </row>
    <row r="73" spans="1:21" x14ac:dyDescent="0.25">
      <c r="A73">
        <v>72</v>
      </c>
      <c r="B73">
        <v>194</v>
      </c>
      <c r="C73">
        <v>260</v>
      </c>
      <c r="D73">
        <v>218</v>
      </c>
      <c r="E73">
        <v>222</v>
      </c>
      <c r="F73">
        <v>281</v>
      </c>
      <c r="G73">
        <v>200</v>
      </c>
      <c r="H73">
        <v>302</v>
      </c>
      <c r="I73">
        <v>161</v>
      </c>
      <c r="J73">
        <v>216</v>
      </c>
      <c r="K73">
        <v>304</v>
      </c>
      <c r="L73">
        <v>282</v>
      </c>
      <c r="M73">
        <v>196</v>
      </c>
      <c r="N73">
        <v>185</v>
      </c>
      <c r="O73">
        <v>209</v>
      </c>
      <c r="P73">
        <v>169</v>
      </c>
      <c r="Q73">
        <v>169</v>
      </c>
      <c r="R73">
        <v>222</v>
      </c>
      <c r="S73">
        <v>191</v>
      </c>
      <c r="T73">
        <v>240</v>
      </c>
      <c r="U73">
        <v>231</v>
      </c>
    </row>
    <row r="74" spans="1:21" x14ac:dyDescent="0.25">
      <c r="A74">
        <v>73</v>
      </c>
      <c r="B74">
        <v>256</v>
      </c>
      <c r="C74">
        <v>236</v>
      </c>
      <c r="D74">
        <v>269</v>
      </c>
      <c r="E74">
        <v>265</v>
      </c>
      <c r="F74">
        <v>275</v>
      </c>
      <c r="G74">
        <v>302</v>
      </c>
      <c r="H74">
        <v>191</v>
      </c>
      <c r="I74">
        <v>250</v>
      </c>
      <c r="J74">
        <v>251</v>
      </c>
      <c r="K74">
        <v>251</v>
      </c>
      <c r="L74">
        <v>314</v>
      </c>
      <c r="M74">
        <v>203</v>
      </c>
      <c r="N74">
        <v>190</v>
      </c>
      <c r="O74">
        <v>255</v>
      </c>
      <c r="P74">
        <v>300</v>
      </c>
      <c r="Q74">
        <v>246</v>
      </c>
      <c r="R74">
        <v>216</v>
      </c>
      <c r="S74">
        <v>196</v>
      </c>
      <c r="T74">
        <v>251</v>
      </c>
      <c r="U74">
        <v>179</v>
      </c>
    </row>
    <row r="75" spans="1:21" x14ac:dyDescent="0.25">
      <c r="A75">
        <v>74</v>
      </c>
      <c r="B75">
        <v>318</v>
      </c>
      <c r="C75">
        <v>263</v>
      </c>
      <c r="D75">
        <v>298</v>
      </c>
      <c r="E75">
        <v>276</v>
      </c>
      <c r="F75">
        <v>301</v>
      </c>
      <c r="G75">
        <v>246</v>
      </c>
      <c r="H75">
        <v>236</v>
      </c>
      <c r="I75">
        <v>267</v>
      </c>
      <c r="J75">
        <v>182</v>
      </c>
      <c r="K75">
        <v>297</v>
      </c>
      <c r="L75">
        <v>230</v>
      </c>
      <c r="M75">
        <v>292</v>
      </c>
      <c r="N75">
        <v>186</v>
      </c>
      <c r="O75">
        <v>238</v>
      </c>
      <c r="P75">
        <v>170</v>
      </c>
      <c r="Q75">
        <v>219</v>
      </c>
      <c r="R75">
        <v>217</v>
      </c>
      <c r="S75">
        <v>267</v>
      </c>
      <c r="T75">
        <v>260</v>
      </c>
      <c r="U75">
        <v>187</v>
      </c>
    </row>
    <row r="76" spans="1:21" x14ac:dyDescent="0.25">
      <c r="A76">
        <v>75</v>
      </c>
      <c r="B76">
        <v>181</v>
      </c>
      <c r="C76">
        <v>166</v>
      </c>
      <c r="D76">
        <v>260</v>
      </c>
      <c r="E76">
        <v>259</v>
      </c>
      <c r="F76">
        <v>218</v>
      </c>
      <c r="G76">
        <v>306</v>
      </c>
      <c r="H76">
        <v>215</v>
      </c>
      <c r="I76">
        <v>279</v>
      </c>
      <c r="J76">
        <v>314</v>
      </c>
      <c r="K76">
        <v>171</v>
      </c>
      <c r="L76">
        <v>258</v>
      </c>
      <c r="M76">
        <v>264</v>
      </c>
      <c r="N76">
        <v>167</v>
      </c>
      <c r="O76">
        <v>251</v>
      </c>
      <c r="P76">
        <v>238</v>
      </c>
      <c r="Q76">
        <v>221</v>
      </c>
      <c r="R76">
        <v>279</v>
      </c>
      <c r="S76">
        <v>188</v>
      </c>
      <c r="T76">
        <v>242</v>
      </c>
      <c r="U76">
        <v>267</v>
      </c>
    </row>
    <row r="77" spans="1:21" x14ac:dyDescent="0.25">
      <c r="A77">
        <v>76</v>
      </c>
      <c r="B77">
        <v>231</v>
      </c>
      <c r="C77">
        <v>240</v>
      </c>
      <c r="D77">
        <v>295</v>
      </c>
      <c r="E77">
        <v>244</v>
      </c>
      <c r="F77">
        <v>172</v>
      </c>
      <c r="G77">
        <v>197</v>
      </c>
      <c r="H77">
        <v>244</v>
      </c>
      <c r="I77">
        <v>251</v>
      </c>
      <c r="J77">
        <v>299</v>
      </c>
      <c r="K77">
        <v>280</v>
      </c>
      <c r="L77">
        <v>285</v>
      </c>
      <c r="M77">
        <v>261</v>
      </c>
      <c r="N77">
        <v>176</v>
      </c>
      <c r="O77">
        <v>204</v>
      </c>
      <c r="P77">
        <v>251</v>
      </c>
      <c r="Q77">
        <v>249</v>
      </c>
      <c r="R77">
        <v>233</v>
      </c>
      <c r="S77">
        <v>180</v>
      </c>
      <c r="T77">
        <v>174</v>
      </c>
      <c r="U77">
        <v>252</v>
      </c>
    </row>
    <row r="78" spans="1:21" x14ac:dyDescent="0.25">
      <c r="A78">
        <v>77</v>
      </c>
      <c r="B78">
        <v>242</v>
      </c>
      <c r="C78">
        <v>191</v>
      </c>
      <c r="D78">
        <v>199</v>
      </c>
      <c r="E78">
        <v>301</v>
      </c>
      <c r="F78">
        <v>271</v>
      </c>
      <c r="G78">
        <v>310</v>
      </c>
      <c r="H78">
        <v>268</v>
      </c>
      <c r="I78">
        <v>174</v>
      </c>
      <c r="J78">
        <v>196</v>
      </c>
      <c r="K78">
        <v>172</v>
      </c>
      <c r="L78">
        <v>187</v>
      </c>
      <c r="M78">
        <v>225</v>
      </c>
      <c r="N78">
        <v>301</v>
      </c>
      <c r="O78">
        <v>254</v>
      </c>
      <c r="P78">
        <v>289</v>
      </c>
      <c r="Q78">
        <v>218</v>
      </c>
      <c r="R78">
        <v>239</v>
      </c>
      <c r="S78">
        <v>310</v>
      </c>
      <c r="T78">
        <v>170</v>
      </c>
      <c r="U78">
        <v>191</v>
      </c>
    </row>
    <row r="79" spans="1:21" x14ac:dyDescent="0.25">
      <c r="A79">
        <v>78</v>
      </c>
      <c r="B79">
        <v>263</v>
      </c>
      <c r="C79">
        <v>183</v>
      </c>
      <c r="D79">
        <v>201</v>
      </c>
      <c r="E79">
        <v>262</v>
      </c>
      <c r="F79">
        <v>166</v>
      </c>
      <c r="G79">
        <v>219</v>
      </c>
      <c r="H79">
        <v>179</v>
      </c>
      <c r="I79">
        <v>173</v>
      </c>
      <c r="J79">
        <v>161</v>
      </c>
      <c r="K79">
        <v>305</v>
      </c>
      <c r="L79">
        <v>262</v>
      </c>
      <c r="M79">
        <v>165</v>
      </c>
      <c r="N79">
        <v>320</v>
      </c>
      <c r="O79">
        <v>267</v>
      </c>
      <c r="P79">
        <v>176</v>
      </c>
      <c r="Q79">
        <v>244</v>
      </c>
      <c r="R79">
        <v>197</v>
      </c>
      <c r="S79">
        <v>232</v>
      </c>
      <c r="T79">
        <v>287</v>
      </c>
      <c r="U79">
        <v>184</v>
      </c>
    </row>
    <row r="80" spans="1:21" x14ac:dyDescent="0.25">
      <c r="A80">
        <v>79</v>
      </c>
      <c r="B80">
        <v>184</v>
      </c>
      <c r="C80">
        <v>163</v>
      </c>
      <c r="D80">
        <v>175</v>
      </c>
      <c r="E80">
        <v>266</v>
      </c>
      <c r="F80">
        <v>161</v>
      </c>
      <c r="G80">
        <v>234</v>
      </c>
      <c r="H80">
        <v>170</v>
      </c>
      <c r="I80">
        <v>263</v>
      </c>
      <c r="J80">
        <v>278</v>
      </c>
      <c r="K80">
        <v>199</v>
      </c>
      <c r="L80">
        <v>292</v>
      </c>
      <c r="M80">
        <v>210</v>
      </c>
      <c r="N80">
        <v>183</v>
      </c>
      <c r="O80">
        <v>281</v>
      </c>
      <c r="P80">
        <v>197</v>
      </c>
      <c r="Q80">
        <v>245</v>
      </c>
      <c r="R80">
        <v>265</v>
      </c>
      <c r="S80">
        <v>167</v>
      </c>
      <c r="T80">
        <v>199</v>
      </c>
      <c r="U80">
        <v>305</v>
      </c>
    </row>
    <row r="81" spans="1:21" x14ac:dyDescent="0.25">
      <c r="A81">
        <v>80</v>
      </c>
      <c r="B81">
        <v>252</v>
      </c>
      <c r="C81">
        <v>174</v>
      </c>
      <c r="D81">
        <v>311</v>
      </c>
      <c r="E81">
        <v>169</v>
      </c>
      <c r="F81">
        <v>221</v>
      </c>
      <c r="G81">
        <v>308</v>
      </c>
      <c r="H81">
        <v>183</v>
      </c>
      <c r="I81">
        <v>175</v>
      </c>
      <c r="J81">
        <v>287</v>
      </c>
      <c r="K81">
        <v>261</v>
      </c>
      <c r="L81">
        <v>233</v>
      </c>
      <c r="M81">
        <v>213</v>
      </c>
      <c r="N81">
        <v>171</v>
      </c>
      <c r="O81">
        <v>309</v>
      </c>
      <c r="P81">
        <v>196</v>
      </c>
      <c r="Q81">
        <v>225</v>
      </c>
      <c r="R81">
        <v>293</v>
      </c>
      <c r="S81">
        <v>197</v>
      </c>
      <c r="T81">
        <v>272</v>
      </c>
      <c r="U81">
        <v>255</v>
      </c>
    </row>
    <row r="82" spans="1:21" x14ac:dyDescent="0.25">
      <c r="A82">
        <v>81</v>
      </c>
      <c r="B82">
        <v>179</v>
      </c>
      <c r="C82">
        <v>181</v>
      </c>
      <c r="D82">
        <v>250</v>
      </c>
      <c r="E82">
        <v>210</v>
      </c>
      <c r="F82">
        <v>280</v>
      </c>
      <c r="G82">
        <v>287</v>
      </c>
      <c r="H82">
        <v>233</v>
      </c>
      <c r="I82">
        <v>276</v>
      </c>
      <c r="J82">
        <v>271</v>
      </c>
      <c r="K82">
        <v>217</v>
      </c>
      <c r="L82">
        <v>172</v>
      </c>
      <c r="M82">
        <v>314</v>
      </c>
      <c r="N82">
        <v>278</v>
      </c>
      <c r="O82">
        <v>292</v>
      </c>
      <c r="P82">
        <v>167</v>
      </c>
      <c r="Q82">
        <v>275</v>
      </c>
      <c r="R82">
        <v>320</v>
      </c>
      <c r="S82">
        <v>269</v>
      </c>
      <c r="T82">
        <v>176</v>
      </c>
      <c r="U82">
        <v>256</v>
      </c>
    </row>
    <row r="83" spans="1:21" x14ac:dyDescent="0.25">
      <c r="A83">
        <v>82</v>
      </c>
      <c r="B83">
        <v>183</v>
      </c>
      <c r="C83">
        <v>201</v>
      </c>
      <c r="D83">
        <v>256</v>
      </c>
      <c r="E83">
        <v>249</v>
      </c>
      <c r="F83">
        <v>293</v>
      </c>
      <c r="G83">
        <v>211</v>
      </c>
      <c r="H83">
        <v>190</v>
      </c>
      <c r="I83">
        <v>294</v>
      </c>
      <c r="J83">
        <v>302</v>
      </c>
      <c r="K83">
        <v>291</v>
      </c>
      <c r="L83">
        <v>294</v>
      </c>
      <c r="M83">
        <v>222</v>
      </c>
      <c r="N83">
        <v>177</v>
      </c>
      <c r="O83">
        <v>173</v>
      </c>
      <c r="P83">
        <v>221</v>
      </c>
      <c r="Q83">
        <v>279</v>
      </c>
      <c r="R83">
        <v>254</v>
      </c>
      <c r="S83">
        <v>258</v>
      </c>
      <c r="T83">
        <v>201</v>
      </c>
      <c r="U83">
        <v>263</v>
      </c>
    </row>
    <row r="84" spans="1:21" x14ac:dyDescent="0.25">
      <c r="A84">
        <v>83</v>
      </c>
      <c r="B84">
        <v>244</v>
      </c>
      <c r="C84">
        <v>252</v>
      </c>
      <c r="D84">
        <v>208</v>
      </c>
      <c r="E84">
        <v>292</v>
      </c>
      <c r="F84">
        <v>268</v>
      </c>
      <c r="G84">
        <v>178</v>
      </c>
      <c r="H84">
        <v>184</v>
      </c>
      <c r="I84">
        <v>199</v>
      </c>
      <c r="J84">
        <v>222</v>
      </c>
      <c r="K84">
        <v>226</v>
      </c>
      <c r="L84">
        <v>170</v>
      </c>
      <c r="M84">
        <v>258</v>
      </c>
      <c r="N84">
        <v>275</v>
      </c>
      <c r="O84">
        <v>301</v>
      </c>
      <c r="P84">
        <v>307</v>
      </c>
      <c r="Q84">
        <v>267</v>
      </c>
      <c r="R84">
        <v>230</v>
      </c>
      <c r="S84">
        <v>307</v>
      </c>
      <c r="T84">
        <v>286</v>
      </c>
      <c r="U84">
        <v>244</v>
      </c>
    </row>
    <row r="85" spans="1:21" x14ac:dyDescent="0.25">
      <c r="A85">
        <v>84</v>
      </c>
      <c r="B85">
        <v>273</v>
      </c>
      <c r="C85">
        <v>205</v>
      </c>
      <c r="D85">
        <v>300</v>
      </c>
      <c r="E85">
        <v>308</v>
      </c>
      <c r="F85">
        <v>304</v>
      </c>
      <c r="G85">
        <v>187</v>
      </c>
      <c r="H85">
        <v>199</v>
      </c>
      <c r="I85">
        <v>242</v>
      </c>
      <c r="J85">
        <v>260</v>
      </c>
      <c r="K85">
        <v>260</v>
      </c>
      <c r="L85">
        <v>318</v>
      </c>
      <c r="M85">
        <v>223</v>
      </c>
      <c r="N85">
        <v>293</v>
      </c>
      <c r="O85">
        <v>203</v>
      </c>
      <c r="P85">
        <v>319</v>
      </c>
      <c r="Q85">
        <v>290</v>
      </c>
      <c r="R85">
        <v>219</v>
      </c>
      <c r="S85">
        <v>216</v>
      </c>
      <c r="T85">
        <v>198</v>
      </c>
      <c r="U85">
        <v>198</v>
      </c>
    </row>
    <row r="86" spans="1:21" x14ac:dyDescent="0.25">
      <c r="A86">
        <v>85</v>
      </c>
      <c r="B86">
        <v>178</v>
      </c>
      <c r="C86">
        <v>271</v>
      </c>
      <c r="D86">
        <v>274</v>
      </c>
      <c r="E86">
        <v>314</v>
      </c>
      <c r="F86">
        <v>219</v>
      </c>
      <c r="G86">
        <v>183</v>
      </c>
      <c r="H86">
        <v>257</v>
      </c>
      <c r="I86">
        <v>176</v>
      </c>
      <c r="J86">
        <v>210</v>
      </c>
      <c r="K86">
        <v>263</v>
      </c>
      <c r="L86">
        <v>297</v>
      </c>
      <c r="M86">
        <v>259</v>
      </c>
      <c r="N86">
        <v>274</v>
      </c>
      <c r="O86">
        <v>213</v>
      </c>
      <c r="P86">
        <v>220</v>
      </c>
      <c r="Q86">
        <v>216</v>
      </c>
      <c r="R86">
        <v>228</v>
      </c>
      <c r="S86">
        <v>177</v>
      </c>
      <c r="T86">
        <v>238</v>
      </c>
      <c r="U86">
        <v>287</v>
      </c>
    </row>
    <row r="87" spans="1:21" x14ac:dyDescent="0.25">
      <c r="A87">
        <v>86</v>
      </c>
      <c r="B87">
        <v>280</v>
      </c>
      <c r="C87">
        <v>244</v>
      </c>
      <c r="D87">
        <v>268</v>
      </c>
      <c r="E87">
        <v>223</v>
      </c>
      <c r="F87">
        <v>239</v>
      </c>
      <c r="G87">
        <v>280</v>
      </c>
      <c r="H87">
        <v>248</v>
      </c>
      <c r="I87">
        <v>280</v>
      </c>
      <c r="J87">
        <v>307</v>
      </c>
      <c r="K87">
        <v>215</v>
      </c>
      <c r="L87">
        <v>239</v>
      </c>
      <c r="M87">
        <v>168</v>
      </c>
      <c r="N87">
        <v>296</v>
      </c>
      <c r="O87">
        <v>194</v>
      </c>
      <c r="P87">
        <v>199</v>
      </c>
      <c r="Q87">
        <v>300</v>
      </c>
      <c r="R87">
        <v>224</v>
      </c>
      <c r="S87">
        <v>234</v>
      </c>
      <c r="T87">
        <v>276</v>
      </c>
      <c r="U87">
        <v>201</v>
      </c>
    </row>
    <row r="88" spans="1:21" x14ac:dyDescent="0.25">
      <c r="A88">
        <v>87</v>
      </c>
      <c r="B88">
        <v>171</v>
      </c>
      <c r="C88">
        <v>230</v>
      </c>
      <c r="D88">
        <v>258</v>
      </c>
      <c r="E88">
        <v>248</v>
      </c>
      <c r="F88">
        <v>182</v>
      </c>
      <c r="G88">
        <v>203</v>
      </c>
      <c r="H88">
        <v>256</v>
      </c>
      <c r="I88">
        <v>274</v>
      </c>
      <c r="J88">
        <v>243</v>
      </c>
      <c r="K88">
        <v>281</v>
      </c>
      <c r="L88">
        <v>307</v>
      </c>
      <c r="M88">
        <v>243</v>
      </c>
      <c r="N88">
        <v>168</v>
      </c>
      <c r="O88">
        <v>237</v>
      </c>
      <c r="P88">
        <v>237</v>
      </c>
      <c r="Q88">
        <v>174</v>
      </c>
      <c r="R88">
        <v>263</v>
      </c>
      <c r="S88">
        <v>276</v>
      </c>
      <c r="T88">
        <v>192</v>
      </c>
      <c r="U88">
        <v>257</v>
      </c>
    </row>
    <row r="89" spans="1:21" x14ac:dyDescent="0.25">
      <c r="A89">
        <v>88</v>
      </c>
      <c r="B89">
        <v>197</v>
      </c>
      <c r="C89">
        <v>241</v>
      </c>
      <c r="D89">
        <v>265</v>
      </c>
      <c r="E89">
        <v>272</v>
      </c>
      <c r="F89">
        <v>216</v>
      </c>
      <c r="G89">
        <v>314</v>
      </c>
      <c r="H89">
        <v>253</v>
      </c>
      <c r="I89">
        <v>259</v>
      </c>
      <c r="J89">
        <v>217</v>
      </c>
      <c r="K89">
        <v>252</v>
      </c>
      <c r="L89">
        <v>300</v>
      </c>
      <c r="M89">
        <v>278</v>
      </c>
      <c r="N89">
        <v>224</v>
      </c>
      <c r="O89">
        <v>224</v>
      </c>
      <c r="P89">
        <v>308</v>
      </c>
      <c r="Q89">
        <v>268</v>
      </c>
      <c r="R89">
        <v>221</v>
      </c>
      <c r="S89">
        <v>170</v>
      </c>
      <c r="T89">
        <v>263</v>
      </c>
      <c r="U89">
        <v>199</v>
      </c>
    </row>
    <row r="90" spans="1:21" x14ac:dyDescent="0.25">
      <c r="A90">
        <v>89</v>
      </c>
      <c r="B90">
        <v>266</v>
      </c>
      <c r="C90">
        <v>213</v>
      </c>
      <c r="D90">
        <v>306</v>
      </c>
      <c r="E90">
        <v>306</v>
      </c>
      <c r="F90">
        <v>258</v>
      </c>
      <c r="G90">
        <v>277</v>
      </c>
      <c r="H90">
        <v>186</v>
      </c>
      <c r="I90">
        <v>247</v>
      </c>
      <c r="J90">
        <v>242</v>
      </c>
      <c r="K90">
        <v>168</v>
      </c>
      <c r="L90">
        <v>259</v>
      </c>
      <c r="M90">
        <v>183</v>
      </c>
      <c r="N90">
        <v>220</v>
      </c>
      <c r="O90">
        <v>195</v>
      </c>
      <c r="P90">
        <v>165</v>
      </c>
      <c r="Q90">
        <v>230</v>
      </c>
      <c r="R90">
        <v>249</v>
      </c>
      <c r="S90">
        <v>273</v>
      </c>
      <c r="T90">
        <v>167</v>
      </c>
      <c r="U90">
        <v>298</v>
      </c>
    </row>
    <row r="91" spans="1:21" x14ac:dyDescent="0.25">
      <c r="A91">
        <v>90</v>
      </c>
      <c r="B91">
        <v>269</v>
      </c>
      <c r="C91">
        <v>185</v>
      </c>
      <c r="D91">
        <v>315</v>
      </c>
      <c r="E91">
        <v>193</v>
      </c>
      <c r="F91">
        <v>163</v>
      </c>
      <c r="G91">
        <v>247</v>
      </c>
      <c r="H91">
        <v>221</v>
      </c>
      <c r="I91">
        <v>272</v>
      </c>
      <c r="J91">
        <v>186</v>
      </c>
      <c r="K91">
        <v>253</v>
      </c>
      <c r="L91">
        <v>295</v>
      </c>
      <c r="M91">
        <v>170</v>
      </c>
      <c r="N91">
        <v>184</v>
      </c>
      <c r="O91">
        <v>241</v>
      </c>
      <c r="P91">
        <v>161</v>
      </c>
      <c r="Q91">
        <v>261</v>
      </c>
      <c r="R91">
        <v>284</v>
      </c>
      <c r="S91">
        <v>251</v>
      </c>
      <c r="T91">
        <v>267</v>
      </c>
      <c r="U91">
        <v>239</v>
      </c>
    </row>
    <row r="92" spans="1:21" x14ac:dyDescent="0.25">
      <c r="A92">
        <v>91</v>
      </c>
      <c r="B92">
        <v>204</v>
      </c>
      <c r="C92">
        <v>278</v>
      </c>
      <c r="D92">
        <v>301</v>
      </c>
      <c r="E92">
        <v>303</v>
      </c>
      <c r="F92">
        <v>232</v>
      </c>
      <c r="G92">
        <v>213</v>
      </c>
      <c r="H92">
        <v>265</v>
      </c>
      <c r="I92">
        <v>300</v>
      </c>
      <c r="J92">
        <v>219</v>
      </c>
      <c r="K92">
        <v>267</v>
      </c>
      <c r="L92">
        <v>228</v>
      </c>
      <c r="M92">
        <v>308</v>
      </c>
      <c r="N92">
        <v>298</v>
      </c>
      <c r="O92">
        <v>215</v>
      </c>
      <c r="P92">
        <v>166</v>
      </c>
      <c r="Q92">
        <v>314</v>
      </c>
      <c r="R92">
        <v>229</v>
      </c>
      <c r="S92">
        <v>218</v>
      </c>
      <c r="T92">
        <v>290</v>
      </c>
      <c r="U92">
        <v>253</v>
      </c>
    </row>
    <row r="93" spans="1:21" x14ac:dyDescent="0.25">
      <c r="A93">
        <v>92</v>
      </c>
      <c r="B93">
        <v>316</v>
      </c>
      <c r="C93">
        <v>209</v>
      </c>
      <c r="D93">
        <v>259</v>
      </c>
      <c r="E93">
        <v>201</v>
      </c>
      <c r="F93">
        <v>307</v>
      </c>
      <c r="G93">
        <v>209</v>
      </c>
      <c r="H93">
        <v>299</v>
      </c>
      <c r="I93">
        <v>261</v>
      </c>
      <c r="J93">
        <v>168</v>
      </c>
      <c r="K93">
        <v>307</v>
      </c>
      <c r="L93">
        <v>179</v>
      </c>
      <c r="M93">
        <v>178</v>
      </c>
      <c r="N93">
        <v>208</v>
      </c>
      <c r="O93">
        <v>176</v>
      </c>
      <c r="P93">
        <v>162</v>
      </c>
      <c r="Q93">
        <v>318</v>
      </c>
      <c r="R93">
        <v>167</v>
      </c>
      <c r="S93">
        <v>184</v>
      </c>
      <c r="T93">
        <v>294</v>
      </c>
      <c r="U93">
        <v>190</v>
      </c>
    </row>
    <row r="94" spans="1:21" x14ac:dyDescent="0.25">
      <c r="A94">
        <v>93</v>
      </c>
      <c r="B94">
        <v>200</v>
      </c>
      <c r="C94">
        <v>173</v>
      </c>
      <c r="D94">
        <v>169</v>
      </c>
      <c r="E94">
        <v>208</v>
      </c>
      <c r="F94">
        <v>265</v>
      </c>
      <c r="G94">
        <v>165</v>
      </c>
      <c r="H94">
        <v>259</v>
      </c>
      <c r="I94">
        <v>253</v>
      </c>
      <c r="J94">
        <v>190</v>
      </c>
      <c r="K94">
        <v>259</v>
      </c>
      <c r="L94">
        <v>189</v>
      </c>
      <c r="M94">
        <v>294</v>
      </c>
      <c r="N94">
        <v>290</v>
      </c>
      <c r="O94">
        <v>299</v>
      </c>
      <c r="P94">
        <v>263</v>
      </c>
      <c r="Q94">
        <v>271</v>
      </c>
      <c r="R94">
        <v>310</v>
      </c>
      <c r="S94">
        <v>193</v>
      </c>
      <c r="T94">
        <v>208</v>
      </c>
      <c r="U94">
        <v>177</v>
      </c>
    </row>
    <row r="95" spans="1:21" x14ac:dyDescent="0.25">
      <c r="A95">
        <v>94</v>
      </c>
      <c r="B95">
        <v>189</v>
      </c>
      <c r="C95">
        <v>212</v>
      </c>
      <c r="D95">
        <v>203</v>
      </c>
      <c r="E95">
        <v>214</v>
      </c>
      <c r="F95">
        <v>283</v>
      </c>
      <c r="G95">
        <v>220</v>
      </c>
      <c r="H95">
        <v>270</v>
      </c>
      <c r="I95">
        <v>305</v>
      </c>
      <c r="J95">
        <v>232</v>
      </c>
      <c r="K95">
        <v>230</v>
      </c>
      <c r="L95">
        <v>220</v>
      </c>
      <c r="M95">
        <v>169</v>
      </c>
      <c r="N95">
        <v>292</v>
      </c>
      <c r="O95">
        <v>302</v>
      </c>
      <c r="P95">
        <v>228</v>
      </c>
      <c r="Q95">
        <v>294</v>
      </c>
      <c r="R95">
        <v>220</v>
      </c>
      <c r="S95">
        <v>182</v>
      </c>
      <c r="T95">
        <v>179</v>
      </c>
      <c r="U95">
        <v>214</v>
      </c>
    </row>
    <row r="96" spans="1:21" x14ac:dyDescent="0.25">
      <c r="A96">
        <v>95</v>
      </c>
      <c r="B96">
        <v>291</v>
      </c>
      <c r="C96">
        <v>162</v>
      </c>
      <c r="D96">
        <v>172</v>
      </c>
      <c r="E96">
        <v>225</v>
      </c>
      <c r="F96">
        <v>299</v>
      </c>
      <c r="G96">
        <v>296</v>
      </c>
      <c r="H96">
        <v>247</v>
      </c>
      <c r="I96">
        <v>240</v>
      </c>
      <c r="J96">
        <v>258</v>
      </c>
      <c r="K96">
        <v>204</v>
      </c>
      <c r="L96">
        <v>163</v>
      </c>
      <c r="M96">
        <v>254</v>
      </c>
      <c r="N96">
        <v>243</v>
      </c>
      <c r="O96">
        <v>288</v>
      </c>
      <c r="P96">
        <v>207</v>
      </c>
      <c r="Q96">
        <v>226</v>
      </c>
      <c r="R96">
        <v>225</v>
      </c>
      <c r="S96">
        <v>235</v>
      </c>
      <c r="T96">
        <v>285</v>
      </c>
      <c r="U96">
        <v>242</v>
      </c>
    </row>
    <row r="97" spans="1:21" x14ac:dyDescent="0.25">
      <c r="A97">
        <v>96</v>
      </c>
      <c r="B97">
        <v>202</v>
      </c>
      <c r="C97">
        <v>235</v>
      </c>
      <c r="D97">
        <v>316</v>
      </c>
      <c r="E97">
        <v>307</v>
      </c>
      <c r="F97">
        <v>237</v>
      </c>
      <c r="G97">
        <v>297</v>
      </c>
      <c r="H97">
        <v>296</v>
      </c>
      <c r="I97">
        <v>201</v>
      </c>
      <c r="J97">
        <v>162</v>
      </c>
      <c r="K97">
        <v>290</v>
      </c>
      <c r="L97">
        <v>186</v>
      </c>
      <c r="M97">
        <v>307</v>
      </c>
      <c r="N97">
        <v>189</v>
      </c>
      <c r="O97">
        <v>260</v>
      </c>
      <c r="P97">
        <v>164</v>
      </c>
      <c r="Q97">
        <v>222</v>
      </c>
      <c r="R97">
        <v>205</v>
      </c>
      <c r="S97">
        <v>279</v>
      </c>
      <c r="T97">
        <v>268</v>
      </c>
      <c r="U97">
        <v>221</v>
      </c>
    </row>
    <row r="98" spans="1:21" x14ac:dyDescent="0.25">
      <c r="A98">
        <v>97</v>
      </c>
      <c r="B98">
        <v>249</v>
      </c>
      <c r="C98">
        <v>259</v>
      </c>
      <c r="D98">
        <v>313</v>
      </c>
      <c r="E98">
        <v>233</v>
      </c>
      <c r="F98">
        <v>296</v>
      </c>
      <c r="G98">
        <v>185</v>
      </c>
      <c r="H98">
        <v>242</v>
      </c>
      <c r="I98">
        <v>281</v>
      </c>
      <c r="J98">
        <v>212</v>
      </c>
      <c r="K98">
        <v>255</v>
      </c>
      <c r="L98">
        <v>183</v>
      </c>
      <c r="M98">
        <v>162</v>
      </c>
      <c r="N98">
        <v>191</v>
      </c>
      <c r="O98">
        <v>282</v>
      </c>
      <c r="P98">
        <v>320</v>
      </c>
      <c r="Q98">
        <v>298</v>
      </c>
      <c r="R98">
        <v>165</v>
      </c>
      <c r="S98">
        <v>220</v>
      </c>
      <c r="T98">
        <v>257</v>
      </c>
      <c r="U98">
        <v>224</v>
      </c>
    </row>
    <row r="99" spans="1:21" x14ac:dyDescent="0.25">
      <c r="A99">
        <v>98</v>
      </c>
      <c r="B99">
        <v>287</v>
      </c>
      <c r="C99">
        <v>288</v>
      </c>
      <c r="D99">
        <v>263</v>
      </c>
      <c r="E99">
        <v>175</v>
      </c>
      <c r="F99">
        <v>291</v>
      </c>
      <c r="G99">
        <v>182</v>
      </c>
      <c r="H99">
        <v>214</v>
      </c>
      <c r="I99">
        <v>265</v>
      </c>
      <c r="J99">
        <v>189</v>
      </c>
      <c r="K99">
        <v>182</v>
      </c>
      <c r="L99">
        <v>223</v>
      </c>
      <c r="M99">
        <v>260</v>
      </c>
      <c r="N99">
        <v>205</v>
      </c>
      <c r="O99">
        <v>283</v>
      </c>
      <c r="P99">
        <v>297</v>
      </c>
      <c r="Q99">
        <v>306</v>
      </c>
      <c r="R99">
        <v>209</v>
      </c>
      <c r="S99">
        <v>200</v>
      </c>
      <c r="T99">
        <v>305</v>
      </c>
      <c r="U99">
        <v>178</v>
      </c>
    </row>
    <row r="100" spans="1:21" x14ac:dyDescent="0.25">
      <c r="A100">
        <v>99</v>
      </c>
      <c r="B100">
        <v>188</v>
      </c>
      <c r="C100">
        <v>215</v>
      </c>
      <c r="D100">
        <v>244</v>
      </c>
      <c r="E100">
        <v>200</v>
      </c>
      <c r="F100">
        <v>259</v>
      </c>
      <c r="G100">
        <v>232</v>
      </c>
      <c r="H100">
        <v>251</v>
      </c>
      <c r="I100">
        <v>204</v>
      </c>
      <c r="J100">
        <v>263</v>
      </c>
      <c r="K100">
        <v>187</v>
      </c>
      <c r="L100">
        <v>169</v>
      </c>
      <c r="M100">
        <v>277</v>
      </c>
      <c r="N100">
        <v>200</v>
      </c>
      <c r="O100">
        <v>202</v>
      </c>
      <c r="P100">
        <v>313</v>
      </c>
      <c r="Q100">
        <v>313</v>
      </c>
      <c r="R100">
        <v>226</v>
      </c>
      <c r="S100">
        <v>283</v>
      </c>
      <c r="T100">
        <v>253</v>
      </c>
      <c r="U100">
        <v>189</v>
      </c>
    </row>
    <row r="101" spans="1:21" x14ac:dyDescent="0.25">
      <c r="A101">
        <v>100</v>
      </c>
      <c r="B101">
        <v>241</v>
      </c>
      <c r="C101">
        <v>184</v>
      </c>
      <c r="D101">
        <v>299</v>
      </c>
      <c r="E101">
        <v>299</v>
      </c>
      <c r="F101">
        <v>261</v>
      </c>
      <c r="G101">
        <v>189</v>
      </c>
      <c r="H101">
        <v>168</v>
      </c>
      <c r="I101">
        <v>298</v>
      </c>
      <c r="J101">
        <v>303</v>
      </c>
      <c r="K101">
        <v>289</v>
      </c>
      <c r="L101">
        <v>190</v>
      </c>
      <c r="M101">
        <v>176</v>
      </c>
      <c r="N101">
        <v>273</v>
      </c>
      <c r="O101">
        <v>268</v>
      </c>
      <c r="P101">
        <v>204</v>
      </c>
      <c r="Q101">
        <v>167</v>
      </c>
      <c r="R101">
        <v>288</v>
      </c>
      <c r="S101">
        <v>240</v>
      </c>
      <c r="T101">
        <v>277</v>
      </c>
      <c r="U101">
        <v>282</v>
      </c>
    </row>
    <row r="102" spans="1:21" x14ac:dyDescent="0.25">
      <c r="A102">
        <v>101</v>
      </c>
      <c r="B102">
        <v>317</v>
      </c>
      <c r="C102">
        <v>302</v>
      </c>
      <c r="D102">
        <v>280</v>
      </c>
      <c r="E102">
        <v>319</v>
      </c>
      <c r="F102">
        <v>175</v>
      </c>
      <c r="G102">
        <v>298</v>
      </c>
      <c r="H102">
        <v>237</v>
      </c>
      <c r="I102">
        <v>299</v>
      </c>
      <c r="J102">
        <v>304</v>
      </c>
      <c r="K102">
        <v>162</v>
      </c>
      <c r="L102">
        <v>222</v>
      </c>
      <c r="M102">
        <v>303</v>
      </c>
      <c r="N102">
        <v>277</v>
      </c>
      <c r="O102">
        <v>187</v>
      </c>
      <c r="P102">
        <v>255</v>
      </c>
      <c r="Q102">
        <v>164</v>
      </c>
      <c r="R102">
        <v>275</v>
      </c>
      <c r="S102">
        <v>255</v>
      </c>
      <c r="T102">
        <v>298</v>
      </c>
      <c r="U102">
        <v>299</v>
      </c>
    </row>
    <row r="103" spans="1:21" x14ac:dyDescent="0.25">
      <c r="A103">
        <v>102</v>
      </c>
      <c r="B103">
        <v>208</v>
      </c>
      <c r="C103">
        <v>208</v>
      </c>
      <c r="D103">
        <v>253</v>
      </c>
      <c r="E103">
        <v>260</v>
      </c>
      <c r="F103">
        <v>302</v>
      </c>
      <c r="G103">
        <v>168</v>
      </c>
      <c r="H103">
        <v>285</v>
      </c>
      <c r="I103">
        <v>289</v>
      </c>
      <c r="J103">
        <v>285</v>
      </c>
      <c r="K103">
        <v>262</v>
      </c>
      <c r="L103">
        <v>308</v>
      </c>
      <c r="M103">
        <v>185</v>
      </c>
      <c r="N103">
        <v>178</v>
      </c>
      <c r="O103">
        <v>231</v>
      </c>
      <c r="P103">
        <v>163</v>
      </c>
      <c r="Q103">
        <v>193</v>
      </c>
      <c r="R103">
        <v>166</v>
      </c>
      <c r="S103">
        <v>201</v>
      </c>
      <c r="T103">
        <v>281</v>
      </c>
      <c r="U103">
        <v>285</v>
      </c>
    </row>
    <row r="104" spans="1:21" x14ac:dyDescent="0.25">
      <c r="A104">
        <v>103</v>
      </c>
      <c r="B104">
        <v>196</v>
      </c>
      <c r="C104">
        <v>280</v>
      </c>
      <c r="D104">
        <v>198</v>
      </c>
      <c r="E104">
        <v>218</v>
      </c>
      <c r="F104">
        <v>171</v>
      </c>
      <c r="G104">
        <v>172</v>
      </c>
      <c r="H104">
        <v>193</v>
      </c>
      <c r="I104">
        <v>312</v>
      </c>
      <c r="J104">
        <v>204</v>
      </c>
      <c r="K104">
        <v>250</v>
      </c>
      <c r="L104">
        <v>319</v>
      </c>
      <c r="M104">
        <v>319</v>
      </c>
      <c r="N104">
        <v>179</v>
      </c>
      <c r="O104">
        <v>236</v>
      </c>
      <c r="P104">
        <v>316</v>
      </c>
      <c r="Q104">
        <v>319</v>
      </c>
      <c r="R104">
        <v>292</v>
      </c>
      <c r="S104">
        <v>264</v>
      </c>
      <c r="T104">
        <v>243</v>
      </c>
      <c r="U104">
        <v>275</v>
      </c>
    </row>
    <row r="105" spans="1:21" x14ac:dyDescent="0.25">
      <c r="A105">
        <v>104</v>
      </c>
      <c r="B105">
        <v>265</v>
      </c>
      <c r="C105">
        <v>289</v>
      </c>
      <c r="D105">
        <v>289</v>
      </c>
      <c r="E105">
        <v>240</v>
      </c>
      <c r="F105">
        <v>263</v>
      </c>
      <c r="G105">
        <v>216</v>
      </c>
      <c r="H105">
        <v>294</v>
      </c>
      <c r="I105">
        <v>172</v>
      </c>
      <c r="J105">
        <v>205</v>
      </c>
      <c r="K105">
        <v>219</v>
      </c>
      <c r="L105">
        <v>197</v>
      </c>
      <c r="M105">
        <v>316</v>
      </c>
      <c r="N105">
        <v>181</v>
      </c>
      <c r="O105">
        <v>197</v>
      </c>
      <c r="P105">
        <v>241</v>
      </c>
      <c r="Q105">
        <v>247</v>
      </c>
      <c r="R105">
        <v>305</v>
      </c>
      <c r="S105">
        <v>192</v>
      </c>
      <c r="T105">
        <v>278</v>
      </c>
      <c r="U105">
        <v>186</v>
      </c>
    </row>
    <row r="106" spans="1:21" x14ac:dyDescent="0.25">
      <c r="A106">
        <v>105</v>
      </c>
      <c r="B106">
        <v>258</v>
      </c>
      <c r="C106">
        <v>198</v>
      </c>
      <c r="D106">
        <v>272</v>
      </c>
      <c r="E106">
        <v>236</v>
      </c>
      <c r="F106">
        <v>314</v>
      </c>
      <c r="G106">
        <v>235</v>
      </c>
      <c r="H106">
        <v>165</v>
      </c>
      <c r="I106">
        <v>296</v>
      </c>
      <c r="J106">
        <v>176</v>
      </c>
      <c r="K106">
        <v>314</v>
      </c>
      <c r="L106">
        <v>210</v>
      </c>
      <c r="M106">
        <v>306</v>
      </c>
      <c r="N106">
        <v>174</v>
      </c>
      <c r="O106">
        <v>247</v>
      </c>
      <c r="P106">
        <v>294</v>
      </c>
      <c r="Q106">
        <v>210</v>
      </c>
      <c r="R106">
        <v>282</v>
      </c>
      <c r="S106">
        <v>287</v>
      </c>
      <c r="T106">
        <v>163</v>
      </c>
      <c r="U106">
        <v>167</v>
      </c>
    </row>
    <row r="107" spans="1:21" x14ac:dyDescent="0.25">
      <c r="A107">
        <v>106</v>
      </c>
      <c r="B107">
        <v>276</v>
      </c>
      <c r="C107">
        <v>273</v>
      </c>
      <c r="D107">
        <v>255</v>
      </c>
      <c r="E107">
        <v>313</v>
      </c>
      <c r="F107">
        <v>234</v>
      </c>
      <c r="G107">
        <v>161</v>
      </c>
      <c r="H107">
        <v>286</v>
      </c>
      <c r="I107">
        <v>193</v>
      </c>
      <c r="J107">
        <v>264</v>
      </c>
      <c r="K107">
        <v>272</v>
      </c>
      <c r="L107">
        <v>205</v>
      </c>
      <c r="M107">
        <v>318</v>
      </c>
      <c r="N107">
        <v>169</v>
      </c>
      <c r="O107">
        <v>162</v>
      </c>
      <c r="P107">
        <v>223</v>
      </c>
      <c r="Q107">
        <v>297</v>
      </c>
      <c r="R107">
        <v>270</v>
      </c>
      <c r="S107">
        <v>245</v>
      </c>
      <c r="T107">
        <v>256</v>
      </c>
      <c r="U107">
        <v>168</v>
      </c>
    </row>
    <row r="108" spans="1:21" x14ac:dyDescent="0.25">
      <c r="A108">
        <v>107</v>
      </c>
      <c r="B108">
        <v>311</v>
      </c>
      <c r="C108">
        <v>206</v>
      </c>
      <c r="D108">
        <v>276</v>
      </c>
      <c r="E108">
        <v>318</v>
      </c>
      <c r="F108">
        <v>238</v>
      </c>
      <c r="G108">
        <v>318</v>
      </c>
      <c r="H108">
        <v>230</v>
      </c>
      <c r="I108">
        <v>248</v>
      </c>
      <c r="J108">
        <v>234</v>
      </c>
      <c r="K108">
        <v>271</v>
      </c>
      <c r="L108">
        <v>178</v>
      </c>
      <c r="M108">
        <v>211</v>
      </c>
      <c r="N108">
        <v>172</v>
      </c>
      <c r="O108">
        <v>183</v>
      </c>
      <c r="P108">
        <v>224</v>
      </c>
      <c r="Q108">
        <v>256</v>
      </c>
      <c r="R108">
        <v>297</v>
      </c>
      <c r="S108">
        <v>302</v>
      </c>
      <c r="T108">
        <v>161</v>
      </c>
      <c r="U108">
        <v>251</v>
      </c>
    </row>
    <row r="109" spans="1:21" x14ac:dyDescent="0.25">
      <c r="A109">
        <v>108</v>
      </c>
      <c r="B109">
        <v>240</v>
      </c>
      <c r="C109">
        <v>207</v>
      </c>
      <c r="D109">
        <v>292</v>
      </c>
      <c r="E109">
        <v>263</v>
      </c>
      <c r="F109">
        <v>210</v>
      </c>
      <c r="G109">
        <v>190</v>
      </c>
      <c r="H109">
        <v>178</v>
      </c>
      <c r="I109">
        <v>255</v>
      </c>
      <c r="J109">
        <v>163</v>
      </c>
      <c r="K109">
        <v>216</v>
      </c>
      <c r="L109">
        <v>265</v>
      </c>
      <c r="M109">
        <v>231</v>
      </c>
      <c r="N109">
        <v>207</v>
      </c>
      <c r="O109">
        <v>286</v>
      </c>
      <c r="P109">
        <v>262</v>
      </c>
      <c r="Q109">
        <v>182</v>
      </c>
      <c r="R109">
        <v>299</v>
      </c>
      <c r="S109">
        <v>290</v>
      </c>
      <c r="T109">
        <v>231</v>
      </c>
      <c r="U109">
        <v>215</v>
      </c>
    </row>
    <row r="110" spans="1:21" x14ac:dyDescent="0.25">
      <c r="A110">
        <v>109</v>
      </c>
      <c r="B110">
        <v>268</v>
      </c>
      <c r="C110">
        <v>277</v>
      </c>
      <c r="D110">
        <v>248</v>
      </c>
      <c r="E110">
        <v>289</v>
      </c>
      <c r="F110">
        <v>223</v>
      </c>
      <c r="G110">
        <v>294</v>
      </c>
      <c r="H110">
        <v>278</v>
      </c>
      <c r="I110">
        <v>301</v>
      </c>
      <c r="J110">
        <v>261</v>
      </c>
      <c r="K110">
        <v>221</v>
      </c>
      <c r="L110">
        <v>209</v>
      </c>
      <c r="M110">
        <v>220</v>
      </c>
      <c r="N110">
        <v>203</v>
      </c>
      <c r="O110">
        <v>246</v>
      </c>
      <c r="P110">
        <v>187</v>
      </c>
      <c r="Q110">
        <v>293</v>
      </c>
      <c r="R110">
        <v>211</v>
      </c>
      <c r="S110">
        <v>293</v>
      </c>
      <c r="T110">
        <v>204</v>
      </c>
      <c r="U110">
        <v>225</v>
      </c>
    </row>
    <row r="111" spans="1:21" x14ac:dyDescent="0.25">
      <c r="A111">
        <v>110</v>
      </c>
      <c r="B111">
        <v>193</v>
      </c>
      <c r="C111">
        <v>279</v>
      </c>
      <c r="D111">
        <v>246</v>
      </c>
      <c r="E111">
        <v>280</v>
      </c>
      <c r="F111">
        <v>262</v>
      </c>
      <c r="G111">
        <v>243</v>
      </c>
      <c r="H111">
        <v>255</v>
      </c>
      <c r="I111">
        <v>238</v>
      </c>
      <c r="J111">
        <v>315</v>
      </c>
      <c r="K111">
        <v>180</v>
      </c>
      <c r="L111">
        <v>166</v>
      </c>
      <c r="M111">
        <v>315</v>
      </c>
      <c r="N111">
        <v>253</v>
      </c>
      <c r="O111">
        <v>249</v>
      </c>
      <c r="P111">
        <v>229</v>
      </c>
      <c r="Q111">
        <v>308</v>
      </c>
      <c r="R111">
        <v>295</v>
      </c>
      <c r="S111">
        <v>247</v>
      </c>
      <c r="T111">
        <v>203</v>
      </c>
      <c r="U111">
        <v>166</v>
      </c>
    </row>
    <row r="112" spans="1:21" x14ac:dyDescent="0.25">
      <c r="A112">
        <v>111</v>
      </c>
      <c r="B112">
        <v>180</v>
      </c>
      <c r="C112">
        <v>203</v>
      </c>
      <c r="D112">
        <v>193</v>
      </c>
      <c r="E112">
        <v>230</v>
      </c>
      <c r="F112">
        <v>222</v>
      </c>
      <c r="G112">
        <v>177</v>
      </c>
      <c r="H112">
        <v>228</v>
      </c>
      <c r="I112">
        <v>295</v>
      </c>
      <c r="J112">
        <v>206</v>
      </c>
      <c r="K112">
        <v>233</v>
      </c>
      <c r="L112">
        <v>316</v>
      </c>
      <c r="M112">
        <v>274</v>
      </c>
      <c r="N112">
        <v>188</v>
      </c>
      <c r="O112">
        <v>200</v>
      </c>
      <c r="P112">
        <v>317</v>
      </c>
      <c r="Q112">
        <v>220</v>
      </c>
      <c r="R112">
        <v>260</v>
      </c>
      <c r="S112">
        <v>163</v>
      </c>
      <c r="T112">
        <v>304</v>
      </c>
      <c r="U112">
        <v>297</v>
      </c>
    </row>
    <row r="113" spans="1:21" x14ac:dyDescent="0.25">
      <c r="A113">
        <v>112</v>
      </c>
      <c r="B113">
        <v>243</v>
      </c>
      <c r="C113">
        <v>222</v>
      </c>
      <c r="D113">
        <v>312</v>
      </c>
      <c r="E113">
        <v>258</v>
      </c>
      <c r="F113">
        <v>286</v>
      </c>
      <c r="G113">
        <v>223</v>
      </c>
      <c r="H113">
        <v>189</v>
      </c>
      <c r="I113">
        <v>208</v>
      </c>
      <c r="J113">
        <v>218</v>
      </c>
      <c r="K113">
        <v>166</v>
      </c>
      <c r="L113">
        <v>168</v>
      </c>
      <c r="M113">
        <v>163</v>
      </c>
      <c r="N113">
        <v>198</v>
      </c>
      <c r="O113">
        <v>298</v>
      </c>
      <c r="P113">
        <v>315</v>
      </c>
      <c r="Q113">
        <v>310</v>
      </c>
      <c r="R113">
        <v>187</v>
      </c>
      <c r="S113">
        <v>305</v>
      </c>
      <c r="T113">
        <v>291</v>
      </c>
      <c r="U113">
        <v>193</v>
      </c>
    </row>
    <row r="114" spans="1:21" x14ac:dyDescent="0.25">
      <c r="A114">
        <v>113</v>
      </c>
      <c r="B114">
        <v>195</v>
      </c>
      <c r="C114">
        <v>218</v>
      </c>
      <c r="D114">
        <v>279</v>
      </c>
      <c r="E114">
        <v>198</v>
      </c>
      <c r="F114">
        <v>162</v>
      </c>
      <c r="G114">
        <v>162</v>
      </c>
      <c r="H114">
        <v>194</v>
      </c>
      <c r="I114">
        <v>244</v>
      </c>
      <c r="J114">
        <v>254</v>
      </c>
      <c r="K114">
        <v>269</v>
      </c>
      <c r="L114">
        <v>229</v>
      </c>
      <c r="M114">
        <v>233</v>
      </c>
      <c r="N114">
        <v>306</v>
      </c>
      <c r="O114">
        <v>185</v>
      </c>
      <c r="P114">
        <v>249</v>
      </c>
      <c r="Q114">
        <v>223</v>
      </c>
      <c r="R114">
        <v>207</v>
      </c>
      <c r="S114">
        <v>309</v>
      </c>
      <c r="T114">
        <v>248</v>
      </c>
      <c r="U114">
        <v>246</v>
      </c>
    </row>
    <row r="115" spans="1:21" x14ac:dyDescent="0.25">
      <c r="A115">
        <v>114</v>
      </c>
      <c r="B115">
        <v>296</v>
      </c>
      <c r="C115">
        <v>211</v>
      </c>
      <c r="D115">
        <v>303</v>
      </c>
      <c r="E115">
        <v>315</v>
      </c>
      <c r="F115">
        <v>168</v>
      </c>
      <c r="G115">
        <v>290</v>
      </c>
      <c r="H115">
        <v>197</v>
      </c>
      <c r="I115">
        <v>273</v>
      </c>
      <c r="J115">
        <v>209</v>
      </c>
      <c r="K115">
        <v>177</v>
      </c>
      <c r="L115">
        <v>185</v>
      </c>
      <c r="M115">
        <v>317</v>
      </c>
      <c r="N115">
        <v>251</v>
      </c>
      <c r="O115">
        <v>177</v>
      </c>
      <c r="P115">
        <v>215</v>
      </c>
      <c r="Q115">
        <v>304</v>
      </c>
      <c r="R115">
        <v>213</v>
      </c>
      <c r="S115">
        <v>289</v>
      </c>
      <c r="T115">
        <v>292</v>
      </c>
      <c r="U115">
        <v>188</v>
      </c>
    </row>
    <row r="116" spans="1:21" x14ac:dyDescent="0.25">
      <c r="A116">
        <v>115</v>
      </c>
      <c r="B116">
        <v>270</v>
      </c>
      <c r="C116">
        <v>262</v>
      </c>
      <c r="D116">
        <v>296</v>
      </c>
      <c r="E116">
        <v>268</v>
      </c>
      <c r="F116">
        <v>313</v>
      </c>
      <c r="G116">
        <v>268</v>
      </c>
      <c r="H116">
        <v>229</v>
      </c>
      <c r="I116">
        <v>233</v>
      </c>
      <c r="J116">
        <v>187</v>
      </c>
      <c r="K116">
        <v>191</v>
      </c>
      <c r="L116">
        <v>213</v>
      </c>
      <c r="M116">
        <v>205</v>
      </c>
      <c r="N116">
        <v>304</v>
      </c>
      <c r="O116">
        <v>296</v>
      </c>
      <c r="P116">
        <v>209</v>
      </c>
      <c r="Q116">
        <v>233</v>
      </c>
      <c r="R116">
        <v>170</v>
      </c>
      <c r="S116">
        <v>298</v>
      </c>
      <c r="T116">
        <v>244</v>
      </c>
      <c r="U116">
        <v>203</v>
      </c>
    </row>
    <row r="117" spans="1:21" x14ac:dyDescent="0.25">
      <c r="A117">
        <v>116</v>
      </c>
      <c r="B117">
        <v>225</v>
      </c>
      <c r="C117">
        <v>196</v>
      </c>
      <c r="D117">
        <v>317</v>
      </c>
      <c r="E117">
        <v>282</v>
      </c>
      <c r="F117">
        <v>257</v>
      </c>
      <c r="G117">
        <v>283</v>
      </c>
      <c r="H117">
        <v>163</v>
      </c>
      <c r="I117">
        <v>292</v>
      </c>
      <c r="J117">
        <v>252</v>
      </c>
      <c r="K117">
        <v>178</v>
      </c>
      <c r="L117">
        <v>235</v>
      </c>
      <c r="M117">
        <v>279</v>
      </c>
      <c r="N117">
        <v>294</v>
      </c>
      <c r="O117">
        <v>166</v>
      </c>
      <c r="P117">
        <v>269</v>
      </c>
      <c r="Q117">
        <v>170</v>
      </c>
      <c r="R117">
        <v>208</v>
      </c>
      <c r="S117">
        <v>272</v>
      </c>
      <c r="T117">
        <v>255</v>
      </c>
      <c r="U117">
        <v>248</v>
      </c>
    </row>
    <row r="118" spans="1:21" x14ac:dyDescent="0.25">
      <c r="A118">
        <v>117</v>
      </c>
      <c r="B118">
        <v>172</v>
      </c>
      <c r="C118">
        <v>238</v>
      </c>
      <c r="D118">
        <v>261</v>
      </c>
      <c r="E118">
        <v>241</v>
      </c>
      <c r="F118">
        <v>187</v>
      </c>
      <c r="G118">
        <v>241</v>
      </c>
      <c r="H118">
        <v>309</v>
      </c>
      <c r="I118">
        <v>198</v>
      </c>
      <c r="J118">
        <v>178</v>
      </c>
      <c r="K118">
        <v>310</v>
      </c>
      <c r="L118">
        <v>208</v>
      </c>
      <c r="M118">
        <v>191</v>
      </c>
      <c r="N118">
        <v>170</v>
      </c>
      <c r="O118">
        <v>244</v>
      </c>
      <c r="P118">
        <v>168</v>
      </c>
      <c r="Q118">
        <v>316</v>
      </c>
      <c r="R118">
        <v>286</v>
      </c>
      <c r="S118">
        <v>260</v>
      </c>
      <c r="T118">
        <v>301</v>
      </c>
      <c r="U118">
        <v>294</v>
      </c>
    </row>
    <row r="119" spans="1:21" x14ac:dyDescent="0.25">
      <c r="A119">
        <v>118</v>
      </c>
      <c r="B119">
        <v>281</v>
      </c>
      <c r="C119">
        <v>266</v>
      </c>
      <c r="D119">
        <v>240</v>
      </c>
      <c r="E119">
        <v>274</v>
      </c>
      <c r="F119">
        <v>260</v>
      </c>
      <c r="G119">
        <v>319</v>
      </c>
      <c r="H119">
        <v>188</v>
      </c>
      <c r="I119">
        <v>165</v>
      </c>
      <c r="J119">
        <v>266</v>
      </c>
      <c r="K119">
        <v>181</v>
      </c>
      <c r="L119">
        <v>226</v>
      </c>
      <c r="M119">
        <v>310</v>
      </c>
      <c r="N119">
        <v>302</v>
      </c>
      <c r="O119">
        <v>264</v>
      </c>
      <c r="P119">
        <v>293</v>
      </c>
      <c r="Q119">
        <v>161</v>
      </c>
      <c r="R119">
        <v>294</v>
      </c>
      <c r="S119">
        <v>198</v>
      </c>
      <c r="T119">
        <v>265</v>
      </c>
      <c r="U119">
        <v>192</v>
      </c>
    </row>
    <row r="120" spans="1:21" x14ac:dyDescent="0.25">
      <c r="A120">
        <v>119</v>
      </c>
      <c r="B120">
        <v>214</v>
      </c>
      <c r="C120">
        <v>299</v>
      </c>
      <c r="D120">
        <v>196</v>
      </c>
      <c r="E120">
        <v>281</v>
      </c>
      <c r="F120">
        <v>318</v>
      </c>
      <c r="G120">
        <v>166</v>
      </c>
      <c r="H120">
        <v>181</v>
      </c>
      <c r="I120">
        <v>278</v>
      </c>
      <c r="J120">
        <v>223</v>
      </c>
      <c r="K120">
        <v>241</v>
      </c>
      <c r="L120">
        <v>176</v>
      </c>
      <c r="M120">
        <v>206</v>
      </c>
      <c r="N120">
        <v>165</v>
      </c>
      <c r="O120">
        <v>290</v>
      </c>
      <c r="P120">
        <v>213</v>
      </c>
      <c r="Q120">
        <v>295</v>
      </c>
      <c r="R120">
        <v>311</v>
      </c>
      <c r="S120">
        <v>296</v>
      </c>
      <c r="T120">
        <v>309</v>
      </c>
      <c r="U120">
        <v>247</v>
      </c>
    </row>
    <row r="121" spans="1:21" x14ac:dyDescent="0.25">
      <c r="A121">
        <v>120</v>
      </c>
      <c r="B121">
        <v>301</v>
      </c>
      <c r="C121">
        <v>234</v>
      </c>
      <c r="D121">
        <v>200</v>
      </c>
      <c r="E121">
        <v>195</v>
      </c>
      <c r="F121">
        <v>233</v>
      </c>
      <c r="G121">
        <v>231</v>
      </c>
      <c r="H121">
        <v>225</v>
      </c>
      <c r="I121">
        <v>243</v>
      </c>
      <c r="J121">
        <v>191</v>
      </c>
      <c r="K121">
        <v>185</v>
      </c>
      <c r="L121">
        <v>291</v>
      </c>
      <c r="M121">
        <v>215</v>
      </c>
      <c r="N121">
        <v>299</v>
      </c>
      <c r="O121">
        <v>228</v>
      </c>
      <c r="P121">
        <v>242</v>
      </c>
      <c r="Q121">
        <v>166</v>
      </c>
      <c r="R121">
        <v>235</v>
      </c>
      <c r="S121">
        <v>203</v>
      </c>
      <c r="T121">
        <v>247</v>
      </c>
      <c r="U121">
        <v>180</v>
      </c>
    </row>
    <row r="122" spans="1:21" x14ac:dyDescent="0.25">
      <c r="A122">
        <v>121</v>
      </c>
      <c r="B122">
        <v>277</v>
      </c>
      <c r="C122">
        <v>305</v>
      </c>
      <c r="D122">
        <v>305</v>
      </c>
      <c r="E122">
        <v>203</v>
      </c>
      <c r="F122">
        <v>305</v>
      </c>
      <c r="G122">
        <v>238</v>
      </c>
      <c r="H122">
        <v>200</v>
      </c>
      <c r="I122">
        <v>282</v>
      </c>
      <c r="J122">
        <v>288</v>
      </c>
      <c r="K122">
        <v>186</v>
      </c>
      <c r="L122">
        <v>315</v>
      </c>
      <c r="M122">
        <v>275</v>
      </c>
      <c r="N122">
        <v>281</v>
      </c>
      <c r="O122">
        <v>293</v>
      </c>
      <c r="P122">
        <v>267</v>
      </c>
      <c r="Q122">
        <v>296</v>
      </c>
      <c r="R122">
        <v>169</v>
      </c>
      <c r="S122">
        <v>222</v>
      </c>
      <c r="T122">
        <v>288</v>
      </c>
      <c r="U122">
        <v>291</v>
      </c>
    </row>
    <row r="123" spans="1:21" x14ac:dyDescent="0.25">
      <c r="A123">
        <v>122</v>
      </c>
      <c r="B123">
        <v>304</v>
      </c>
      <c r="C123">
        <v>220</v>
      </c>
      <c r="D123">
        <v>236</v>
      </c>
      <c r="E123">
        <v>194</v>
      </c>
      <c r="F123">
        <v>230</v>
      </c>
      <c r="G123">
        <v>186</v>
      </c>
      <c r="H123">
        <v>174</v>
      </c>
      <c r="I123">
        <v>236</v>
      </c>
      <c r="J123">
        <v>305</v>
      </c>
      <c r="K123">
        <v>218</v>
      </c>
      <c r="L123">
        <v>161</v>
      </c>
      <c r="M123">
        <v>208</v>
      </c>
      <c r="N123">
        <v>195</v>
      </c>
      <c r="O123">
        <v>297</v>
      </c>
      <c r="P123">
        <v>244</v>
      </c>
      <c r="Q123">
        <v>291</v>
      </c>
      <c r="R123">
        <v>183</v>
      </c>
      <c r="S123">
        <v>261</v>
      </c>
      <c r="T123">
        <v>282</v>
      </c>
      <c r="U123">
        <v>284</v>
      </c>
    </row>
    <row r="124" spans="1:21" x14ac:dyDescent="0.25">
      <c r="A124">
        <v>123</v>
      </c>
      <c r="B124">
        <v>285</v>
      </c>
      <c r="C124">
        <v>231</v>
      </c>
      <c r="D124">
        <v>233</v>
      </c>
      <c r="E124">
        <v>320</v>
      </c>
      <c r="F124">
        <v>186</v>
      </c>
      <c r="G124">
        <v>262</v>
      </c>
      <c r="H124">
        <v>227</v>
      </c>
      <c r="I124">
        <v>287</v>
      </c>
      <c r="J124">
        <v>319</v>
      </c>
      <c r="K124">
        <v>298</v>
      </c>
      <c r="L124">
        <v>310</v>
      </c>
      <c r="M124">
        <v>161</v>
      </c>
      <c r="N124">
        <v>163</v>
      </c>
      <c r="O124">
        <v>174</v>
      </c>
      <c r="P124">
        <v>211</v>
      </c>
      <c r="Q124">
        <v>172</v>
      </c>
      <c r="R124">
        <v>162</v>
      </c>
      <c r="S124">
        <v>225</v>
      </c>
      <c r="T124">
        <v>236</v>
      </c>
      <c r="U124">
        <v>312</v>
      </c>
    </row>
    <row r="125" spans="1:21" x14ac:dyDescent="0.25">
      <c r="A125">
        <v>124</v>
      </c>
      <c r="B125">
        <v>175</v>
      </c>
      <c r="C125">
        <v>175</v>
      </c>
      <c r="D125">
        <v>243</v>
      </c>
      <c r="E125">
        <v>196</v>
      </c>
      <c r="F125">
        <v>190</v>
      </c>
      <c r="G125">
        <v>191</v>
      </c>
      <c r="H125">
        <v>246</v>
      </c>
      <c r="I125">
        <v>246</v>
      </c>
      <c r="J125">
        <v>279</v>
      </c>
      <c r="K125">
        <v>242</v>
      </c>
      <c r="L125">
        <v>270</v>
      </c>
      <c r="M125">
        <v>173</v>
      </c>
      <c r="N125">
        <v>204</v>
      </c>
      <c r="O125">
        <v>235</v>
      </c>
      <c r="P125">
        <v>177</v>
      </c>
      <c r="Q125">
        <v>302</v>
      </c>
      <c r="R125">
        <v>303</v>
      </c>
      <c r="S125">
        <v>308</v>
      </c>
      <c r="T125">
        <v>165</v>
      </c>
      <c r="U125">
        <v>181</v>
      </c>
    </row>
    <row r="126" spans="1:21" x14ac:dyDescent="0.25">
      <c r="A126">
        <v>125</v>
      </c>
      <c r="B126">
        <v>315</v>
      </c>
      <c r="C126">
        <v>177</v>
      </c>
      <c r="D126">
        <v>238</v>
      </c>
      <c r="E126">
        <v>238</v>
      </c>
      <c r="F126">
        <v>279</v>
      </c>
      <c r="G126">
        <v>309</v>
      </c>
      <c r="H126">
        <v>204</v>
      </c>
      <c r="I126">
        <v>303</v>
      </c>
      <c r="J126">
        <v>192</v>
      </c>
      <c r="K126">
        <v>164</v>
      </c>
      <c r="L126">
        <v>191</v>
      </c>
      <c r="M126">
        <v>305</v>
      </c>
      <c r="N126">
        <v>180</v>
      </c>
      <c r="O126">
        <v>295</v>
      </c>
      <c r="P126">
        <v>268</v>
      </c>
      <c r="Q126">
        <v>311</v>
      </c>
      <c r="R126">
        <v>257</v>
      </c>
      <c r="S126">
        <v>280</v>
      </c>
      <c r="T126">
        <v>241</v>
      </c>
      <c r="U126">
        <v>235</v>
      </c>
    </row>
    <row r="127" spans="1:21" x14ac:dyDescent="0.25">
      <c r="A127">
        <v>126</v>
      </c>
      <c r="B127">
        <v>206</v>
      </c>
      <c r="C127">
        <v>287</v>
      </c>
      <c r="D127">
        <v>273</v>
      </c>
      <c r="E127">
        <v>202</v>
      </c>
      <c r="F127">
        <v>309</v>
      </c>
      <c r="G127">
        <v>210</v>
      </c>
      <c r="H127">
        <v>292</v>
      </c>
      <c r="I127">
        <v>203</v>
      </c>
      <c r="J127">
        <v>318</v>
      </c>
      <c r="K127">
        <v>246</v>
      </c>
      <c r="L127">
        <v>303</v>
      </c>
      <c r="M127">
        <v>188</v>
      </c>
      <c r="N127">
        <v>225</v>
      </c>
      <c r="O127">
        <v>239</v>
      </c>
      <c r="P127">
        <v>186</v>
      </c>
      <c r="Q127">
        <v>315</v>
      </c>
      <c r="R127">
        <v>185</v>
      </c>
      <c r="S127">
        <v>210</v>
      </c>
      <c r="T127">
        <v>296</v>
      </c>
      <c r="U127">
        <v>309</v>
      </c>
    </row>
    <row r="128" spans="1:21" x14ac:dyDescent="0.25">
      <c r="A128">
        <v>127</v>
      </c>
      <c r="B128">
        <v>255</v>
      </c>
      <c r="C128">
        <v>258</v>
      </c>
      <c r="D128">
        <v>287</v>
      </c>
      <c r="E128">
        <v>278</v>
      </c>
      <c r="F128">
        <v>214</v>
      </c>
      <c r="G128">
        <v>244</v>
      </c>
      <c r="H128">
        <v>173</v>
      </c>
      <c r="I128">
        <v>230</v>
      </c>
      <c r="J128">
        <v>284</v>
      </c>
      <c r="K128">
        <v>245</v>
      </c>
      <c r="L128">
        <v>275</v>
      </c>
      <c r="M128">
        <v>238</v>
      </c>
      <c r="N128">
        <v>257</v>
      </c>
      <c r="O128">
        <v>178</v>
      </c>
      <c r="P128">
        <v>225</v>
      </c>
      <c r="Q128">
        <v>317</v>
      </c>
      <c r="R128">
        <v>227</v>
      </c>
      <c r="S128">
        <v>314</v>
      </c>
      <c r="T128">
        <v>196</v>
      </c>
      <c r="U128">
        <v>197</v>
      </c>
    </row>
    <row r="129" spans="1:21" x14ac:dyDescent="0.25">
      <c r="A129">
        <v>128</v>
      </c>
      <c r="B129">
        <v>246</v>
      </c>
      <c r="C129">
        <v>261</v>
      </c>
      <c r="D129">
        <v>281</v>
      </c>
      <c r="E129">
        <v>254</v>
      </c>
      <c r="F129">
        <v>316</v>
      </c>
      <c r="G129">
        <v>236</v>
      </c>
      <c r="H129">
        <v>312</v>
      </c>
      <c r="I129">
        <v>268</v>
      </c>
      <c r="J129">
        <v>308</v>
      </c>
      <c r="K129">
        <v>183</v>
      </c>
      <c r="L129">
        <v>162</v>
      </c>
      <c r="M129">
        <v>184</v>
      </c>
      <c r="N129">
        <v>196</v>
      </c>
      <c r="O129">
        <v>191</v>
      </c>
      <c r="P129">
        <v>304</v>
      </c>
      <c r="Q129">
        <v>320</v>
      </c>
      <c r="R129">
        <v>163</v>
      </c>
      <c r="S129">
        <v>257</v>
      </c>
      <c r="T129">
        <v>303</v>
      </c>
      <c r="U129">
        <v>175</v>
      </c>
    </row>
    <row r="130" spans="1:21" x14ac:dyDescent="0.25">
      <c r="A130">
        <v>129</v>
      </c>
      <c r="B130">
        <v>274</v>
      </c>
      <c r="C130">
        <v>313</v>
      </c>
      <c r="D130">
        <v>241</v>
      </c>
      <c r="E130">
        <v>273</v>
      </c>
      <c r="F130">
        <v>228</v>
      </c>
      <c r="G130">
        <v>305</v>
      </c>
      <c r="H130">
        <v>291</v>
      </c>
      <c r="I130">
        <v>241</v>
      </c>
      <c r="J130">
        <v>185</v>
      </c>
      <c r="K130">
        <v>190</v>
      </c>
      <c r="L130">
        <v>207</v>
      </c>
      <c r="M130">
        <v>174</v>
      </c>
      <c r="N130">
        <v>255</v>
      </c>
      <c r="O130">
        <v>304</v>
      </c>
      <c r="P130">
        <v>179</v>
      </c>
      <c r="Q130">
        <v>265</v>
      </c>
      <c r="R130">
        <v>300</v>
      </c>
      <c r="S130">
        <v>316</v>
      </c>
      <c r="T130">
        <v>233</v>
      </c>
      <c r="U130">
        <v>194</v>
      </c>
    </row>
    <row r="131" spans="1:21" x14ac:dyDescent="0.25">
      <c r="A131">
        <v>130</v>
      </c>
      <c r="B131">
        <v>313</v>
      </c>
      <c r="C131">
        <v>228</v>
      </c>
      <c r="D131">
        <v>231</v>
      </c>
      <c r="E131">
        <v>228</v>
      </c>
      <c r="F131">
        <v>308</v>
      </c>
      <c r="G131">
        <v>167</v>
      </c>
      <c r="H131">
        <v>196</v>
      </c>
      <c r="I131">
        <v>286</v>
      </c>
      <c r="J131">
        <v>174</v>
      </c>
      <c r="K131">
        <v>179</v>
      </c>
      <c r="L131">
        <v>171</v>
      </c>
      <c r="M131">
        <v>301</v>
      </c>
      <c r="N131">
        <v>285</v>
      </c>
      <c r="O131">
        <v>190</v>
      </c>
      <c r="P131">
        <v>191</v>
      </c>
      <c r="Q131">
        <v>263</v>
      </c>
      <c r="R131">
        <v>264</v>
      </c>
      <c r="S131">
        <v>179</v>
      </c>
      <c r="T131">
        <v>228</v>
      </c>
      <c r="U131">
        <v>234</v>
      </c>
    </row>
    <row r="132" spans="1:21" x14ac:dyDescent="0.25">
      <c r="A132">
        <v>131</v>
      </c>
      <c r="B132">
        <v>236</v>
      </c>
      <c r="C132">
        <v>210</v>
      </c>
      <c r="D132">
        <v>282</v>
      </c>
      <c r="E132">
        <v>261</v>
      </c>
      <c r="F132">
        <v>310</v>
      </c>
      <c r="G132">
        <v>317</v>
      </c>
      <c r="H132">
        <v>295</v>
      </c>
      <c r="I132">
        <v>277</v>
      </c>
      <c r="J132">
        <v>221</v>
      </c>
      <c r="K132">
        <v>264</v>
      </c>
      <c r="L132">
        <v>279</v>
      </c>
      <c r="M132">
        <v>230</v>
      </c>
      <c r="N132">
        <v>241</v>
      </c>
      <c r="O132">
        <v>234</v>
      </c>
      <c r="P132">
        <v>246</v>
      </c>
      <c r="Q132">
        <v>260</v>
      </c>
      <c r="R132">
        <v>176</v>
      </c>
      <c r="S132">
        <v>313</v>
      </c>
      <c r="T132">
        <v>206</v>
      </c>
      <c r="U132">
        <v>288</v>
      </c>
    </row>
    <row r="133" spans="1:21" x14ac:dyDescent="0.25">
      <c r="A133">
        <v>132</v>
      </c>
      <c r="B133">
        <v>192</v>
      </c>
      <c r="C133">
        <v>315</v>
      </c>
      <c r="D133">
        <v>286</v>
      </c>
      <c r="E133">
        <v>207</v>
      </c>
      <c r="F133">
        <v>209</v>
      </c>
      <c r="G133">
        <v>315</v>
      </c>
      <c r="H133">
        <v>180</v>
      </c>
      <c r="I133">
        <v>228</v>
      </c>
      <c r="J133">
        <v>301</v>
      </c>
      <c r="K133">
        <v>299</v>
      </c>
      <c r="L133">
        <v>211</v>
      </c>
      <c r="M133">
        <v>177</v>
      </c>
      <c r="N133">
        <v>238</v>
      </c>
      <c r="O133">
        <v>184</v>
      </c>
      <c r="P133">
        <v>172</v>
      </c>
      <c r="Q133">
        <v>162</v>
      </c>
      <c r="R133">
        <v>179</v>
      </c>
      <c r="S133">
        <v>223</v>
      </c>
      <c r="T133">
        <v>193</v>
      </c>
      <c r="U133">
        <v>295</v>
      </c>
    </row>
    <row r="134" spans="1:21" x14ac:dyDescent="0.25">
      <c r="A134">
        <v>133</v>
      </c>
      <c r="B134">
        <v>303</v>
      </c>
      <c r="C134">
        <v>306</v>
      </c>
      <c r="D134">
        <v>228</v>
      </c>
      <c r="E134">
        <v>279</v>
      </c>
      <c r="F134">
        <v>215</v>
      </c>
      <c r="G134">
        <v>281</v>
      </c>
      <c r="H134">
        <v>171</v>
      </c>
      <c r="I134">
        <v>275</v>
      </c>
      <c r="J134">
        <v>183</v>
      </c>
      <c r="K134">
        <v>220</v>
      </c>
      <c r="L134">
        <v>317</v>
      </c>
      <c r="M134">
        <v>287</v>
      </c>
      <c r="N134">
        <v>309</v>
      </c>
      <c r="O134">
        <v>229</v>
      </c>
      <c r="P134">
        <v>290</v>
      </c>
      <c r="Q134">
        <v>305</v>
      </c>
      <c r="R134">
        <v>190</v>
      </c>
      <c r="S134">
        <v>277</v>
      </c>
      <c r="T134">
        <v>230</v>
      </c>
      <c r="U134">
        <v>200</v>
      </c>
    </row>
    <row r="135" spans="1:21" x14ac:dyDescent="0.25">
      <c r="A135">
        <v>134</v>
      </c>
      <c r="B135">
        <v>259</v>
      </c>
      <c r="C135">
        <v>237</v>
      </c>
      <c r="D135">
        <v>249</v>
      </c>
      <c r="E135">
        <v>288</v>
      </c>
      <c r="F135">
        <v>178</v>
      </c>
      <c r="G135">
        <v>184</v>
      </c>
      <c r="H135">
        <v>300</v>
      </c>
      <c r="I135">
        <v>288</v>
      </c>
      <c r="J135">
        <v>306</v>
      </c>
      <c r="K135">
        <v>211</v>
      </c>
      <c r="L135">
        <v>177</v>
      </c>
      <c r="M135">
        <v>207</v>
      </c>
      <c r="N135">
        <v>202</v>
      </c>
      <c r="O135">
        <v>291</v>
      </c>
      <c r="P135">
        <v>291</v>
      </c>
      <c r="Q135">
        <v>213</v>
      </c>
      <c r="R135">
        <v>177</v>
      </c>
      <c r="S135">
        <v>246</v>
      </c>
      <c r="T135">
        <v>295</v>
      </c>
      <c r="U135">
        <v>170</v>
      </c>
    </row>
    <row r="136" spans="1:21" x14ac:dyDescent="0.25">
      <c r="A136">
        <v>135</v>
      </c>
      <c r="B136">
        <v>261</v>
      </c>
      <c r="C136">
        <v>285</v>
      </c>
      <c r="D136">
        <v>278</v>
      </c>
      <c r="E136">
        <v>316</v>
      </c>
      <c r="F136">
        <v>319</v>
      </c>
      <c r="G136">
        <v>181</v>
      </c>
      <c r="H136">
        <v>282</v>
      </c>
      <c r="I136">
        <v>231</v>
      </c>
      <c r="J136">
        <v>180</v>
      </c>
      <c r="K136">
        <v>189</v>
      </c>
      <c r="L136">
        <v>263</v>
      </c>
      <c r="M136">
        <v>299</v>
      </c>
      <c r="N136">
        <v>161</v>
      </c>
      <c r="O136">
        <v>226</v>
      </c>
      <c r="P136">
        <v>306</v>
      </c>
      <c r="Q136">
        <v>209</v>
      </c>
      <c r="R136">
        <v>175</v>
      </c>
      <c r="S136">
        <v>275</v>
      </c>
      <c r="T136">
        <v>300</v>
      </c>
      <c r="U136">
        <v>204</v>
      </c>
    </row>
    <row r="137" spans="1:21" x14ac:dyDescent="0.25">
      <c r="A137">
        <v>136</v>
      </c>
      <c r="B137">
        <v>279</v>
      </c>
      <c r="C137">
        <v>232</v>
      </c>
      <c r="D137">
        <v>230</v>
      </c>
      <c r="E137">
        <v>231</v>
      </c>
      <c r="F137">
        <v>179</v>
      </c>
      <c r="G137">
        <v>222</v>
      </c>
      <c r="H137">
        <v>175</v>
      </c>
      <c r="I137">
        <v>309</v>
      </c>
      <c r="J137">
        <v>211</v>
      </c>
      <c r="K137">
        <v>293</v>
      </c>
      <c r="L137">
        <v>264</v>
      </c>
      <c r="M137">
        <v>237</v>
      </c>
      <c r="N137">
        <v>312</v>
      </c>
      <c r="O137">
        <v>168</v>
      </c>
      <c r="P137">
        <v>264</v>
      </c>
      <c r="Q137">
        <v>171</v>
      </c>
      <c r="R137">
        <v>189</v>
      </c>
      <c r="S137">
        <v>286</v>
      </c>
      <c r="T137">
        <v>284</v>
      </c>
      <c r="U137">
        <v>196</v>
      </c>
    </row>
    <row r="138" spans="1:21" x14ac:dyDescent="0.25">
      <c r="A138">
        <v>137</v>
      </c>
      <c r="B138">
        <v>288</v>
      </c>
      <c r="C138">
        <v>284</v>
      </c>
      <c r="D138">
        <v>195</v>
      </c>
      <c r="E138">
        <v>317</v>
      </c>
      <c r="F138">
        <v>220</v>
      </c>
      <c r="G138">
        <v>188</v>
      </c>
      <c r="H138">
        <v>283</v>
      </c>
      <c r="I138">
        <v>249</v>
      </c>
      <c r="J138">
        <v>213</v>
      </c>
      <c r="K138">
        <v>192</v>
      </c>
      <c r="L138">
        <v>174</v>
      </c>
      <c r="M138">
        <v>282</v>
      </c>
      <c r="N138">
        <v>233</v>
      </c>
      <c r="O138">
        <v>233</v>
      </c>
      <c r="P138">
        <v>185</v>
      </c>
      <c r="Q138">
        <v>211</v>
      </c>
      <c r="R138">
        <v>186</v>
      </c>
      <c r="S138">
        <v>306</v>
      </c>
      <c r="T138">
        <v>207</v>
      </c>
      <c r="U138">
        <v>165</v>
      </c>
    </row>
    <row r="139" spans="1:21" x14ac:dyDescent="0.25">
      <c r="A139">
        <v>138</v>
      </c>
      <c r="B139">
        <v>205</v>
      </c>
      <c r="C139">
        <v>227</v>
      </c>
      <c r="D139">
        <v>225</v>
      </c>
      <c r="E139">
        <v>226</v>
      </c>
      <c r="F139">
        <v>189</v>
      </c>
      <c r="G139">
        <v>237</v>
      </c>
      <c r="H139">
        <v>226</v>
      </c>
      <c r="I139">
        <v>285</v>
      </c>
      <c r="J139">
        <v>173</v>
      </c>
      <c r="K139">
        <v>209</v>
      </c>
      <c r="L139">
        <v>284</v>
      </c>
      <c r="M139">
        <v>268</v>
      </c>
      <c r="N139">
        <v>227</v>
      </c>
      <c r="O139">
        <v>230</v>
      </c>
      <c r="P139">
        <v>230</v>
      </c>
      <c r="Q139">
        <v>168</v>
      </c>
      <c r="R139">
        <v>173</v>
      </c>
      <c r="S139">
        <v>319</v>
      </c>
      <c r="T139">
        <v>229</v>
      </c>
      <c r="U139">
        <v>292</v>
      </c>
    </row>
    <row r="140" spans="1:21" x14ac:dyDescent="0.25">
      <c r="A140">
        <v>139</v>
      </c>
      <c r="B140">
        <v>233</v>
      </c>
      <c r="C140">
        <v>226</v>
      </c>
      <c r="D140">
        <v>194</v>
      </c>
      <c r="E140">
        <v>205</v>
      </c>
      <c r="F140">
        <v>229</v>
      </c>
      <c r="G140">
        <v>286</v>
      </c>
      <c r="H140">
        <v>239</v>
      </c>
      <c r="I140">
        <v>169</v>
      </c>
      <c r="J140">
        <v>220</v>
      </c>
      <c r="K140">
        <v>224</v>
      </c>
      <c r="L140">
        <v>286</v>
      </c>
      <c r="M140">
        <v>180</v>
      </c>
      <c r="N140">
        <v>206</v>
      </c>
      <c r="O140">
        <v>275</v>
      </c>
      <c r="P140">
        <v>178</v>
      </c>
      <c r="Q140">
        <v>262</v>
      </c>
      <c r="R140">
        <v>304</v>
      </c>
      <c r="S140">
        <v>311</v>
      </c>
      <c r="T140">
        <v>246</v>
      </c>
      <c r="U140">
        <v>195</v>
      </c>
    </row>
    <row r="141" spans="1:21" x14ac:dyDescent="0.25">
      <c r="A141">
        <v>140</v>
      </c>
      <c r="B141">
        <v>238</v>
      </c>
      <c r="C141">
        <v>314</v>
      </c>
      <c r="D141">
        <v>206</v>
      </c>
      <c r="E141">
        <v>287</v>
      </c>
      <c r="F141">
        <v>213</v>
      </c>
      <c r="G141">
        <v>293</v>
      </c>
      <c r="H141">
        <v>176</v>
      </c>
      <c r="I141">
        <v>225</v>
      </c>
      <c r="J141">
        <v>270</v>
      </c>
      <c r="K141">
        <v>244</v>
      </c>
      <c r="L141">
        <v>192</v>
      </c>
      <c r="M141">
        <v>285</v>
      </c>
      <c r="N141">
        <v>236</v>
      </c>
      <c r="O141">
        <v>227</v>
      </c>
      <c r="P141">
        <v>190</v>
      </c>
      <c r="Q141">
        <v>178</v>
      </c>
      <c r="R141">
        <v>191</v>
      </c>
      <c r="S141">
        <v>318</v>
      </c>
      <c r="T141">
        <v>171</v>
      </c>
      <c r="U141">
        <v>171</v>
      </c>
    </row>
    <row r="142" spans="1:21" x14ac:dyDescent="0.25">
      <c r="A142">
        <v>141</v>
      </c>
      <c r="B142">
        <v>254</v>
      </c>
      <c r="C142">
        <v>229</v>
      </c>
      <c r="D142">
        <v>207</v>
      </c>
      <c r="E142">
        <v>206</v>
      </c>
      <c r="F142">
        <v>211</v>
      </c>
      <c r="G142">
        <v>170</v>
      </c>
      <c r="H142">
        <v>202</v>
      </c>
      <c r="I142">
        <v>229</v>
      </c>
      <c r="J142">
        <v>215</v>
      </c>
      <c r="K142">
        <v>210</v>
      </c>
      <c r="L142">
        <v>173</v>
      </c>
      <c r="M142">
        <v>192</v>
      </c>
      <c r="N142">
        <v>246</v>
      </c>
      <c r="O142">
        <v>167</v>
      </c>
      <c r="P142">
        <v>227</v>
      </c>
      <c r="Q142">
        <v>227</v>
      </c>
      <c r="R142">
        <v>178</v>
      </c>
      <c r="S142">
        <v>262</v>
      </c>
      <c r="T142">
        <v>237</v>
      </c>
      <c r="U142">
        <v>300</v>
      </c>
    </row>
    <row r="143" spans="1:21" x14ac:dyDescent="0.25">
      <c r="A143">
        <v>142</v>
      </c>
      <c r="B143">
        <v>283</v>
      </c>
      <c r="C143">
        <v>243</v>
      </c>
      <c r="D143">
        <v>275</v>
      </c>
      <c r="E143">
        <v>243</v>
      </c>
      <c r="F143">
        <v>185</v>
      </c>
      <c r="G143">
        <v>163</v>
      </c>
      <c r="H143">
        <v>195</v>
      </c>
      <c r="I143">
        <v>194</v>
      </c>
      <c r="J143">
        <v>286</v>
      </c>
      <c r="K143">
        <v>308</v>
      </c>
      <c r="L143">
        <v>299</v>
      </c>
      <c r="M143">
        <v>320</v>
      </c>
      <c r="N143">
        <v>268</v>
      </c>
      <c r="O143">
        <v>189</v>
      </c>
      <c r="P143">
        <v>183</v>
      </c>
      <c r="Q143">
        <v>215</v>
      </c>
      <c r="R143">
        <v>168</v>
      </c>
      <c r="S143">
        <v>231</v>
      </c>
      <c r="T143">
        <v>283</v>
      </c>
      <c r="U143">
        <v>249</v>
      </c>
    </row>
    <row r="144" spans="1:21" x14ac:dyDescent="0.25">
      <c r="A144">
        <v>143</v>
      </c>
      <c r="B144">
        <v>306</v>
      </c>
      <c r="C144">
        <v>214</v>
      </c>
      <c r="D144">
        <v>288</v>
      </c>
      <c r="E144">
        <v>277</v>
      </c>
      <c r="F144">
        <v>183</v>
      </c>
      <c r="G144">
        <v>264</v>
      </c>
      <c r="H144">
        <v>284</v>
      </c>
      <c r="I144">
        <v>200</v>
      </c>
      <c r="J144">
        <v>188</v>
      </c>
      <c r="K144">
        <v>318</v>
      </c>
      <c r="L144">
        <v>180</v>
      </c>
      <c r="M144">
        <v>288</v>
      </c>
      <c r="N144">
        <v>192</v>
      </c>
      <c r="O144">
        <v>165</v>
      </c>
      <c r="P144">
        <v>259</v>
      </c>
      <c r="Q144">
        <v>187</v>
      </c>
      <c r="R144">
        <v>215</v>
      </c>
      <c r="S144">
        <v>281</v>
      </c>
      <c r="T144">
        <v>226</v>
      </c>
      <c r="U144">
        <v>304</v>
      </c>
    </row>
    <row r="145" spans="1:21" x14ac:dyDescent="0.25">
      <c r="A145">
        <v>144</v>
      </c>
      <c r="B145">
        <v>207</v>
      </c>
      <c r="C145">
        <v>310</v>
      </c>
      <c r="D145">
        <v>277</v>
      </c>
      <c r="E145">
        <v>197</v>
      </c>
      <c r="F145">
        <v>191</v>
      </c>
      <c r="G145">
        <v>180</v>
      </c>
      <c r="H145">
        <v>288</v>
      </c>
      <c r="I145">
        <v>226</v>
      </c>
      <c r="J145">
        <v>181</v>
      </c>
      <c r="K145">
        <v>184</v>
      </c>
      <c r="L145">
        <v>188</v>
      </c>
      <c r="M145">
        <v>181</v>
      </c>
      <c r="N145">
        <v>283</v>
      </c>
      <c r="O145">
        <v>169</v>
      </c>
      <c r="P145">
        <v>256</v>
      </c>
      <c r="Q145">
        <v>257</v>
      </c>
      <c r="R145">
        <v>291</v>
      </c>
      <c r="S145">
        <v>238</v>
      </c>
      <c r="T145">
        <v>275</v>
      </c>
      <c r="U145">
        <v>283</v>
      </c>
    </row>
    <row r="146" spans="1:21" x14ac:dyDescent="0.25">
      <c r="A146">
        <v>145</v>
      </c>
      <c r="B146">
        <v>282</v>
      </c>
      <c r="C146">
        <v>239</v>
      </c>
      <c r="D146">
        <v>202</v>
      </c>
      <c r="E146">
        <v>275</v>
      </c>
      <c r="F146">
        <v>177</v>
      </c>
      <c r="G146">
        <v>225</v>
      </c>
      <c r="H146">
        <v>249</v>
      </c>
      <c r="I146">
        <v>207</v>
      </c>
      <c r="J146">
        <v>313</v>
      </c>
      <c r="K146">
        <v>188</v>
      </c>
      <c r="L146">
        <v>184</v>
      </c>
      <c r="M146">
        <v>175</v>
      </c>
      <c r="N146">
        <v>244</v>
      </c>
      <c r="O146">
        <v>300</v>
      </c>
      <c r="P146">
        <v>265</v>
      </c>
      <c r="Q146">
        <v>190</v>
      </c>
      <c r="R146">
        <v>172</v>
      </c>
      <c r="S146">
        <v>268</v>
      </c>
      <c r="T146">
        <v>169</v>
      </c>
      <c r="U146">
        <v>303</v>
      </c>
    </row>
    <row r="147" spans="1:21" x14ac:dyDescent="0.25">
      <c r="A147">
        <v>146</v>
      </c>
      <c r="B147">
        <v>278</v>
      </c>
      <c r="C147">
        <v>307</v>
      </c>
      <c r="D147">
        <v>285</v>
      </c>
      <c r="E147">
        <v>229</v>
      </c>
      <c r="F147">
        <v>270</v>
      </c>
      <c r="G147">
        <v>171</v>
      </c>
      <c r="H147">
        <v>161</v>
      </c>
      <c r="I147">
        <v>196</v>
      </c>
      <c r="J147">
        <v>184</v>
      </c>
      <c r="K147">
        <v>222</v>
      </c>
      <c r="L147">
        <v>320</v>
      </c>
      <c r="M147">
        <v>284</v>
      </c>
      <c r="N147">
        <v>282</v>
      </c>
      <c r="O147">
        <v>232</v>
      </c>
      <c r="P147">
        <v>298</v>
      </c>
      <c r="Q147">
        <v>191</v>
      </c>
      <c r="R147">
        <v>214</v>
      </c>
      <c r="S147">
        <v>315</v>
      </c>
      <c r="T147">
        <v>194</v>
      </c>
      <c r="U147">
        <v>163</v>
      </c>
    </row>
    <row r="148" spans="1:21" x14ac:dyDescent="0.25">
      <c r="A148">
        <v>147</v>
      </c>
      <c r="B148">
        <v>309</v>
      </c>
      <c r="C148">
        <v>308</v>
      </c>
      <c r="D148">
        <v>205</v>
      </c>
      <c r="E148">
        <v>305</v>
      </c>
      <c r="F148">
        <v>306</v>
      </c>
      <c r="G148">
        <v>320</v>
      </c>
      <c r="H148">
        <v>206</v>
      </c>
      <c r="I148">
        <v>227</v>
      </c>
      <c r="J148">
        <v>274</v>
      </c>
      <c r="K148">
        <v>213</v>
      </c>
      <c r="L148">
        <v>260</v>
      </c>
      <c r="M148">
        <v>228</v>
      </c>
      <c r="N148">
        <v>237</v>
      </c>
      <c r="O148">
        <v>186</v>
      </c>
      <c r="P148">
        <v>226</v>
      </c>
      <c r="Q148">
        <v>183</v>
      </c>
      <c r="R148">
        <v>283</v>
      </c>
      <c r="S148">
        <v>236</v>
      </c>
      <c r="T148">
        <v>202</v>
      </c>
      <c r="U148">
        <v>206</v>
      </c>
    </row>
    <row r="149" spans="1:21" x14ac:dyDescent="0.25">
      <c r="A149">
        <v>148</v>
      </c>
      <c r="B149">
        <v>312</v>
      </c>
      <c r="C149">
        <v>223</v>
      </c>
      <c r="D149">
        <v>309</v>
      </c>
      <c r="E149">
        <v>234</v>
      </c>
      <c r="F149">
        <v>226</v>
      </c>
      <c r="G149">
        <v>228</v>
      </c>
      <c r="H149">
        <v>192</v>
      </c>
      <c r="I149">
        <v>237</v>
      </c>
      <c r="J149">
        <v>310</v>
      </c>
      <c r="K149">
        <v>270</v>
      </c>
      <c r="L149">
        <v>301</v>
      </c>
      <c r="M149">
        <v>235</v>
      </c>
      <c r="N149">
        <v>287</v>
      </c>
      <c r="O149">
        <v>294</v>
      </c>
      <c r="P149">
        <v>180</v>
      </c>
      <c r="Q149">
        <v>185</v>
      </c>
      <c r="R149">
        <v>301</v>
      </c>
      <c r="S149">
        <v>317</v>
      </c>
      <c r="T149">
        <v>205</v>
      </c>
      <c r="U149">
        <v>176</v>
      </c>
    </row>
    <row r="150" spans="1:21" x14ac:dyDescent="0.25">
      <c r="A150">
        <v>149</v>
      </c>
      <c r="B150">
        <v>284</v>
      </c>
      <c r="C150">
        <v>319</v>
      </c>
      <c r="D150">
        <v>226</v>
      </c>
      <c r="E150">
        <v>235</v>
      </c>
      <c r="F150">
        <v>264</v>
      </c>
      <c r="G150">
        <v>226</v>
      </c>
      <c r="H150">
        <v>169</v>
      </c>
      <c r="I150">
        <v>206</v>
      </c>
      <c r="J150">
        <v>208</v>
      </c>
      <c r="K150">
        <v>315</v>
      </c>
      <c r="L150">
        <v>234</v>
      </c>
      <c r="M150">
        <v>239</v>
      </c>
      <c r="N150">
        <v>231</v>
      </c>
      <c r="O150">
        <v>170</v>
      </c>
      <c r="P150">
        <v>299</v>
      </c>
      <c r="Q150">
        <v>163</v>
      </c>
      <c r="R150">
        <v>174</v>
      </c>
      <c r="S150">
        <v>320</v>
      </c>
      <c r="T150">
        <v>200</v>
      </c>
      <c r="U150">
        <v>173</v>
      </c>
    </row>
    <row r="151" spans="1:21" x14ac:dyDescent="0.25">
      <c r="A151">
        <v>150</v>
      </c>
      <c r="B151">
        <v>286</v>
      </c>
      <c r="C151">
        <v>274</v>
      </c>
      <c r="D151">
        <v>254</v>
      </c>
      <c r="E151">
        <v>311</v>
      </c>
      <c r="F151">
        <v>315</v>
      </c>
      <c r="G151">
        <v>192</v>
      </c>
      <c r="H151">
        <v>208</v>
      </c>
      <c r="I151">
        <v>195</v>
      </c>
      <c r="J151">
        <v>177</v>
      </c>
      <c r="K151">
        <v>306</v>
      </c>
      <c r="L151">
        <v>215</v>
      </c>
      <c r="M151">
        <v>229</v>
      </c>
      <c r="N151">
        <v>254</v>
      </c>
      <c r="O151">
        <v>188</v>
      </c>
      <c r="P151">
        <v>233</v>
      </c>
      <c r="Q151">
        <v>270</v>
      </c>
      <c r="R151">
        <v>309</v>
      </c>
      <c r="S151">
        <v>243</v>
      </c>
      <c r="T151">
        <v>195</v>
      </c>
      <c r="U151">
        <v>202</v>
      </c>
    </row>
    <row r="152" spans="1:21" x14ac:dyDescent="0.25">
      <c r="A152">
        <v>151</v>
      </c>
      <c r="B152">
        <v>230</v>
      </c>
      <c r="C152">
        <v>317</v>
      </c>
      <c r="D152">
        <v>229</v>
      </c>
      <c r="E152">
        <v>285</v>
      </c>
      <c r="F152">
        <v>317</v>
      </c>
      <c r="G152">
        <v>311</v>
      </c>
      <c r="H152">
        <v>235</v>
      </c>
      <c r="I152">
        <v>202</v>
      </c>
      <c r="J152">
        <v>317</v>
      </c>
      <c r="K152">
        <v>256</v>
      </c>
      <c r="L152">
        <v>175</v>
      </c>
      <c r="M152">
        <v>214</v>
      </c>
      <c r="N152">
        <v>232</v>
      </c>
      <c r="O152">
        <v>163</v>
      </c>
      <c r="P152">
        <v>184</v>
      </c>
      <c r="Q152">
        <v>186</v>
      </c>
      <c r="R152">
        <v>184</v>
      </c>
      <c r="S152">
        <v>241</v>
      </c>
      <c r="T152">
        <v>254</v>
      </c>
      <c r="U152">
        <v>208</v>
      </c>
    </row>
    <row r="153" spans="1:21" x14ac:dyDescent="0.25">
      <c r="A153">
        <v>152</v>
      </c>
      <c r="B153">
        <v>237</v>
      </c>
      <c r="C153">
        <v>268</v>
      </c>
      <c r="D153">
        <v>234</v>
      </c>
      <c r="E153">
        <v>286</v>
      </c>
      <c r="F153">
        <v>180</v>
      </c>
      <c r="G153">
        <v>239</v>
      </c>
      <c r="H153">
        <v>303</v>
      </c>
      <c r="I153">
        <v>284</v>
      </c>
      <c r="J153">
        <v>207</v>
      </c>
      <c r="K153">
        <v>302</v>
      </c>
      <c r="L153">
        <v>181</v>
      </c>
      <c r="M153">
        <v>226</v>
      </c>
      <c r="N153">
        <v>230</v>
      </c>
      <c r="O153">
        <v>181</v>
      </c>
      <c r="P153">
        <v>270</v>
      </c>
      <c r="Q153">
        <v>179</v>
      </c>
      <c r="R153">
        <v>234</v>
      </c>
      <c r="S153">
        <v>244</v>
      </c>
      <c r="T153">
        <v>227</v>
      </c>
      <c r="U153">
        <v>301</v>
      </c>
    </row>
    <row r="154" spans="1:21" x14ac:dyDescent="0.25">
      <c r="A154">
        <v>153</v>
      </c>
      <c r="B154">
        <v>235</v>
      </c>
      <c r="C154">
        <v>318</v>
      </c>
      <c r="D154">
        <v>284</v>
      </c>
      <c r="E154">
        <v>237</v>
      </c>
      <c r="F154">
        <v>181</v>
      </c>
      <c r="G154">
        <v>260</v>
      </c>
      <c r="H154">
        <v>301</v>
      </c>
      <c r="I154">
        <v>283</v>
      </c>
      <c r="J154">
        <v>320</v>
      </c>
      <c r="K154">
        <v>257</v>
      </c>
      <c r="L154">
        <v>305</v>
      </c>
      <c r="M154">
        <v>311</v>
      </c>
      <c r="N154">
        <v>228</v>
      </c>
      <c r="O154">
        <v>225</v>
      </c>
      <c r="P154">
        <v>181</v>
      </c>
      <c r="Q154">
        <v>177</v>
      </c>
      <c r="R154">
        <v>161</v>
      </c>
      <c r="S154">
        <v>230</v>
      </c>
      <c r="T154">
        <v>235</v>
      </c>
      <c r="U154">
        <v>172</v>
      </c>
    </row>
    <row r="155" spans="1:21" x14ac:dyDescent="0.25">
      <c r="A155">
        <v>154</v>
      </c>
      <c r="B155">
        <v>228</v>
      </c>
      <c r="C155">
        <v>283</v>
      </c>
      <c r="D155">
        <v>227</v>
      </c>
      <c r="E155">
        <v>227</v>
      </c>
      <c r="F155">
        <v>311</v>
      </c>
      <c r="G155">
        <v>230</v>
      </c>
      <c r="H155">
        <v>304</v>
      </c>
      <c r="I155">
        <v>254</v>
      </c>
      <c r="J155">
        <v>214</v>
      </c>
      <c r="K155">
        <v>296</v>
      </c>
      <c r="L155">
        <v>227</v>
      </c>
      <c r="M155">
        <v>227</v>
      </c>
      <c r="N155">
        <v>235</v>
      </c>
      <c r="O155">
        <v>179</v>
      </c>
      <c r="P155">
        <v>295</v>
      </c>
      <c r="Q155">
        <v>189</v>
      </c>
      <c r="R155">
        <v>171</v>
      </c>
      <c r="S155">
        <v>233</v>
      </c>
      <c r="T155">
        <v>249</v>
      </c>
      <c r="U155">
        <v>232</v>
      </c>
    </row>
    <row r="156" spans="1:21" x14ac:dyDescent="0.25">
      <c r="A156">
        <v>155</v>
      </c>
      <c r="B156">
        <v>239</v>
      </c>
      <c r="C156">
        <v>320</v>
      </c>
      <c r="D156">
        <v>235</v>
      </c>
      <c r="E156">
        <v>284</v>
      </c>
      <c r="F156">
        <v>320</v>
      </c>
      <c r="G156">
        <v>229</v>
      </c>
      <c r="H156">
        <v>172</v>
      </c>
      <c r="I156">
        <v>197</v>
      </c>
      <c r="J156">
        <v>311</v>
      </c>
      <c r="K156">
        <v>319</v>
      </c>
      <c r="L156">
        <v>214</v>
      </c>
      <c r="M156">
        <v>234</v>
      </c>
      <c r="N156">
        <v>288</v>
      </c>
      <c r="O156">
        <v>161</v>
      </c>
      <c r="P156">
        <v>257</v>
      </c>
      <c r="Q156">
        <v>180</v>
      </c>
      <c r="R156">
        <v>232</v>
      </c>
      <c r="S156">
        <v>228</v>
      </c>
      <c r="T156">
        <v>225</v>
      </c>
      <c r="U156">
        <v>207</v>
      </c>
    </row>
    <row r="157" spans="1:21" x14ac:dyDescent="0.25">
      <c r="A157">
        <v>156</v>
      </c>
      <c r="B157">
        <v>232</v>
      </c>
      <c r="C157">
        <v>316</v>
      </c>
      <c r="D157">
        <v>197</v>
      </c>
      <c r="E157">
        <v>312</v>
      </c>
      <c r="F157">
        <v>312</v>
      </c>
      <c r="G157">
        <v>233</v>
      </c>
      <c r="H157">
        <v>205</v>
      </c>
      <c r="I157">
        <v>205</v>
      </c>
      <c r="J157">
        <v>283</v>
      </c>
      <c r="K157">
        <v>313</v>
      </c>
      <c r="L157">
        <v>232</v>
      </c>
      <c r="M157">
        <v>286</v>
      </c>
      <c r="N157">
        <v>234</v>
      </c>
      <c r="O157">
        <v>180</v>
      </c>
      <c r="P157">
        <v>189</v>
      </c>
      <c r="Q157">
        <v>184</v>
      </c>
      <c r="R157">
        <v>188</v>
      </c>
      <c r="S157">
        <v>226</v>
      </c>
      <c r="T157">
        <v>197</v>
      </c>
      <c r="U157">
        <v>254</v>
      </c>
    </row>
    <row r="158" spans="1:21" x14ac:dyDescent="0.25">
      <c r="A158">
        <v>157</v>
      </c>
      <c r="B158">
        <v>229</v>
      </c>
      <c r="C158">
        <v>286</v>
      </c>
      <c r="D158">
        <v>237</v>
      </c>
      <c r="E158">
        <v>232</v>
      </c>
      <c r="F158">
        <v>188</v>
      </c>
      <c r="G158">
        <v>257</v>
      </c>
      <c r="H158">
        <v>254</v>
      </c>
      <c r="I158">
        <v>235</v>
      </c>
      <c r="J158">
        <v>316</v>
      </c>
      <c r="K158">
        <v>223</v>
      </c>
      <c r="L158">
        <v>283</v>
      </c>
      <c r="M158">
        <v>283</v>
      </c>
      <c r="N158">
        <v>229</v>
      </c>
      <c r="O158">
        <v>171</v>
      </c>
      <c r="P158">
        <v>188</v>
      </c>
      <c r="Q158">
        <v>181</v>
      </c>
      <c r="R158">
        <v>180</v>
      </c>
      <c r="S158">
        <v>237</v>
      </c>
      <c r="T158">
        <v>172</v>
      </c>
      <c r="U158">
        <v>205</v>
      </c>
    </row>
    <row r="159" spans="1:21" x14ac:dyDescent="0.25">
      <c r="A159">
        <v>158</v>
      </c>
      <c r="B159">
        <v>227</v>
      </c>
      <c r="C159">
        <v>309</v>
      </c>
      <c r="D159">
        <v>232</v>
      </c>
      <c r="E159">
        <v>239</v>
      </c>
      <c r="F159">
        <v>184</v>
      </c>
      <c r="G159">
        <v>275</v>
      </c>
      <c r="H159">
        <v>207</v>
      </c>
      <c r="I159">
        <v>234</v>
      </c>
      <c r="J159">
        <v>175</v>
      </c>
      <c r="K159">
        <v>316</v>
      </c>
      <c r="L159">
        <v>311</v>
      </c>
      <c r="M159">
        <v>232</v>
      </c>
      <c r="N159">
        <v>239</v>
      </c>
      <c r="O159">
        <v>172</v>
      </c>
      <c r="P159">
        <v>302</v>
      </c>
      <c r="Q159">
        <v>188</v>
      </c>
      <c r="R159">
        <v>181</v>
      </c>
      <c r="S159">
        <v>227</v>
      </c>
      <c r="T159">
        <v>234</v>
      </c>
      <c r="U159">
        <v>161</v>
      </c>
    </row>
    <row r="160" spans="1:21" x14ac:dyDescent="0.25">
      <c r="A160">
        <v>159</v>
      </c>
      <c r="B160">
        <v>226</v>
      </c>
      <c r="C160">
        <v>311</v>
      </c>
      <c r="D160">
        <v>283</v>
      </c>
      <c r="E160">
        <v>309</v>
      </c>
      <c r="F160">
        <v>192</v>
      </c>
      <c r="G160">
        <v>227</v>
      </c>
      <c r="H160">
        <v>232</v>
      </c>
      <c r="I160">
        <v>239</v>
      </c>
      <c r="J160">
        <v>309</v>
      </c>
      <c r="K160">
        <v>320</v>
      </c>
      <c r="L160">
        <v>309</v>
      </c>
      <c r="M160">
        <v>309</v>
      </c>
      <c r="N160">
        <v>226</v>
      </c>
      <c r="O160">
        <v>257</v>
      </c>
      <c r="P160">
        <v>192</v>
      </c>
      <c r="Q160">
        <v>192</v>
      </c>
      <c r="R160">
        <v>312</v>
      </c>
      <c r="S160">
        <v>239</v>
      </c>
      <c r="T160">
        <v>239</v>
      </c>
      <c r="U160">
        <v>174</v>
      </c>
    </row>
    <row r="161" spans="1:21" x14ac:dyDescent="0.25">
      <c r="A161">
        <v>160</v>
      </c>
      <c r="B161">
        <v>234</v>
      </c>
      <c r="C161">
        <v>312</v>
      </c>
      <c r="D161">
        <v>239</v>
      </c>
      <c r="E161">
        <v>283</v>
      </c>
      <c r="F161">
        <v>227</v>
      </c>
      <c r="G161">
        <v>179</v>
      </c>
      <c r="H161">
        <v>234</v>
      </c>
      <c r="I161">
        <v>232</v>
      </c>
      <c r="J161">
        <v>312</v>
      </c>
      <c r="K161">
        <v>317</v>
      </c>
      <c r="L161">
        <v>312</v>
      </c>
      <c r="M161">
        <v>312</v>
      </c>
      <c r="N161">
        <v>286</v>
      </c>
      <c r="O161">
        <v>192</v>
      </c>
      <c r="P161">
        <v>296</v>
      </c>
      <c r="Q161">
        <v>264</v>
      </c>
      <c r="R161">
        <v>192</v>
      </c>
      <c r="S161">
        <v>229</v>
      </c>
      <c r="T161">
        <v>232</v>
      </c>
      <c r="U161">
        <v>169</v>
      </c>
    </row>
    <row r="163" spans="1:21" x14ac:dyDescent="0.25">
      <c r="A163" t="s">
        <v>12</v>
      </c>
      <c r="B163">
        <f>160+16*(_xlfn.CEILING.MATH((COLUMN()-1)/2)-1)+1</f>
        <v>161</v>
      </c>
      <c r="C163">
        <f t="shared" ref="C163:U163" si="0">160+16*(_xlfn.CEILING.MATH((COLUMN()-1)/2)-1)+1</f>
        <v>161</v>
      </c>
      <c r="D163">
        <f t="shared" si="0"/>
        <v>177</v>
      </c>
      <c r="E163">
        <f t="shared" si="0"/>
        <v>177</v>
      </c>
      <c r="F163">
        <f t="shared" si="0"/>
        <v>193</v>
      </c>
      <c r="G163">
        <f t="shared" si="0"/>
        <v>193</v>
      </c>
      <c r="H163">
        <f t="shared" si="0"/>
        <v>209</v>
      </c>
      <c r="I163">
        <f t="shared" si="0"/>
        <v>209</v>
      </c>
      <c r="J163">
        <f t="shared" si="0"/>
        <v>225</v>
      </c>
      <c r="K163">
        <f t="shared" si="0"/>
        <v>225</v>
      </c>
      <c r="L163">
        <f t="shared" si="0"/>
        <v>241</v>
      </c>
      <c r="M163">
        <f t="shared" si="0"/>
        <v>241</v>
      </c>
      <c r="N163">
        <f t="shared" si="0"/>
        <v>257</v>
      </c>
      <c r="O163">
        <f t="shared" si="0"/>
        <v>257</v>
      </c>
      <c r="P163">
        <f t="shared" si="0"/>
        <v>273</v>
      </c>
      <c r="Q163">
        <f t="shared" si="0"/>
        <v>273</v>
      </c>
      <c r="R163">
        <f t="shared" si="0"/>
        <v>289</v>
      </c>
      <c r="S163">
        <f t="shared" si="0"/>
        <v>289</v>
      </c>
      <c r="T163">
        <f t="shared" si="0"/>
        <v>305</v>
      </c>
      <c r="U163">
        <f t="shared" si="0"/>
        <v>305</v>
      </c>
    </row>
    <row r="164" spans="1:21" x14ac:dyDescent="0.25">
      <c r="A164" t="s">
        <v>13</v>
      </c>
      <c r="B164">
        <f>160+16*(_xlfn.CEILING.MATH((COLUMN()-1)/2))</f>
        <v>176</v>
      </c>
      <c r="C164">
        <f t="shared" ref="C164:U164" si="1">160+16*(_xlfn.CEILING.MATH((COLUMN()-1)/2))</f>
        <v>176</v>
      </c>
      <c r="D164">
        <f t="shared" si="1"/>
        <v>192</v>
      </c>
      <c r="E164">
        <f t="shared" si="1"/>
        <v>192</v>
      </c>
      <c r="F164">
        <f t="shared" si="1"/>
        <v>208</v>
      </c>
      <c r="G164">
        <f t="shared" si="1"/>
        <v>208</v>
      </c>
      <c r="H164">
        <f t="shared" si="1"/>
        <v>224</v>
      </c>
      <c r="I164">
        <f t="shared" si="1"/>
        <v>224</v>
      </c>
      <c r="J164">
        <f t="shared" si="1"/>
        <v>240</v>
      </c>
      <c r="K164">
        <f t="shared" si="1"/>
        <v>240</v>
      </c>
      <c r="L164">
        <f t="shared" si="1"/>
        <v>256</v>
      </c>
      <c r="M164">
        <f t="shared" si="1"/>
        <v>256</v>
      </c>
      <c r="N164">
        <f t="shared" si="1"/>
        <v>272</v>
      </c>
      <c r="O164">
        <f t="shared" si="1"/>
        <v>272</v>
      </c>
      <c r="P164">
        <f t="shared" si="1"/>
        <v>288</v>
      </c>
      <c r="Q164">
        <f t="shared" si="1"/>
        <v>288</v>
      </c>
      <c r="R164">
        <f t="shared" si="1"/>
        <v>304</v>
      </c>
      <c r="S164">
        <f t="shared" si="1"/>
        <v>304</v>
      </c>
      <c r="T164">
        <f t="shared" si="1"/>
        <v>320</v>
      </c>
      <c r="U164">
        <f t="shared" si="1"/>
        <v>320</v>
      </c>
    </row>
    <row r="166" spans="1:21" x14ac:dyDescent="0.25">
      <c r="B166" t="s">
        <v>24</v>
      </c>
      <c r="D166" t="s">
        <v>25</v>
      </c>
      <c r="F166" t="s">
        <v>26</v>
      </c>
      <c r="H166" t="s">
        <v>27</v>
      </c>
      <c r="J166" t="s">
        <v>28</v>
      </c>
      <c r="L166" t="s">
        <v>29</v>
      </c>
      <c r="N166" t="s">
        <v>30</v>
      </c>
      <c r="P166" t="s">
        <v>31</v>
      </c>
      <c r="R166" t="s">
        <v>32</v>
      </c>
      <c r="T166" t="s">
        <v>33</v>
      </c>
    </row>
  </sheetData>
  <conditionalFormatting sqref="B2:U161">
    <cfRule type="cellIs" dxfId="11" priority="2" operator="between">
      <formula>B$163</formula>
      <formula>B$164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equal" id="{CFB0BB72-615C-4851-8E2F-11178A2A3E95}">
            <xm:f>metamorphicDistances!B$163</xm:f>
            <x14:dxf>
              <font>
                <color rgb="FF9C0006"/>
              </font>
              <fill>
                <patternFill>
                  <bgColor rgb="FFFF0000"/>
                </patternFill>
              </fill>
            </x14:dxf>
          </x14:cfRule>
          <xm:sqref>B1:U162 B165:U1048576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A36C-4BAF-452A-AFE7-EE27F99F71DE}">
  <dimension ref="A1:U166"/>
  <sheetViews>
    <sheetView topLeftCell="A96" zoomScaleNormal="100" workbookViewId="0">
      <selection activeCell="W175" sqref="W175"/>
    </sheetView>
  </sheetViews>
  <sheetFormatPr defaultRowHeight="15" x14ac:dyDescent="0.25"/>
  <sheetData>
    <row r="1" spans="1:21" x14ac:dyDescent="0.25">
      <c r="B1">
        <v>701</v>
      </c>
      <c r="C1">
        <v>702</v>
      </c>
      <c r="D1">
        <v>703</v>
      </c>
      <c r="E1">
        <v>704</v>
      </c>
      <c r="F1">
        <v>705</v>
      </c>
      <c r="G1">
        <v>706</v>
      </c>
      <c r="H1">
        <v>707</v>
      </c>
      <c r="I1">
        <v>708</v>
      </c>
      <c r="J1">
        <v>709</v>
      </c>
      <c r="K1">
        <v>710</v>
      </c>
      <c r="L1">
        <v>711</v>
      </c>
      <c r="M1">
        <v>712</v>
      </c>
      <c r="N1">
        <v>713</v>
      </c>
      <c r="O1">
        <v>714</v>
      </c>
      <c r="P1">
        <v>715</v>
      </c>
      <c r="Q1">
        <v>716</v>
      </c>
      <c r="R1">
        <v>717</v>
      </c>
      <c r="S1">
        <v>718</v>
      </c>
      <c r="T1">
        <v>719</v>
      </c>
      <c r="U1">
        <v>720</v>
      </c>
    </row>
    <row r="2" spans="1:21" x14ac:dyDescent="0.25">
      <c r="A2">
        <v>1</v>
      </c>
      <c r="B2" cm="1">
        <f t="array" ref="B2:B161">_xlfn.SORTBY(sedimentaryDistances!$A$2:$A$161, sedimentaryDistances!B2:B161)</f>
        <v>322</v>
      </c>
      <c r="C2" cm="1">
        <f t="array" ref="C2:C161">_xlfn.SORTBY(sedimentaryDistances!$A$2:$A$161, sedimentaryDistances!C2:C161)</f>
        <v>325</v>
      </c>
      <c r="D2" cm="1">
        <f t="array" ref="D2:D161">_xlfn.SORTBY(sedimentaryDistances!$A$2:$A$161, sedimentaryDistances!D2:D161)</f>
        <v>344</v>
      </c>
      <c r="E2" cm="1">
        <f t="array" ref="E2:E161">_xlfn.SORTBY(sedimentaryDistances!$A$2:$A$161, sedimentaryDistances!E2:E161)</f>
        <v>349</v>
      </c>
      <c r="F2" cm="1">
        <f t="array" ref="F2:F161">_xlfn.SORTBY(sedimentaryDistances!$A$2:$A$161, sedimentaryDistances!F2:F161)</f>
        <v>356</v>
      </c>
      <c r="G2" cm="1">
        <f t="array" ref="G2:G161">_xlfn.SORTBY(sedimentaryDistances!$A$2:$A$161, sedimentaryDistances!G2:G161)</f>
        <v>367</v>
      </c>
      <c r="H2" cm="1">
        <f t="array" ref="H2:H161">_xlfn.SORTBY(sedimentaryDistances!$A$2:$A$161, sedimentaryDistances!H2:H161)</f>
        <v>376</v>
      </c>
      <c r="I2" cm="1">
        <f t="array" ref="I2:I161">_xlfn.SORTBY(sedimentaryDistances!$A$2:$A$161, sedimentaryDistances!I2:I161)</f>
        <v>405</v>
      </c>
      <c r="J2" cm="1">
        <f t="array" ref="J2:J161">_xlfn.SORTBY(sedimentaryDistances!$A$2:$A$161, sedimentaryDistances!J2:J161)</f>
        <v>385</v>
      </c>
      <c r="K2" cm="1">
        <f t="array" ref="K2:K161">_xlfn.SORTBY(sedimentaryDistances!$A$2:$A$161, sedimentaryDistances!K2:K161)</f>
        <v>396</v>
      </c>
      <c r="L2" cm="1">
        <f t="array" ref="L2:L161">_xlfn.SORTBY(sedimentaryDistances!$A$2:$A$161, sedimentaryDistances!L2:L161)</f>
        <v>402</v>
      </c>
      <c r="M2" cm="1">
        <f t="array" ref="M2:M161">_xlfn.SORTBY(sedimentaryDistances!$A$2:$A$161, sedimentaryDistances!M2:M161)</f>
        <v>408</v>
      </c>
      <c r="N2" cm="1">
        <f t="array" ref="N2:N161">_xlfn.SORTBY(sedimentaryDistances!$A$2:$A$161, sedimentaryDistances!N2:N161)</f>
        <v>419</v>
      </c>
      <c r="O2" cm="1">
        <f t="array" ref="O2:O161">_xlfn.SORTBY(sedimentaryDistances!$A$2:$A$161, sedimentaryDistances!O2:O161)</f>
        <v>425</v>
      </c>
      <c r="P2" cm="1">
        <f t="array" ref="P2:P161">_xlfn.SORTBY(sedimentaryDistances!$A$2:$A$161, sedimentaryDistances!P2:P161)</f>
        <v>446</v>
      </c>
      <c r="Q2" cm="1">
        <f t="array" ref="Q2:Q161">_xlfn.SORTBY(sedimentaryDistances!$A$2:$A$161, sedimentaryDistances!Q2:Q161)</f>
        <v>447</v>
      </c>
      <c r="R2" cm="1">
        <f t="array" ref="R2:R161">_xlfn.SORTBY(sedimentaryDistances!$A$2:$A$161, sedimentaryDistances!R2:R161)</f>
        <v>454</v>
      </c>
      <c r="S2" cm="1">
        <f t="array" ref="S2:S161">_xlfn.SORTBY(sedimentaryDistances!$A$2:$A$161, sedimentaryDistances!S2:S161)</f>
        <v>463</v>
      </c>
      <c r="T2" cm="1">
        <f t="array" ref="T2:T161">_xlfn.SORTBY(sedimentaryDistances!$A$2:$A$161, sedimentaryDistances!T2:T161)</f>
        <v>466</v>
      </c>
      <c r="U2" cm="1">
        <f t="array" ref="U2:U161">_xlfn.SORTBY(sedimentaryDistances!$A$2:$A$161, sedimentaryDistances!U2:U161)</f>
        <v>469</v>
      </c>
    </row>
    <row r="3" spans="1:21" x14ac:dyDescent="0.25">
      <c r="A3">
        <v>2</v>
      </c>
      <c r="B3">
        <v>333</v>
      </c>
      <c r="C3">
        <v>326</v>
      </c>
      <c r="D3">
        <v>369</v>
      </c>
      <c r="E3">
        <v>342</v>
      </c>
      <c r="F3">
        <v>422</v>
      </c>
      <c r="G3">
        <v>470</v>
      </c>
      <c r="H3">
        <v>337</v>
      </c>
      <c r="I3">
        <v>380</v>
      </c>
      <c r="J3">
        <v>406</v>
      </c>
      <c r="K3">
        <v>406</v>
      </c>
      <c r="L3">
        <v>417</v>
      </c>
      <c r="M3">
        <v>340</v>
      </c>
      <c r="N3">
        <v>429</v>
      </c>
      <c r="O3">
        <v>432</v>
      </c>
      <c r="P3">
        <v>447</v>
      </c>
      <c r="Q3">
        <v>446</v>
      </c>
      <c r="R3">
        <v>475</v>
      </c>
      <c r="S3">
        <v>462</v>
      </c>
      <c r="T3">
        <v>332</v>
      </c>
      <c r="U3">
        <v>479</v>
      </c>
    </row>
    <row r="4" spans="1:21" x14ac:dyDescent="0.25">
      <c r="A4">
        <v>3</v>
      </c>
      <c r="B4">
        <v>331</v>
      </c>
      <c r="C4">
        <v>330</v>
      </c>
      <c r="D4">
        <v>349</v>
      </c>
      <c r="E4">
        <v>377</v>
      </c>
      <c r="F4">
        <v>410</v>
      </c>
      <c r="G4">
        <v>374</v>
      </c>
      <c r="H4">
        <v>373</v>
      </c>
      <c r="I4">
        <v>471</v>
      </c>
      <c r="J4">
        <v>398</v>
      </c>
      <c r="K4">
        <v>411</v>
      </c>
      <c r="L4">
        <v>395</v>
      </c>
      <c r="M4">
        <v>405</v>
      </c>
      <c r="N4">
        <v>427</v>
      </c>
      <c r="O4">
        <v>430</v>
      </c>
      <c r="P4">
        <v>439</v>
      </c>
      <c r="Q4">
        <v>445</v>
      </c>
      <c r="R4">
        <v>449</v>
      </c>
      <c r="S4">
        <v>464</v>
      </c>
      <c r="T4">
        <v>326</v>
      </c>
      <c r="U4">
        <v>480</v>
      </c>
    </row>
    <row r="5" spans="1:21" x14ac:dyDescent="0.25">
      <c r="A5">
        <v>4</v>
      </c>
      <c r="B5">
        <v>336</v>
      </c>
      <c r="C5">
        <v>321</v>
      </c>
      <c r="D5">
        <v>343</v>
      </c>
      <c r="E5">
        <v>369</v>
      </c>
      <c r="F5">
        <v>396</v>
      </c>
      <c r="G5">
        <v>472</v>
      </c>
      <c r="H5">
        <v>375</v>
      </c>
      <c r="I5">
        <v>469</v>
      </c>
      <c r="J5">
        <v>396</v>
      </c>
      <c r="K5">
        <v>412</v>
      </c>
      <c r="L5">
        <v>412</v>
      </c>
      <c r="M5">
        <v>403</v>
      </c>
      <c r="N5">
        <v>432</v>
      </c>
      <c r="O5">
        <v>444</v>
      </c>
      <c r="P5">
        <v>445</v>
      </c>
      <c r="Q5">
        <v>439</v>
      </c>
      <c r="R5">
        <v>458</v>
      </c>
      <c r="S5">
        <v>461</v>
      </c>
      <c r="T5">
        <v>327</v>
      </c>
      <c r="U5">
        <v>474</v>
      </c>
    </row>
    <row r="6" spans="1:21" x14ac:dyDescent="0.25">
      <c r="A6">
        <v>5</v>
      </c>
      <c r="B6">
        <v>334</v>
      </c>
      <c r="C6">
        <v>334</v>
      </c>
      <c r="D6">
        <v>347</v>
      </c>
      <c r="E6">
        <v>372</v>
      </c>
      <c r="F6">
        <v>423</v>
      </c>
      <c r="G6">
        <v>377</v>
      </c>
      <c r="H6">
        <v>370</v>
      </c>
      <c r="I6">
        <v>387</v>
      </c>
      <c r="J6">
        <v>393</v>
      </c>
      <c r="K6">
        <v>399</v>
      </c>
      <c r="L6">
        <v>388</v>
      </c>
      <c r="M6">
        <v>387</v>
      </c>
      <c r="N6">
        <v>422</v>
      </c>
      <c r="O6">
        <v>429</v>
      </c>
      <c r="P6">
        <v>441</v>
      </c>
      <c r="Q6">
        <v>444</v>
      </c>
      <c r="R6">
        <v>455</v>
      </c>
      <c r="S6">
        <v>458</v>
      </c>
      <c r="T6">
        <v>325</v>
      </c>
      <c r="U6">
        <v>380</v>
      </c>
    </row>
    <row r="7" spans="1:21" x14ac:dyDescent="0.25">
      <c r="A7">
        <v>6</v>
      </c>
      <c r="B7">
        <v>345</v>
      </c>
      <c r="C7">
        <v>327</v>
      </c>
      <c r="D7">
        <v>437</v>
      </c>
      <c r="E7">
        <v>351</v>
      </c>
      <c r="F7">
        <v>390</v>
      </c>
      <c r="G7">
        <v>475</v>
      </c>
      <c r="H7">
        <v>338</v>
      </c>
      <c r="I7">
        <v>408</v>
      </c>
      <c r="J7">
        <v>452</v>
      </c>
      <c r="K7">
        <v>403</v>
      </c>
      <c r="L7">
        <v>403</v>
      </c>
      <c r="M7">
        <v>360</v>
      </c>
      <c r="N7">
        <v>426</v>
      </c>
      <c r="O7">
        <v>427</v>
      </c>
      <c r="P7">
        <v>448</v>
      </c>
      <c r="Q7">
        <v>426</v>
      </c>
      <c r="R7">
        <v>470</v>
      </c>
      <c r="S7">
        <v>460</v>
      </c>
      <c r="T7">
        <v>404</v>
      </c>
      <c r="U7">
        <v>465</v>
      </c>
    </row>
    <row r="8" spans="1:21" x14ac:dyDescent="0.25">
      <c r="A8">
        <v>7</v>
      </c>
      <c r="B8">
        <v>330</v>
      </c>
      <c r="C8">
        <v>335</v>
      </c>
      <c r="D8">
        <v>383</v>
      </c>
      <c r="E8">
        <v>344</v>
      </c>
      <c r="F8">
        <v>391</v>
      </c>
      <c r="G8">
        <v>342</v>
      </c>
      <c r="H8">
        <v>339</v>
      </c>
      <c r="I8">
        <v>411</v>
      </c>
      <c r="J8">
        <v>407</v>
      </c>
      <c r="K8">
        <v>356</v>
      </c>
      <c r="L8">
        <v>397</v>
      </c>
      <c r="M8">
        <v>361</v>
      </c>
      <c r="N8">
        <v>430</v>
      </c>
      <c r="O8">
        <v>440</v>
      </c>
      <c r="P8">
        <v>444</v>
      </c>
      <c r="Q8">
        <v>420</v>
      </c>
      <c r="R8">
        <v>457</v>
      </c>
      <c r="S8">
        <v>415</v>
      </c>
      <c r="T8">
        <v>473</v>
      </c>
      <c r="U8">
        <v>471</v>
      </c>
    </row>
    <row r="9" spans="1:21" x14ac:dyDescent="0.25">
      <c r="A9">
        <v>8</v>
      </c>
      <c r="B9">
        <v>328</v>
      </c>
      <c r="C9">
        <v>466</v>
      </c>
      <c r="D9">
        <v>342</v>
      </c>
      <c r="E9">
        <v>383</v>
      </c>
      <c r="F9">
        <v>479</v>
      </c>
      <c r="G9">
        <v>369</v>
      </c>
      <c r="H9">
        <v>378</v>
      </c>
      <c r="I9">
        <v>409</v>
      </c>
      <c r="J9">
        <v>400</v>
      </c>
      <c r="K9">
        <v>400</v>
      </c>
      <c r="L9">
        <v>396</v>
      </c>
      <c r="M9">
        <v>411</v>
      </c>
      <c r="N9">
        <v>425</v>
      </c>
      <c r="O9">
        <v>424</v>
      </c>
      <c r="P9">
        <v>436</v>
      </c>
      <c r="Q9">
        <v>430</v>
      </c>
      <c r="R9">
        <v>397</v>
      </c>
      <c r="S9">
        <v>475</v>
      </c>
      <c r="T9">
        <v>380</v>
      </c>
      <c r="U9">
        <v>391</v>
      </c>
    </row>
    <row r="10" spans="1:21" x14ac:dyDescent="0.25">
      <c r="A10">
        <v>9</v>
      </c>
      <c r="B10">
        <v>329</v>
      </c>
      <c r="C10">
        <v>328</v>
      </c>
      <c r="D10">
        <v>382</v>
      </c>
      <c r="E10">
        <v>348</v>
      </c>
      <c r="F10">
        <v>406</v>
      </c>
      <c r="G10">
        <v>351</v>
      </c>
      <c r="H10">
        <v>348</v>
      </c>
      <c r="I10">
        <v>340</v>
      </c>
      <c r="J10">
        <v>450</v>
      </c>
      <c r="K10">
        <v>423</v>
      </c>
      <c r="L10">
        <v>390</v>
      </c>
      <c r="M10">
        <v>426</v>
      </c>
      <c r="N10">
        <v>440</v>
      </c>
      <c r="O10">
        <v>360</v>
      </c>
      <c r="P10">
        <v>430</v>
      </c>
      <c r="Q10">
        <v>440</v>
      </c>
      <c r="R10">
        <v>460</v>
      </c>
      <c r="S10">
        <v>359</v>
      </c>
      <c r="T10">
        <v>368</v>
      </c>
      <c r="U10">
        <v>405</v>
      </c>
    </row>
    <row r="11" spans="1:21" x14ac:dyDescent="0.25">
      <c r="A11">
        <v>10</v>
      </c>
      <c r="B11">
        <v>323</v>
      </c>
      <c r="C11">
        <v>332</v>
      </c>
      <c r="D11">
        <v>372</v>
      </c>
      <c r="E11">
        <v>379</v>
      </c>
      <c r="F11">
        <v>412</v>
      </c>
      <c r="G11">
        <v>349</v>
      </c>
      <c r="H11">
        <v>351</v>
      </c>
      <c r="I11">
        <v>465</v>
      </c>
      <c r="J11">
        <v>459</v>
      </c>
      <c r="K11">
        <v>407</v>
      </c>
      <c r="L11">
        <v>423</v>
      </c>
      <c r="M11">
        <v>417</v>
      </c>
      <c r="N11">
        <v>442</v>
      </c>
      <c r="O11">
        <v>361</v>
      </c>
      <c r="P11">
        <v>440</v>
      </c>
      <c r="Q11">
        <v>441</v>
      </c>
      <c r="R11">
        <v>450</v>
      </c>
      <c r="S11">
        <v>476</v>
      </c>
      <c r="T11">
        <v>468</v>
      </c>
      <c r="U11">
        <v>364</v>
      </c>
    </row>
    <row r="12" spans="1:21" x14ac:dyDescent="0.25">
      <c r="A12">
        <v>11</v>
      </c>
      <c r="B12">
        <v>321</v>
      </c>
      <c r="C12">
        <v>333</v>
      </c>
      <c r="D12">
        <v>373</v>
      </c>
      <c r="E12">
        <v>343</v>
      </c>
      <c r="F12">
        <v>411</v>
      </c>
      <c r="G12">
        <v>467</v>
      </c>
      <c r="H12">
        <v>372</v>
      </c>
      <c r="I12">
        <v>479</v>
      </c>
      <c r="J12">
        <v>451</v>
      </c>
      <c r="K12">
        <v>452</v>
      </c>
      <c r="L12">
        <v>411</v>
      </c>
      <c r="M12">
        <v>471</v>
      </c>
      <c r="N12">
        <v>431</v>
      </c>
      <c r="O12">
        <v>431</v>
      </c>
      <c r="P12">
        <v>426</v>
      </c>
      <c r="Q12">
        <v>436</v>
      </c>
      <c r="R12">
        <v>461</v>
      </c>
      <c r="S12">
        <v>416</v>
      </c>
      <c r="T12">
        <v>330</v>
      </c>
      <c r="U12">
        <v>468</v>
      </c>
    </row>
    <row r="13" spans="1:21" x14ac:dyDescent="0.25">
      <c r="A13">
        <v>12</v>
      </c>
      <c r="B13">
        <v>335</v>
      </c>
      <c r="C13">
        <v>336</v>
      </c>
      <c r="D13">
        <v>377</v>
      </c>
      <c r="E13">
        <v>373</v>
      </c>
      <c r="F13">
        <v>403</v>
      </c>
      <c r="G13">
        <v>350</v>
      </c>
      <c r="H13">
        <v>377</v>
      </c>
      <c r="I13">
        <v>473</v>
      </c>
      <c r="J13">
        <v>411</v>
      </c>
      <c r="K13">
        <v>459</v>
      </c>
      <c r="L13">
        <v>387</v>
      </c>
      <c r="M13">
        <v>412</v>
      </c>
      <c r="N13">
        <v>390</v>
      </c>
      <c r="O13">
        <v>433</v>
      </c>
      <c r="P13">
        <v>420</v>
      </c>
      <c r="Q13">
        <v>432</v>
      </c>
      <c r="R13">
        <v>476</v>
      </c>
      <c r="S13">
        <v>467</v>
      </c>
      <c r="T13">
        <v>474</v>
      </c>
      <c r="U13">
        <v>356</v>
      </c>
    </row>
    <row r="14" spans="1:21" x14ac:dyDescent="0.25">
      <c r="A14">
        <v>13</v>
      </c>
      <c r="B14">
        <v>325</v>
      </c>
      <c r="C14">
        <v>323</v>
      </c>
      <c r="D14">
        <v>348</v>
      </c>
      <c r="E14">
        <v>437</v>
      </c>
      <c r="F14">
        <v>471</v>
      </c>
      <c r="G14">
        <v>386</v>
      </c>
      <c r="H14">
        <v>352</v>
      </c>
      <c r="I14">
        <v>398</v>
      </c>
      <c r="J14">
        <v>399</v>
      </c>
      <c r="K14">
        <v>393</v>
      </c>
      <c r="L14">
        <v>422</v>
      </c>
      <c r="M14">
        <v>353</v>
      </c>
      <c r="N14">
        <v>444</v>
      </c>
      <c r="O14">
        <v>418</v>
      </c>
      <c r="P14">
        <v>360</v>
      </c>
      <c r="Q14">
        <v>427</v>
      </c>
      <c r="R14">
        <v>415</v>
      </c>
      <c r="S14">
        <v>453</v>
      </c>
      <c r="T14">
        <v>334</v>
      </c>
      <c r="U14">
        <v>410</v>
      </c>
    </row>
    <row r="15" spans="1:21" x14ac:dyDescent="0.25">
      <c r="A15">
        <v>14</v>
      </c>
      <c r="B15">
        <v>363</v>
      </c>
      <c r="C15">
        <v>331</v>
      </c>
      <c r="D15">
        <v>379</v>
      </c>
      <c r="E15">
        <v>374</v>
      </c>
      <c r="F15">
        <v>469</v>
      </c>
      <c r="G15">
        <v>465</v>
      </c>
      <c r="H15">
        <v>350</v>
      </c>
      <c r="I15">
        <v>396</v>
      </c>
      <c r="J15">
        <v>478</v>
      </c>
      <c r="K15">
        <v>385</v>
      </c>
      <c r="L15">
        <v>406</v>
      </c>
      <c r="M15">
        <v>440</v>
      </c>
      <c r="N15">
        <v>423</v>
      </c>
      <c r="O15">
        <v>426</v>
      </c>
      <c r="P15">
        <v>432</v>
      </c>
      <c r="Q15">
        <v>425</v>
      </c>
      <c r="R15">
        <v>401</v>
      </c>
      <c r="S15">
        <v>414</v>
      </c>
      <c r="T15">
        <v>335</v>
      </c>
      <c r="U15">
        <v>396</v>
      </c>
    </row>
    <row r="16" spans="1:21" x14ac:dyDescent="0.25">
      <c r="A16">
        <v>15</v>
      </c>
      <c r="B16">
        <v>324</v>
      </c>
      <c r="C16">
        <v>474</v>
      </c>
      <c r="D16">
        <v>386</v>
      </c>
      <c r="E16">
        <v>353</v>
      </c>
      <c r="F16">
        <v>480</v>
      </c>
      <c r="G16">
        <v>353</v>
      </c>
      <c r="H16">
        <v>371</v>
      </c>
      <c r="I16">
        <v>326</v>
      </c>
      <c r="J16">
        <v>401</v>
      </c>
      <c r="K16">
        <v>402</v>
      </c>
      <c r="L16">
        <v>407</v>
      </c>
      <c r="M16">
        <v>423</v>
      </c>
      <c r="N16">
        <v>420</v>
      </c>
      <c r="O16">
        <v>448</v>
      </c>
      <c r="P16">
        <v>361</v>
      </c>
      <c r="Q16">
        <v>435</v>
      </c>
      <c r="R16">
        <v>451</v>
      </c>
      <c r="S16">
        <v>350</v>
      </c>
      <c r="T16">
        <v>328</v>
      </c>
      <c r="U16">
        <v>397</v>
      </c>
    </row>
    <row r="17" spans="1:21" x14ac:dyDescent="0.25">
      <c r="A17">
        <v>16</v>
      </c>
      <c r="B17">
        <v>364</v>
      </c>
      <c r="C17">
        <v>329</v>
      </c>
      <c r="D17">
        <v>384</v>
      </c>
      <c r="E17">
        <v>371</v>
      </c>
      <c r="F17">
        <v>424</v>
      </c>
      <c r="G17">
        <v>476</v>
      </c>
      <c r="H17">
        <v>384</v>
      </c>
      <c r="I17">
        <v>394</v>
      </c>
      <c r="J17">
        <v>391</v>
      </c>
      <c r="K17">
        <v>471</v>
      </c>
      <c r="L17">
        <v>479</v>
      </c>
      <c r="M17">
        <v>424</v>
      </c>
      <c r="N17">
        <v>418</v>
      </c>
      <c r="O17">
        <v>419</v>
      </c>
      <c r="P17">
        <v>425</v>
      </c>
      <c r="Q17">
        <v>448</v>
      </c>
      <c r="R17">
        <v>388</v>
      </c>
      <c r="S17">
        <v>401</v>
      </c>
      <c r="T17">
        <v>364</v>
      </c>
      <c r="U17">
        <v>411</v>
      </c>
    </row>
    <row r="18" spans="1:21" x14ac:dyDescent="0.25">
      <c r="A18">
        <v>17</v>
      </c>
      <c r="B18">
        <v>434</v>
      </c>
      <c r="C18">
        <v>480</v>
      </c>
      <c r="D18">
        <v>346</v>
      </c>
      <c r="E18">
        <v>338</v>
      </c>
      <c r="F18">
        <v>429</v>
      </c>
      <c r="G18">
        <v>449</v>
      </c>
      <c r="H18">
        <v>379</v>
      </c>
      <c r="I18">
        <v>466</v>
      </c>
      <c r="J18">
        <v>389</v>
      </c>
      <c r="K18">
        <v>391</v>
      </c>
      <c r="L18">
        <v>426</v>
      </c>
      <c r="M18">
        <v>444</v>
      </c>
      <c r="N18">
        <v>361</v>
      </c>
      <c r="O18">
        <v>420</v>
      </c>
      <c r="P18">
        <v>417</v>
      </c>
      <c r="Q18">
        <v>360</v>
      </c>
      <c r="R18">
        <v>463</v>
      </c>
      <c r="S18">
        <v>477</v>
      </c>
      <c r="T18">
        <v>480</v>
      </c>
      <c r="U18">
        <v>326</v>
      </c>
    </row>
    <row r="19" spans="1:21" x14ac:dyDescent="0.25">
      <c r="A19">
        <v>18</v>
      </c>
      <c r="B19">
        <v>433</v>
      </c>
      <c r="C19">
        <v>468</v>
      </c>
      <c r="D19">
        <v>351</v>
      </c>
      <c r="E19">
        <v>467</v>
      </c>
      <c r="F19">
        <v>468</v>
      </c>
      <c r="G19">
        <v>443</v>
      </c>
      <c r="H19">
        <v>342</v>
      </c>
      <c r="I19">
        <v>356</v>
      </c>
      <c r="J19">
        <v>413</v>
      </c>
      <c r="K19">
        <v>479</v>
      </c>
      <c r="L19">
        <v>459</v>
      </c>
      <c r="M19">
        <v>356</v>
      </c>
      <c r="N19">
        <v>360</v>
      </c>
      <c r="O19">
        <v>441</v>
      </c>
      <c r="P19">
        <v>435</v>
      </c>
      <c r="Q19">
        <v>417</v>
      </c>
      <c r="R19">
        <v>416</v>
      </c>
      <c r="S19">
        <v>413</v>
      </c>
      <c r="T19">
        <v>321</v>
      </c>
      <c r="U19">
        <v>478</v>
      </c>
    </row>
    <row r="20" spans="1:21" x14ac:dyDescent="0.25">
      <c r="A20">
        <v>19</v>
      </c>
      <c r="B20">
        <v>327</v>
      </c>
      <c r="C20">
        <v>364</v>
      </c>
      <c r="D20">
        <v>443</v>
      </c>
      <c r="E20">
        <v>367</v>
      </c>
      <c r="F20">
        <v>393</v>
      </c>
      <c r="G20">
        <v>416</v>
      </c>
      <c r="H20">
        <v>368</v>
      </c>
      <c r="I20">
        <v>480</v>
      </c>
      <c r="J20">
        <v>477</v>
      </c>
      <c r="K20">
        <v>398</v>
      </c>
      <c r="L20">
        <v>399</v>
      </c>
      <c r="M20">
        <v>448</v>
      </c>
      <c r="N20">
        <v>445</v>
      </c>
      <c r="O20">
        <v>436</v>
      </c>
      <c r="P20">
        <v>438</v>
      </c>
      <c r="Q20">
        <v>361</v>
      </c>
      <c r="R20">
        <v>467</v>
      </c>
      <c r="S20">
        <v>351</v>
      </c>
      <c r="T20">
        <v>336</v>
      </c>
      <c r="U20">
        <v>472</v>
      </c>
    </row>
    <row r="21" spans="1:21" x14ac:dyDescent="0.25">
      <c r="A21">
        <v>20</v>
      </c>
      <c r="B21">
        <v>332</v>
      </c>
      <c r="C21">
        <v>465</v>
      </c>
      <c r="D21">
        <v>338</v>
      </c>
      <c r="E21">
        <v>382</v>
      </c>
      <c r="F21">
        <v>399</v>
      </c>
      <c r="G21">
        <v>372</v>
      </c>
      <c r="H21">
        <v>341</v>
      </c>
      <c r="I21">
        <v>404</v>
      </c>
      <c r="J21">
        <v>394</v>
      </c>
      <c r="K21">
        <v>390</v>
      </c>
      <c r="L21">
        <v>361</v>
      </c>
      <c r="M21">
        <v>420</v>
      </c>
      <c r="N21">
        <v>441</v>
      </c>
      <c r="O21">
        <v>422</v>
      </c>
      <c r="P21">
        <v>427</v>
      </c>
      <c r="Q21">
        <v>433</v>
      </c>
      <c r="R21">
        <v>359</v>
      </c>
      <c r="S21">
        <v>472</v>
      </c>
      <c r="T21">
        <v>333</v>
      </c>
      <c r="U21">
        <v>335</v>
      </c>
    </row>
    <row r="22" spans="1:21" x14ac:dyDescent="0.25">
      <c r="A22">
        <v>21</v>
      </c>
      <c r="B22">
        <v>438</v>
      </c>
      <c r="C22">
        <v>469</v>
      </c>
      <c r="D22">
        <v>381</v>
      </c>
      <c r="E22">
        <v>376</v>
      </c>
      <c r="F22">
        <v>418</v>
      </c>
      <c r="G22">
        <v>464</v>
      </c>
      <c r="H22">
        <v>369</v>
      </c>
      <c r="I22">
        <v>364</v>
      </c>
      <c r="J22">
        <v>356</v>
      </c>
      <c r="K22">
        <v>395</v>
      </c>
      <c r="L22">
        <v>400</v>
      </c>
      <c r="M22">
        <v>390</v>
      </c>
      <c r="N22">
        <v>424</v>
      </c>
      <c r="O22">
        <v>445</v>
      </c>
      <c r="P22">
        <v>442</v>
      </c>
      <c r="Q22">
        <v>442</v>
      </c>
      <c r="R22">
        <v>386</v>
      </c>
      <c r="S22">
        <v>449</v>
      </c>
      <c r="T22">
        <v>421</v>
      </c>
      <c r="U22">
        <v>398</v>
      </c>
    </row>
    <row r="23" spans="1:21" x14ac:dyDescent="0.25">
      <c r="A23">
        <v>22</v>
      </c>
      <c r="B23">
        <v>326</v>
      </c>
      <c r="C23">
        <v>404</v>
      </c>
      <c r="D23">
        <v>375</v>
      </c>
      <c r="E23">
        <v>350</v>
      </c>
      <c r="F23">
        <v>408</v>
      </c>
      <c r="G23">
        <v>326</v>
      </c>
      <c r="H23">
        <v>439</v>
      </c>
      <c r="I23">
        <v>400</v>
      </c>
      <c r="J23">
        <v>409</v>
      </c>
      <c r="K23">
        <v>451</v>
      </c>
      <c r="L23">
        <v>408</v>
      </c>
      <c r="M23">
        <v>425</v>
      </c>
      <c r="N23">
        <v>435</v>
      </c>
      <c r="O23">
        <v>324</v>
      </c>
      <c r="P23">
        <v>433</v>
      </c>
      <c r="Q23">
        <v>438</v>
      </c>
      <c r="R23">
        <v>414</v>
      </c>
      <c r="S23">
        <v>457</v>
      </c>
      <c r="T23">
        <v>469</v>
      </c>
      <c r="U23">
        <v>477</v>
      </c>
    </row>
    <row r="24" spans="1:21" x14ac:dyDescent="0.25">
      <c r="A24">
        <v>23</v>
      </c>
      <c r="B24">
        <v>474</v>
      </c>
      <c r="C24">
        <v>368</v>
      </c>
      <c r="D24">
        <v>376</v>
      </c>
      <c r="E24">
        <v>347</v>
      </c>
      <c r="F24">
        <v>478</v>
      </c>
      <c r="G24">
        <v>380</v>
      </c>
      <c r="H24">
        <v>349</v>
      </c>
      <c r="I24">
        <v>477</v>
      </c>
      <c r="J24">
        <v>471</v>
      </c>
      <c r="K24">
        <v>392</v>
      </c>
      <c r="L24">
        <v>356</v>
      </c>
      <c r="M24">
        <v>422</v>
      </c>
      <c r="N24">
        <v>447</v>
      </c>
      <c r="O24">
        <v>442</v>
      </c>
      <c r="P24">
        <v>342</v>
      </c>
      <c r="Q24">
        <v>408</v>
      </c>
      <c r="R24">
        <v>437</v>
      </c>
      <c r="S24">
        <v>384</v>
      </c>
      <c r="T24">
        <v>323</v>
      </c>
      <c r="U24">
        <v>406</v>
      </c>
    </row>
    <row r="25" spans="1:21" x14ac:dyDescent="0.25">
      <c r="A25">
        <v>24</v>
      </c>
      <c r="B25">
        <v>368</v>
      </c>
      <c r="C25">
        <v>380</v>
      </c>
      <c r="D25">
        <v>371</v>
      </c>
      <c r="E25">
        <v>381</v>
      </c>
      <c r="F25">
        <v>354</v>
      </c>
      <c r="G25">
        <v>437</v>
      </c>
      <c r="H25">
        <v>448</v>
      </c>
      <c r="I25">
        <v>416</v>
      </c>
      <c r="J25">
        <v>479</v>
      </c>
      <c r="K25">
        <v>422</v>
      </c>
      <c r="L25">
        <v>435</v>
      </c>
      <c r="M25">
        <v>396</v>
      </c>
      <c r="N25">
        <v>412</v>
      </c>
      <c r="O25">
        <v>345</v>
      </c>
      <c r="P25">
        <v>431</v>
      </c>
      <c r="Q25">
        <v>422</v>
      </c>
      <c r="R25">
        <v>362</v>
      </c>
      <c r="S25">
        <v>409</v>
      </c>
      <c r="T25">
        <v>394</v>
      </c>
      <c r="U25">
        <v>416</v>
      </c>
    </row>
    <row r="26" spans="1:21" x14ac:dyDescent="0.25">
      <c r="A26">
        <v>25</v>
      </c>
      <c r="B26">
        <v>466</v>
      </c>
      <c r="C26">
        <v>322</v>
      </c>
      <c r="D26">
        <v>467</v>
      </c>
      <c r="E26">
        <v>375</v>
      </c>
      <c r="F26">
        <v>385</v>
      </c>
      <c r="G26">
        <v>343</v>
      </c>
      <c r="H26">
        <v>358</v>
      </c>
      <c r="I26">
        <v>414</v>
      </c>
      <c r="J26">
        <v>456</v>
      </c>
      <c r="K26">
        <v>410</v>
      </c>
      <c r="L26">
        <v>451</v>
      </c>
      <c r="M26">
        <v>380</v>
      </c>
      <c r="N26">
        <v>356</v>
      </c>
      <c r="O26">
        <v>408</v>
      </c>
      <c r="P26">
        <v>418</v>
      </c>
      <c r="Q26">
        <v>429</v>
      </c>
      <c r="R26">
        <v>411</v>
      </c>
      <c r="S26">
        <v>369</v>
      </c>
      <c r="T26">
        <v>329</v>
      </c>
      <c r="U26">
        <v>340</v>
      </c>
    </row>
    <row r="27" spans="1:21" x14ac:dyDescent="0.25">
      <c r="A27">
        <v>26</v>
      </c>
      <c r="B27">
        <v>468</v>
      </c>
      <c r="C27">
        <v>421</v>
      </c>
      <c r="D27">
        <v>339</v>
      </c>
      <c r="E27">
        <v>475</v>
      </c>
      <c r="F27">
        <v>398</v>
      </c>
      <c r="G27">
        <v>321</v>
      </c>
      <c r="H27">
        <v>346</v>
      </c>
      <c r="I27">
        <v>468</v>
      </c>
      <c r="J27">
        <v>410</v>
      </c>
      <c r="K27">
        <v>405</v>
      </c>
      <c r="L27">
        <v>391</v>
      </c>
      <c r="M27">
        <v>358</v>
      </c>
      <c r="N27">
        <v>417</v>
      </c>
      <c r="O27">
        <v>447</v>
      </c>
      <c r="P27">
        <v>408</v>
      </c>
      <c r="Q27">
        <v>340</v>
      </c>
      <c r="R27">
        <v>456</v>
      </c>
      <c r="S27">
        <v>452</v>
      </c>
      <c r="T27">
        <v>479</v>
      </c>
      <c r="U27">
        <v>409</v>
      </c>
    </row>
    <row r="28" spans="1:21" x14ac:dyDescent="0.25">
      <c r="A28">
        <v>27</v>
      </c>
      <c r="B28">
        <v>424</v>
      </c>
      <c r="C28">
        <v>473</v>
      </c>
      <c r="D28">
        <v>341</v>
      </c>
      <c r="E28">
        <v>384</v>
      </c>
      <c r="F28">
        <v>432</v>
      </c>
      <c r="G28">
        <v>330</v>
      </c>
      <c r="H28">
        <v>344</v>
      </c>
      <c r="I28">
        <v>476</v>
      </c>
      <c r="J28">
        <v>357</v>
      </c>
      <c r="K28">
        <v>401</v>
      </c>
      <c r="L28">
        <v>420</v>
      </c>
      <c r="M28">
        <v>399</v>
      </c>
      <c r="N28">
        <v>433</v>
      </c>
      <c r="O28">
        <v>390</v>
      </c>
      <c r="P28">
        <v>358</v>
      </c>
      <c r="Q28">
        <v>419</v>
      </c>
      <c r="R28">
        <v>462</v>
      </c>
      <c r="S28">
        <v>454</v>
      </c>
      <c r="T28">
        <v>465</v>
      </c>
      <c r="U28">
        <v>387</v>
      </c>
    </row>
    <row r="29" spans="1:21" x14ac:dyDescent="0.25">
      <c r="A29">
        <v>28</v>
      </c>
      <c r="B29">
        <v>469</v>
      </c>
      <c r="C29">
        <v>479</v>
      </c>
      <c r="D29">
        <v>441</v>
      </c>
      <c r="E29">
        <v>346</v>
      </c>
      <c r="F29">
        <v>421</v>
      </c>
      <c r="G29">
        <v>327</v>
      </c>
      <c r="H29">
        <v>374</v>
      </c>
      <c r="I29">
        <v>403</v>
      </c>
      <c r="J29">
        <v>359</v>
      </c>
      <c r="K29">
        <v>408</v>
      </c>
      <c r="L29">
        <v>452</v>
      </c>
      <c r="M29">
        <v>433</v>
      </c>
      <c r="N29">
        <v>410</v>
      </c>
      <c r="O29">
        <v>435</v>
      </c>
      <c r="P29">
        <v>434</v>
      </c>
      <c r="Q29">
        <v>418</v>
      </c>
      <c r="R29">
        <v>367</v>
      </c>
      <c r="S29">
        <v>377</v>
      </c>
      <c r="T29">
        <v>324</v>
      </c>
      <c r="U29">
        <v>327</v>
      </c>
    </row>
    <row r="30" spans="1:21" x14ac:dyDescent="0.25">
      <c r="A30">
        <v>29</v>
      </c>
      <c r="B30">
        <v>421</v>
      </c>
      <c r="C30">
        <v>324</v>
      </c>
      <c r="D30">
        <v>475</v>
      </c>
      <c r="E30">
        <v>341</v>
      </c>
      <c r="F30">
        <v>402</v>
      </c>
      <c r="G30">
        <v>453</v>
      </c>
      <c r="H30">
        <v>438</v>
      </c>
      <c r="I30">
        <v>474</v>
      </c>
      <c r="J30">
        <v>412</v>
      </c>
      <c r="K30">
        <v>413</v>
      </c>
      <c r="L30">
        <v>471</v>
      </c>
      <c r="M30">
        <v>341</v>
      </c>
      <c r="N30">
        <v>403</v>
      </c>
      <c r="O30">
        <v>446</v>
      </c>
      <c r="P30">
        <v>443</v>
      </c>
      <c r="Q30">
        <v>390</v>
      </c>
      <c r="R30">
        <v>472</v>
      </c>
      <c r="S30">
        <v>450</v>
      </c>
      <c r="T30">
        <v>350</v>
      </c>
      <c r="U30">
        <v>414</v>
      </c>
    </row>
    <row r="31" spans="1:21" x14ac:dyDescent="0.25">
      <c r="A31">
        <v>30</v>
      </c>
      <c r="B31">
        <v>404</v>
      </c>
      <c r="C31">
        <v>345</v>
      </c>
      <c r="D31">
        <v>353</v>
      </c>
      <c r="E31">
        <v>378</v>
      </c>
      <c r="F31">
        <v>405</v>
      </c>
      <c r="G31">
        <v>473</v>
      </c>
      <c r="H31">
        <v>387</v>
      </c>
      <c r="I31">
        <v>406</v>
      </c>
      <c r="J31">
        <v>414</v>
      </c>
      <c r="K31">
        <v>357</v>
      </c>
      <c r="L31">
        <v>477</v>
      </c>
      <c r="M31">
        <v>435</v>
      </c>
      <c r="N31">
        <v>436</v>
      </c>
      <c r="O31">
        <v>417</v>
      </c>
      <c r="P31">
        <v>338</v>
      </c>
      <c r="Q31">
        <v>341</v>
      </c>
      <c r="R31">
        <v>464</v>
      </c>
      <c r="S31">
        <v>456</v>
      </c>
      <c r="T31">
        <v>409</v>
      </c>
      <c r="U31">
        <v>473</v>
      </c>
    </row>
    <row r="32" spans="1:21" x14ac:dyDescent="0.25">
      <c r="A32">
        <v>31</v>
      </c>
      <c r="B32">
        <v>465</v>
      </c>
      <c r="C32">
        <v>434</v>
      </c>
      <c r="D32">
        <v>337</v>
      </c>
      <c r="E32">
        <v>386</v>
      </c>
      <c r="F32">
        <v>465</v>
      </c>
      <c r="G32">
        <v>325</v>
      </c>
      <c r="H32">
        <v>383</v>
      </c>
      <c r="I32">
        <v>399</v>
      </c>
      <c r="J32">
        <v>416</v>
      </c>
      <c r="K32">
        <v>477</v>
      </c>
      <c r="L32">
        <v>405</v>
      </c>
      <c r="M32">
        <v>357</v>
      </c>
      <c r="N32">
        <v>408</v>
      </c>
      <c r="O32">
        <v>428</v>
      </c>
      <c r="P32">
        <v>366</v>
      </c>
      <c r="Q32">
        <v>431</v>
      </c>
      <c r="R32">
        <v>387</v>
      </c>
      <c r="S32">
        <v>367</v>
      </c>
      <c r="T32">
        <v>387</v>
      </c>
      <c r="U32">
        <v>408</v>
      </c>
    </row>
    <row r="33" spans="1:21" x14ac:dyDescent="0.25">
      <c r="A33">
        <v>32</v>
      </c>
      <c r="B33">
        <v>448</v>
      </c>
      <c r="C33">
        <v>438</v>
      </c>
      <c r="D33">
        <v>378</v>
      </c>
      <c r="E33">
        <v>443</v>
      </c>
      <c r="F33">
        <v>364</v>
      </c>
      <c r="G33">
        <v>346</v>
      </c>
      <c r="H33">
        <v>392</v>
      </c>
      <c r="I33">
        <v>478</v>
      </c>
      <c r="J33">
        <v>423</v>
      </c>
      <c r="K33">
        <v>450</v>
      </c>
      <c r="L33">
        <v>374</v>
      </c>
      <c r="M33">
        <v>366</v>
      </c>
      <c r="N33">
        <v>340</v>
      </c>
      <c r="O33">
        <v>353</v>
      </c>
      <c r="P33">
        <v>353</v>
      </c>
      <c r="Q33">
        <v>403</v>
      </c>
      <c r="R33">
        <v>453</v>
      </c>
      <c r="S33">
        <v>400</v>
      </c>
      <c r="T33">
        <v>331</v>
      </c>
      <c r="U33">
        <v>332</v>
      </c>
    </row>
    <row r="34" spans="1:21" x14ac:dyDescent="0.25">
      <c r="A34">
        <v>33</v>
      </c>
      <c r="B34">
        <v>425</v>
      </c>
      <c r="C34">
        <v>433</v>
      </c>
      <c r="D34">
        <v>453</v>
      </c>
      <c r="E34">
        <v>472</v>
      </c>
      <c r="F34">
        <v>425</v>
      </c>
      <c r="G34">
        <v>348</v>
      </c>
      <c r="H34">
        <v>382</v>
      </c>
      <c r="I34">
        <v>332</v>
      </c>
      <c r="J34">
        <v>476</v>
      </c>
      <c r="K34">
        <v>417</v>
      </c>
      <c r="L34">
        <v>454</v>
      </c>
      <c r="M34">
        <v>432</v>
      </c>
      <c r="N34">
        <v>448</v>
      </c>
      <c r="O34">
        <v>434</v>
      </c>
      <c r="P34">
        <v>341</v>
      </c>
      <c r="Q34">
        <v>434</v>
      </c>
      <c r="R34">
        <v>413</v>
      </c>
      <c r="S34">
        <v>437</v>
      </c>
      <c r="T34">
        <v>434</v>
      </c>
      <c r="U34">
        <v>407</v>
      </c>
    </row>
    <row r="35" spans="1:21" x14ac:dyDescent="0.25">
      <c r="A35">
        <v>34</v>
      </c>
      <c r="B35">
        <v>480</v>
      </c>
      <c r="C35">
        <v>471</v>
      </c>
      <c r="D35">
        <v>367</v>
      </c>
      <c r="E35">
        <v>340</v>
      </c>
      <c r="F35">
        <v>474</v>
      </c>
      <c r="G35">
        <v>383</v>
      </c>
      <c r="H35">
        <v>434</v>
      </c>
      <c r="I35">
        <v>353</v>
      </c>
      <c r="J35">
        <v>397</v>
      </c>
      <c r="K35">
        <v>409</v>
      </c>
      <c r="L35">
        <v>380</v>
      </c>
      <c r="M35">
        <v>427</v>
      </c>
      <c r="N35">
        <v>446</v>
      </c>
      <c r="O35">
        <v>340</v>
      </c>
      <c r="P35">
        <v>428</v>
      </c>
      <c r="Q35">
        <v>423</v>
      </c>
      <c r="R35">
        <v>406</v>
      </c>
      <c r="S35">
        <v>382</v>
      </c>
      <c r="T35">
        <v>477</v>
      </c>
      <c r="U35">
        <v>325</v>
      </c>
    </row>
    <row r="36" spans="1:21" x14ac:dyDescent="0.25">
      <c r="A36">
        <v>35</v>
      </c>
      <c r="B36">
        <v>444</v>
      </c>
      <c r="C36">
        <v>409</v>
      </c>
      <c r="D36">
        <v>436</v>
      </c>
      <c r="E36">
        <v>476</v>
      </c>
      <c r="F36">
        <v>459</v>
      </c>
      <c r="G36">
        <v>414</v>
      </c>
      <c r="H36">
        <v>366</v>
      </c>
      <c r="I36">
        <v>413</v>
      </c>
      <c r="J36">
        <v>480</v>
      </c>
      <c r="K36">
        <v>354</v>
      </c>
      <c r="L36">
        <v>418</v>
      </c>
      <c r="M36">
        <v>354</v>
      </c>
      <c r="N36">
        <v>443</v>
      </c>
      <c r="O36">
        <v>423</v>
      </c>
      <c r="P36">
        <v>424</v>
      </c>
      <c r="Q36">
        <v>424</v>
      </c>
      <c r="R36">
        <v>442</v>
      </c>
      <c r="S36">
        <v>352</v>
      </c>
      <c r="T36">
        <v>405</v>
      </c>
      <c r="U36">
        <v>334</v>
      </c>
    </row>
    <row r="37" spans="1:21" x14ac:dyDescent="0.25">
      <c r="A37">
        <v>36</v>
      </c>
      <c r="B37">
        <v>435</v>
      </c>
      <c r="C37">
        <v>472</v>
      </c>
      <c r="D37">
        <v>434</v>
      </c>
      <c r="E37">
        <v>470</v>
      </c>
      <c r="F37">
        <v>409</v>
      </c>
      <c r="G37">
        <v>415</v>
      </c>
      <c r="H37">
        <v>473</v>
      </c>
      <c r="I37">
        <v>472</v>
      </c>
      <c r="J37">
        <v>403</v>
      </c>
      <c r="K37">
        <v>397</v>
      </c>
      <c r="L37">
        <v>458</v>
      </c>
      <c r="M37">
        <v>439</v>
      </c>
      <c r="N37">
        <v>402</v>
      </c>
      <c r="O37">
        <v>356</v>
      </c>
      <c r="P37">
        <v>429</v>
      </c>
      <c r="Q37">
        <v>342</v>
      </c>
      <c r="R37">
        <v>477</v>
      </c>
      <c r="S37">
        <v>374</v>
      </c>
      <c r="T37">
        <v>471</v>
      </c>
      <c r="U37">
        <v>466</v>
      </c>
    </row>
    <row r="38" spans="1:21" x14ac:dyDescent="0.25">
      <c r="A38">
        <v>37</v>
      </c>
      <c r="B38">
        <v>473</v>
      </c>
      <c r="C38">
        <v>416</v>
      </c>
      <c r="D38">
        <v>359</v>
      </c>
      <c r="E38">
        <v>441</v>
      </c>
      <c r="F38">
        <v>361</v>
      </c>
      <c r="G38">
        <v>336</v>
      </c>
      <c r="H38">
        <v>436</v>
      </c>
      <c r="I38">
        <v>424</v>
      </c>
      <c r="J38">
        <v>415</v>
      </c>
      <c r="K38">
        <v>388</v>
      </c>
      <c r="L38">
        <v>401</v>
      </c>
      <c r="M38">
        <v>469</v>
      </c>
      <c r="N38">
        <v>353</v>
      </c>
      <c r="O38">
        <v>438</v>
      </c>
      <c r="P38">
        <v>362</v>
      </c>
      <c r="Q38">
        <v>379</v>
      </c>
      <c r="R38">
        <v>452</v>
      </c>
      <c r="S38">
        <v>451</v>
      </c>
      <c r="T38">
        <v>416</v>
      </c>
      <c r="U38">
        <v>321</v>
      </c>
    </row>
    <row r="39" spans="1:21" x14ac:dyDescent="0.25">
      <c r="A39">
        <v>38</v>
      </c>
      <c r="B39">
        <v>360</v>
      </c>
      <c r="C39">
        <v>356</v>
      </c>
      <c r="D39">
        <v>374</v>
      </c>
      <c r="E39">
        <v>359</v>
      </c>
      <c r="F39">
        <v>335</v>
      </c>
      <c r="G39">
        <v>458</v>
      </c>
      <c r="H39">
        <v>408</v>
      </c>
      <c r="I39">
        <v>397</v>
      </c>
      <c r="J39">
        <v>405</v>
      </c>
      <c r="K39">
        <v>478</v>
      </c>
      <c r="L39">
        <v>392</v>
      </c>
      <c r="M39">
        <v>430</v>
      </c>
      <c r="N39">
        <v>341</v>
      </c>
      <c r="O39">
        <v>322</v>
      </c>
      <c r="P39">
        <v>379</v>
      </c>
      <c r="Q39">
        <v>353</v>
      </c>
      <c r="R39">
        <v>471</v>
      </c>
      <c r="S39">
        <v>459</v>
      </c>
      <c r="T39">
        <v>322</v>
      </c>
      <c r="U39">
        <v>330</v>
      </c>
    </row>
    <row r="40" spans="1:21" x14ac:dyDescent="0.25">
      <c r="A40">
        <v>39</v>
      </c>
      <c r="B40">
        <v>380</v>
      </c>
      <c r="C40">
        <v>424</v>
      </c>
      <c r="D40">
        <v>350</v>
      </c>
      <c r="E40">
        <v>473</v>
      </c>
      <c r="F40">
        <v>407</v>
      </c>
      <c r="G40">
        <v>466</v>
      </c>
      <c r="H40">
        <v>343</v>
      </c>
      <c r="I40">
        <v>407</v>
      </c>
      <c r="J40">
        <v>392</v>
      </c>
      <c r="K40">
        <v>387</v>
      </c>
      <c r="L40">
        <v>340</v>
      </c>
      <c r="M40">
        <v>400</v>
      </c>
      <c r="N40">
        <v>434</v>
      </c>
      <c r="O40">
        <v>439</v>
      </c>
      <c r="P40">
        <v>437</v>
      </c>
      <c r="Q40">
        <v>412</v>
      </c>
      <c r="R40">
        <v>402</v>
      </c>
      <c r="S40">
        <v>397</v>
      </c>
      <c r="T40">
        <v>438</v>
      </c>
      <c r="U40">
        <v>328</v>
      </c>
    </row>
    <row r="41" spans="1:21" x14ac:dyDescent="0.25">
      <c r="A41">
        <v>40</v>
      </c>
      <c r="B41">
        <v>479</v>
      </c>
      <c r="C41">
        <v>374</v>
      </c>
      <c r="D41">
        <v>448</v>
      </c>
      <c r="E41">
        <v>387</v>
      </c>
      <c r="F41">
        <v>426</v>
      </c>
      <c r="G41">
        <v>404</v>
      </c>
      <c r="H41">
        <v>340</v>
      </c>
      <c r="I41">
        <v>391</v>
      </c>
      <c r="J41">
        <v>378</v>
      </c>
      <c r="K41">
        <v>380</v>
      </c>
      <c r="L41">
        <v>421</v>
      </c>
      <c r="M41">
        <v>338</v>
      </c>
      <c r="N41">
        <v>437</v>
      </c>
      <c r="O41">
        <v>364</v>
      </c>
      <c r="P41">
        <v>340</v>
      </c>
      <c r="Q41">
        <v>338</v>
      </c>
      <c r="R41">
        <v>400</v>
      </c>
      <c r="S41">
        <v>389</v>
      </c>
      <c r="T41">
        <v>345</v>
      </c>
      <c r="U41">
        <v>385</v>
      </c>
    </row>
    <row r="42" spans="1:21" x14ac:dyDescent="0.25">
      <c r="A42">
        <v>41</v>
      </c>
      <c r="B42">
        <v>432</v>
      </c>
      <c r="C42">
        <v>477</v>
      </c>
      <c r="D42">
        <v>442</v>
      </c>
      <c r="E42">
        <v>337</v>
      </c>
      <c r="F42">
        <v>427</v>
      </c>
      <c r="G42">
        <v>397</v>
      </c>
      <c r="H42">
        <v>355</v>
      </c>
      <c r="I42">
        <v>385</v>
      </c>
      <c r="J42">
        <v>469</v>
      </c>
      <c r="K42">
        <v>359</v>
      </c>
      <c r="L42">
        <v>476</v>
      </c>
      <c r="M42">
        <v>402</v>
      </c>
      <c r="N42">
        <v>364</v>
      </c>
      <c r="O42">
        <v>341</v>
      </c>
      <c r="P42">
        <v>422</v>
      </c>
      <c r="Q42">
        <v>358</v>
      </c>
      <c r="R42">
        <v>361</v>
      </c>
      <c r="S42">
        <v>372</v>
      </c>
      <c r="T42">
        <v>374</v>
      </c>
      <c r="U42">
        <v>476</v>
      </c>
    </row>
    <row r="43" spans="1:21" x14ac:dyDescent="0.25">
      <c r="A43">
        <v>42</v>
      </c>
      <c r="B43">
        <v>340</v>
      </c>
      <c r="C43">
        <v>387</v>
      </c>
      <c r="D43">
        <v>473</v>
      </c>
      <c r="E43">
        <v>448</v>
      </c>
      <c r="F43">
        <v>334</v>
      </c>
      <c r="G43">
        <v>469</v>
      </c>
      <c r="H43">
        <v>394</v>
      </c>
      <c r="I43">
        <v>334</v>
      </c>
      <c r="J43">
        <v>355</v>
      </c>
      <c r="K43">
        <v>480</v>
      </c>
      <c r="L43">
        <v>358</v>
      </c>
      <c r="M43">
        <v>465</v>
      </c>
      <c r="N43">
        <v>439</v>
      </c>
      <c r="O43">
        <v>329</v>
      </c>
      <c r="P43">
        <v>419</v>
      </c>
      <c r="Q43">
        <v>366</v>
      </c>
      <c r="R43">
        <v>389</v>
      </c>
      <c r="S43">
        <v>470</v>
      </c>
      <c r="T43">
        <v>478</v>
      </c>
      <c r="U43">
        <v>423</v>
      </c>
    </row>
    <row r="44" spans="1:21" x14ac:dyDescent="0.25">
      <c r="A44">
        <v>43</v>
      </c>
      <c r="B44">
        <v>367</v>
      </c>
      <c r="C44">
        <v>408</v>
      </c>
      <c r="D44">
        <v>470</v>
      </c>
      <c r="E44">
        <v>370</v>
      </c>
      <c r="F44">
        <v>395</v>
      </c>
      <c r="G44">
        <v>387</v>
      </c>
      <c r="H44">
        <v>400</v>
      </c>
      <c r="I44">
        <v>415</v>
      </c>
      <c r="J44">
        <v>380</v>
      </c>
      <c r="K44">
        <v>469</v>
      </c>
      <c r="L44">
        <v>357</v>
      </c>
      <c r="M44">
        <v>429</v>
      </c>
      <c r="N44">
        <v>324</v>
      </c>
      <c r="O44">
        <v>362</v>
      </c>
      <c r="P44">
        <v>390</v>
      </c>
      <c r="Q44">
        <v>443</v>
      </c>
      <c r="R44">
        <v>374</v>
      </c>
      <c r="S44">
        <v>386</v>
      </c>
      <c r="T44">
        <v>377</v>
      </c>
      <c r="U44">
        <v>323</v>
      </c>
    </row>
    <row r="45" spans="1:21" x14ac:dyDescent="0.25">
      <c r="A45">
        <v>44</v>
      </c>
      <c r="B45">
        <v>353</v>
      </c>
      <c r="C45">
        <v>340</v>
      </c>
      <c r="D45">
        <v>352</v>
      </c>
      <c r="E45">
        <v>368</v>
      </c>
      <c r="F45">
        <v>452</v>
      </c>
      <c r="G45">
        <v>345</v>
      </c>
      <c r="H45">
        <v>357</v>
      </c>
      <c r="I45">
        <v>357</v>
      </c>
      <c r="J45">
        <v>460</v>
      </c>
      <c r="K45">
        <v>394</v>
      </c>
      <c r="L45">
        <v>432</v>
      </c>
      <c r="M45">
        <v>447</v>
      </c>
      <c r="N45">
        <v>396</v>
      </c>
      <c r="O45">
        <v>363</v>
      </c>
      <c r="P45">
        <v>403</v>
      </c>
      <c r="Q45">
        <v>428</v>
      </c>
      <c r="R45">
        <v>412</v>
      </c>
      <c r="S45">
        <v>471</v>
      </c>
      <c r="T45">
        <v>372</v>
      </c>
      <c r="U45">
        <v>422</v>
      </c>
    </row>
    <row r="46" spans="1:21" x14ac:dyDescent="0.25">
      <c r="A46">
        <v>45</v>
      </c>
      <c r="B46">
        <v>429</v>
      </c>
      <c r="C46">
        <v>350</v>
      </c>
      <c r="D46">
        <v>368</v>
      </c>
      <c r="E46">
        <v>380</v>
      </c>
      <c r="F46">
        <v>323</v>
      </c>
      <c r="G46">
        <v>322</v>
      </c>
      <c r="H46">
        <v>403</v>
      </c>
      <c r="I46">
        <v>327</v>
      </c>
      <c r="J46">
        <v>467</v>
      </c>
      <c r="K46">
        <v>476</v>
      </c>
      <c r="L46">
        <v>410</v>
      </c>
      <c r="M46">
        <v>409</v>
      </c>
      <c r="N46">
        <v>479</v>
      </c>
      <c r="O46">
        <v>443</v>
      </c>
      <c r="P46">
        <v>339</v>
      </c>
      <c r="Q46">
        <v>324</v>
      </c>
      <c r="R46">
        <v>357</v>
      </c>
      <c r="S46">
        <v>398</v>
      </c>
      <c r="T46">
        <v>398</v>
      </c>
      <c r="U46">
        <v>403</v>
      </c>
    </row>
    <row r="47" spans="1:21" x14ac:dyDescent="0.25">
      <c r="A47">
        <v>46</v>
      </c>
      <c r="B47">
        <v>346</v>
      </c>
      <c r="C47">
        <v>363</v>
      </c>
      <c r="D47">
        <v>370</v>
      </c>
      <c r="E47">
        <v>360</v>
      </c>
      <c r="F47">
        <v>400</v>
      </c>
      <c r="G47">
        <v>448</v>
      </c>
      <c r="H47">
        <v>399</v>
      </c>
      <c r="I47">
        <v>325</v>
      </c>
      <c r="J47">
        <v>354</v>
      </c>
      <c r="K47">
        <v>389</v>
      </c>
      <c r="L47">
        <v>465</v>
      </c>
      <c r="M47">
        <v>406</v>
      </c>
      <c r="N47">
        <v>438</v>
      </c>
      <c r="O47">
        <v>334</v>
      </c>
      <c r="P47">
        <v>423</v>
      </c>
      <c r="Q47">
        <v>362</v>
      </c>
      <c r="R47">
        <v>358</v>
      </c>
      <c r="S47">
        <v>455</v>
      </c>
      <c r="T47">
        <v>472</v>
      </c>
      <c r="U47">
        <v>404</v>
      </c>
    </row>
    <row r="48" spans="1:21" x14ac:dyDescent="0.25">
      <c r="A48">
        <v>47</v>
      </c>
      <c r="B48">
        <v>427</v>
      </c>
      <c r="C48">
        <v>448</v>
      </c>
      <c r="D48">
        <v>460</v>
      </c>
      <c r="E48">
        <v>434</v>
      </c>
      <c r="F48">
        <v>444</v>
      </c>
      <c r="G48">
        <v>333</v>
      </c>
      <c r="H48">
        <v>353</v>
      </c>
      <c r="I48">
        <v>368</v>
      </c>
      <c r="J48">
        <v>454</v>
      </c>
      <c r="K48">
        <v>340</v>
      </c>
      <c r="L48">
        <v>450</v>
      </c>
      <c r="M48">
        <v>370</v>
      </c>
      <c r="N48">
        <v>469</v>
      </c>
      <c r="O48">
        <v>412</v>
      </c>
      <c r="P48">
        <v>412</v>
      </c>
      <c r="Q48">
        <v>437</v>
      </c>
      <c r="R48">
        <v>365</v>
      </c>
      <c r="S48">
        <v>406</v>
      </c>
      <c r="T48">
        <v>408</v>
      </c>
      <c r="U48">
        <v>424</v>
      </c>
    </row>
    <row r="49" spans="1:21" x14ac:dyDescent="0.25">
      <c r="A49">
        <v>48</v>
      </c>
      <c r="B49">
        <v>426</v>
      </c>
      <c r="C49">
        <v>405</v>
      </c>
      <c r="D49">
        <v>438</v>
      </c>
      <c r="E49">
        <v>471</v>
      </c>
      <c r="F49">
        <v>417</v>
      </c>
      <c r="G49">
        <v>368</v>
      </c>
      <c r="H49">
        <v>435</v>
      </c>
      <c r="I49">
        <v>389</v>
      </c>
      <c r="J49">
        <v>408</v>
      </c>
      <c r="K49">
        <v>416</v>
      </c>
      <c r="L49">
        <v>428</v>
      </c>
      <c r="M49">
        <v>362</v>
      </c>
      <c r="N49">
        <v>471</v>
      </c>
      <c r="O49">
        <v>403</v>
      </c>
      <c r="P49">
        <v>376</v>
      </c>
      <c r="Q49">
        <v>345</v>
      </c>
      <c r="R49">
        <v>399</v>
      </c>
      <c r="S49">
        <v>392</v>
      </c>
      <c r="T49">
        <v>459</v>
      </c>
      <c r="U49">
        <v>400</v>
      </c>
    </row>
    <row r="50" spans="1:21" x14ac:dyDescent="0.25">
      <c r="A50">
        <v>49</v>
      </c>
      <c r="B50">
        <v>356</v>
      </c>
      <c r="C50">
        <v>367</v>
      </c>
      <c r="D50">
        <v>363</v>
      </c>
      <c r="E50">
        <v>442</v>
      </c>
      <c r="F50">
        <v>450</v>
      </c>
      <c r="G50">
        <v>365</v>
      </c>
      <c r="H50">
        <v>446</v>
      </c>
      <c r="I50">
        <v>335</v>
      </c>
      <c r="J50">
        <v>402</v>
      </c>
      <c r="K50">
        <v>426</v>
      </c>
      <c r="L50">
        <v>444</v>
      </c>
      <c r="M50">
        <v>479</v>
      </c>
      <c r="N50">
        <v>347</v>
      </c>
      <c r="O50">
        <v>421</v>
      </c>
      <c r="P50">
        <v>368</v>
      </c>
      <c r="Q50">
        <v>356</v>
      </c>
      <c r="R50">
        <v>396</v>
      </c>
      <c r="S50">
        <v>465</v>
      </c>
      <c r="T50">
        <v>356</v>
      </c>
      <c r="U50">
        <v>402</v>
      </c>
    </row>
    <row r="51" spans="1:21" x14ac:dyDescent="0.25">
      <c r="A51">
        <v>50</v>
      </c>
      <c r="B51">
        <v>408</v>
      </c>
      <c r="C51">
        <v>353</v>
      </c>
      <c r="D51">
        <v>458</v>
      </c>
      <c r="E51">
        <v>408</v>
      </c>
      <c r="F51">
        <v>419</v>
      </c>
      <c r="G51">
        <v>471</v>
      </c>
      <c r="H51">
        <v>437</v>
      </c>
      <c r="I51">
        <v>459</v>
      </c>
      <c r="J51">
        <v>473</v>
      </c>
      <c r="K51">
        <v>456</v>
      </c>
      <c r="L51">
        <v>442</v>
      </c>
      <c r="M51">
        <v>438</v>
      </c>
      <c r="N51">
        <v>322</v>
      </c>
      <c r="O51">
        <v>366</v>
      </c>
      <c r="P51">
        <v>363</v>
      </c>
      <c r="Q51">
        <v>354</v>
      </c>
      <c r="R51">
        <v>443</v>
      </c>
      <c r="S51">
        <v>348</v>
      </c>
      <c r="T51">
        <v>340</v>
      </c>
      <c r="U51">
        <v>394</v>
      </c>
    </row>
    <row r="52" spans="1:21" x14ac:dyDescent="0.25">
      <c r="A52">
        <v>51</v>
      </c>
      <c r="B52">
        <v>436</v>
      </c>
      <c r="C52">
        <v>391</v>
      </c>
      <c r="D52">
        <v>472</v>
      </c>
      <c r="E52">
        <v>366</v>
      </c>
      <c r="F52">
        <v>430</v>
      </c>
      <c r="G52">
        <v>363</v>
      </c>
      <c r="H52">
        <v>393</v>
      </c>
      <c r="I52">
        <v>412</v>
      </c>
      <c r="J52">
        <v>465</v>
      </c>
      <c r="K52">
        <v>361</v>
      </c>
      <c r="L52">
        <v>416</v>
      </c>
      <c r="M52">
        <v>418</v>
      </c>
      <c r="N52">
        <v>406</v>
      </c>
      <c r="O52">
        <v>469</v>
      </c>
      <c r="P52">
        <v>373</v>
      </c>
      <c r="Q52">
        <v>339</v>
      </c>
      <c r="R52">
        <v>343</v>
      </c>
      <c r="S52">
        <v>355</v>
      </c>
      <c r="T52">
        <v>346</v>
      </c>
      <c r="U52">
        <v>413</v>
      </c>
    </row>
    <row r="53" spans="1:21" x14ac:dyDescent="0.25">
      <c r="A53">
        <v>52</v>
      </c>
      <c r="B53">
        <v>419</v>
      </c>
      <c r="C53">
        <v>476</v>
      </c>
      <c r="D53">
        <v>457</v>
      </c>
      <c r="E53">
        <v>458</v>
      </c>
      <c r="F53">
        <v>357</v>
      </c>
      <c r="G53">
        <v>329</v>
      </c>
      <c r="H53">
        <v>409</v>
      </c>
      <c r="I53">
        <v>378</v>
      </c>
      <c r="J53">
        <v>388</v>
      </c>
      <c r="K53">
        <v>465</v>
      </c>
      <c r="L53">
        <v>427</v>
      </c>
      <c r="M53">
        <v>442</v>
      </c>
      <c r="N53">
        <v>411</v>
      </c>
      <c r="O53">
        <v>331</v>
      </c>
      <c r="P53">
        <v>324</v>
      </c>
      <c r="Q53">
        <v>368</v>
      </c>
      <c r="R53">
        <v>459</v>
      </c>
      <c r="S53">
        <v>393</v>
      </c>
      <c r="T53">
        <v>424</v>
      </c>
      <c r="U53">
        <v>412</v>
      </c>
    </row>
    <row r="54" spans="1:21" x14ac:dyDescent="0.25">
      <c r="A54">
        <v>53</v>
      </c>
      <c r="B54">
        <v>441</v>
      </c>
      <c r="C54">
        <v>395</v>
      </c>
      <c r="D54">
        <v>435</v>
      </c>
      <c r="E54">
        <v>339</v>
      </c>
      <c r="F54">
        <v>340</v>
      </c>
      <c r="G54">
        <v>371</v>
      </c>
      <c r="H54">
        <v>380</v>
      </c>
      <c r="I54">
        <v>393</v>
      </c>
      <c r="J54">
        <v>472</v>
      </c>
      <c r="K54">
        <v>414</v>
      </c>
      <c r="L54">
        <v>469</v>
      </c>
      <c r="M54">
        <v>436</v>
      </c>
      <c r="N54">
        <v>345</v>
      </c>
      <c r="O54">
        <v>354</v>
      </c>
      <c r="P54">
        <v>354</v>
      </c>
      <c r="Q54">
        <v>395</v>
      </c>
      <c r="R54">
        <v>385</v>
      </c>
      <c r="S54">
        <v>358</v>
      </c>
      <c r="T54">
        <v>414</v>
      </c>
      <c r="U54">
        <v>390</v>
      </c>
    </row>
    <row r="55" spans="1:21" x14ac:dyDescent="0.25">
      <c r="A55">
        <v>54</v>
      </c>
      <c r="B55">
        <v>430</v>
      </c>
      <c r="C55">
        <v>414</v>
      </c>
      <c r="D55">
        <v>446</v>
      </c>
      <c r="E55">
        <v>416</v>
      </c>
      <c r="F55">
        <v>451</v>
      </c>
      <c r="G55">
        <v>454</v>
      </c>
      <c r="H55">
        <v>401</v>
      </c>
      <c r="I55">
        <v>360</v>
      </c>
      <c r="J55">
        <v>422</v>
      </c>
      <c r="K55">
        <v>378</v>
      </c>
      <c r="L55">
        <v>413</v>
      </c>
      <c r="M55">
        <v>342</v>
      </c>
      <c r="N55">
        <v>391</v>
      </c>
      <c r="O55">
        <v>328</v>
      </c>
      <c r="P55">
        <v>345</v>
      </c>
      <c r="Q55">
        <v>387</v>
      </c>
      <c r="R55">
        <v>355</v>
      </c>
      <c r="S55">
        <v>473</v>
      </c>
      <c r="T55">
        <v>391</v>
      </c>
      <c r="U55">
        <v>470</v>
      </c>
    </row>
    <row r="56" spans="1:21" x14ac:dyDescent="0.25">
      <c r="A56">
        <v>55</v>
      </c>
      <c r="B56">
        <v>443</v>
      </c>
      <c r="C56">
        <v>394</v>
      </c>
      <c r="D56">
        <v>340</v>
      </c>
      <c r="E56">
        <v>438</v>
      </c>
      <c r="F56">
        <v>324</v>
      </c>
      <c r="G56">
        <v>455</v>
      </c>
      <c r="H56">
        <v>461</v>
      </c>
      <c r="I56">
        <v>421</v>
      </c>
      <c r="J56">
        <v>390</v>
      </c>
      <c r="K56">
        <v>418</v>
      </c>
      <c r="L56">
        <v>429</v>
      </c>
      <c r="M56">
        <v>324</v>
      </c>
      <c r="N56">
        <v>363</v>
      </c>
      <c r="O56">
        <v>405</v>
      </c>
      <c r="P56">
        <v>355</v>
      </c>
      <c r="Q56">
        <v>402</v>
      </c>
      <c r="R56">
        <v>465</v>
      </c>
      <c r="S56">
        <v>326</v>
      </c>
      <c r="T56">
        <v>448</v>
      </c>
      <c r="U56">
        <v>459</v>
      </c>
    </row>
    <row r="57" spans="1:21" x14ac:dyDescent="0.25">
      <c r="A57">
        <v>56</v>
      </c>
      <c r="B57">
        <v>374</v>
      </c>
      <c r="C57">
        <v>372</v>
      </c>
      <c r="D57">
        <v>366</v>
      </c>
      <c r="E57">
        <v>409</v>
      </c>
      <c r="F57">
        <v>440</v>
      </c>
      <c r="G57">
        <v>463</v>
      </c>
      <c r="H57">
        <v>389</v>
      </c>
      <c r="I57">
        <v>423</v>
      </c>
      <c r="J57">
        <v>458</v>
      </c>
      <c r="K57">
        <v>355</v>
      </c>
      <c r="L57">
        <v>393</v>
      </c>
      <c r="M57">
        <v>355</v>
      </c>
      <c r="N57">
        <v>335</v>
      </c>
      <c r="O57">
        <v>335</v>
      </c>
      <c r="P57">
        <v>382</v>
      </c>
      <c r="Q57">
        <v>363</v>
      </c>
      <c r="R57">
        <v>353</v>
      </c>
      <c r="S57">
        <v>366</v>
      </c>
      <c r="T57">
        <v>476</v>
      </c>
      <c r="U57">
        <v>421</v>
      </c>
    </row>
    <row r="58" spans="1:21" x14ac:dyDescent="0.25">
      <c r="A58">
        <v>57</v>
      </c>
      <c r="B58">
        <v>472</v>
      </c>
      <c r="C58">
        <v>478</v>
      </c>
      <c r="D58">
        <v>360</v>
      </c>
      <c r="E58">
        <v>326</v>
      </c>
      <c r="F58">
        <v>360</v>
      </c>
      <c r="G58">
        <v>433</v>
      </c>
      <c r="H58">
        <v>452</v>
      </c>
      <c r="I58">
        <v>330</v>
      </c>
      <c r="J58">
        <v>387</v>
      </c>
      <c r="K58">
        <v>358</v>
      </c>
      <c r="L58">
        <v>385</v>
      </c>
      <c r="M58">
        <v>364</v>
      </c>
      <c r="N58">
        <v>334</v>
      </c>
      <c r="O58">
        <v>387</v>
      </c>
      <c r="P58">
        <v>349</v>
      </c>
      <c r="Q58">
        <v>376</v>
      </c>
      <c r="R58">
        <v>428</v>
      </c>
      <c r="S58">
        <v>378</v>
      </c>
      <c r="T58">
        <v>470</v>
      </c>
      <c r="U58">
        <v>467</v>
      </c>
    </row>
    <row r="59" spans="1:21" x14ac:dyDescent="0.25">
      <c r="A59">
        <v>58</v>
      </c>
      <c r="B59">
        <v>387</v>
      </c>
      <c r="C59">
        <v>397</v>
      </c>
      <c r="D59">
        <v>426</v>
      </c>
      <c r="E59">
        <v>436</v>
      </c>
      <c r="F59">
        <v>413</v>
      </c>
      <c r="G59">
        <v>344</v>
      </c>
      <c r="H59">
        <v>466</v>
      </c>
      <c r="I59">
        <v>450</v>
      </c>
      <c r="J59">
        <v>463</v>
      </c>
      <c r="K59">
        <v>421</v>
      </c>
      <c r="L59">
        <v>326</v>
      </c>
      <c r="M59">
        <v>368</v>
      </c>
      <c r="N59">
        <v>379</v>
      </c>
      <c r="O59">
        <v>465</v>
      </c>
      <c r="P59">
        <v>370</v>
      </c>
      <c r="Q59">
        <v>370</v>
      </c>
      <c r="R59">
        <v>398</v>
      </c>
      <c r="S59">
        <v>380</v>
      </c>
      <c r="T59">
        <v>370</v>
      </c>
      <c r="U59">
        <v>353</v>
      </c>
    </row>
    <row r="60" spans="1:21" x14ac:dyDescent="0.25">
      <c r="A60">
        <v>59</v>
      </c>
      <c r="B60">
        <v>431</v>
      </c>
      <c r="C60">
        <v>377</v>
      </c>
      <c r="D60">
        <v>463</v>
      </c>
      <c r="E60">
        <v>415</v>
      </c>
      <c r="F60">
        <v>380</v>
      </c>
      <c r="G60">
        <v>457</v>
      </c>
      <c r="H60">
        <v>326</v>
      </c>
      <c r="I60">
        <v>433</v>
      </c>
      <c r="J60">
        <v>474</v>
      </c>
      <c r="K60">
        <v>474</v>
      </c>
      <c r="L60">
        <v>362</v>
      </c>
      <c r="M60">
        <v>434</v>
      </c>
      <c r="N60">
        <v>395</v>
      </c>
      <c r="O60">
        <v>323</v>
      </c>
      <c r="P60">
        <v>387</v>
      </c>
      <c r="Q60">
        <v>405</v>
      </c>
      <c r="R60">
        <v>417</v>
      </c>
      <c r="S60">
        <v>365</v>
      </c>
      <c r="T60">
        <v>433</v>
      </c>
      <c r="U60">
        <v>329</v>
      </c>
    </row>
    <row r="61" spans="1:21" x14ac:dyDescent="0.25">
      <c r="A61">
        <v>60</v>
      </c>
      <c r="B61">
        <v>471</v>
      </c>
      <c r="C61">
        <v>435</v>
      </c>
      <c r="D61">
        <v>389</v>
      </c>
      <c r="E61">
        <v>426</v>
      </c>
      <c r="F61">
        <v>328</v>
      </c>
      <c r="G61">
        <v>366</v>
      </c>
      <c r="H61">
        <v>417</v>
      </c>
      <c r="I61">
        <v>328</v>
      </c>
      <c r="J61">
        <v>468</v>
      </c>
      <c r="K61">
        <v>326</v>
      </c>
      <c r="L61">
        <v>448</v>
      </c>
      <c r="M61">
        <v>326</v>
      </c>
      <c r="N61">
        <v>465</v>
      </c>
      <c r="O61">
        <v>368</v>
      </c>
      <c r="P61">
        <v>337</v>
      </c>
      <c r="Q61">
        <v>349</v>
      </c>
      <c r="R61">
        <v>408</v>
      </c>
      <c r="S61">
        <v>394</v>
      </c>
      <c r="T61">
        <v>378</v>
      </c>
      <c r="U61">
        <v>393</v>
      </c>
    </row>
    <row r="62" spans="1:21" x14ac:dyDescent="0.25">
      <c r="A62">
        <v>61</v>
      </c>
      <c r="B62">
        <v>422</v>
      </c>
      <c r="C62">
        <v>396</v>
      </c>
      <c r="D62">
        <v>455</v>
      </c>
      <c r="E62">
        <v>389</v>
      </c>
      <c r="F62">
        <v>394</v>
      </c>
      <c r="G62">
        <v>338</v>
      </c>
      <c r="H62">
        <v>359</v>
      </c>
      <c r="I62">
        <v>470</v>
      </c>
      <c r="J62">
        <v>462</v>
      </c>
      <c r="K62">
        <v>424</v>
      </c>
      <c r="L62">
        <v>354</v>
      </c>
      <c r="M62">
        <v>446</v>
      </c>
      <c r="N62">
        <v>323</v>
      </c>
      <c r="O62">
        <v>437</v>
      </c>
      <c r="P62">
        <v>402</v>
      </c>
      <c r="Q62">
        <v>373</v>
      </c>
      <c r="R62">
        <v>479</v>
      </c>
      <c r="S62">
        <v>385</v>
      </c>
      <c r="T62">
        <v>351</v>
      </c>
      <c r="U62">
        <v>399</v>
      </c>
    </row>
    <row r="63" spans="1:21" x14ac:dyDescent="0.25">
      <c r="A63">
        <v>62</v>
      </c>
      <c r="B63">
        <v>341</v>
      </c>
      <c r="C63">
        <v>398</v>
      </c>
      <c r="D63">
        <v>476</v>
      </c>
      <c r="E63">
        <v>433</v>
      </c>
      <c r="F63">
        <v>326</v>
      </c>
      <c r="G63">
        <v>360</v>
      </c>
      <c r="H63">
        <v>405</v>
      </c>
      <c r="I63">
        <v>401</v>
      </c>
      <c r="J63">
        <v>461</v>
      </c>
      <c r="K63">
        <v>468</v>
      </c>
      <c r="L63">
        <v>425</v>
      </c>
      <c r="M63">
        <v>441</v>
      </c>
      <c r="N63">
        <v>428</v>
      </c>
      <c r="O63">
        <v>471</v>
      </c>
      <c r="P63">
        <v>352</v>
      </c>
      <c r="Q63">
        <v>355</v>
      </c>
      <c r="R63">
        <v>424</v>
      </c>
      <c r="S63">
        <v>327</v>
      </c>
      <c r="T63">
        <v>411</v>
      </c>
      <c r="U63">
        <v>433</v>
      </c>
    </row>
    <row r="64" spans="1:21" x14ac:dyDescent="0.25">
      <c r="A64">
        <v>63</v>
      </c>
      <c r="B64">
        <v>420</v>
      </c>
      <c r="C64">
        <v>360</v>
      </c>
      <c r="D64">
        <v>440</v>
      </c>
      <c r="E64">
        <v>453</v>
      </c>
      <c r="F64">
        <v>477</v>
      </c>
      <c r="G64">
        <v>434</v>
      </c>
      <c r="H64">
        <v>459</v>
      </c>
      <c r="I64">
        <v>374</v>
      </c>
      <c r="J64">
        <v>395</v>
      </c>
      <c r="K64">
        <v>415</v>
      </c>
      <c r="L64">
        <v>398</v>
      </c>
      <c r="M64">
        <v>379</v>
      </c>
      <c r="N64">
        <v>342</v>
      </c>
      <c r="O64">
        <v>333</v>
      </c>
      <c r="P64">
        <v>356</v>
      </c>
      <c r="Q64">
        <v>399</v>
      </c>
      <c r="R64">
        <v>380</v>
      </c>
      <c r="S64">
        <v>376</v>
      </c>
      <c r="T64">
        <v>396</v>
      </c>
      <c r="U64">
        <v>333</v>
      </c>
    </row>
    <row r="65" spans="1:21" x14ac:dyDescent="0.25">
      <c r="A65">
        <v>64</v>
      </c>
      <c r="B65">
        <v>361</v>
      </c>
      <c r="C65">
        <v>459</v>
      </c>
      <c r="D65">
        <v>439</v>
      </c>
      <c r="E65">
        <v>352</v>
      </c>
      <c r="F65">
        <v>433</v>
      </c>
      <c r="G65">
        <v>382</v>
      </c>
      <c r="H65">
        <v>471</v>
      </c>
      <c r="I65">
        <v>341</v>
      </c>
      <c r="J65">
        <v>475</v>
      </c>
      <c r="K65">
        <v>454</v>
      </c>
      <c r="L65">
        <v>360</v>
      </c>
      <c r="M65">
        <v>476</v>
      </c>
      <c r="N65">
        <v>387</v>
      </c>
      <c r="O65">
        <v>358</v>
      </c>
      <c r="P65">
        <v>344</v>
      </c>
      <c r="Q65">
        <v>471</v>
      </c>
      <c r="R65">
        <v>407</v>
      </c>
      <c r="S65">
        <v>388</v>
      </c>
      <c r="T65">
        <v>337</v>
      </c>
      <c r="U65">
        <v>324</v>
      </c>
    </row>
    <row r="66" spans="1:21" x14ac:dyDescent="0.25">
      <c r="A66">
        <v>65</v>
      </c>
      <c r="B66">
        <v>440</v>
      </c>
      <c r="C66">
        <v>410</v>
      </c>
      <c r="D66">
        <v>355</v>
      </c>
      <c r="E66">
        <v>465</v>
      </c>
      <c r="F66">
        <v>397</v>
      </c>
      <c r="G66">
        <v>474</v>
      </c>
      <c r="H66">
        <v>475</v>
      </c>
      <c r="I66">
        <v>370</v>
      </c>
      <c r="J66">
        <v>364</v>
      </c>
      <c r="K66">
        <v>432</v>
      </c>
      <c r="L66">
        <v>359</v>
      </c>
      <c r="M66">
        <v>378</v>
      </c>
      <c r="N66">
        <v>405</v>
      </c>
      <c r="O66">
        <v>402</v>
      </c>
      <c r="P66">
        <v>395</v>
      </c>
      <c r="Q66">
        <v>411</v>
      </c>
      <c r="R66">
        <v>366</v>
      </c>
      <c r="S66">
        <v>371</v>
      </c>
      <c r="T66">
        <v>376</v>
      </c>
      <c r="U66">
        <v>360</v>
      </c>
    </row>
    <row r="67" spans="1:21" x14ac:dyDescent="0.25">
      <c r="A67">
        <v>66</v>
      </c>
      <c r="B67">
        <v>418</v>
      </c>
      <c r="C67">
        <v>346</v>
      </c>
      <c r="D67">
        <v>327</v>
      </c>
      <c r="E67">
        <v>358</v>
      </c>
      <c r="F67">
        <v>329</v>
      </c>
      <c r="G67">
        <v>409</v>
      </c>
      <c r="H67">
        <v>411</v>
      </c>
      <c r="I67">
        <v>350</v>
      </c>
      <c r="J67">
        <v>470</v>
      </c>
      <c r="K67">
        <v>429</v>
      </c>
      <c r="L67">
        <v>430</v>
      </c>
      <c r="M67">
        <v>466</v>
      </c>
      <c r="N67">
        <v>386</v>
      </c>
      <c r="O67">
        <v>404</v>
      </c>
      <c r="P67">
        <v>357</v>
      </c>
      <c r="Q67">
        <v>322</v>
      </c>
      <c r="R67">
        <v>423</v>
      </c>
      <c r="S67">
        <v>466</v>
      </c>
      <c r="T67">
        <v>367</v>
      </c>
      <c r="U67">
        <v>426</v>
      </c>
    </row>
    <row r="68" spans="1:21" x14ac:dyDescent="0.25">
      <c r="A68">
        <v>67</v>
      </c>
      <c r="B68">
        <v>470</v>
      </c>
      <c r="C68">
        <v>351</v>
      </c>
      <c r="D68">
        <v>419</v>
      </c>
      <c r="E68">
        <v>435</v>
      </c>
      <c r="F68">
        <v>332</v>
      </c>
      <c r="G68">
        <v>461</v>
      </c>
      <c r="H68">
        <v>447</v>
      </c>
      <c r="I68">
        <v>321</v>
      </c>
      <c r="J68">
        <v>326</v>
      </c>
      <c r="K68">
        <v>360</v>
      </c>
      <c r="L68">
        <v>474</v>
      </c>
      <c r="M68">
        <v>428</v>
      </c>
      <c r="N68">
        <v>321</v>
      </c>
      <c r="O68">
        <v>338</v>
      </c>
      <c r="P68">
        <v>322</v>
      </c>
      <c r="Q68">
        <v>357</v>
      </c>
      <c r="R68">
        <v>409</v>
      </c>
      <c r="S68">
        <v>399</v>
      </c>
      <c r="T68">
        <v>397</v>
      </c>
      <c r="U68">
        <v>345</v>
      </c>
    </row>
    <row r="69" spans="1:21" x14ac:dyDescent="0.25">
      <c r="A69">
        <v>68</v>
      </c>
      <c r="B69">
        <v>342</v>
      </c>
      <c r="C69">
        <v>411</v>
      </c>
      <c r="D69">
        <v>433</v>
      </c>
      <c r="E69">
        <v>397</v>
      </c>
      <c r="F69">
        <v>401</v>
      </c>
      <c r="G69">
        <v>364</v>
      </c>
      <c r="H69">
        <v>476</v>
      </c>
      <c r="I69">
        <v>324</v>
      </c>
      <c r="J69">
        <v>375</v>
      </c>
      <c r="K69">
        <v>435</v>
      </c>
      <c r="L69">
        <v>371</v>
      </c>
      <c r="M69">
        <v>395</v>
      </c>
      <c r="N69">
        <v>328</v>
      </c>
      <c r="O69">
        <v>411</v>
      </c>
      <c r="P69">
        <v>351</v>
      </c>
      <c r="Q69">
        <v>347</v>
      </c>
      <c r="R69">
        <v>369</v>
      </c>
      <c r="S69">
        <v>375</v>
      </c>
      <c r="T69">
        <v>353</v>
      </c>
      <c r="U69">
        <v>395</v>
      </c>
    </row>
    <row r="70" spans="1:21" x14ac:dyDescent="0.25">
      <c r="A70">
        <v>69</v>
      </c>
      <c r="B70">
        <v>386</v>
      </c>
      <c r="C70">
        <v>425</v>
      </c>
      <c r="D70">
        <v>364</v>
      </c>
      <c r="E70">
        <v>463</v>
      </c>
      <c r="F70">
        <v>392</v>
      </c>
      <c r="G70">
        <v>359</v>
      </c>
      <c r="H70">
        <v>381</v>
      </c>
      <c r="I70">
        <v>329</v>
      </c>
      <c r="J70">
        <v>340</v>
      </c>
      <c r="K70">
        <v>466</v>
      </c>
      <c r="L70">
        <v>424</v>
      </c>
      <c r="M70">
        <v>473</v>
      </c>
      <c r="N70">
        <v>354</v>
      </c>
      <c r="O70">
        <v>355</v>
      </c>
      <c r="P70">
        <v>374</v>
      </c>
      <c r="Q70">
        <v>381</v>
      </c>
      <c r="R70">
        <v>342</v>
      </c>
      <c r="S70">
        <v>343</v>
      </c>
      <c r="T70">
        <v>338</v>
      </c>
      <c r="U70">
        <v>429</v>
      </c>
    </row>
    <row r="71" spans="1:21" x14ac:dyDescent="0.25">
      <c r="A71">
        <v>70</v>
      </c>
      <c r="B71">
        <v>445</v>
      </c>
      <c r="C71">
        <v>444</v>
      </c>
      <c r="D71">
        <v>447</v>
      </c>
      <c r="E71">
        <v>440</v>
      </c>
      <c r="F71">
        <v>387</v>
      </c>
      <c r="G71">
        <v>334</v>
      </c>
      <c r="H71">
        <v>407</v>
      </c>
      <c r="I71">
        <v>354</v>
      </c>
      <c r="J71">
        <v>424</v>
      </c>
      <c r="K71">
        <v>458</v>
      </c>
      <c r="L71">
        <v>321</v>
      </c>
      <c r="M71">
        <v>398</v>
      </c>
      <c r="N71">
        <v>331</v>
      </c>
      <c r="O71">
        <v>330</v>
      </c>
      <c r="P71">
        <v>375</v>
      </c>
      <c r="Q71">
        <v>421</v>
      </c>
      <c r="R71">
        <v>469</v>
      </c>
      <c r="S71">
        <v>342</v>
      </c>
      <c r="T71">
        <v>400</v>
      </c>
      <c r="U71">
        <v>450</v>
      </c>
    </row>
    <row r="72" spans="1:21" x14ac:dyDescent="0.25">
      <c r="A72">
        <v>71</v>
      </c>
      <c r="B72">
        <v>405</v>
      </c>
      <c r="C72">
        <v>470</v>
      </c>
      <c r="D72">
        <v>409</v>
      </c>
      <c r="E72">
        <v>414</v>
      </c>
      <c r="F72">
        <v>466</v>
      </c>
      <c r="G72">
        <v>335</v>
      </c>
      <c r="H72">
        <v>404</v>
      </c>
      <c r="I72">
        <v>366</v>
      </c>
      <c r="J72">
        <v>466</v>
      </c>
      <c r="K72">
        <v>440</v>
      </c>
      <c r="L72">
        <v>440</v>
      </c>
      <c r="M72">
        <v>345</v>
      </c>
      <c r="N72">
        <v>399</v>
      </c>
      <c r="O72">
        <v>479</v>
      </c>
      <c r="P72">
        <v>399</v>
      </c>
      <c r="Q72">
        <v>334</v>
      </c>
      <c r="R72">
        <v>356</v>
      </c>
      <c r="S72">
        <v>357</v>
      </c>
      <c r="T72">
        <v>371</v>
      </c>
      <c r="U72">
        <v>415</v>
      </c>
    </row>
    <row r="73" spans="1:21" x14ac:dyDescent="0.25">
      <c r="A73">
        <v>72</v>
      </c>
      <c r="B73">
        <v>437</v>
      </c>
      <c r="C73">
        <v>406</v>
      </c>
      <c r="D73">
        <v>387</v>
      </c>
      <c r="E73">
        <v>325</v>
      </c>
      <c r="F73">
        <v>404</v>
      </c>
      <c r="G73">
        <v>331</v>
      </c>
      <c r="H73">
        <v>395</v>
      </c>
      <c r="I73">
        <v>402</v>
      </c>
      <c r="J73">
        <v>417</v>
      </c>
      <c r="K73">
        <v>364</v>
      </c>
      <c r="L73">
        <v>438</v>
      </c>
      <c r="M73">
        <v>421</v>
      </c>
      <c r="N73">
        <v>480</v>
      </c>
      <c r="O73">
        <v>342</v>
      </c>
      <c r="P73">
        <v>347</v>
      </c>
      <c r="Q73">
        <v>375</v>
      </c>
      <c r="R73">
        <v>390</v>
      </c>
      <c r="S73">
        <v>353</v>
      </c>
      <c r="T73">
        <v>393</v>
      </c>
      <c r="U73">
        <v>374</v>
      </c>
    </row>
    <row r="74" spans="1:21" x14ac:dyDescent="0.25">
      <c r="A74">
        <v>73</v>
      </c>
      <c r="B74">
        <v>442</v>
      </c>
      <c r="C74">
        <v>402</v>
      </c>
      <c r="D74">
        <v>325</v>
      </c>
      <c r="E74">
        <v>405</v>
      </c>
      <c r="F74">
        <v>416</v>
      </c>
      <c r="G74">
        <v>424</v>
      </c>
      <c r="H74">
        <v>441</v>
      </c>
      <c r="I74">
        <v>361</v>
      </c>
      <c r="J74">
        <v>327</v>
      </c>
      <c r="K74">
        <v>353</v>
      </c>
      <c r="L74">
        <v>324</v>
      </c>
      <c r="M74">
        <v>376</v>
      </c>
      <c r="N74">
        <v>381</v>
      </c>
      <c r="O74">
        <v>321</v>
      </c>
      <c r="P74">
        <v>377</v>
      </c>
      <c r="Q74">
        <v>396</v>
      </c>
      <c r="R74">
        <v>377</v>
      </c>
      <c r="S74">
        <v>344</v>
      </c>
      <c r="T74">
        <v>341</v>
      </c>
      <c r="U74">
        <v>359</v>
      </c>
    </row>
    <row r="75" spans="1:21" x14ac:dyDescent="0.25">
      <c r="A75">
        <v>74</v>
      </c>
      <c r="B75">
        <v>409</v>
      </c>
      <c r="C75">
        <v>403</v>
      </c>
      <c r="D75">
        <v>471</v>
      </c>
      <c r="E75">
        <v>469</v>
      </c>
      <c r="F75">
        <v>355</v>
      </c>
      <c r="G75">
        <v>332</v>
      </c>
      <c r="H75">
        <v>460</v>
      </c>
      <c r="I75">
        <v>422</v>
      </c>
      <c r="J75">
        <v>404</v>
      </c>
      <c r="K75">
        <v>444</v>
      </c>
      <c r="L75">
        <v>466</v>
      </c>
      <c r="M75">
        <v>389</v>
      </c>
      <c r="N75">
        <v>421</v>
      </c>
      <c r="O75">
        <v>468</v>
      </c>
      <c r="P75">
        <v>471</v>
      </c>
      <c r="Q75">
        <v>344</v>
      </c>
      <c r="R75">
        <v>391</v>
      </c>
      <c r="S75">
        <v>349</v>
      </c>
      <c r="T75">
        <v>407</v>
      </c>
      <c r="U75">
        <v>331</v>
      </c>
    </row>
    <row r="76" spans="1:21" x14ac:dyDescent="0.25">
      <c r="A76">
        <v>75</v>
      </c>
      <c r="B76">
        <v>410</v>
      </c>
      <c r="C76">
        <v>426</v>
      </c>
      <c r="D76">
        <v>326</v>
      </c>
      <c r="E76">
        <v>464</v>
      </c>
      <c r="F76">
        <v>327</v>
      </c>
      <c r="G76">
        <v>442</v>
      </c>
      <c r="H76">
        <v>463</v>
      </c>
      <c r="I76">
        <v>358</v>
      </c>
      <c r="J76">
        <v>358</v>
      </c>
      <c r="K76">
        <v>427</v>
      </c>
      <c r="L76">
        <v>480</v>
      </c>
      <c r="M76">
        <v>407</v>
      </c>
      <c r="N76">
        <v>329</v>
      </c>
      <c r="O76">
        <v>396</v>
      </c>
      <c r="P76">
        <v>421</v>
      </c>
      <c r="Q76">
        <v>337</v>
      </c>
      <c r="R76">
        <v>429</v>
      </c>
      <c r="S76">
        <v>383</v>
      </c>
      <c r="T76">
        <v>348</v>
      </c>
      <c r="U76">
        <v>336</v>
      </c>
    </row>
    <row r="77" spans="1:21" x14ac:dyDescent="0.25">
      <c r="A77">
        <v>76</v>
      </c>
      <c r="B77">
        <v>428</v>
      </c>
      <c r="C77">
        <v>467</v>
      </c>
      <c r="D77">
        <v>408</v>
      </c>
      <c r="E77">
        <v>400</v>
      </c>
      <c r="F77">
        <v>359</v>
      </c>
      <c r="G77">
        <v>477</v>
      </c>
      <c r="H77">
        <v>464</v>
      </c>
      <c r="I77">
        <v>452</v>
      </c>
      <c r="J77">
        <v>353</v>
      </c>
      <c r="K77">
        <v>425</v>
      </c>
      <c r="L77">
        <v>370</v>
      </c>
      <c r="M77">
        <v>394</v>
      </c>
      <c r="N77">
        <v>397</v>
      </c>
      <c r="O77">
        <v>379</v>
      </c>
      <c r="P77">
        <v>348</v>
      </c>
      <c r="Q77">
        <v>364</v>
      </c>
      <c r="R77">
        <v>431</v>
      </c>
      <c r="S77">
        <v>411</v>
      </c>
      <c r="T77">
        <v>415</v>
      </c>
      <c r="U77">
        <v>389</v>
      </c>
    </row>
    <row r="78" spans="1:21" x14ac:dyDescent="0.25">
      <c r="A78">
        <v>77</v>
      </c>
      <c r="B78">
        <v>377</v>
      </c>
      <c r="C78">
        <v>371</v>
      </c>
      <c r="D78">
        <v>365</v>
      </c>
      <c r="E78">
        <v>446</v>
      </c>
      <c r="F78">
        <v>330</v>
      </c>
      <c r="G78">
        <v>438</v>
      </c>
      <c r="H78">
        <v>415</v>
      </c>
      <c r="I78">
        <v>410</v>
      </c>
      <c r="J78">
        <v>361</v>
      </c>
      <c r="K78">
        <v>472</v>
      </c>
      <c r="L78">
        <v>414</v>
      </c>
      <c r="M78">
        <v>413</v>
      </c>
      <c r="N78">
        <v>474</v>
      </c>
      <c r="O78">
        <v>365</v>
      </c>
      <c r="P78">
        <v>329</v>
      </c>
      <c r="Q78">
        <v>329</v>
      </c>
      <c r="R78">
        <v>360</v>
      </c>
      <c r="S78">
        <v>404</v>
      </c>
      <c r="T78">
        <v>435</v>
      </c>
      <c r="U78">
        <v>452</v>
      </c>
    </row>
    <row r="79" spans="1:21" x14ac:dyDescent="0.25">
      <c r="A79">
        <v>78</v>
      </c>
      <c r="B79">
        <v>372</v>
      </c>
      <c r="C79">
        <v>366</v>
      </c>
      <c r="D79">
        <v>336</v>
      </c>
      <c r="E79">
        <v>327</v>
      </c>
      <c r="F79">
        <v>331</v>
      </c>
      <c r="G79">
        <v>328</v>
      </c>
      <c r="H79">
        <v>332</v>
      </c>
      <c r="I79">
        <v>345</v>
      </c>
      <c r="J79">
        <v>449</v>
      </c>
      <c r="K79">
        <v>370</v>
      </c>
      <c r="L79">
        <v>415</v>
      </c>
      <c r="M79">
        <v>401</v>
      </c>
      <c r="N79">
        <v>362</v>
      </c>
      <c r="O79">
        <v>336</v>
      </c>
      <c r="P79">
        <v>392</v>
      </c>
      <c r="Q79">
        <v>392</v>
      </c>
      <c r="R79">
        <v>448</v>
      </c>
      <c r="S79">
        <v>407</v>
      </c>
      <c r="T79">
        <v>395</v>
      </c>
      <c r="U79">
        <v>322</v>
      </c>
    </row>
    <row r="80" spans="1:21" x14ac:dyDescent="0.25">
      <c r="A80">
        <v>79</v>
      </c>
      <c r="B80">
        <v>391</v>
      </c>
      <c r="C80">
        <v>342</v>
      </c>
      <c r="D80">
        <v>321</v>
      </c>
      <c r="E80">
        <v>460</v>
      </c>
      <c r="F80">
        <v>353</v>
      </c>
      <c r="G80">
        <v>379</v>
      </c>
      <c r="H80">
        <v>360</v>
      </c>
      <c r="I80">
        <v>448</v>
      </c>
      <c r="J80">
        <v>457</v>
      </c>
      <c r="K80">
        <v>473</v>
      </c>
      <c r="L80">
        <v>447</v>
      </c>
      <c r="M80">
        <v>397</v>
      </c>
      <c r="N80">
        <v>366</v>
      </c>
      <c r="O80">
        <v>357</v>
      </c>
      <c r="P80">
        <v>405</v>
      </c>
      <c r="Q80">
        <v>331</v>
      </c>
      <c r="R80">
        <v>418</v>
      </c>
      <c r="S80">
        <v>396</v>
      </c>
      <c r="T80">
        <v>399</v>
      </c>
      <c r="U80">
        <v>425</v>
      </c>
    </row>
    <row r="81" spans="1:21" x14ac:dyDescent="0.25">
      <c r="A81">
        <v>80</v>
      </c>
      <c r="B81">
        <v>446</v>
      </c>
      <c r="C81">
        <v>393</v>
      </c>
      <c r="D81">
        <v>416</v>
      </c>
      <c r="E81">
        <v>439</v>
      </c>
      <c r="F81">
        <v>389</v>
      </c>
      <c r="G81">
        <v>408</v>
      </c>
      <c r="H81">
        <v>426</v>
      </c>
      <c r="I81">
        <v>390</v>
      </c>
      <c r="J81">
        <v>370</v>
      </c>
      <c r="K81">
        <v>335</v>
      </c>
      <c r="L81">
        <v>328</v>
      </c>
      <c r="M81">
        <v>404</v>
      </c>
      <c r="N81">
        <v>359</v>
      </c>
      <c r="O81">
        <v>410</v>
      </c>
      <c r="P81">
        <v>331</v>
      </c>
      <c r="Q81">
        <v>374</v>
      </c>
      <c r="R81">
        <v>405</v>
      </c>
      <c r="S81">
        <v>373</v>
      </c>
      <c r="T81">
        <v>406</v>
      </c>
      <c r="U81">
        <v>361</v>
      </c>
    </row>
    <row r="82" spans="1:21" x14ac:dyDescent="0.25">
      <c r="A82">
        <v>81</v>
      </c>
      <c r="B82">
        <v>379</v>
      </c>
      <c r="C82">
        <v>422</v>
      </c>
      <c r="D82">
        <v>431</v>
      </c>
      <c r="E82">
        <v>413</v>
      </c>
      <c r="F82">
        <v>321</v>
      </c>
      <c r="G82">
        <v>462</v>
      </c>
      <c r="H82">
        <v>396</v>
      </c>
      <c r="I82">
        <v>359</v>
      </c>
      <c r="J82">
        <v>366</v>
      </c>
      <c r="K82">
        <v>460</v>
      </c>
      <c r="L82">
        <v>409</v>
      </c>
      <c r="M82">
        <v>374</v>
      </c>
      <c r="N82">
        <v>393</v>
      </c>
      <c r="O82">
        <v>399</v>
      </c>
      <c r="P82">
        <v>365</v>
      </c>
      <c r="Q82">
        <v>328</v>
      </c>
      <c r="R82">
        <v>348</v>
      </c>
      <c r="S82">
        <v>480</v>
      </c>
      <c r="T82">
        <v>403</v>
      </c>
      <c r="U82">
        <v>434</v>
      </c>
    </row>
    <row r="83" spans="1:21" x14ac:dyDescent="0.25">
      <c r="A83">
        <v>82</v>
      </c>
      <c r="B83">
        <v>416</v>
      </c>
      <c r="C83">
        <v>400</v>
      </c>
      <c r="D83">
        <v>393</v>
      </c>
      <c r="E83">
        <v>321</v>
      </c>
      <c r="F83">
        <v>325</v>
      </c>
      <c r="G83">
        <v>441</v>
      </c>
      <c r="H83">
        <v>398</v>
      </c>
      <c r="I83">
        <v>426</v>
      </c>
      <c r="J83">
        <v>332</v>
      </c>
      <c r="K83">
        <v>366</v>
      </c>
      <c r="L83">
        <v>339</v>
      </c>
      <c r="M83">
        <v>393</v>
      </c>
      <c r="N83">
        <v>407</v>
      </c>
      <c r="O83">
        <v>325</v>
      </c>
      <c r="P83">
        <v>371</v>
      </c>
      <c r="Q83">
        <v>382</v>
      </c>
      <c r="R83">
        <v>422</v>
      </c>
      <c r="S83">
        <v>443</v>
      </c>
      <c r="T83">
        <v>449</v>
      </c>
      <c r="U83">
        <v>368</v>
      </c>
    </row>
    <row r="84" spans="1:21" x14ac:dyDescent="0.25">
      <c r="A84">
        <v>83</v>
      </c>
      <c r="B84">
        <v>395</v>
      </c>
      <c r="C84">
        <v>359</v>
      </c>
      <c r="D84">
        <v>424</v>
      </c>
      <c r="E84">
        <v>364</v>
      </c>
      <c r="F84">
        <v>456</v>
      </c>
      <c r="G84">
        <v>340</v>
      </c>
      <c r="H84">
        <v>477</v>
      </c>
      <c r="I84">
        <v>323</v>
      </c>
      <c r="J84">
        <v>335</v>
      </c>
      <c r="K84">
        <v>375</v>
      </c>
      <c r="L84">
        <v>342</v>
      </c>
      <c r="M84">
        <v>445</v>
      </c>
      <c r="N84">
        <v>355</v>
      </c>
      <c r="O84">
        <v>326</v>
      </c>
      <c r="P84">
        <v>334</v>
      </c>
      <c r="Q84">
        <v>371</v>
      </c>
      <c r="R84">
        <v>393</v>
      </c>
      <c r="S84">
        <v>479</v>
      </c>
      <c r="T84">
        <v>461</v>
      </c>
      <c r="U84">
        <v>341</v>
      </c>
    </row>
    <row r="85" spans="1:21" x14ac:dyDescent="0.25">
      <c r="A85">
        <v>84</v>
      </c>
      <c r="B85">
        <v>349</v>
      </c>
      <c r="C85">
        <v>407</v>
      </c>
      <c r="D85">
        <v>358</v>
      </c>
      <c r="E85">
        <v>411</v>
      </c>
      <c r="F85">
        <v>414</v>
      </c>
      <c r="G85">
        <v>323</v>
      </c>
      <c r="H85">
        <v>458</v>
      </c>
      <c r="I85">
        <v>338</v>
      </c>
      <c r="J85">
        <v>437</v>
      </c>
      <c r="K85">
        <v>430</v>
      </c>
      <c r="L85">
        <v>439</v>
      </c>
      <c r="M85">
        <v>334</v>
      </c>
      <c r="N85">
        <v>330</v>
      </c>
      <c r="O85">
        <v>466</v>
      </c>
      <c r="P85">
        <v>388</v>
      </c>
      <c r="Q85">
        <v>321</v>
      </c>
      <c r="R85">
        <v>338</v>
      </c>
      <c r="S85">
        <v>325</v>
      </c>
      <c r="T85">
        <v>357</v>
      </c>
      <c r="U85">
        <v>435</v>
      </c>
    </row>
    <row r="86" spans="1:21" x14ac:dyDescent="0.25">
      <c r="A86">
        <v>85</v>
      </c>
      <c r="B86">
        <v>366</v>
      </c>
      <c r="C86">
        <v>341</v>
      </c>
      <c r="D86">
        <v>380</v>
      </c>
      <c r="E86">
        <v>355</v>
      </c>
      <c r="F86">
        <v>431</v>
      </c>
      <c r="G86">
        <v>480</v>
      </c>
      <c r="H86">
        <v>406</v>
      </c>
      <c r="I86">
        <v>417</v>
      </c>
      <c r="J86">
        <v>418</v>
      </c>
      <c r="K86">
        <v>420</v>
      </c>
      <c r="L86">
        <v>419</v>
      </c>
      <c r="M86">
        <v>452</v>
      </c>
      <c r="N86">
        <v>333</v>
      </c>
      <c r="O86">
        <v>332</v>
      </c>
      <c r="P86">
        <v>343</v>
      </c>
      <c r="Q86">
        <v>388</v>
      </c>
      <c r="R86">
        <v>350</v>
      </c>
      <c r="S86">
        <v>469</v>
      </c>
      <c r="T86">
        <v>450</v>
      </c>
      <c r="U86">
        <v>451</v>
      </c>
    </row>
    <row r="87" spans="1:21" x14ac:dyDescent="0.25">
      <c r="A87">
        <v>86</v>
      </c>
      <c r="B87">
        <v>390</v>
      </c>
      <c r="C87">
        <v>413</v>
      </c>
      <c r="D87">
        <v>322</v>
      </c>
      <c r="E87">
        <v>466</v>
      </c>
      <c r="F87">
        <v>473</v>
      </c>
      <c r="G87">
        <v>373</v>
      </c>
      <c r="H87">
        <v>412</v>
      </c>
      <c r="I87">
        <v>434</v>
      </c>
      <c r="J87">
        <v>426</v>
      </c>
      <c r="K87">
        <v>332</v>
      </c>
      <c r="L87">
        <v>468</v>
      </c>
      <c r="M87">
        <v>392</v>
      </c>
      <c r="N87">
        <v>349</v>
      </c>
      <c r="O87">
        <v>380</v>
      </c>
      <c r="P87">
        <v>411</v>
      </c>
      <c r="Q87">
        <v>378</v>
      </c>
      <c r="R87">
        <v>394</v>
      </c>
      <c r="S87">
        <v>346</v>
      </c>
      <c r="T87">
        <v>339</v>
      </c>
      <c r="U87">
        <v>427</v>
      </c>
    </row>
    <row r="88" spans="1:21" x14ac:dyDescent="0.25">
      <c r="A88">
        <v>87</v>
      </c>
      <c r="B88">
        <v>381</v>
      </c>
      <c r="C88">
        <v>415</v>
      </c>
      <c r="D88">
        <v>454</v>
      </c>
      <c r="E88">
        <v>363</v>
      </c>
      <c r="F88">
        <v>435</v>
      </c>
      <c r="G88">
        <v>358</v>
      </c>
      <c r="H88">
        <v>325</v>
      </c>
      <c r="I88">
        <v>467</v>
      </c>
      <c r="J88">
        <v>421</v>
      </c>
      <c r="K88">
        <v>467</v>
      </c>
      <c r="L88">
        <v>464</v>
      </c>
      <c r="M88">
        <v>388</v>
      </c>
      <c r="N88">
        <v>344</v>
      </c>
      <c r="O88">
        <v>473</v>
      </c>
      <c r="P88">
        <v>346</v>
      </c>
      <c r="Q88">
        <v>380</v>
      </c>
      <c r="R88">
        <v>473</v>
      </c>
      <c r="S88">
        <v>339</v>
      </c>
      <c r="T88">
        <v>366</v>
      </c>
      <c r="U88">
        <v>401</v>
      </c>
    </row>
    <row r="89" spans="1:21" x14ac:dyDescent="0.25">
      <c r="A89">
        <v>88</v>
      </c>
      <c r="B89">
        <v>397</v>
      </c>
      <c r="C89">
        <v>432</v>
      </c>
      <c r="D89">
        <v>456</v>
      </c>
      <c r="E89">
        <v>447</v>
      </c>
      <c r="F89">
        <v>428</v>
      </c>
      <c r="G89">
        <v>468</v>
      </c>
      <c r="H89">
        <v>354</v>
      </c>
      <c r="I89">
        <v>355</v>
      </c>
      <c r="J89">
        <v>376</v>
      </c>
      <c r="K89">
        <v>334</v>
      </c>
      <c r="L89">
        <v>461</v>
      </c>
      <c r="M89">
        <v>431</v>
      </c>
      <c r="N89">
        <v>468</v>
      </c>
      <c r="O89">
        <v>474</v>
      </c>
      <c r="P89">
        <v>372</v>
      </c>
      <c r="Q89">
        <v>469</v>
      </c>
      <c r="R89">
        <v>354</v>
      </c>
      <c r="S89">
        <v>387</v>
      </c>
      <c r="T89">
        <v>475</v>
      </c>
      <c r="U89">
        <v>432</v>
      </c>
    </row>
    <row r="90" spans="1:21" x14ac:dyDescent="0.25">
      <c r="A90">
        <v>89</v>
      </c>
      <c r="B90">
        <v>447</v>
      </c>
      <c r="C90">
        <v>361</v>
      </c>
      <c r="D90">
        <v>452</v>
      </c>
      <c r="E90">
        <v>477</v>
      </c>
      <c r="F90">
        <v>420</v>
      </c>
      <c r="G90">
        <v>413</v>
      </c>
      <c r="H90">
        <v>388</v>
      </c>
      <c r="I90">
        <v>395</v>
      </c>
      <c r="J90">
        <v>455</v>
      </c>
      <c r="K90">
        <v>461</v>
      </c>
      <c r="L90">
        <v>460</v>
      </c>
      <c r="M90">
        <v>416</v>
      </c>
      <c r="N90">
        <v>325</v>
      </c>
      <c r="O90">
        <v>480</v>
      </c>
      <c r="P90">
        <v>369</v>
      </c>
      <c r="Q90">
        <v>465</v>
      </c>
      <c r="R90">
        <v>351</v>
      </c>
      <c r="S90">
        <v>337</v>
      </c>
      <c r="T90">
        <v>401</v>
      </c>
      <c r="U90">
        <v>444</v>
      </c>
    </row>
    <row r="91" spans="1:21" x14ac:dyDescent="0.25">
      <c r="A91">
        <v>90</v>
      </c>
      <c r="B91">
        <v>338</v>
      </c>
      <c r="C91">
        <v>376</v>
      </c>
      <c r="D91">
        <v>461</v>
      </c>
      <c r="E91">
        <v>403</v>
      </c>
      <c r="F91">
        <v>476</v>
      </c>
      <c r="G91">
        <v>347</v>
      </c>
      <c r="H91">
        <v>456</v>
      </c>
      <c r="I91">
        <v>425</v>
      </c>
      <c r="J91">
        <v>350</v>
      </c>
      <c r="K91">
        <v>341</v>
      </c>
      <c r="L91">
        <v>335</v>
      </c>
      <c r="M91">
        <v>480</v>
      </c>
      <c r="N91">
        <v>454</v>
      </c>
      <c r="O91">
        <v>327</v>
      </c>
      <c r="P91">
        <v>364</v>
      </c>
      <c r="Q91">
        <v>406</v>
      </c>
      <c r="R91">
        <v>426</v>
      </c>
      <c r="S91">
        <v>474</v>
      </c>
      <c r="T91">
        <v>464</v>
      </c>
      <c r="U91">
        <v>419</v>
      </c>
    </row>
    <row r="92" spans="1:21" x14ac:dyDescent="0.25">
      <c r="A92">
        <v>91</v>
      </c>
      <c r="B92">
        <v>402</v>
      </c>
      <c r="C92">
        <v>437</v>
      </c>
      <c r="D92">
        <v>406</v>
      </c>
      <c r="E92">
        <v>406</v>
      </c>
      <c r="F92">
        <v>445</v>
      </c>
      <c r="G92">
        <v>479</v>
      </c>
      <c r="H92">
        <v>361</v>
      </c>
      <c r="I92">
        <v>377</v>
      </c>
      <c r="J92">
        <v>341</v>
      </c>
      <c r="K92">
        <v>327</v>
      </c>
      <c r="L92">
        <v>446</v>
      </c>
      <c r="M92">
        <v>450</v>
      </c>
      <c r="N92">
        <v>327</v>
      </c>
      <c r="O92">
        <v>386</v>
      </c>
      <c r="P92">
        <v>367</v>
      </c>
      <c r="Q92">
        <v>352</v>
      </c>
      <c r="R92">
        <v>440</v>
      </c>
      <c r="S92">
        <v>354</v>
      </c>
      <c r="T92">
        <v>413</v>
      </c>
      <c r="U92">
        <v>378</v>
      </c>
    </row>
    <row r="93" spans="1:21" x14ac:dyDescent="0.25">
      <c r="A93">
        <v>92</v>
      </c>
      <c r="B93">
        <v>423</v>
      </c>
      <c r="C93">
        <v>464</v>
      </c>
      <c r="D93">
        <v>423</v>
      </c>
      <c r="E93">
        <v>404</v>
      </c>
      <c r="F93">
        <v>333</v>
      </c>
      <c r="G93">
        <v>405</v>
      </c>
      <c r="H93">
        <v>416</v>
      </c>
      <c r="I93">
        <v>376</v>
      </c>
      <c r="J93">
        <v>429</v>
      </c>
      <c r="K93">
        <v>463</v>
      </c>
      <c r="L93">
        <v>456</v>
      </c>
      <c r="M93">
        <v>459</v>
      </c>
      <c r="N93">
        <v>452</v>
      </c>
      <c r="O93">
        <v>470</v>
      </c>
      <c r="P93">
        <v>378</v>
      </c>
      <c r="Q93">
        <v>326</v>
      </c>
      <c r="R93">
        <v>352</v>
      </c>
      <c r="S93">
        <v>478</v>
      </c>
      <c r="T93">
        <v>385</v>
      </c>
      <c r="U93">
        <v>454</v>
      </c>
    </row>
    <row r="94" spans="1:21" x14ac:dyDescent="0.25">
      <c r="A94">
        <v>93</v>
      </c>
      <c r="B94">
        <v>403</v>
      </c>
      <c r="C94">
        <v>423</v>
      </c>
      <c r="D94">
        <v>445</v>
      </c>
      <c r="E94">
        <v>424</v>
      </c>
      <c r="F94">
        <v>442</v>
      </c>
      <c r="G94">
        <v>460</v>
      </c>
      <c r="H94">
        <v>433</v>
      </c>
      <c r="I94">
        <v>438</v>
      </c>
      <c r="J94">
        <v>325</v>
      </c>
      <c r="K94">
        <v>462</v>
      </c>
      <c r="L94">
        <v>330</v>
      </c>
      <c r="M94">
        <v>359</v>
      </c>
      <c r="N94">
        <v>357</v>
      </c>
      <c r="O94">
        <v>406</v>
      </c>
      <c r="P94">
        <v>359</v>
      </c>
      <c r="Q94">
        <v>377</v>
      </c>
      <c r="R94">
        <v>346</v>
      </c>
      <c r="S94">
        <v>321</v>
      </c>
      <c r="T94">
        <v>467</v>
      </c>
      <c r="U94">
        <v>417</v>
      </c>
    </row>
    <row r="95" spans="1:21" x14ac:dyDescent="0.25">
      <c r="A95">
        <v>94</v>
      </c>
      <c r="B95">
        <v>417</v>
      </c>
      <c r="C95">
        <v>475</v>
      </c>
      <c r="D95">
        <v>465</v>
      </c>
      <c r="E95">
        <v>454</v>
      </c>
      <c r="F95">
        <v>388</v>
      </c>
      <c r="G95">
        <v>362</v>
      </c>
      <c r="H95">
        <v>413</v>
      </c>
      <c r="I95">
        <v>435</v>
      </c>
      <c r="J95">
        <v>334</v>
      </c>
      <c r="K95">
        <v>374</v>
      </c>
      <c r="L95">
        <v>341</v>
      </c>
      <c r="M95">
        <v>391</v>
      </c>
      <c r="N95">
        <v>380</v>
      </c>
      <c r="O95">
        <v>409</v>
      </c>
      <c r="P95">
        <v>384</v>
      </c>
      <c r="Q95">
        <v>351</v>
      </c>
      <c r="R95">
        <v>349</v>
      </c>
      <c r="S95">
        <v>338</v>
      </c>
      <c r="T95">
        <v>342</v>
      </c>
      <c r="U95">
        <v>357</v>
      </c>
    </row>
    <row r="96" spans="1:21" x14ac:dyDescent="0.25">
      <c r="A96">
        <v>95</v>
      </c>
      <c r="B96">
        <v>350</v>
      </c>
      <c r="C96">
        <v>399</v>
      </c>
      <c r="D96">
        <v>425</v>
      </c>
      <c r="E96">
        <v>461</v>
      </c>
      <c r="F96">
        <v>345</v>
      </c>
      <c r="G96">
        <v>341</v>
      </c>
      <c r="H96">
        <v>327</v>
      </c>
      <c r="I96">
        <v>444</v>
      </c>
      <c r="J96">
        <v>453</v>
      </c>
      <c r="K96">
        <v>376</v>
      </c>
      <c r="L96">
        <v>472</v>
      </c>
      <c r="M96">
        <v>385</v>
      </c>
      <c r="N96">
        <v>326</v>
      </c>
      <c r="O96">
        <v>395</v>
      </c>
      <c r="P96">
        <v>328</v>
      </c>
      <c r="Q96">
        <v>348</v>
      </c>
      <c r="R96">
        <v>378</v>
      </c>
      <c r="S96">
        <v>356</v>
      </c>
      <c r="T96">
        <v>402</v>
      </c>
      <c r="U96">
        <v>367</v>
      </c>
    </row>
    <row r="97" spans="1:21" x14ac:dyDescent="0.25">
      <c r="A97">
        <v>96</v>
      </c>
      <c r="B97">
        <v>478</v>
      </c>
      <c r="C97">
        <v>378</v>
      </c>
      <c r="D97">
        <v>415</v>
      </c>
      <c r="E97">
        <v>420</v>
      </c>
      <c r="F97">
        <v>366</v>
      </c>
      <c r="G97">
        <v>384</v>
      </c>
      <c r="H97">
        <v>444</v>
      </c>
      <c r="I97">
        <v>392</v>
      </c>
      <c r="J97">
        <v>360</v>
      </c>
      <c r="K97">
        <v>419</v>
      </c>
      <c r="L97">
        <v>323</v>
      </c>
      <c r="M97">
        <v>419</v>
      </c>
      <c r="N97">
        <v>338</v>
      </c>
      <c r="O97">
        <v>391</v>
      </c>
      <c r="P97">
        <v>321</v>
      </c>
      <c r="Q97">
        <v>335</v>
      </c>
      <c r="R97">
        <v>403</v>
      </c>
      <c r="S97">
        <v>402</v>
      </c>
      <c r="T97">
        <v>360</v>
      </c>
      <c r="U97">
        <v>440</v>
      </c>
    </row>
    <row r="98" spans="1:21" x14ac:dyDescent="0.25">
      <c r="A98">
        <v>97</v>
      </c>
      <c r="B98">
        <v>369</v>
      </c>
      <c r="C98">
        <v>338</v>
      </c>
      <c r="D98">
        <v>404</v>
      </c>
      <c r="E98">
        <v>336</v>
      </c>
      <c r="F98">
        <v>472</v>
      </c>
      <c r="G98">
        <v>376</v>
      </c>
      <c r="H98">
        <v>367</v>
      </c>
      <c r="I98">
        <v>333</v>
      </c>
      <c r="J98">
        <v>339</v>
      </c>
      <c r="K98">
        <v>442</v>
      </c>
      <c r="L98">
        <v>353</v>
      </c>
      <c r="M98">
        <v>477</v>
      </c>
      <c r="N98">
        <v>470</v>
      </c>
      <c r="O98">
        <v>367</v>
      </c>
      <c r="P98">
        <v>333</v>
      </c>
      <c r="Q98">
        <v>333</v>
      </c>
      <c r="R98">
        <v>466</v>
      </c>
      <c r="S98">
        <v>368</v>
      </c>
      <c r="T98">
        <v>358</v>
      </c>
      <c r="U98">
        <v>420</v>
      </c>
    </row>
    <row r="99" spans="1:21" x14ac:dyDescent="0.25">
      <c r="A99">
        <v>98</v>
      </c>
      <c r="B99">
        <v>344</v>
      </c>
      <c r="C99">
        <v>349</v>
      </c>
      <c r="D99">
        <v>397</v>
      </c>
      <c r="E99">
        <v>365</v>
      </c>
      <c r="F99">
        <v>448</v>
      </c>
      <c r="G99">
        <v>324</v>
      </c>
      <c r="H99">
        <v>440</v>
      </c>
      <c r="I99">
        <v>440</v>
      </c>
      <c r="J99">
        <v>352</v>
      </c>
      <c r="K99">
        <v>428</v>
      </c>
      <c r="L99">
        <v>378</v>
      </c>
      <c r="M99">
        <v>332</v>
      </c>
      <c r="N99">
        <v>358</v>
      </c>
      <c r="O99">
        <v>349</v>
      </c>
      <c r="P99">
        <v>396</v>
      </c>
      <c r="Q99">
        <v>359</v>
      </c>
      <c r="R99">
        <v>326</v>
      </c>
      <c r="S99">
        <v>330</v>
      </c>
      <c r="T99">
        <v>452</v>
      </c>
      <c r="U99">
        <v>438</v>
      </c>
    </row>
    <row r="100" spans="1:21" x14ac:dyDescent="0.25">
      <c r="A100">
        <v>99</v>
      </c>
      <c r="B100">
        <v>467</v>
      </c>
      <c r="C100">
        <v>428</v>
      </c>
      <c r="D100">
        <v>361</v>
      </c>
      <c r="E100">
        <v>361</v>
      </c>
      <c r="F100">
        <v>358</v>
      </c>
      <c r="G100">
        <v>381</v>
      </c>
      <c r="H100">
        <v>450</v>
      </c>
      <c r="I100">
        <v>336</v>
      </c>
      <c r="J100">
        <v>440</v>
      </c>
      <c r="K100">
        <v>328</v>
      </c>
      <c r="L100">
        <v>327</v>
      </c>
      <c r="M100">
        <v>414</v>
      </c>
      <c r="N100">
        <v>365</v>
      </c>
      <c r="O100">
        <v>454</v>
      </c>
      <c r="P100">
        <v>381</v>
      </c>
      <c r="Q100">
        <v>393</v>
      </c>
      <c r="R100">
        <v>327</v>
      </c>
      <c r="S100">
        <v>336</v>
      </c>
      <c r="T100">
        <v>428</v>
      </c>
      <c r="U100">
        <v>354</v>
      </c>
    </row>
    <row r="101" spans="1:21" x14ac:dyDescent="0.25">
      <c r="A101">
        <v>100</v>
      </c>
      <c r="B101">
        <v>371</v>
      </c>
      <c r="C101">
        <v>369</v>
      </c>
      <c r="D101">
        <v>444</v>
      </c>
      <c r="E101">
        <v>330</v>
      </c>
      <c r="F101">
        <v>322</v>
      </c>
      <c r="G101">
        <v>361</v>
      </c>
      <c r="H101">
        <v>467</v>
      </c>
      <c r="I101">
        <v>351</v>
      </c>
      <c r="J101">
        <v>374</v>
      </c>
      <c r="K101">
        <v>439</v>
      </c>
      <c r="L101">
        <v>332</v>
      </c>
      <c r="M101">
        <v>468</v>
      </c>
      <c r="N101">
        <v>467</v>
      </c>
      <c r="O101">
        <v>370</v>
      </c>
      <c r="P101">
        <v>326</v>
      </c>
      <c r="Q101">
        <v>330</v>
      </c>
      <c r="R101">
        <v>404</v>
      </c>
      <c r="S101">
        <v>412</v>
      </c>
      <c r="T101">
        <v>425</v>
      </c>
      <c r="U101">
        <v>475</v>
      </c>
    </row>
    <row r="102" spans="1:21" x14ac:dyDescent="0.25">
      <c r="A102">
        <v>101</v>
      </c>
      <c r="B102">
        <v>476</v>
      </c>
      <c r="C102">
        <v>348</v>
      </c>
      <c r="D102">
        <v>403</v>
      </c>
      <c r="E102">
        <v>412</v>
      </c>
      <c r="F102">
        <v>434</v>
      </c>
      <c r="G102">
        <v>431</v>
      </c>
      <c r="H102">
        <v>356</v>
      </c>
      <c r="I102">
        <v>372</v>
      </c>
      <c r="J102">
        <v>464</v>
      </c>
      <c r="K102">
        <v>323</v>
      </c>
      <c r="L102">
        <v>434</v>
      </c>
      <c r="M102">
        <v>329</v>
      </c>
      <c r="N102">
        <v>368</v>
      </c>
      <c r="O102">
        <v>393</v>
      </c>
      <c r="P102">
        <v>336</v>
      </c>
      <c r="Q102">
        <v>479</v>
      </c>
      <c r="R102">
        <v>441</v>
      </c>
      <c r="S102">
        <v>468</v>
      </c>
      <c r="T102">
        <v>369</v>
      </c>
      <c r="U102">
        <v>448</v>
      </c>
    </row>
    <row r="103" spans="1:21" x14ac:dyDescent="0.25">
      <c r="A103">
        <v>102</v>
      </c>
      <c r="B103">
        <v>396</v>
      </c>
      <c r="C103">
        <v>390</v>
      </c>
      <c r="D103">
        <v>407</v>
      </c>
      <c r="E103">
        <v>423</v>
      </c>
      <c r="F103">
        <v>336</v>
      </c>
      <c r="G103">
        <v>337</v>
      </c>
      <c r="H103">
        <v>364</v>
      </c>
      <c r="I103">
        <v>475</v>
      </c>
      <c r="J103">
        <v>386</v>
      </c>
      <c r="K103">
        <v>321</v>
      </c>
      <c r="L103">
        <v>463</v>
      </c>
      <c r="M103">
        <v>437</v>
      </c>
      <c r="N103">
        <v>451</v>
      </c>
      <c r="O103">
        <v>397</v>
      </c>
      <c r="P103">
        <v>465</v>
      </c>
      <c r="Q103">
        <v>323</v>
      </c>
      <c r="R103">
        <v>410</v>
      </c>
      <c r="S103">
        <v>408</v>
      </c>
      <c r="T103">
        <v>383</v>
      </c>
      <c r="U103">
        <v>458</v>
      </c>
    </row>
    <row r="104" spans="1:21" x14ac:dyDescent="0.25">
      <c r="A104">
        <v>103</v>
      </c>
      <c r="B104">
        <v>351</v>
      </c>
      <c r="C104">
        <v>429</v>
      </c>
      <c r="D104">
        <v>401</v>
      </c>
      <c r="E104">
        <v>407</v>
      </c>
      <c r="F104">
        <v>368</v>
      </c>
      <c r="G104">
        <v>426</v>
      </c>
      <c r="H104">
        <v>424</v>
      </c>
      <c r="I104">
        <v>342</v>
      </c>
      <c r="J104">
        <v>323</v>
      </c>
      <c r="K104">
        <v>324</v>
      </c>
      <c r="L104">
        <v>475</v>
      </c>
      <c r="M104">
        <v>415</v>
      </c>
      <c r="N104">
        <v>478</v>
      </c>
      <c r="O104">
        <v>346</v>
      </c>
      <c r="P104">
        <v>380</v>
      </c>
      <c r="Q104">
        <v>343</v>
      </c>
      <c r="R104">
        <v>340</v>
      </c>
      <c r="S104">
        <v>391</v>
      </c>
      <c r="T104">
        <v>410</v>
      </c>
      <c r="U104">
        <v>442</v>
      </c>
    </row>
    <row r="105" spans="1:21" x14ac:dyDescent="0.25">
      <c r="A105">
        <v>104</v>
      </c>
      <c r="B105">
        <v>477</v>
      </c>
      <c r="C105">
        <v>358</v>
      </c>
      <c r="D105">
        <v>400</v>
      </c>
      <c r="E105">
        <v>401</v>
      </c>
      <c r="F105">
        <v>447</v>
      </c>
      <c r="G105">
        <v>411</v>
      </c>
      <c r="H105">
        <v>470</v>
      </c>
      <c r="I105">
        <v>367</v>
      </c>
      <c r="J105">
        <v>338</v>
      </c>
      <c r="K105">
        <v>404</v>
      </c>
      <c r="L105">
        <v>470</v>
      </c>
      <c r="M105">
        <v>328</v>
      </c>
      <c r="N105">
        <v>409</v>
      </c>
      <c r="O105">
        <v>475</v>
      </c>
      <c r="P105">
        <v>330</v>
      </c>
      <c r="Q105">
        <v>372</v>
      </c>
      <c r="R105">
        <v>432</v>
      </c>
      <c r="S105">
        <v>332</v>
      </c>
      <c r="T105">
        <v>379</v>
      </c>
      <c r="U105">
        <v>350</v>
      </c>
    </row>
    <row r="106" spans="1:21" x14ac:dyDescent="0.25">
      <c r="A106">
        <v>105</v>
      </c>
      <c r="B106">
        <v>475</v>
      </c>
      <c r="C106">
        <v>412</v>
      </c>
      <c r="D106">
        <v>430</v>
      </c>
      <c r="E106">
        <v>452</v>
      </c>
      <c r="F106">
        <v>341</v>
      </c>
      <c r="G106">
        <v>435</v>
      </c>
      <c r="H106">
        <v>423</v>
      </c>
      <c r="I106">
        <v>451</v>
      </c>
      <c r="J106">
        <v>425</v>
      </c>
      <c r="K106">
        <v>339</v>
      </c>
      <c r="L106">
        <v>433</v>
      </c>
      <c r="M106">
        <v>335</v>
      </c>
      <c r="N106">
        <v>332</v>
      </c>
      <c r="O106">
        <v>450</v>
      </c>
      <c r="P106">
        <v>475</v>
      </c>
      <c r="Q106">
        <v>346</v>
      </c>
      <c r="R106">
        <v>474</v>
      </c>
      <c r="S106">
        <v>370</v>
      </c>
      <c r="T106">
        <v>359</v>
      </c>
      <c r="U106">
        <v>381</v>
      </c>
    </row>
    <row r="107" spans="1:21" x14ac:dyDescent="0.25">
      <c r="A107">
        <v>106</v>
      </c>
      <c r="B107">
        <v>394</v>
      </c>
      <c r="C107">
        <v>370</v>
      </c>
      <c r="D107">
        <v>469</v>
      </c>
      <c r="E107">
        <v>396</v>
      </c>
      <c r="F107">
        <v>454</v>
      </c>
      <c r="G107">
        <v>378</v>
      </c>
      <c r="H107">
        <v>445</v>
      </c>
      <c r="I107">
        <v>379</v>
      </c>
      <c r="J107">
        <v>419</v>
      </c>
      <c r="K107">
        <v>325</v>
      </c>
      <c r="L107">
        <v>325</v>
      </c>
      <c r="M107">
        <v>349</v>
      </c>
      <c r="N107">
        <v>343</v>
      </c>
      <c r="O107">
        <v>339</v>
      </c>
      <c r="P107">
        <v>386</v>
      </c>
      <c r="Q107">
        <v>400</v>
      </c>
      <c r="R107">
        <v>468</v>
      </c>
      <c r="S107">
        <v>335</v>
      </c>
      <c r="T107">
        <v>444</v>
      </c>
      <c r="U107">
        <v>418</v>
      </c>
    </row>
    <row r="108" spans="1:21" x14ac:dyDescent="0.25">
      <c r="A108">
        <v>107</v>
      </c>
      <c r="B108">
        <v>343</v>
      </c>
      <c r="C108">
        <v>417</v>
      </c>
      <c r="D108">
        <v>332</v>
      </c>
      <c r="E108">
        <v>332</v>
      </c>
      <c r="F108">
        <v>438</v>
      </c>
      <c r="G108">
        <v>389</v>
      </c>
      <c r="H108">
        <v>347</v>
      </c>
      <c r="I108">
        <v>429</v>
      </c>
      <c r="J108">
        <v>442</v>
      </c>
      <c r="K108">
        <v>448</v>
      </c>
      <c r="L108">
        <v>437</v>
      </c>
      <c r="M108">
        <v>375</v>
      </c>
      <c r="N108">
        <v>339</v>
      </c>
      <c r="O108">
        <v>359</v>
      </c>
      <c r="P108">
        <v>466</v>
      </c>
      <c r="Q108">
        <v>410</v>
      </c>
      <c r="R108">
        <v>392</v>
      </c>
      <c r="S108">
        <v>395</v>
      </c>
      <c r="T108">
        <v>389</v>
      </c>
      <c r="U108">
        <v>449</v>
      </c>
    </row>
    <row r="109" spans="1:21" x14ac:dyDescent="0.25">
      <c r="A109">
        <v>108</v>
      </c>
      <c r="B109">
        <v>414</v>
      </c>
      <c r="C109">
        <v>354</v>
      </c>
      <c r="D109">
        <v>449</v>
      </c>
      <c r="E109">
        <v>417</v>
      </c>
      <c r="F109">
        <v>467</v>
      </c>
      <c r="G109">
        <v>400</v>
      </c>
      <c r="H109">
        <v>479</v>
      </c>
      <c r="I109">
        <v>454</v>
      </c>
      <c r="J109">
        <v>432</v>
      </c>
      <c r="K109">
        <v>362</v>
      </c>
      <c r="L109">
        <v>394</v>
      </c>
      <c r="M109">
        <v>410</v>
      </c>
      <c r="N109">
        <v>336</v>
      </c>
      <c r="O109">
        <v>347</v>
      </c>
      <c r="P109">
        <v>323</v>
      </c>
      <c r="Q109">
        <v>336</v>
      </c>
      <c r="R109">
        <v>480</v>
      </c>
      <c r="S109">
        <v>362</v>
      </c>
      <c r="T109">
        <v>355</v>
      </c>
      <c r="U109">
        <v>370</v>
      </c>
    </row>
    <row r="110" spans="1:21" x14ac:dyDescent="0.25">
      <c r="A110">
        <v>109</v>
      </c>
      <c r="B110">
        <v>439</v>
      </c>
      <c r="C110">
        <v>452</v>
      </c>
      <c r="D110">
        <v>466</v>
      </c>
      <c r="E110">
        <v>480</v>
      </c>
      <c r="F110">
        <v>362</v>
      </c>
      <c r="G110">
        <v>370</v>
      </c>
      <c r="H110">
        <v>324</v>
      </c>
      <c r="I110">
        <v>420</v>
      </c>
      <c r="J110">
        <v>321</v>
      </c>
      <c r="K110">
        <v>433</v>
      </c>
      <c r="L110">
        <v>366</v>
      </c>
      <c r="M110">
        <v>470</v>
      </c>
      <c r="N110">
        <v>385</v>
      </c>
      <c r="O110">
        <v>374</v>
      </c>
      <c r="P110">
        <v>452</v>
      </c>
      <c r="Q110">
        <v>452</v>
      </c>
      <c r="R110">
        <v>339</v>
      </c>
      <c r="S110">
        <v>448</v>
      </c>
      <c r="T110">
        <v>392</v>
      </c>
      <c r="U110">
        <v>342</v>
      </c>
    </row>
    <row r="111" spans="1:21" x14ac:dyDescent="0.25">
      <c r="A111">
        <v>110</v>
      </c>
      <c r="B111">
        <v>347</v>
      </c>
      <c r="C111">
        <v>386</v>
      </c>
      <c r="D111">
        <v>412</v>
      </c>
      <c r="E111">
        <v>398</v>
      </c>
      <c r="F111">
        <v>415</v>
      </c>
      <c r="G111">
        <v>440</v>
      </c>
      <c r="H111">
        <v>334</v>
      </c>
      <c r="I111">
        <v>331</v>
      </c>
      <c r="J111">
        <v>377</v>
      </c>
      <c r="K111">
        <v>330</v>
      </c>
      <c r="L111">
        <v>334</v>
      </c>
      <c r="M111">
        <v>474</v>
      </c>
      <c r="N111">
        <v>473</v>
      </c>
      <c r="O111">
        <v>388</v>
      </c>
      <c r="P111">
        <v>325</v>
      </c>
      <c r="Q111">
        <v>325</v>
      </c>
      <c r="R111">
        <v>341</v>
      </c>
      <c r="S111">
        <v>333</v>
      </c>
      <c r="T111">
        <v>463</v>
      </c>
      <c r="U111">
        <v>366</v>
      </c>
    </row>
    <row r="112" spans="1:21" x14ac:dyDescent="0.25">
      <c r="A112">
        <v>111</v>
      </c>
      <c r="B112">
        <v>365</v>
      </c>
      <c r="C112">
        <v>337</v>
      </c>
      <c r="D112">
        <v>334</v>
      </c>
      <c r="E112">
        <v>479</v>
      </c>
      <c r="F112">
        <v>439</v>
      </c>
      <c r="G112">
        <v>401</v>
      </c>
      <c r="H112">
        <v>478</v>
      </c>
      <c r="I112">
        <v>427</v>
      </c>
      <c r="J112">
        <v>368</v>
      </c>
      <c r="K112">
        <v>437</v>
      </c>
      <c r="L112">
        <v>376</v>
      </c>
      <c r="M112">
        <v>330</v>
      </c>
      <c r="N112">
        <v>459</v>
      </c>
      <c r="O112">
        <v>381</v>
      </c>
      <c r="P112">
        <v>335</v>
      </c>
      <c r="Q112">
        <v>365</v>
      </c>
      <c r="R112">
        <v>370</v>
      </c>
      <c r="S112">
        <v>424</v>
      </c>
      <c r="T112">
        <v>361</v>
      </c>
      <c r="U112">
        <v>349</v>
      </c>
    </row>
    <row r="113" spans="1:21" x14ac:dyDescent="0.25">
      <c r="A113">
        <v>112</v>
      </c>
      <c r="B113">
        <v>411</v>
      </c>
      <c r="C113">
        <v>418</v>
      </c>
      <c r="D113">
        <v>335</v>
      </c>
      <c r="E113">
        <v>345</v>
      </c>
      <c r="F113">
        <v>378</v>
      </c>
      <c r="G113">
        <v>436</v>
      </c>
      <c r="H113">
        <v>336</v>
      </c>
      <c r="I113">
        <v>432</v>
      </c>
      <c r="J113">
        <v>328</v>
      </c>
      <c r="K113">
        <v>447</v>
      </c>
      <c r="L113">
        <v>355</v>
      </c>
      <c r="M113">
        <v>472</v>
      </c>
      <c r="N113">
        <v>456</v>
      </c>
      <c r="O113">
        <v>394</v>
      </c>
      <c r="P113">
        <v>404</v>
      </c>
      <c r="Q113">
        <v>409</v>
      </c>
      <c r="R113">
        <v>419</v>
      </c>
      <c r="S113">
        <v>323</v>
      </c>
      <c r="T113">
        <v>363</v>
      </c>
      <c r="U113">
        <v>379</v>
      </c>
    </row>
    <row r="114" spans="1:21" x14ac:dyDescent="0.25">
      <c r="A114">
        <v>113</v>
      </c>
      <c r="B114">
        <v>348</v>
      </c>
      <c r="C114">
        <v>461</v>
      </c>
      <c r="D114">
        <v>480</v>
      </c>
      <c r="E114">
        <v>457</v>
      </c>
      <c r="F114">
        <v>437</v>
      </c>
      <c r="G114">
        <v>398</v>
      </c>
      <c r="H114">
        <v>420</v>
      </c>
      <c r="I114">
        <v>461</v>
      </c>
      <c r="J114">
        <v>330</v>
      </c>
      <c r="K114">
        <v>475</v>
      </c>
      <c r="L114">
        <v>462</v>
      </c>
      <c r="M114">
        <v>325</v>
      </c>
      <c r="N114">
        <v>472</v>
      </c>
      <c r="O114">
        <v>389</v>
      </c>
      <c r="P114">
        <v>401</v>
      </c>
      <c r="Q114">
        <v>466</v>
      </c>
      <c r="R114">
        <v>371</v>
      </c>
      <c r="S114">
        <v>334</v>
      </c>
      <c r="T114">
        <v>458</v>
      </c>
      <c r="U114">
        <v>377</v>
      </c>
    </row>
    <row r="115" spans="1:21" x14ac:dyDescent="0.25">
      <c r="A115">
        <v>114</v>
      </c>
      <c r="B115">
        <v>453</v>
      </c>
      <c r="C115">
        <v>463</v>
      </c>
      <c r="D115">
        <v>330</v>
      </c>
      <c r="E115">
        <v>444</v>
      </c>
      <c r="F115">
        <v>436</v>
      </c>
      <c r="G115">
        <v>402</v>
      </c>
      <c r="H115">
        <v>428</v>
      </c>
      <c r="I115">
        <v>375</v>
      </c>
      <c r="J115">
        <v>372</v>
      </c>
      <c r="K115">
        <v>368</v>
      </c>
      <c r="L115">
        <v>379</v>
      </c>
      <c r="M115">
        <v>377</v>
      </c>
      <c r="N115">
        <v>450</v>
      </c>
      <c r="O115">
        <v>472</v>
      </c>
      <c r="P115">
        <v>469</v>
      </c>
      <c r="Q115">
        <v>332</v>
      </c>
      <c r="R115">
        <v>430</v>
      </c>
      <c r="S115">
        <v>331</v>
      </c>
      <c r="T115">
        <v>373</v>
      </c>
      <c r="U115">
        <v>372</v>
      </c>
    </row>
    <row r="116" spans="1:21" x14ac:dyDescent="0.25">
      <c r="A116">
        <v>115</v>
      </c>
      <c r="B116">
        <v>412</v>
      </c>
      <c r="C116">
        <v>450</v>
      </c>
      <c r="D116">
        <v>420</v>
      </c>
      <c r="E116">
        <v>334</v>
      </c>
      <c r="F116">
        <v>470</v>
      </c>
      <c r="G116">
        <v>450</v>
      </c>
      <c r="H116">
        <v>321</v>
      </c>
      <c r="I116">
        <v>349</v>
      </c>
      <c r="J116">
        <v>428</v>
      </c>
      <c r="K116">
        <v>470</v>
      </c>
      <c r="L116">
        <v>445</v>
      </c>
      <c r="M116">
        <v>321</v>
      </c>
      <c r="N116">
        <v>400</v>
      </c>
      <c r="O116">
        <v>476</v>
      </c>
      <c r="P116">
        <v>400</v>
      </c>
      <c r="Q116">
        <v>369</v>
      </c>
      <c r="R116">
        <v>425</v>
      </c>
      <c r="S116">
        <v>405</v>
      </c>
      <c r="T116">
        <v>349</v>
      </c>
      <c r="U116">
        <v>430</v>
      </c>
    </row>
    <row r="117" spans="1:21" x14ac:dyDescent="0.25">
      <c r="A117">
        <v>116</v>
      </c>
      <c r="B117">
        <v>339</v>
      </c>
      <c r="C117">
        <v>427</v>
      </c>
      <c r="D117">
        <v>464</v>
      </c>
      <c r="E117">
        <v>322</v>
      </c>
      <c r="F117">
        <v>441</v>
      </c>
      <c r="G117">
        <v>352</v>
      </c>
      <c r="H117">
        <v>425</v>
      </c>
      <c r="I117">
        <v>337</v>
      </c>
      <c r="J117">
        <v>351</v>
      </c>
      <c r="K117">
        <v>371</v>
      </c>
      <c r="L117">
        <v>389</v>
      </c>
      <c r="M117">
        <v>351</v>
      </c>
      <c r="N117">
        <v>455</v>
      </c>
      <c r="O117">
        <v>376</v>
      </c>
      <c r="P117">
        <v>393</v>
      </c>
      <c r="Q117">
        <v>404</v>
      </c>
      <c r="R117">
        <v>420</v>
      </c>
      <c r="S117">
        <v>364</v>
      </c>
      <c r="T117">
        <v>417</v>
      </c>
      <c r="U117">
        <v>437</v>
      </c>
    </row>
    <row r="118" spans="1:21" x14ac:dyDescent="0.25">
      <c r="A118">
        <v>117</v>
      </c>
      <c r="B118">
        <v>449</v>
      </c>
      <c r="C118">
        <v>379</v>
      </c>
      <c r="D118">
        <v>417</v>
      </c>
      <c r="E118">
        <v>431</v>
      </c>
      <c r="F118">
        <v>462</v>
      </c>
      <c r="G118">
        <v>355</v>
      </c>
      <c r="H118">
        <v>465</v>
      </c>
      <c r="I118">
        <v>362</v>
      </c>
      <c r="J118">
        <v>427</v>
      </c>
      <c r="K118">
        <v>438</v>
      </c>
      <c r="L118">
        <v>467</v>
      </c>
      <c r="M118">
        <v>337</v>
      </c>
      <c r="N118">
        <v>475</v>
      </c>
      <c r="O118">
        <v>401</v>
      </c>
      <c r="P118">
        <v>406</v>
      </c>
      <c r="Q118">
        <v>473</v>
      </c>
      <c r="R118">
        <v>379</v>
      </c>
      <c r="S118">
        <v>329</v>
      </c>
      <c r="T118">
        <v>354</v>
      </c>
      <c r="U118">
        <v>355</v>
      </c>
    </row>
    <row r="119" spans="1:21" x14ac:dyDescent="0.25">
      <c r="A119">
        <v>118</v>
      </c>
      <c r="B119">
        <v>406</v>
      </c>
      <c r="C119">
        <v>449</v>
      </c>
      <c r="D119">
        <v>413</v>
      </c>
      <c r="E119">
        <v>449</v>
      </c>
      <c r="F119">
        <v>460</v>
      </c>
      <c r="G119">
        <v>421</v>
      </c>
      <c r="H119">
        <v>385</v>
      </c>
      <c r="I119">
        <v>388</v>
      </c>
      <c r="J119">
        <v>362</v>
      </c>
      <c r="K119">
        <v>338</v>
      </c>
      <c r="L119">
        <v>364</v>
      </c>
      <c r="M119">
        <v>478</v>
      </c>
      <c r="N119">
        <v>389</v>
      </c>
      <c r="O119">
        <v>400</v>
      </c>
      <c r="P119">
        <v>409</v>
      </c>
      <c r="Q119">
        <v>367</v>
      </c>
      <c r="R119">
        <v>344</v>
      </c>
      <c r="S119">
        <v>428</v>
      </c>
      <c r="T119">
        <v>426</v>
      </c>
      <c r="U119">
        <v>371</v>
      </c>
    </row>
    <row r="120" spans="1:21" x14ac:dyDescent="0.25">
      <c r="A120">
        <v>119</v>
      </c>
      <c r="B120">
        <v>337</v>
      </c>
      <c r="C120">
        <v>339</v>
      </c>
      <c r="D120">
        <v>478</v>
      </c>
      <c r="E120">
        <v>393</v>
      </c>
      <c r="F120">
        <v>446</v>
      </c>
      <c r="G120">
        <v>394</v>
      </c>
      <c r="H120">
        <v>451</v>
      </c>
      <c r="I120">
        <v>371</v>
      </c>
      <c r="J120">
        <v>435</v>
      </c>
      <c r="K120">
        <v>445</v>
      </c>
      <c r="L120">
        <v>333</v>
      </c>
      <c r="M120">
        <v>339</v>
      </c>
      <c r="N120">
        <v>476</v>
      </c>
      <c r="O120">
        <v>455</v>
      </c>
      <c r="P120">
        <v>473</v>
      </c>
      <c r="Q120">
        <v>407</v>
      </c>
      <c r="R120">
        <v>347</v>
      </c>
      <c r="S120">
        <v>410</v>
      </c>
      <c r="T120">
        <v>375</v>
      </c>
      <c r="U120">
        <v>431</v>
      </c>
    </row>
    <row r="121" spans="1:21" x14ac:dyDescent="0.25">
      <c r="A121">
        <v>120</v>
      </c>
      <c r="B121">
        <v>376</v>
      </c>
      <c r="C121">
        <v>458</v>
      </c>
      <c r="D121">
        <v>356</v>
      </c>
      <c r="E121">
        <v>394</v>
      </c>
      <c r="F121">
        <v>365</v>
      </c>
      <c r="G121">
        <v>420</v>
      </c>
      <c r="H121">
        <v>414</v>
      </c>
      <c r="I121">
        <v>322</v>
      </c>
      <c r="J121">
        <v>371</v>
      </c>
      <c r="K121">
        <v>434</v>
      </c>
      <c r="L121">
        <v>431</v>
      </c>
      <c r="M121">
        <v>454</v>
      </c>
      <c r="N121">
        <v>374</v>
      </c>
      <c r="O121">
        <v>478</v>
      </c>
      <c r="P121">
        <v>332</v>
      </c>
      <c r="Q121">
        <v>401</v>
      </c>
      <c r="R121">
        <v>435</v>
      </c>
      <c r="S121">
        <v>442</v>
      </c>
      <c r="T121">
        <v>436</v>
      </c>
      <c r="U121">
        <v>386</v>
      </c>
    </row>
    <row r="122" spans="1:21" x14ac:dyDescent="0.25">
      <c r="A122">
        <v>121</v>
      </c>
      <c r="B122">
        <v>370</v>
      </c>
      <c r="C122">
        <v>443</v>
      </c>
      <c r="D122">
        <v>394</v>
      </c>
      <c r="E122">
        <v>356</v>
      </c>
      <c r="F122">
        <v>370</v>
      </c>
      <c r="G122">
        <v>356</v>
      </c>
      <c r="H122">
        <v>402</v>
      </c>
      <c r="I122">
        <v>449</v>
      </c>
      <c r="J122">
        <v>430</v>
      </c>
      <c r="K122">
        <v>342</v>
      </c>
      <c r="L122">
        <v>441</v>
      </c>
      <c r="M122">
        <v>475</v>
      </c>
      <c r="N122">
        <v>398</v>
      </c>
      <c r="O122">
        <v>337</v>
      </c>
      <c r="P122">
        <v>476</v>
      </c>
      <c r="Q122">
        <v>389</v>
      </c>
      <c r="R122">
        <v>372</v>
      </c>
      <c r="S122">
        <v>423</v>
      </c>
      <c r="T122">
        <v>422</v>
      </c>
      <c r="U122">
        <v>358</v>
      </c>
    </row>
    <row r="123" spans="1:21" x14ac:dyDescent="0.25">
      <c r="A123">
        <v>122</v>
      </c>
      <c r="B123">
        <v>359</v>
      </c>
      <c r="C123">
        <v>401</v>
      </c>
      <c r="D123">
        <v>432</v>
      </c>
      <c r="E123">
        <v>425</v>
      </c>
      <c r="F123">
        <v>475</v>
      </c>
      <c r="G123">
        <v>425</v>
      </c>
      <c r="H123">
        <v>443</v>
      </c>
      <c r="I123">
        <v>458</v>
      </c>
      <c r="J123">
        <v>324</v>
      </c>
      <c r="K123">
        <v>350</v>
      </c>
      <c r="L123">
        <v>338</v>
      </c>
      <c r="M123">
        <v>350</v>
      </c>
      <c r="N123">
        <v>388</v>
      </c>
      <c r="O123">
        <v>452</v>
      </c>
      <c r="P123">
        <v>479</v>
      </c>
      <c r="Q123">
        <v>386</v>
      </c>
      <c r="R123">
        <v>376</v>
      </c>
      <c r="S123">
        <v>361</v>
      </c>
      <c r="T123">
        <v>423</v>
      </c>
      <c r="U123">
        <v>392</v>
      </c>
    </row>
    <row r="124" spans="1:21" x14ac:dyDescent="0.25">
      <c r="A124">
        <v>123</v>
      </c>
      <c r="B124">
        <v>398</v>
      </c>
      <c r="C124">
        <v>385</v>
      </c>
      <c r="D124">
        <v>414</v>
      </c>
      <c r="E124">
        <v>399</v>
      </c>
      <c r="F124">
        <v>458</v>
      </c>
      <c r="G124">
        <v>406</v>
      </c>
      <c r="H124">
        <v>480</v>
      </c>
      <c r="I124">
        <v>418</v>
      </c>
      <c r="J124">
        <v>379</v>
      </c>
      <c r="K124">
        <v>329</v>
      </c>
      <c r="L124">
        <v>478</v>
      </c>
      <c r="M124">
        <v>327</v>
      </c>
      <c r="N124">
        <v>346</v>
      </c>
      <c r="O124">
        <v>343</v>
      </c>
      <c r="P124">
        <v>454</v>
      </c>
      <c r="Q124">
        <v>476</v>
      </c>
      <c r="R124">
        <v>478</v>
      </c>
      <c r="S124">
        <v>403</v>
      </c>
      <c r="T124">
        <v>412</v>
      </c>
      <c r="U124">
        <v>338</v>
      </c>
    </row>
    <row r="125" spans="1:21" x14ac:dyDescent="0.25">
      <c r="A125">
        <v>124</v>
      </c>
      <c r="B125">
        <v>459</v>
      </c>
      <c r="C125">
        <v>436</v>
      </c>
      <c r="D125">
        <v>411</v>
      </c>
      <c r="E125">
        <v>419</v>
      </c>
      <c r="F125">
        <v>461</v>
      </c>
      <c r="G125">
        <v>428</v>
      </c>
      <c r="H125">
        <v>421</v>
      </c>
      <c r="I125">
        <v>348</v>
      </c>
      <c r="J125">
        <v>337</v>
      </c>
      <c r="K125">
        <v>464</v>
      </c>
      <c r="L125">
        <v>375</v>
      </c>
      <c r="M125">
        <v>451</v>
      </c>
      <c r="N125">
        <v>404</v>
      </c>
      <c r="O125">
        <v>398</v>
      </c>
      <c r="P125">
        <v>350</v>
      </c>
      <c r="Q125">
        <v>459</v>
      </c>
      <c r="R125">
        <v>364</v>
      </c>
      <c r="S125">
        <v>421</v>
      </c>
      <c r="T125">
        <v>451</v>
      </c>
      <c r="U125">
        <v>456</v>
      </c>
    </row>
    <row r="126" spans="1:21" x14ac:dyDescent="0.25">
      <c r="A126">
        <v>125</v>
      </c>
      <c r="B126">
        <v>358</v>
      </c>
      <c r="C126">
        <v>392</v>
      </c>
      <c r="D126">
        <v>477</v>
      </c>
      <c r="E126">
        <v>455</v>
      </c>
      <c r="F126">
        <v>363</v>
      </c>
      <c r="G126">
        <v>429</v>
      </c>
      <c r="H126">
        <v>472</v>
      </c>
      <c r="I126">
        <v>428</v>
      </c>
      <c r="J126">
        <v>348</v>
      </c>
      <c r="K126">
        <v>379</v>
      </c>
      <c r="L126">
        <v>331</v>
      </c>
      <c r="M126">
        <v>371</v>
      </c>
      <c r="N126">
        <v>466</v>
      </c>
      <c r="O126">
        <v>459</v>
      </c>
      <c r="P126">
        <v>456</v>
      </c>
      <c r="Q126">
        <v>397</v>
      </c>
      <c r="R126">
        <v>373</v>
      </c>
      <c r="S126">
        <v>328</v>
      </c>
      <c r="T126">
        <v>437</v>
      </c>
      <c r="U126">
        <v>462</v>
      </c>
    </row>
    <row r="127" spans="1:21" x14ac:dyDescent="0.25">
      <c r="A127">
        <v>126</v>
      </c>
      <c r="B127">
        <v>383</v>
      </c>
      <c r="C127">
        <v>462</v>
      </c>
      <c r="D127">
        <v>479</v>
      </c>
      <c r="E127">
        <v>474</v>
      </c>
      <c r="F127">
        <v>374</v>
      </c>
      <c r="G127">
        <v>396</v>
      </c>
      <c r="H127">
        <v>469</v>
      </c>
      <c r="I127">
        <v>464</v>
      </c>
      <c r="J127">
        <v>444</v>
      </c>
      <c r="K127">
        <v>431</v>
      </c>
      <c r="L127">
        <v>377</v>
      </c>
      <c r="M127">
        <v>323</v>
      </c>
      <c r="N127">
        <v>401</v>
      </c>
      <c r="O127">
        <v>344</v>
      </c>
      <c r="P127">
        <v>460</v>
      </c>
      <c r="Q127">
        <v>384</v>
      </c>
      <c r="R127">
        <v>321</v>
      </c>
      <c r="S127">
        <v>417</v>
      </c>
      <c r="T127">
        <v>454</v>
      </c>
      <c r="U127">
        <v>463</v>
      </c>
    </row>
    <row r="128" spans="1:21" x14ac:dyDescent="0.25">
      <c r="A128">
        <v>127</v>
      </c>
      <c r="B128">
        <v>393</v>
      </c>
      <c r="C128">
        <v>420</v>
      </c>
      <c r="D128">
        <v>331</v>
      </c>
      <c r="E128">
        <v>335</v>
      </c>
      <c r="F128">
        <v>463</v>
      </c>
      <c r="G128">
        <v>446</v>
      </c>
      <c r="H128">
        <v>330</v>
      </c>
      <c r="I128">
        <v>430</v>
      </c>
      <c r="J128">
        <v>365</v>
      </c>
      <c r="K128">
        <v>331</v>
      </c>
      <c r="L128">
        <v>443</v>
      </c>
      <c r="M128">
        <v>372</v>
      </c>
      <c r="N128">
        <v>367</v>
      </c>
      <c r="O128">
        <v>407</v>
      </c>
      <c r="P128">
        <v>389</v>
      </c>
      <c r="Q128">
        <v>475</v>
      </c>
      <c r="R128">
        <v>421</v>
      </c>
      <c r="S128">
        <v>360</v>
      </c>
      <c r="T128">
        <v>352</v>
      </c>
      <c r="U128">
        <v>453</v>
      </c>
    </row>
    <row r="129" spans="1:21" x14ac:dyDescent="0.25">
      <c r="A129">
        <v>128</v>
      </c>
      <c r="B129">
        <v>354</v>
      </c>
      <c r="C129">
        <v>430</v>
      </c>
      <c r="D129">
        <v>422</v>
      </c>
      <c r="E129">
        <v>462</v>
      </c>
      <c r="F129">
        <v>443</v>
      </c>
      <c r="G129">
        <v>444</v>
      </c>
      <c r="H129">
        <v>386</v>
      </c>
      <c r="I129">
        <v>437</v>
      </c>
      <c r="J129">
        <v>349</v>
      </c>
      <c r="K129">
        <v>352</v>
      </c>
      <c r="L129">
        <v>350</v>
      </c>
      <c r="M129">
        <v>367</v>
      </c>
      <c r="N129">
        <v>370</v>
      </c>
      <c r="O129">
        <v>416</v>
      </c>
      <c r="P129">
        <v>461</v>
      </c>
      <c r="Q129">
        <v>480</v>
      </c>
      <c r="R129">
        <v>383</v>
      </c>
      <c r="S129">
        <v>379</v>
      </c>
      <c r="T129">
        <v>418</v>
      </c>
      <c r="U129">
        <v>351</v>
      </c>
    </row>
    <row r="130" spans="1:21" x14ac:dyDescent="0.25">
      <c r="A130">
        <v>129</v>
      </c>
      <c r="B130">
        <v>362</v>
      </c>
      <c r="C130">
        <v>440</v>
      </c>
      <c r="D130">
        <v>396</v>
      </c>
      <c r="E130">
        <v>357</v>
      </c>
      <c r="F130">
        <v>386</v>
      </c>
      <c r="G130">
        <v>339</v>
      </c>
      <c r="H130">
        <v>397</v>
      </c>
      <c r="I130">
        <v>436</v>
      </c>
      <c r="J130">
        <v>448</v>
      </c>
      <c r="K130">
        <v>446</v>
      </c>
      <c r="L130">
        <v>351</v>
      </c>
      <c r="M130">
        <v>467</v>
      </c>
      <c r="N130">
        <v>413</v>
      </c>
      <c r="O130">
        <v>467</v>
      </c>
      <c r="P130">
        <v>470</v>
      </c>
      <c r="Q130">
        <v>327</v>
      </c>
      <c r="R130">
        <v>324</v>
      </c>
      <c r="S130">
        <v>340</v>
      </c>
      <c r="T130">
        <v>386</v>
      </c>
      <c r="U130">
        <v>388</v>
      </c>
    </row>
    <row r="131" spans="1:21" x14ac:dyDescent="0.25">
      <c r="A131">
        <v>130</v>
      </c>
      <c r="B131">
        <v>407</v>
      </c>
      <c r="C131">
        <v>357</v>
      </c>
      <c r="D131">
        <v>399</v>
      </c>
      <c r="E131">
        <v>478</v>
      </c>
      <c r="F131">
        <v>339</v>
      </c>
      <c r="G131">
        <v>432</v>
      </c>
      <c r="H131">
        <v>430</v>
      </c>
      <c r="I131">
        <v>442</v>
      </c>
      <c r="J131">
        <v>342</v>
      </c>
      <c r="K131">
        <v>351</v>
      </c>
      <c r="L131">
        <v>348</v>
      </c>
      <c r="M131">
        <v>348</v>
      </c>
      <c r="N131">
        <v>457</v>
      </c>
      <c r="O131">
        <v>456</v>
      </c>
      <c r="P131">
        <v>327</v>
      </c>
      <c r="Q131">
        <v>391</v>
      </c>
      <c r="R131">
        <v>375</v>
      </c>
      <c r="S131">
        <v>434</v>
      </c>
      <c r="T131">
        <v>462</v>
      </c>
      <c r="U131">
        <v>346</v>
      </c>
    </row>
    <row r="132" spans="1:21" x14ac:dyDescent="0.25">
      <c r="A132">
        <v>131</v>
      </c>
      <c r="B132">
        <v>355</v>
      </c>
      <c r="C132">
        <v>355</v>
      </c>
      <c r="D132">
        <v>410</v>
      </c>
      <c r="E132">
        <v>422</v>
      </c>
      <c r="F132">
        <v>338</v>
      </c>
      <c r="G132">
        <v>417</v>
      </c>
      <c r="H132">
        <v>362</v>
      </c>
      <c r="I132">
        <v>456</v>
      </c>
      <c r="J132">
        <v>329</v>
      </c>
      <c r="K132">
        <v>333</v>
      </c>
      <c r="L132">
        <v>367</v>
      </c>
      <c r="M132">
        <v>373</v>
      </c>
      <c r="N132">
        <v>416</v>
      </c>
      <c r="O132">
        <v>385</v>
      </c>
      <c r="P132">
        <v>459</v>
      </c>
      <c r="Q132">
        <v>456</v>
      </c>
      <c r="R132">
        <v>325</v>
      </c>
      <c r="S132">
        <v>426</v>
      </c>
      <c r="T132">
        <v>381</v>
      </c>
      <c r="U132">
        <v>383</v>
      </c>
    </row>
    <row r="133" spans="1:21" x14ac:dyDescent="0.25">
      <c r="A133">
        <v>132</v>
      </c>
      <c r="B133">
        <v>455</v>
      </c>
      <c r="C133">
        <v>453</v>
      </c>
      <c r="D133">
        <v>462</v>
      </c>
      <c r="E133">
        <v>402</v>
      </c>
      <c r="F133">
        <v>376</v>
      </c>
      <c r="G133">
        <v>375</v>
      </c>
      <c r="H133">
        <v>454</v>
      </c>
      <c r="I133">
        <v>463</v>
      </c>
      <c r="J133">
        <v>383</v>
      </c>
      <c r="K133">
        <v>377</v>
      </c>
      <c r="L133">
        <v>473</v>
      </c>
      <c r="M133">
        <v>443</v>
      </c>
      <c r="N133">
        <v>453</v>
      </c>
      <c r="O133">
        <v>377</v>
      </c>
      <c r="P133">
        <v>397</v>
      </c>
      <c r="Q133">
        <v>474</v>
      </c>
      <c r="R133">
        <v>427</v>
      </c>
      <c r="S133">
        <v>390</v>
      </c>
      <c r="T133">
        <v>343</v>
      </c>
      <c r="U133">
        <v>461</v>
      </c>
    </row>
    <row r="134" spans="1:21" x14ac:dyDescent="0.25">
      <c r="A134">
        <v>133</v>
      </c>
      <c r="B134">
        <v>373</v>
      </c>
      <c r="C134">
        <v>441</v>
      </c>
      <c r="D134">
        <v>398</v>
      </c>
      <c r="E134">
        <v>329</v>
      </c>
      <c r="F134">
        <v>375</v>
      </c>
      <c r="G134">
        <v>412</v>
      </c>
      <c r="H134">
        <v>442</v>
      </c>
      <c r="I134">
        <v>383</v>
      </c>
      <c r="J134">
        <v>369</v>
      </c>
      <c r="K134">
        <v>372</v>
      </c>
      <c r="L134">
        <v>449</v>
      </c>
      <c r="M134">
        <v>322</v>
      </c>
      <c r="N134">
        <v>378</v>
      </c>
      <c r="O134">
        <v>373</v>
      </c>
      <c r="P134">
        <v>450</v>
      </c>
      <c r="Q134">
        <v>454</v>
      </c>
      <c r="R134">
        <v>330</v>
      </c>
      <c r="S134">
        <v>347</v>
      </c>
      <c r="T134">
        <v>432</v>
      </c>
      <c r="U134">
        <v>376</v>
      </c>
    </row>
    <row r="135" spans="1:21" x14ac:dyDescent="0.25">
      <c r="A135">
        <v>134</v>
      </c>
      <c r="B135">
        <v>399</v>
      </c>
      <c r="C135">
        <v>383</v>
      </c>
      <c r="D135">
        <v>429</v>
      </c>
      <c r="E135">
        <v>450</v>
      </c>
      <c r="F135">
        <v>449</v>
      </c>
      <c r="G135">
        <v>459</v>
      </c>
      <c r="H135">
        <v>328</v>
      </c>
      <c r="I135">
        <v>439</v>
      </c>
      <c r="J135">
        <v>433</v>
      </c>
      <c r="K135">
        <v>436</v>
      </c>
      <c r="L135">
        <v>345</v>
      </c>
      <c r="M135">
        <v>333</v>
      </c>
      <c r="N135">
        <v>460</v>
      </c>
      <c r="O135">
        <v>413</v>
      </c>
      <c r="P135">
        <v>410</v>
      </c>
      <c r="Q135">
        <v>413</v>
      </c>
      <c r="R135">
        <v>335</v>
      </c>
      <c r="S135">
        <v>438</v>
      </c>
      <c r="T135">
        <v>427</v>
      </c>
      <c r="U135">
        <v>457</v>
      </c>
    </row>
    <row r="136" spans="1:21" x14ac:dyDescent="0.25">
      <c r="A136">
        <v>135</v>
      </c>
      <c r="B136">
        <v>378</v>
      </c>
      <c r="C136">
        <v>381</v>
      </c>
      <c r="D136">
        <v>427</v>
      </c>
      <c r="E136">
        <v>430</v>
      </c>
      <c r="F136">
        <v>457</v>
      </c>
      <c r="G136">
        <v>452</v>
      </c>
      <c r="H136">
        <v>335</v>
      </c>
      <c r="I136">
        <v>381</v>
      </c>
      <c r="J136">
        <v>343</v>
      </c>
      <c r="K136">
        <v>441</v>
      </c>
      <c r="L136">
        <v>329</v>
      </c>
      <c r="M136">
        <v>331</v>
      </c>
      <c r="N136">
        <v>392</v>
      </c>
      <c r="O136">
        <v>451</v>
      </c>
      <c r="P136">
        <v>458</v>
      </c>
      <c r="Q136">
        <v>468</v>
      </c>
      <c r="R136">
        <v>395</v>
      </c>
      <c r="S136">
        <v>341</v>
      </c>
      <c r="T136">
        <v>390</v>
      </c>
      <c r="U136">
        <v>428</v>
      </c>
    </row>
    <row r="137" spans="1:21" x14ac:dyDescent="0.25">
      <c r="A137">
        <v>136</v>
      </c>
      <c r="B137">
        <v>454</v>
      </c>
      <c r="C137">
        <v>344</v>
      </c>
      <c r="D137">
        <v>474</v>
      </c>
      <c r="E137">
        <v>456</v>
      </c>
      <c r="F137">
        <v>455</v>
      </c>
      <c r="G137">
        <v>419</v>
      </c>
      <c r="H137">
        <v>329</v>
      </c>
      <c r="I137">
        <v>346</v>
      </c>
      <c r="J137">
        <v>367</v>
      </c>
      <c r="K137">
        <v>349</v>
      </c>
      <c r="L137">
        <v>368</v>
      </c>
      <c r="M137">
        <v>381</v>
      </c>
      <c r="N137">
        <v>376</v>
      </c>
      <c r="O137">
        <v>378</v>
      </c>
      <c r="P137">
        <v>407</v>
      </c>
      <c r="Q137">
        <v>470</v>
      </c>
      <c r="R137">
        <v>382</v>
      </c>
      <c r="S137">
        <v>363</v>
      </c>
      <c r="T137">
        <v>388</v>
      </c>
      <c r="U137">
        <v>464</v>
      </c>
    </row>
    <row r="138" spans="1:21" x14ac:dyDescent="0.25">
      <c r="A138">
        <v>137</v>
      </c>
      <c r="B138">
        <v>457</v>
      </c>
      <c r="C138">
        <v>419</v>
      </c>
      <c r="D138">
        <v>459</v>
      </c>
      <c r="E138">
        <v>432</v>
      </c>
      <c r="F138">
        <v>379</v>
      </c>
      <c r="G138">
        <v>357</v>
      </c>
      <c r="H138">
        <v>462</v>
      </c>
      <c r="I138">
        <v>462</v>
      </c>
      <c r="J138">
        <v>434</v>
      </c>
      <c r="K138">
        <v>449</v>
      </c>
      <c r="L138">
        <v>404</v>
      </c>
      <c r="M138">
        <v>352</v>
      </c>
      <c r="N138">
        <v>477</v>
      </c>
      <c r="O138">
        <v>392</v>
      </c>
      <c r="P138">
        <v>413</v>
      </c>
      <c r="Q138">
        <v>450</v>
      </c>
      <c r="R138">
        <v>444</v>
      </c>
      <c r="S138">
        <v>422</v>
      </c>
      <c r="T138">
        <v>344</v>
      </c>
      <c r="U138">
        <v>362</v>
      </c>
    </row>
    <row r="139" spans="1:21" x14ac:dyDescent="0.25">
      <c r="A139">
        <v>138</v>
      </c>
      <c r="B139">
        <v>382</v>
      </c>
      <c r="C139">
        <v>389</v>
      </c>
      <c r="D139">
        <v>345</v>
      </c>
      <c r="E139">
        <v>459</v>
      </c>
      <c r="F139">
        <v>342</v>
      </c>
      <c r="G139">
        <v>407</v>
      </c>
      <c r="H139">
        <v>474</v>
      </c>
      <c r="I139">
        <v>339</v>
      </c>
      <c r="J139">
        <v>431</v>
      </c>
      <c r="K139">
        <v>345</v>
      </c>
      <c r="L139">
        <v>381</v>
      </c>
      <c r="M139">
        <v>456</v>
      </c>
      <c r="N139">
        <v>458</v>
      </c>
      <c r="O139">
        <v>414</v>
      </c>
      <c r="P139">
        <v>467</v>
      </c>
      <c r="Q139">
        <v>350</v>
      </c>
      <c r="R139">
        <v>434</v>
      </c>
      <c r="S139">
        <v>322</v>
      </c>
      <c r="T139">
        <v>440</v>
      </c>
      <c r="U139">
        <v>363</v>
      </c>
    </row>
    <row r="140" spans="1:21" x14ac:dyDescent="0.25">
      <c r="A140">
        <v>139</v>
      </c>
      <c r="B140">
        <v>400</v>
      </c>
      <c r="C140">
        <v>442</v>
      </c>
      <c r="D140">
        <v>450</v>
      </c>
      <c r="E140">
        <v>392</v>
      </c>
      <c r="F140">
        <v>453</v>
      </c>
      <c r="G140">
        <v>391</v>
      </c>
      <c r="H140">
        <v>422</v>
      </c>
      <c r="I140">
        <v>373</v>
      </c>
      <c r="J140">
        <v>344</v>
      </c>
      <c r="K140">
        <v>337</v>
      </c>
      <c r="L140">
        <v>372</v>
      </c>
      <c r="M140">
        <v>461</v>
      </c>
      <c r="N140">
        <v>369</v>
      </c>
      <c r="O140">
        <v>449</v>
      </c>
      <c r="P140">
        <v>451</v>
      </c>
      <c r="Q140">
        <v>394</v>
      </c>
      <c r="R140">
        <v>433</v>
      </c>
      <c r="S140">
        <v>441</v>
      </c>
      <c r="T140">
        <v>460</v>
      </c>
      <c r="U140">
        <v>455</v>
      </c>
    </row>
    <row r="141" spans="1:21" x14ac:dyDescent="0.25">
      <c r="A141">
        <v>140</v>
      </c>
      <c r="B141">
        <v>357</v>
      </c>
      <c r="C141">
        <v>446</v>
      </c>
      <c r="D141">
        <v>405</v>
      </c>
      <c r="E141">
        <v>390</v>
      </c>
      <c r="F141">
        <v>367</v>
      </c>
      <c r="G141">
        <v>423</v>
      </c>
      <c r="H141">
        <v>427</v>
      </c>
      <c r="I141">
        <v>441</v>
      </c>
      <c r="J141">
        <v>420</v>
      </c>
      <c r="K141">
        <v>336</v>
      </c>
      <c r="L141">
        <v>349</v>
      </c>
      <c r="M141">
        <v>336</v>
      </c>
      <c r="N141">
        <v>371</v>
      </c>
      <c r="O141">
        <v>352</v>
      </c>
      <c r="P141">
        <v>480</v>
      </c>
      <c r="Q141">
        <v>451</v>
      </c>
      <c r="R141">
        <v>332</v>
      </c>
      <c r="S141">
        <v>433</v>
      </c>
      <c r="T141">
        <v>420</v>
      </c>
      <c r="U141">
        <v>460</v>
      </c>
    </row>
    <row r="142" spans="1:21" x14ac:dyDescent="0.25">
      <c r="A142">
        <v>141</v>
      </c>
      <c r="B142">
        <v>415</v>
      </c>
      <c r="C142">
        <v>451</v>
      </c>
      <c r="D142">
        <v>333</v>
      </c>
      <c r="E142">
        <v>331</v>
      </c>
      <c r="F142">
        <v>350</v>
      </c>
      <c r="G142">
        <v>478</v>
      </c>
      <c r="H142">
        <v>345</v>
      </c>
      <c r="I142">
        <v>431</v>
      </c>
      <c r="J142">
        <v>373</v>
      </c>
      <c r="K142">
        <v>348</v>
      </c>
      <c r="L142">
        <v>436</v>
      </c>
      <c r="M142">
        <v>458</v>
      </c>
      <c r="N142">
        <v>394</v>
      </c>
      <c r="O142">
        <v>348</v>
      </c>
      <c r="P142">
        <v>394</v>
      </c>
      <c r="Q142">
        <v>467</v>
      </c>
      <c r="R142">
        <v>436</v>
      </c>
      <c r="S142">
        <v>324</v>
      </c>
      <c r="T142">
        <v>429</v>
      </c>
      <c r="U142">
        <v>375</v>
      </c>
    </row>
    <row r="143" spans="1:21" x14ac:dyDescent="0.25">
      <c r="A143">
        <v>142</v>
      </c>
      <c r="B143">
        <v>413</v>
      </c>
      <c r="C143">
        <v>454</v>
      </c>
      <c r="D143">
        <v>357</v>
      </c>
      <c r="E143">
        <v>328</v>
      </c>
      <c r="F143">
        <v>381</v>
      </c>
      <c r="G143">
        <v>422</v>
      </c>
      <c r="H143">
        <v>418</v>
      </c>
      <c r="I143">
        <v>419</v>
      </c>
      <c r="J143">
        <v>346</v>
      </c>
      <c r="K143">
        <v>381</v>
      </c>
      <c r="L143">
        <v>322</v>
      </c>
      <c r="M143">
        <v>365</v>
      </c>
      <c r="N143">
        <v>375</v>
      </c>
      <c r="O143">
        <v>372</v>
      </c>
      <c r="P143">
        <v>474</v>
      </c>
      <c r="Q143">
        <v>460</v>
      </c>
      <c r="R143">
        <v>323</v>
      </c>
      <c r="S143">
        <v>435</v>
      </c>
      <c r="T143">
        <v>456</v>
      </c>
      <c r="U143">
        <v>441</v>
      </c>
    </row>
    <row r="144" spans="1:21" x14ac:dyDescent="0.25">
      <c r="A144">
        <v>143</v>
      </c>
      <c r="B144">
        <v>450</v>
      </c>
      <c r="C144">
        <v>431</v>
      </c>
      <c r="D144">
        <v>329</v>
      </c>
      <c r="E144">
        <v>385</v>
      </c>
      <c r="F144">
        <v>349</v>
      </c>
      <c r="G144">
        <v>430</v>
      </c>
      <c r="H144">
        <v>432</v>
      </c>
      <c r="I144">
        <v>352</v>
      </c>
      <c r="J144">
        <v>331</v>
      </c>
      <c r="K144">
        <v>457</v>
      </c>
      <c r="L144">
        <v>343</v>
      </c>
      <c r="M144">
        <v>346</v>
      </c>
      <c r="N144">
        <v>414</v>
      </c>
      <c r="O144">
        <v>351</v>
      </c>
      <c r="P144">
        <v>468</v>
      </c>
      <c r="Q144">
        <v>398</v>
      </c>
      <c r="R144">
        <v>337</v>
      </c>
      <c r="S144">
        <v>440</v>
      </c>
      <c r="T144">
        <v>439</v>
      </c>
      <c r="U144">
        <v>348</v>
      </c>
    </row>
    <row r="145" spans="1:21" x14ac:dyDescent="0.25">
      <c r="A145">
        <v>144</v>
      </c>
      <c r="B145">
        <v>458</v>
      </c>
      <c r="C145">
        <v>445</v>
      </c>
      <c r="D145">
        <v>451</v>
      </c>
      <c r="E145">
        <v>333</v>
      </c>
      <c r="F145">
        <v>352</v>
      </c>
      <c r="G145">
        <v>399</v>
      </c>
      <c r="H145">
        <v>331</v>
      </c>
      <c r="I145">
        <v>460</v>
      </c>
      <c r="J145">
        <v>439</v>
      </c>
      <c r="K145">
        <v>443</v>
      </c>
      <c r="L145">
        <v>346</v>
      </c>
      <c r="M145">
        <v>460</v>
      </c>
      <c r="N145">
        <v>377</v>
      </c>
      <c r="O145">
        <v>477</v>
      </c>
      <c r="P145">
        <v>416</v>
      </c>
      <c r="Q145">
        <v>416</v>
      </c>
      <c r="R145">
        <v>446</v>
      </c>
      <c r="S145">
        <v>431</v>
      </c>
      <c r="T145">
        <v>430</v>
      </c>
      <c r="U145">
        <v>436</v>
      </c>
    </row>
    <row r="146" spans="1:21" x14ac:dyDescent="0.25">
      <c r="A146">
        <v>145</v>
      </c>
      <c r="B146">
        <v>464</v>
      </c>
      <c r="C146">
        <v>439</v>
      </c>
      <c r="D146">
        <v>392</v>
      </c>
      <c r="E146">
        <v>429</v>
      </c>
      <c r="F146">
        <v>371</v>
      </c>
      <c r="G146">
        <v>390</v>
      </c>
      <c r="H146">
        <v>333</v>
      </c>
      <c r="I146">
        <v>447</v>
      </c>
      <c r="J146">
        <v>336</v>
      </c>
      <c r="K146">
        <v>367</v>
      </c>
      <c r="L146">
        <v>457</v>
      </c>
      <c r="M146">
        <v>343</v>
      </c>
      <c r="N146">
        <v>373</v>
      </c>
      <c r="O146">
        <v>369</v>
      </c>
      <c r="P146">
        <v>464</v>
      </c>
      <c r="Q146">
        <v>472</v>
      </c>
      <c r="R146">
        <v>384</v>
      </c>
      <c r="S146">
        <v>439</v>
      </c>
      <c r="T146">
        <v>384</v>
      </c>
      <c r="U146">
        <v>443</v>
      </c>
    </row>
    <row r="147" spans="1:21" x14ac:dyDescent="0.25">
      <c r="A147">
        <v>146</v>
      </c>
      <c r="B147">
        <v>461</v>
      </c>
      <c r="C147">
        <v>365</v>
      </c>
      <c r="D147">
        <v>323</v>
      </c>
      <c r="E147">
        <v>362</v>
      </c>
      <c r="F147">
        <v>337</v>
      </c>
      <c r="G147">
        <v>403</v>
      </c>
      <c r="H147">
        <v>390</v>
      </c>
      <c r="I147">
        <v>369</v>
      </c>
      <c r="J147">
        <v>381</v>
      </c>
      <c r="K147">
        <v>365</v>
      </c>
      <c r="L147">
        <v>369</v>
      </c>
      <c r="M147">
        <v>464</v>
      </c>
      <c r="N147">
        <v>372</v>
      </c>
      <c r="O147">
        <v>457</v>
      </c>
      <c r="P147">
        <v>383</v>
      </c>
      <c r="Q147">
        <v>385</v>
      </c>
      <c r="R147">
        <v>345</v>
      </c>
      <c r="S147">
        <v>418</v>
      </c>
      <c r="T147">
        <v>362</v>
      </c>
      <c r="U147">
        <v>369</v>
      </c>
    </row>
    <row r="148" spans="1:21" x14ac:dyDescent="0.25">
      <c r="A148">
        <v>147</v>
      </c>
      <c r="B148">
        <v>452</v>
      </c>
      <c r="C148">
        <v>373</v>
      </c>
      <c r="D148">
        <v>385</v>
      </c>
      <c r="E148">
        <v>395</v>
      </c>
      <c r="F148">
        <v>377</v>
      </c>
      <c r="G148">
        <v>354</v>
      </c>
      <c r="H148">
        <v>391</v>
      </c>
      <c r="I148">
        <v>386</v>
      </c>
      <c r="J148">
        <v>333</v>
      </c>
      <c r="K148">
        <v>373</v>
      </c>
      <c r="L148">
        <v>352</v>
      </c>
      <c r="M148">
        <v>363</v>
      </c>
      <c r="N148">
        <v>382</v>
      </c>
      <c r="O148">
        <v>375</v>
      </c>
      <c r="P148">
        <v>472</v>
      </c>
      <c r="Q148">
        <v>458</v>
      </c>
      <c r="R148">
        <v>334</v>
      </c>
      <c r="S148">
        <v>345</v>
      </c>
      <c r="T148">
        <v>453</v>
      </c>
      <c r="U148">
        <v>343</v>
      </c>
    </row>
    <row r="149" spans="1:21" x14ac:dyDescent="0.25">
      <c r="A149">
        <v>148</v>
      </c>
      <c r="B149">
        <v>385</v>
      </c>
      <c r="C149">
        <v>447</v>
      </c>
      <c r="D149">
        <v>328</v>
      </c>
      <c r="E149">
        <v>445</v>
      </c>
      <c r="F149">
        <v>372</v>
      </c>
      <c r="G149">
        <v>451</v>
      </c>
      <c r="H149">
        <v>449</v>
      </c>
      <c r="I149">
        <v>365</v>
      </c>
      <c r="J149">
        <v>384</v>
      </c>
      <c r="K149">
        <v>386</v>
      </c>
      <c r="L149">
        <v>336</v>
      </c>
      <c r="M149">
        <v>369</v>
      </c>
      <c r="N149">
        <v>348</v>
      </c>
      <c r="O149">
        <v>460</v>
      </c>
      <c r="P149">
        <v>391</v>
      </c>
      <c r="Q149">
        <v>478</v>
      </c>
      <c r="R149">
        <v>328</v>
      </c>
      <c r="S149">
        <v>446</v>
      </c>
      <c r="T149">
        <v>441</v>
      </c>
      <c r="U149">
        <v>365</v>
      </c>
    </row>
    <row r="150" spans="1:21" x14ac:dyDescent="0.25">
      <c r="A150">
        <v>149</v>
      </c>
      <c r="B150">
        <v>401</v>
      </c>
      <c r="C150">
        <v>343</v>
      </c>
      <c r="D150">
        <v>390</v>
      </c>
      <c r="E150">
        <v>410</v>
      </c>
      <c r="F150">
        <v>464</v>
      </c>
      <c r="G150">
        <v>385</v>
      </c>
      <c r="H150">
        <v>322</v>
      </c>
      <c r="I150">
        <v>446</v>
      </c>
      <c r="J150">
        <v>436</v>
      </c>
      <c r="K150">
        <v>322</v>
      </c>
      <c r="L150">
        <v>455</v>
      </c>
      <c r="M150">
        <v>386</v>
      </c>
      <c r="N150">
        <v>449</v>
      </c>
      <c r="O150">
        <v>371</v>
      </c>
      <c r="P150">
        <v>415</v>
      </c>
      <c r="Q150">
        <v>461</v>
      </c>
      <c r="R150">
        <v>333</v>
      </c>
      <c r="S150">
        <v>429</v>
      </c>
      <c r="T150">
        <v>443</v>
      </c>
      <c r="U150">
        <v>447</v>
      </c>
    </row>
    <row r="151" spans="1:21" x14ac:dyDescent="0.25">
      <c r="A151">
        <v>150</v>
      </c>
      <c r="B151">
        <v>463</v>
      </c>
      <c r="C151">
        <v>375</v>
      </c>
      <c r="D151">
        <v>395</v>
      </c>
      <c r="E151">
        <v>427</v>
      </c>
      <c r="F151">
        <v>346</v>
      </c>
      <c r="G151">
        <v>410</v>
      </c>
      <c r="H151">
        <v>323</v>
      </c>
      <c r="I151">
        <v>343</v>
      </c>
      <c r="J151">
        <v>438</v>
      </c>
      <c r="K151">
        <v>453</v>
      </c>
      <c r="L151">
        <v>386</v>
      </c>
      <c r="M151">
        <v>344</v>
      </c>
      <c r="N151">
        <v>337</v>
      </c>
      <c r="O151">
        <v>415</v>
      </c>
      <c r="P151">
        <v>463</v>
      </c>
      <c r="Q151">
        <v>383</v>
      </c>
      <c r="R151">
        <v>329</v>
      </c>
      <c r="S151">
        <v>381</v>
      </c>
      <c r="T151">
        <v>457</v>
      </c>
      <c r="U151">
        <v>339</v>
      </c>
    </row>
    <row r="152" spans="1:21" x14ac:dyDescent="0.25">
      <c r="A152">
        <v>151</v>
      </c>
      <c r="B152">
        <v>389</v>
      </c>
      <c r="C152">
        <v>460</v>
      </c>
      <c r="D152">
        <v>324</v>
      </c>
      <c r="E152">
        <v>323</v>
      </c>
      <c r="F152">
        <v>351</v>
      </c>
      <c r="G152">
        <v>388</v>
      </c>
      <c r="H152">
        <v>468</v>
      </c>
      <c r="I152">
        <v>445</v>
      </c>
      <c r="J152">
        <v>443</v>
      </c>
      <c r="K152">
        <v>455</v>
      </c>
      <c r="L152">
        <v>347</v>
      </c>
      <c r="M152">
        <v>449</v>
      </c>
      <c r="N152">
        <v>351</v>
      </c>
      <c r="O152">
        <v>461</v>
      </c>
      <c r="P152">
        <v>398</v>
      </c>
      <c r="Q152">
        <v>477</v>
      </c>
      <c r="R152">
        <v>368</v>
      </c>
      <c r="S152">
        <v>432</v>
      </c>
      <c r="T152">
        <v>446</v>
      </c>
      <c r="U152">
        <v>344</v>
      </c>
    </row>
    <row r="153" spans="1:21" x14ac:dyDescent="0.25">
      <c r="A153">
        <v>152</v>
      </c>
      <c r="B153">
        <v>462</v>
      </c>
      <c r="C153">
        <v>382</v>
      </c>
      <c r="D153">
        <v>402</v>
      </c>
      <c r="E153">
        <v>354</v>
      </c>
      <c r="F153">
        <v>344</v>
      </c>
      <c r="G153">
        <v>439</v>
      </c>
      <c r="H153">
        <v>363</v>
      </c>
      <c r="I153">
        <v>443</v>
      </c>
      <c r="J153">
        <v>447</v>
      </c>
      <c r="K153">
        <v>344</v>
      </c>
      <c r="L153">
        <v>373</v>
      </c>
      <c r="M153">
        <v>463</v>
      </c>
      <c r="N153">
        <v>415</v>
      </c>
      <c r="O153">
        <v>453</v>
      </c>
      <c r="P153">
        <v>455</v>
      </c>
      <c r="Q153">
        <v>415</v>
      </c>
      <c r="R153">
        <v>438</v>
      </c>
      <c r="S153">
        <v>436</v>
      </c>
      <c r="T153">
        <v>455</v>
      </c>
      <c r="U153">
        <v>445</v>
      </c>
    </row>
    <row r="154" spans="1:21" x14ac:dyDescent="0.25">
      <c r="A154">
        <v>153</v>
      </c>
      <c r="B154">
        <v>451</v>
      </c>
      <c r="C154">
        <v>362</v>
      </c>
      <c r="D154">
        <v>391</v>
      </c>
      <c r="E154">
        <v>324</v>
      </c>
      <c r="F154">
        <v>347</v>
      </c>
      <c r="G154">
        <v>395</v>
      </c>
      <c r="H154">
        <v>365</v>
      </c>
      <c r="I154">
        <v>363</v>
      </c>
      <c r="J154">
        <v>441</v>
      </c>
      <c r="K154">
        <v>369</v>
      </c>
      <c r="L154">
        <v>453</v>
      </c>
      <c r="M154">
        <v>383</v>
      </c>
      <c r="N154">
        <v>352</v>
      </c>
      <c r="O154">
        <v>458</v>
      </c>
      <c r="P154">
        <v>477</v>
      </c>
      <c r="Q154">
        <v>414</v>
      </c>
      <c r="R154">
        <v>439</v>
      </c>
      <c r="S154">
        <v>430</v>
      </c>
      <c r="T154">
        <v>365</v>
      </c>
      <c r="U154">
        <v>439</v>
      </c>
    </row>
    <row r="155" spans="1:21" x14ac:dyDescent="0.25">
      <c r="A155">
        <v>154</v>
      </c>
      <c r="B155">
        <v>392</v>
      </c>
      <c r="C155">
        <v>384</v>
      </c>
      <c r="D155">
        <v>418</v>
      </c>
      <c r="E155">
        <v>451</v>
      </c>
      <c r="F155">
        <v>348</v>
      </c>
      <c r="G155">
        <v>393</v>
      </c>
      <c r="H155">
        <v>410</v>
      </c>
      <c r="I155">
        <v>455</v>
      </c>
      <c r="J155">
        <v>345</v>
      </c>
      <c r="K155">
        <v>346</v>
      </c>
      <c r="L155">
        <v>344</v>
      </c>
      <c r="M155">
        <v>462</v>
      </c>
      <c r="N155">
        <v>463</v>
      </c>
      <c r="O155">
        <v>350</v>
      </c>
      <c r="P155">
        <v>414</v>
      </c>
      <c r="Q155">
        <v>464</v>
      </c>
      <c r="R155">
        <v>322</v>
      </c>
      <c r="S155">
        <v>425</v>
      </c>
      <c r="T155">
        <v>442</v>
      </c>
      <c r="U155">
        <v>347</v>
      </c>
    </row>
    <row r="156" spans="1:21" x14ac:dyDescent="0.25">
      <c r="A156">
        <v>155</v>
      </c>
      <c r="B156">
        <v>384</v>
      </c>
      <c r="C156">
        <v>352</v>
      </c>
      <c r="D156">
        <v>354</v>
      </c>
      <c r="E156">
        <v>391</v>
      </c>
      <c r="F156">
        <v>343</v>
      </c>
      <c r="G156">
        <v>456</v>
      </c>
      <c r="H156">
        <v>453</v>
      </c>
      <c r="I156">
        <v>344</v>
      </c>
      <c r="J156">
        <v>445</v>
      </c>
      <c r="K156">
        <v>343</v>
      </c>
      <c r="L156">
        <v>337</v>
      </c>
      <c r="M156">
        <v>347</v>
      </c>
      <c r="N156">
        <v>461</v>
      </c>
      <c r="O156">
        <v>382</v>
      </c>
      <c r="P156">
        <v>385</v>
      </c>
      <c r="Q156">
        <v>463</v>
      </c>
      <c r="R156">
        <v>381</v>
      </c>
      <c r="S156">
        <v>444</v>
      </c>
      <c r="T156">
        <v>447</v>
      </c>
      <c r="U156">
        <v>337</v>
      </c>
    </row>
    <row r="157" spans="1:21" x14ac:dyDescent="0.25">
      <c r="A157">
        <v>156</v>
      </c>
      <c r="B157">
        <v>375</v>
      </c>
      <c r="C157">
        <v>388</v>
      </c>
      <c r="D157">
        <v>362</v>
      </c>
      <c r="E157">
        <v>468</v>
      </c>
      <c r="F157">
        <v>369</v>
      </c>
      <c r="G157">
        <v>447</v>
      </c>
      <c r="H157">
        <v>429</v>
      </c>
      <c r="I157">
        <v>457</v>
      </c>
      <c r="J157">
        <v>347</v>
      </c>
      <c r="K157">
        <v>384</v>
      </c>
      <c r="L157">
        <v>365</v>
      </c>
      <c r="M157">
        <v>382</v>
      </c>
      <c r="N157">
        <v>383</v>
      </c>
      <c r="O157">
        <v>383</v>
      </c>
      <c r="P157">
        <v>453</v>
      </c>
      <c r="Q157">
        <v>455</v>
      </c>
      <c r="R157">
        <v>336</v>
      </c>
      <c r="S157">
        <v>419</v>
      </c>
      <c r="T157">
        <v>445</v>
      </c>
      <c r="U157">
        <v>446</v>
      </c>
    </row>
    <row r="158" spans="1:21" x14ac:dyDescent="0.25">
      <c r="A158">
        <v>157</v>
      </c>
      <c r="B158">
        <v>460</v>
      </c>
      <c r="C158">
        <v>456</v>
      </c>
      <c r="D158">
        <v>428</v>
      </c>
      <c r="E158">
        <v>388</v>
      </c>
      <c r="F158">
        <v>373</v>
      </c>
      <c r="G158">
        <v>427</v>
      </c>
      <c r="H158">
        <v>419</v>
      </c>
      <c r="I158">
        <v>453</v>
      </c>
      <c r="J158">
        <v>322</v>
      </c>
      <c r="K158">
        <v>383</v>
      </c>
      <c r="L158">
        <v>382</v>
      </c>
      <c r="M158">
        <v>455</v>
      </c>
      <c r="N158">
        <v>462</v>
      </c>
      <c r="O158">
        <v>463</v>
      </c>
      <c r="P158">
        <v>462</v>
      </c>
      <c r="Q158">
        <v>453</v>
      </c>
      <c r="R158">
        <v>331</v>
      </c>
      <c r="S158">
        <v>447</v>
      </c>
      <c r="T158">
        <v>419</v>
      </c>
      <c r="U158">
        <v>373</v>
      </c>
    </row>
    <row r="159" spans="1:21" x14ac:dyDescent="0.25">
      <c r="A159">
        <v>158</v>
      </c>
      <c r="B159">
        <v>352</v>
      </c>
      <c r="C159">
        <v>457</v>
      </c>
      <c r="D159">
        <v>468</v>
      </c>
      <c r="E159">
        <v>428</v>
      </c>
      <c r="F159">
        <v>383</v>
      </c>
      <c r="G159">
        <v>418</v>
      </c>
      <c r="H159">
        <v>431</v>
      </c>
      <c r="I159">
        <v>384</v>
      </c>
      <c r="J159">
        <v>446</v>
      </c>
      <c r="K159">
        <v>347</v>
      </c>
      <c r="L159">
        <v>363</v>
      </c>
      <c r="M159">
        <v>384</v>
      </c>
      <c r="N159">
        <v>350</v>
      </c>
      <c r="O159">
        <v>462</v>
      </c>
      <c r="P159">
        <v>478</v>
      </c>
      <c r="Q159">
        <v>462</v>
      </c>
      <c r="R159">
        <v>447</v>
      </c>
      <c r="S159">
        <v>420</v>
      </c>
      <c r="T159">
        <v>382</v>
      </c>
      <c r="U159">
        <v>352</v>
      </c>
    </row>
    <row r="160" spans="1:21" x14ac:dyDescent="0.25">
      <c r="A160">
        <v>159</v>
      </c>
      <c r="B160">
        <v>456</v>
      </c>
      <c r="C160">
        <v>455</v>
      </c>
      <c r="D160">
        <v>388</v>
      </c>
      <c r="E160">
        <v>418</v>
      </c>
      <c r="F160">
        <v>382</v>
      </c>
      <c r="G160">
        <v>392</v>
      </c>
      <c r="H160">
        <v>457</v>
      </c>
      <c r="I160">
        <v>347</v>
      </c>
      <c r="J160">
        <v>382</v>
      </c>
      <c r="K160">
        <v>382</v>
      </c>
      <c r="L160">
        <v>384</v>
      </c>
      <c r="M160">
        <v>457</v>
      </c>
      <c r="N160">
        <v>384</v>
      </c>
      <c r="O160">
        <v>464</v>
      </c>
      <c r="P160">
        <v>449</v>
      </c>
      <c r="Q160">
        <v>457</v>
      </c>
      <c r="R160">
        <v>363</v>
      </c>
      <c r="S160">
        <v>445</v>
      </c>
      <c r="T160">
        <v>431</v>
      </c>
      <c r="U160">
        <v>384</v>
      </c>
    </row>
    <row r="161" spans="1:21" x14ac:dyDescent="0.25">
      <c r="A161">
        <v>160</v>
      </c>
      <c r="B161">
        <v>388</v>
      </c>
      <c r="C161">
        <v>347</v>
      </c>
      <c r="D161">
        <v>421</v>
      </c>
      <c r="E161">
        <v>421</v>
      </c>
      <c r="F161">
        <v>384</v>
      </c>
      <c r="G161">
        <v>445</v>
      </c>
      <c r="H161">
        <v>455</v>
      </c>
      <c r="I161">
        <v>382</v>
      </c>
      <c r="J161">
        <v>363</v>
      </c>
      <c r="K161">
        <v>363</v>
      </c>
      <c r="L161">
        <v>383</v>
      </c>
      <c r="M161">
        <v>453</v>
      </c>
      <c r="N161">
        <v>464</v>
      </c>
      <c r="O161">
        <v>384</v>
      </c>
      <c r="P161">
        <v>457</v>
      </c>
      <c r="Q161">
        <v>449</v>
      </c>
      <c r="R161">
        <v>445</v>
      </c>
      <c r="S161">
        <v>427</v>
      </c>
      <c r="T161">
        <v>347</v>
      </c>
      <c r="U161">
        <v>382</v>
      </c>
    </row>
    <row r="163" spans="1:21" x14ac:dyDescent="0.25">
      <c r="A163" t="s">
        <v>12</v>
      </c>
      <c r="B163">
        <f>320+16*(_xlfn.CEILING.MATH((COLUMN()-1)/2)-1)+1</f>
        <v>321</v>
      </c>
      <c r="C163">
        <f t="shared" ref="C163:U163" si="0">320+16*(_xlfn.CEILING.MATH((COLUMN()-1)/2)-1)+1</f>
        <v>321</v>
      </c>
      <c r="D163">
        <f t="shared" si="0"/>
        <v>337</v>
      </c>
      <c r="E163">
        <f t="shared" si="0"/>
        <v>337</v>
      </c>
      <c r="F163">
        <f t="shared" si="0"/>
        <v>353</v>
      </c>
      <c r="G163">
        <f t="shared" si="0"/>
        <v>353</v>
      </c>
      <c r="H163">
        <f t="shared" si="0"/>
        <v>369</v>
      </c>
      <c r="I163">
        <f t="shared" si="0"/>
        <v>369</v>
      </c>
      <c r="J163">
        <f t="shared" si="0"/>
        <v>385</v>
      </c>
      <c r="K163">
        <f t="shared" si="0"/>
        <v>385</v>
      </c>
      <c r="L163">
        <f t="shared" si="0"/>
        <v>401</v>
      </c>
      <c r="M163">
        <f t="shared" si="0"/>
        <v>401</v>
      </c>
      <c r="N163">
        <f t="shared" si="0"/>
        <v>417</v>
      </c>
      <c r="O163">
        <f t="shared" si="0"/>
        <v>417</v>
      </c>
      <c r="P163">
        <f t="shared" si="0"/>
        <v>433</v>
      </c>
      <c r="Q163">
        <f t="shared" si="0"/>
        <v>433</v>
      </c>
      <c r="R163">
        <f t="shared" si="0"/>
        <v>449</v>
      </c>
      <c r="S163">
        <f t="shared" si="0"/>
        <v>449</v>
      </c>
      <c r="T163">
        <f t="shared" si="0"/>
        <v>465</v>
      </c>
      <c r="U163">
        <f t="shared" si="0"/>
        <v>465</v>
      </c>
    </row>
    <row r="164" spans="1:21" x14ac:dyDescent="0.25">
      <c r="A164" t="s">
        <v>13</v>
      </c>
      <c r="B164">
        <f>320+16*(_xlfn.CEILING.MATH((COLUMN()-1)/2))</f>
        <v>336</v>
      </c>
      <c r="C164">
        <f t="shared" ref="C164:U164" si="1">320+16*(_xlfn.CEILING.MATH((COLUMN()-1)/2))</f>
        <v>336</v>
      </c>
      <c r="D164">
        <f t="shared" si="1"/>
        <v>352</v>
      </c>
      <c r="E164">
        <f t="shared" si="1"/>
        <v>352</v>
      </c>
      <c r="F164">
        <f t="shared" si="1"/>
        <v>368</v>
      </c>
      <c r="G164">
        <f t="shared" si="1"/>
        <v>368</v>
      </c>
      <c r="H164">
        <f t="shared" si="1"/>
        <v>384</v>
      </c>
      <c r="I164">
        <f t="shared" si="1"/>
        <v>384</v>
      </c>
      <c r="J164">
        <f t="shared" si="1"/>
        <v>400</v>
      </c>
      <c r="K164">
        <f t="shared" si="1"/>
        <v>400</v>
      </c>
      <c r="L164">
        <f t="shared" si="1"/>
        <v>416</v>
      </c>
      <c r="M164">
        <f t="shared" si="1"/>
        <v>416</v>
      </c>
      <c r="N164">
        <f t="shared" si="1"/>
        <v>432</v>
      </c>
      <c r="O164">
        <f t="shared" si="1"/>
        <v>432</v>
      </c>
      <c r="P164">
        <f t="shared" si="1"/>
        <v>448</v>
      </c>
      <c r="Q164">
        <f t="shared" si="1"/>
        <v>448</v>
      </c>
      <c r="R164">
        <f t="shared" si="1"/>
        <v>464</v>
      </c>
      <c r="S164">
        <f t="shared" si="1"/>
        <v>464</v>
      </c>
      <c r="T164">
        <f t="shared" si="1"/>
        <v>480</v>
      </c>
      <c r="U164">
        <f t="shared" si="1"/>
        <v>480</v>
      </c>
    </row>
    <row r="166" spans="1:21" x14ac:dyDescent="0.25">
      <c r="B166" t="s">
        <v>34</v>
      </c>
      <c r="D166" t="s">
        <v>35</v>
      </c>
      <c r="F166" t="s">
        <v>36</v>
      </c>
      <c r="H166" t="s">
        <v>37</v>
      </c>
      <c r="J166" t="s">
        <v>38</v>
      </c>
      <c r="L166" t="s">
        <v>39</v>
      </c>
      <c r="N166" t="s">
        <v>40</v>
      </c>
      <c r="P166" t="s">
        <v>41</v>
      </c>
      <c r="R166" t="s">
        <v>42</v>
      </c>
      <c r="T166" t="s">
        <v>43</v>
      </c>
    </row>
  </sheetData>
  <conditionalFormatting sqref="B2:U161">
    <cfRule type="cellIs" dxfId="9" priority="2" operator="between">
      <formula>B$163</formula>
      <formula>B$164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equal" id="{1B9AD692-411E-471B-858E-8E30C41BB7D1}">
            <xm:f>sedimentaryDistances!B$163</xm:f>
            <x14:dxf>
              <font>
                <color rgb="FF9C0006"/>
              </font>
              <fill>
                <patternFill>
                  <bgColor rgb="FFFF0000"/>
                </patternFill>
              </fill>
            </x14:dxf>
          </x14:cfRule>
          <xm:sqref>B1:U162 B165:U1048576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2917-16DE-42CC-A47D-BAF434AEE891}">
  <dimension ref="A1:U321"/>
  <sheetViews>
    <sheetView workbookViewId="0">
      <selection activeCell="X31" sqref="X31"/>
    </sheetView>
  </sheetViews>
  <sheetFormatPr defaultRowHeight="15" x14ac:dyDescent="0.25"/>
  <sheetData>
    <row r="1" spans="1:21" x14ac:dyDescent="0.25"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</row>
    <row r="2" spans="1:21" x14ac:dyDescent="0.25">
      <c r="A2">
        <v>1</v>
      </c>
      <c r="B2" cm="1">
        <f t="array" aca="1" ref="B2" ca="1">INDIRECT(_xlfn.CONCAT("igneousNumberOrdered!", CHAR(COLUMN()+64), _xlfn.FLOOR.MATH(ROW()/2)+1))</f>
        <v>1</v>
      </c>
      <c r="C2" cm="1">
        <f t="array" aca="1" ref="C2" ca="1">INDIRECT(_xlfn.CONCAT("igneousNumberOrdered!", CHAR(COLUMN()+64), _xlfn.FLOOR.MATH(ROW()/2)+1))</f>
        <v>11</v>
      </c>
      <c r="D2" cm="1">
        <f t="array" aca="1" ref="D2" ca="1">INDIRECT(_xlfn.CONCAT("igneousNumberOrdered!", CHAR(COLUMN()+64), _xlfn.FLOOR.MATH(ROW()/2)+1))</f>
        <v>22</v>
      </c>
      <c r="E2" cm="1">
        <f t="array" aca="1" ref="E2" ca="1">INDIRECT(_xlfn.CONCAT("igneousNumberOrdered!", CHAR(COLUMN()+64), _xlfn.FLOOR.MATH(ROW()/2)+1))</f>
        <v>27</v>
      </c>
      <c r="F2" cm="1">
        <f t="array" aca="1" ref="F2" ca="1">INDIRECT(_xlfn.CONCAT("igneousNumberOrdered!", CHAR(COLUMN()+64), _xlfn.FLOOR.MATH(ROW()/2)+1))</f>
        <v>35</v>
      </c>
      <c r="G2" cm="1">
        <f t="array" aca="1" ref="G2" ca="1">INDIRECT(_xlfn.CONCAT("igneousNumberOrdered!", CHAR(COLUMN()+64), _xlfn.FLOOR.MATH(ROW()/2)+1))</f>
        <v>39</v>
      </c>
      <c r="H2" cm="1">
        <f t="array" aca="1" ref="H2" ca="1">INDIRECT(_xlfn.CONCAT("igneousNumberOrdered!", CHAR(COLUMN()+64), _xlfn.FLOOR.MATH(ROW()/2)+1))</f>
        <v>51</v>
      </c>
      <c r="I2" cm="1">
        <f t="array" aca="1" ref="I2" ca="1">INDIRECT(_xlfn.CONCAT("igneousNumberOrdered!", CHAR(COLUMN()+64), _xlfn.FLOOR.MATH(ROW()/2)+1))</f>
        <v>57</v>
      </c>
      <c r="J2" cm="1">
        <f t="array" aca="1" ref="J2" ca="1">INDIRECT(_xlfn.CONCAT("igneousNumberOrdered!", CHAR(COLUMN()+64), _xlfn.FLOOR.MATH(ROW()/2)+1))</f>
        <v>67</v>
      </c>
      <c r="K2" cm="1">
        <f t="array" aca="1" ref="K2" ca="1">INDIRECT(_xlfn.CONCAT("igneousNumberOrdered!", CHAR(COLUMN()+64), _xlfn.FLOOR.MATH(ROW()/2)+1))</f>
        <v>73</v>
      </c>
      <c r="L2" cm="1">
        <f t="array" aca="1" ref="L2" ca="1">INDIRECT(_xlfn.CONCAT("igneousNumberOrdered!", CHAR(COLUMN()+64), _xlfn.FLOOR.MATH(ROW()/2)+1))</f>
        <v>85</v>
      </c>
      <c r="M2" cm="1">
        <f t="array" aca="1" ref="M2" ca="1">INDIRECT(_xlfn.CONCAT("igneousNumberOrdered!", CHAR(COLUMN()+64), _xlfn.FLOOR.MATH(ROW()/2)+1))</f>
        <v>86</v>
      </c>
      <c r="N2" cm="1">
        <f t="array" aca="1" ref="N2" ca="1">INDIRECT(_xlfn.CONCAT("igneousNumberOrdered!", CHAR(COLUMN()+64), _xlfn.FLOOR.MATH(ROW()/2)+1))</f>
        <v>99</v>
      </c>
      <c r="O2" cm="1">
        <f t="array" aca="1" ref="O2" ca="1">INDIRECT(_xlfn.CONCAT("igneousNumberOrdered!", CHAR(COLUMN()+64), _xlfn.FLOOR.MATH(ROW()/2)+1))</f>
        <v>105</v>
      </c>
      <c r="P2" cm="1">
        <f t="array" aca="1" ref="P2" ca="1">INDIRECT(_xlfn.CONCAT("igneousNumberOrdered!", CHAR(COLUMN()+64), _xlfn.FLOOR.MATH(ROW()/2)+1))</f>
        <v>118</v>
      </c>
      <c r="Q2" cm="1">
        <f t="array" aca="1" ref="Q2" ca="1">INDIRECT(_xlfn.CONCAT("igneousNumberOrdered!", CHAR(COLUMN()+64), _xlfn.FLOOR.MATH(ROW()/2)+1))</f>
        <v>119</v>
      </c>
      <c r="R2" cm="1">
        <f t="array" aca="1" ref="R2" ca="1">INDIRECT(_xlfn.CONCAT("igneousNumberOrdered!", CHAR(COLUMN()+64), _xlfn.FLOOR.MATH(ROW()/2)+1))</f>
        <v>129</v>
      </c>
      <c r="S2" cm="1">
        <f t="array" aca="1" ref="S2" ca="1">INDIRECT(_xlfn.CONCAT("igneousNumberOrdered!", CHAR(COLUMN()+64), _xlfn.FLOOR.MATH(ROW()/2)+1))</f>
        <v>131</v>
      </c>
      <c r="T2" cm="1">
        <f t="array" aca="1" ref="T2" ca="1">INDIRECT(_xlfn.CONCAT("igneousNumberOrdered!", CHAR(COLUMN()+64), _xlfn.FLOOR.MATH(ROW()/2)+1))</f>
        <v>146</v>
      </c>
      <c r="U2" cm="1">
        <f t="array" aca="1" ref="U2" ca="1">INDIRECT(_xlfn.CONCAT("igneousNumberOrdered!", CHAR(COLUMN()+64), _xlfn.FLOOR.MATH(ROW()/2)+1))</f>
        <v>152</v>
      </c>
    </row>
    <row r="3" spans="1:21" x14ac:dyDescent="0.25">
      <c r="A3">
        <v>1</v>
      </c>
      <c r="B3" cm="1">
        <f t="array" aca="1" ref="B3" ca="1">ROUND(INDIRECT(_xlfn.CONCAT("igneousDistancesOrdered!", CHAR(COLUMN()+64), _xlfn.FLOOR.MATH(ROW()/2)+1)), 3)</f>
        <v>1.054</v>
      </c>
      <c r="C3" cm="1">
        <f t="array" aca="1" ref="C3" ca="1">ROUND(INDIRECT(_xlfn.CONCAT("igneousDistancesOrdered!", CHAR(COLUMN()+64), _xlfn.FLOOR.MATH(ROW()/2)+1)), 3)</f>
        <v>1.0860000000000001</v>
      </c>
      <c r="D3" cm="1">
        <f t="array" aca="1" ref="D3" ca="1">ROUND(INDIRECT(_xlfn.CONCAT("igneousDistancesOrdered!", CHAR(COLUMN()+64), _xlfn.FLOOR.MATH(ROW()/2)+1)), 3)</f>
        <v>1.006</v>
      </c>
      <c r="E3" cm="1">
        <f t="array" aca="1" ref="E3" ca="1">ROUND(INDIRECT(_xlfn.CONCAT("igneousDistancesOrdered!", CHAR(COLUMN()+64), _xlfn.FLOOR.MATH(ROW()/2)+1)), 3)</f>
        <v>0.99199999999999999</v>
      </c>
      <c r="F3" cm="1">
        <f t="array" aca="1" ref="F3" ca="1">ROUND(INDIRECT(_xlfn.CONCAT("igneousDistancesOrdered!", CHAR(COLUMN()+64), _xlfn.FLOOR.MATH(ROW()/2)+1)), 3)</f>
        <v>1.123</v>
      </c>
      <c r="G3" cm="1">
        <f t="array" aca="1" ref="G3" ca="1">ROUND(INDIRECT(_xlfn.CONCAT("igneousDistancesOrdered!", CHAR(COLUMN()+64), _xlfn.FLOOR.MATH(ROW()/2)+1)), 3)</f>
        <v>1.1919999999999999</v>
      </c>
      <c r="H3" cm="1">
        <f t="array" aca="1" ref="H3" ca="1">ROUND(INDIRECT(_xlfn.CONCAT("igneousDistancesOrdered!", CHAR(COLUMN()+64), _xlfn.FLOOR.MATH(ROW()/2)+1)), 3)</f>
        <v>1.2569999999999999</v>
      </c>
      <c r="I3" cm="1">
        <f t="array" aca="1" ref="I3" ca="1">ROUND(INDIRECT(_xlfn.CONCAT("igneousDistancesOrdered!", CHAR(COLUMN()+64), _xlfn.FLOOR.MATH(ROW()/2)+1)), 3)</f>
        <v>0.77500000000000002</v>
      </c>
      <c r="J3" cm="1">
        <f t="array" aca="1" ref="J3" ca="1">ROUND(INDIRECT(_xlfn.CONCAT("igneousDistancesOrdered!", CHAR(COLUMN()+64), _xlfn.FLOOR.MATH(ROW()/2)+1)), 3)</f>
        <v>1.3</v>
      </c>
      <c r="K3" cm="1">
        <f t="array" aca="1" ref="K3" ca="1">ROUND(INDIRECT(_xlfn.CONCAT("igneousDistancesOrdered!", CHAR(COLUMN()+64), _xlfn.FLOOR.MATH(ROW()/2)+1)), 3)</f>
        <v>1.5880000000000001</v>
      </c>
      <c r="L3" cm="1">
        <f t="array" aca="1" ref="L3" ca="1">ROUND(INDIRECT(_xlfn.CONCAT("igneousDistancesOrdered!", CHAR(COLUMN()+64), _xlfn.FLOOR.MATH(ROW()/2)+1)), 3)</f>
        <v>0.56299999999999994</v>
      </c>
      <c r="M3" cm="1">
        <f t="array" aca="1" ref="M3" ca="1">ROUND(INDIRECT(_xlfn.CONCAT("igneousDistancesOrdered!", CHAR(COLUMN()+64), _xlfn.FLOOR.MATH(ROW()/2)+1)), 3)</f>
        <v>0.78100000000000003</v>
      </c>
      <c r="N3" cm="1">
        <f t="array" aca="1" ref="N3" ca="1">ROUND(INDIRECT(_xlfn.CONCAT("igneousDistancesOrdered!", CHAR(COLUMN()+64), _xlfn.FLOOR.MATH(ROW()/2)+1)), 3)</f>
        <v>1.276</v>
      </c>
      <c r="O3" cm="1">
        <f t="array" aca="1" ref="O3" ca="1">ROUND(INDIRECT(_xlfn.CONCAT("igneousDistancesOrdered!", CHAR(COLUMN()+64), _xlfn.FLOOR.MATH(ROW()/2)+1)), 3)</f>
        <v>0.70099999999999996</v>
      </c>
      <c r="P3" cm="1">
        <f t="array" aca="1" ref="P3" ca="1">ROUND(INDIRECT(_xlfn.CONCAT("igneousDistancesOrdered!", CHAR(COLUMN()+64), _xlfn.FLOOR.MATH(ROW()/2)+1)), 3)</f>
        <v>1.137</v>
      </c>
      <c r="Q3" cm="1">
        <f t="array" aca="1" ref="Q3" ca="1">ROUND(INDIRECT(_xlfn.CONCAT("igneousDistancesOrdered!", CHAR(COLUMN()+64), _xlfn.FLOOR.MATH(ROW()/2)+1)), 3)</f>
        <v>1.208</v>
      </c>
      <c r="R3" cm="1">
        <f t="array" aca="1" ref="R3" ca="1">ROUND(INDIRECT(_xlfn.CONCAT("igneousDistancesOrdered!", CHAR(COLUMN()+64), _xlfn.FLOOR.MATH(ROW()/2)+1)), 3)</f>
        <v>1.288</v>
      </c>
      <c r="S3" cm="1">
        <f t="array" aca="1" ref="S3" ca="1">ROUND(INDIRECT(_xlfn.CONCAT("igneousDistancesOrdered!", CHAR(COLUMN()+64), _xlfn.FLOOR.MATH(ROW()/2)+1)), 3)</f>
        <v>1.2270000000000001</v>
      </c>
      <c r="T3" cm="1">
        <f t="array" aca="1" ref="T3" ca="1">ROUND(INDIRECT(_xlfn.CONCAT("igneousDistancesOrdered!", CHAR(COLUMN()+64), _xlfn.FLOOR.MATH(ROW()/2)+1)), 3)</f>
        <v>1.26</v>
      </c>
      <c r="U3" cm="1">
        <f t="array" aca="1" ref="U3" ca="1">ROUND(INDIRECT(_xlfn.CONCAT("igneousDistancesOrdered!", CHAR(COLUMN()+64), _xlfn.FLOOR.MATH(ROW()/2)+1)), 3)</f>
        <v>0.86</v>
      </c>
    </row>
    <row r="4" spans="1:21" x14ac:dyDescent="0.25">
      <c r="A4">
        <v>2</v>
      </c>
      <c r="B4" cm="1">
        <f t="array" aca="1" ref="B4" ca="1">INDIRECT(_xlfn.CONCAT("igneousNumberOrdered!", CHAR(COLUMN()+64), _xlfn.FLOOR.MATH(ROW()/2)+1))</f>
        <v>58</v>
      </c>
      <c r="C4" cm="1">
        <f t="array" aca="1" ref="C4" ca="1">INDIRECT(_xlfn.CONCAT("igneousNumberOrdered!", CHAR(COLUMN()+64), _xlfn.FLOOR.MATH(ROW()/2)+1))</f>
        <v>9</v>
      </c>
      <c r="D4" cm="1">
        <f t="array" aca="1" ref="D4" ca="1">INDIRECT(_xlfn.CONCAT("igneousNumberOrdered!", CHAR(COLUMN()+64), _xlfn.FLOOR.MATH(ROW()/2)+1))</f>
        <v>17</v>
      </c>
      <c r="E4" cm="1">
        <f t="array" aca="1" ref="E4" ca="1">INDIRECT(_xlfn.CONCAT("igneousNumberOrdered!", CHAR(COLUMN()+64), _xlfn.FLOOR.MATH(ROW()/2)+1))</f>
        <v>10</v>
      </c>
      <c r="F4" cm="1">
        <f t="array" aca="1" ref="F4" ca="1">INDIRECT(_xlfn.CONCAT("igneousNumberOrdered!", CHAR(COLUMN()+64), _xlfn.FLOOR.MATH(ROW()/2)+1))</f>
        <v>33</v>
      </c>
      <c r="G4" cm="1">
        <f t="array" aca="1" ref="G4" ca="1">INDIRECT(_xlfn.CONCAT("igneousNumberOrdered!", CHAR(COLUMN()+64), _xlfn.FLOOR.MATH(ROW()/2)+1))</f>
        <v>41</v>
      </c>
      <c r="H4" cm="1">
        <f t="array" aca="1" ref="H4" ca="1">INDIRECT(_xlfn.CONCAT("igneousNumberOrdered!", CHAR(COLUMN()+64), _xlfn.FLOOR.MATH(ROW()/2)+1))</f>
        <v>35</v>
      </c>
      <c r="I4" cm="1">
        <f t="array" aca="1" ref="I4" ca="1">INDIRECT(_xlfn.CONCAT("igneousNumberOrdered!", CHAR(COLUMN()+64), _xlfn.FLOOR.MATH(ROW()/2)+1))</f>
        <v>52</v>
      </c>
      <c r="J4" cm="1">
        <f t="array" aca="1" ref="J4" ca="1">INDIRECT(_xlfn.CONCAT("igneousNumberOrdered!", CHAR(COLUMN()+64), _xlfn.FLOOR.MATH(ROW()/2)+1))</f>
        <v>74</v>
      </c>
      <c r="K4" cm="1">
        <f t="array" aca="1" ref="K4" ca="1">INDIRECT(_xlfn.CONCAT("igneousNumberOrdered!", CHAR(COLUMN()+64), _xlfn.FLOOR.MATH(ROW()/2)+1))</f>
        <v>65</v>
      </c>
      <c r="L4" cm="1">
        <f t="array" aca="1" ref="L4" ca="1">INDIRECT(_xlfn.CONCAT("igneousNumberOrdered!", CHAR(COLUMN()+64), _xlfn.FLOOR.MATH(ROW()/2)+1))</f>
        <v>90</v>
      </c>
      <c r="M4" cm="1">
        <f t="array" aca="1" ref="M4" ca="1">INDIRECT(_xlfn.CONCAT("igneousNumberOrdered!", CHAR(COLUMN()+64), _xlfn.FLOOR.MATH(ROW()/2)+1))</f>
        <v>87</v>
      </c>
      <c r="N4" cm="1">
        <f t="array" aca="1" ref="N4" ca="1">INDIRECT(_xlfn.CONCAT("igneousNumberOrdered!", CHAR(COLUMN()+64), _xlfn.FLOOR.MATH(ROW()/2)+1))</f>
        <v>105</v>
      </c>
      <c r="O4" cm="1">
        <f t="array" aca="1" ref="O4" ca="1">INDIRECT(_xlfn.CONCAT("igneousNumberOrdered!", CHAR(COLUMN()+64), _xlfn.FLOOR.MATH(ROW()/2)+1))</f>
        <v>99</v>
      </c>
      <c r="P4" cm="1">
        <f t="array" aca="1" ref="P4" ca="1">INDIRECT(_xlfn.CONCAT("igneousNumberOrdered!", CHAR(COLUMN()+64), _xlfn.FLOOR.MATH(ROW()/2)+1))</f>
        <v>97</v>
      </c>
      <c r="Q4" cm="1">
        <f t="array" aca="1" ref="Q4" ca="1">INDIRECT(_xlfn.CONCAT("igneousNumberOrdered!", CHAR(COLUMN()+64), _xlfn.FLOOR.MATH(ROW()/2)+1))</f>
        <v>122</v>
      </c>
      <c r="R4" cm="1">
        <f t="array" aca="1" ref="R4" ca="1">INDIRECT(_xlfn.CONCAT("igneousNumberOrdered!", CHAR(COLUMN()+64), _xlfn.FLOOR.MATH(ROW()/2)+1))</f>
        <v>131</v>
      </c>
      <c r="S4" cm="1">
        <f t="array" aca="1" ref="S4" ca="1">INDIRECT(_xlfn.CONCAT("igneousNumberOrdered!", CHAR(COLUMN()+64), _xlfn.FLOOR.MATH(ROW()/2)+1))</f>
        <v>142</v>
      </c>
      <c r="T4" cm="1">
        <f t="array" aca="1" ref="T4" ca="1">INDIRECT(_xlfn.CONCAT("igneousNumberOrdered!", CHAR(COLUMN()+64), _xlfn.FLOOR.MATH(ROW()/2)+1))</f>
        <v>77</v>
      </c>
      <c r="U4" cm="1">
        <f t="array" aca="1" ref="U4" ca="1">INDIRECT(_xlfn.CONCAT("igneousNumberOrdered!", CHAR(COLUMN()+64), _xlfn.FLOOR.MATH(ROW()/2)+1))</f>
        <v>149</v>
      </c>
    </row>
    <row r="5" spans="1:21" x14ac:dyDescent="0.25">
      <c r="A5">
        <v>2</v>
      </c>
      <c r="B5" cm="1">
        <f t="array" aca="1" ref="B5" ca="1">ROUND(INDIRECT(_xlfn.CONCAT("igneousDistancesOrdered!", CHAR(COLUMN()+64), _xlfn.FLOOR.MATH(ROW()/2)+1)), 3)</f>
        <v>2.6709999999999998</v>
      </c>
      <c r="C5" cm="1">
        <f t="array" aca="1" ref="C5" ca="1">ROUND(INDIRECT(_xlfn.CONCAT("igneousDistancesOrdered!", CHAR(COLUMN()+64), _xlfn.FLOOR.MATH(ROW()/2)+1)), 3)</f>
        <v>1.8660000000000001</v>
      </c>
      <c r="D5" cm="1">
        <f t="array" aca="1" ref="D5" ca="1">ROUND(INDIRECT(_xlfn.CONCAT("igneousDistancesOrdered!", CHAR(COLUMN()+64), _xlfn.FLOOR.MATH(ROW()/2)+1)), 3)</f>
        <v>1.4590000000000001</v>
      </c>
      <c r="E5" cm="1">
        <f t="array" aca="1" ref="E5" ca="1">ROUND(INDIRECT(_xlfn.CONCAT("igneousDistancesOrdered!", CHAR(COLUMN()+64), _xlfn.FLOOR.MATH(ROW()/2)+1)), 3)</f>
        <v>2.38</v>
      </c>
      <c r="F5" cm="1">
        <f t="array" aca="1" ref="F5" ca="1">ROUND(INDIRECT(_xlfn.CONCAT("igneousDistancesOrdered!", CHAR(COLUMN()+64), _xlfn.FLOOR.MATH(ROW()/2)+1)), 3)</f>
        <v>1.5489999999999999</v>
      </c>
      <c r="G5" cm="1">
        <f t="array" aca="1" ref="G5" ca="1">ROUND(INDIRECT(_xlfn.CONCAT("igneousDistancesOrdered!", CHAR(COLUMN()+64), _xlfn.FLOOR.MATH(ROW()/2)+1)), 3)</f>
        <v>2.4169999999999998</v>
      </c>
      <c r="H5" cm="1">
        <f t="array" aca="1" ref="H5" ca="1">ROUND(INDIRECT(_xlfn.CONCAT("igneousDistancesOrdered!", CHAR(COLUMN()+64), _xlfn.FLOOR.MATH(ROW()/2)+1)), 3)</f>
        <v>1.4810000000000001</v>
      </c>
      <c r="I5" cm="1">
        <f t="array" aca="1" ref="I5" ca="1">ROUND(INDIRECT(_xlfn.CONCAT("igneousDistancesOrdered!", CHAR(COLUMN()+64), _xlfn.FLOOR.MATH(ROW()/2)+1)), 3)</f>
        <v>2.2570000000000001</v>
      </c>
      <c r="J5" cm="1">
        <f t="array" aca="1" ref="J5" ca="1">ROUND(INDIRECT(_xlfn.CONCAT("igneousDistancesOrdered!", CHAR(COLUMN()+64), _xlfn.FLOOR.MATH(ROW()/2)+1)), 3)</f>
        <v>1.7</v>
      </c>
      <c r="K5" cm="1">
        <f t="array" aca="1" ref="K5" ca="1">ROUND(INDIRECT(_xlfn.CONCAT("igneousDistancesOrdered!", CHAR(COLUMN()+64), _xlfn.FLOOR.MATH(ROW()/2)+1)), 3)</f>
        <v>2.3740000000000001</v>
      </c>
      <c r="L5" cm="1">
        <f t="array" aca="1" ref="L5" ca="1">ROUND(INDIRECT(_xlfn.CONCAT("igneousDistancesOrdered!", CHAR(COLUMN()+64), _xlfn.FLOOR.MATH(ROW()/2)+1)), 3)</f>
        <v>2.423</v>
      </c>
      <c r="M5" cm="1">
        <f t="array" aca="1" ref="M5" ca="1">ROUND(INDIRECT(_xlfn.CONCAT("igneousDistancesOrdered!", CHAR(COLUMN()+64), _xlfn.FLOOR.MATH(ROW()/2)+1)), 3)</f>
        <v>1.5169999999999999</v>
      </c>
      <c r="N5" cm="1">
        <f t="array" aca="1" ref="N5" ca="1">ROUND(INDIRECT(_xlfn.CONCAT("igneousDistancesOrdered!", CHAR(COLUMN()+64), _xlfn.FLOOR.MATH(ROW()/2)+1)), 3)</f>
        <v>1.544</v>
      </c>
      <c r="O5" cm="1">
        <f t="array" aca="1" ref="O5" ca="1">ROUND(INDIRECT(_xlfn.CONCAT("igneousDistancesOrdered!", CHAR(COLUMN()+64), _xlfn.FLOOR.MATH(ROW()/2)+1)), 3)</f>
        <v>1.1830000000000001</v>
      </c>
      <c r="P5" cm="1">
        <f t="array" aca="1" ref="P5" ca="1">ROUND(INDIRECT(_xlfn.CONCAT("igneousDistancesOrdered!", CHAR(COLUMN()+64), _xlfn.FLOOR.MATH(ROW()/2)+1)), 3)</f>
        <v>2.327</v>
      </c>
      <c r="Q5" cm="1">
        <f t="array" aca="1" ref="Q5" ca="1">ROUND(INDIRECT(_xlfn.CONCAT("igneousDistancesOrdered!", CHAR(COLUMN()+64), _xlfn.FLOOR.MATH(ROW()/2)+1)), 3)</f>
        <v>1.4450000000000001</v>
      </c>
      <c r="R5" cm="1">
        <f t="array" aca="1" ref="R5" ca="1">ROUND(INDIRECT(_xlfn.CONCAT("igneousDistancesOrdered!", CHAR(COLUMN()+64), _xlfn.FLOOR.MATH(ROW()/2)+1)), 3)</f>
        <v>2.2429999999999999</v>
      </c>
      <c r="S5" cm="1">
        <f t="array" aca="1" ref="S5" ca="1">ROUND(INDIRECT(_xlfn.CONCAT("igneousDistancesOrdered!", CHAR(COLUMN()+64), _xlfn.FLOOR.MATH(ROW()/2)+1)), 3)</f>
        <v>1.919</v>
      </c>
      <c r="T5" cm="1">
        <f t="array" aca="1" ref="T5" ca="1">ROUND(INDIRECT(_xlfn.CONCAT("igneousDistancesOrdered!", CHAR(COLUMN()+64), _xlfn.FLOOR.MATH(ROW()/2)+1)), 3)</f>
        <v>3.222</v>
      </c>
      <c r="U5" cm="1">
        <f t="array" aca="1" ref="U5" ca="1">ROUND(INDIRECT(_xlfn.CONCAT("igneousDistancesOrdered!", CHAR(COLUMN()+64), _xlfn.FLOOR.MATH(ROW()/2)+1)), 3)</f>
        <v>2.5430000000000001</v>
      </c>
    </row>
    <row r="6" spans="1:21" x14ac:dyDescent="0.25">
      <c r="A6">
        <v>3</v>
      </c>
      <c r="B6" cm="1">
        <f t="array" aca="1" ref="B6" ca="1">INDIRECT(_xlfn.CONCAT("igneousNumberOrdered!", CHAR(COLUMN()+64), _xlfn.FLOOR.MATH(ROW()/2)+1))</f>
        <v>113</v>
      </c>
      <c r="C6" cm="1">
        <f t="array" aca="1" ref="C6" ca="1">INDIRECT(_xlfn.CONCAT("igneousNumberOrdered!", CHAR(COLUMN()+64), _xlfn.FLOOR.MATH(ROW()/2)+1))</f>
        <v>3</v>
      </c>
      <c r="D6" cm="1">
        <f t="array" aca="1" ref="D6" ca="1">INDIRECT(_xlfn.CONCAT("igneousNumberOrdered!", CHAR(COLUMN()+64), _xlfn.FLOOR.MATH(ROW()/2)+1))</f>
        <v>18</v>
      </c>
      <c r="E6" cm="1">
        <f t="array" aca="1" ref="E6" ca="1">INDIRECT(_xlfn.CONCAT("igneousNumberOrdered!", CHAR(COLUMN()+64), _xlfn.FLOOR.MATH(ROW()/2)+1))</f>
        <v>28</v>
      </c>
      <c r="F6" cm="1">
        <f t="array" aca="1" ref="F6" ca="1">INDIRECT(_xlfn.CONCAT("igneousNumberOrdered!", CHAR(COLUMN()+64), _xlfn.FLOOR.MATH(ROW()/2)+1))</f>
        <v>51</v>
      </c>
      <c r="G6" cm="1">
        <f t="array" aca="1" ref="G6" ca="1">INDIRECT(_xlfn.CONCAT("igneousNumberOrdered!", CHAR(COLUMN()+64), _xlfn.FLOOR.MATH(ROW()/2)+1))</f>
        <v>75</v>
      </c>
      <c r="H6" cm="1">
        <f t="array" aca="1" ref="H6" ca="1">INDIRECT(_xlfn.CONCAT("igneousNumberOrdered!", CHAR(COLUMN()+64), _xlfn.FLOOR.MATH(ROW()/2)+1))</f>
        <v>71</v>
      </c>
      <c r="I6" cm="1">
        <f t="array" aca="1" ref="I6" ca="1">INDIRECT(_xlfn.CONCAT("igneousNumberOrdered!", CHAR(COLUMN()+64), _xlfn.FLOOR.MATH(ROW()/2)+1))</f>
        <v>58</v>
      </c>
      <c r="J6" cm="1">
        <f t="array" aca="1" ref="J6" ca="1">INDIRECT(_xlfn.CONCAT("igneousNumberOrdered!", CHAR(COLUMN()+64), _xlfn.FLOOR.MATH(ROW()/2)+1))</f>
        <v>156</v>
      </c>
      <c r="K6" cm="1">
        <f t="array" aca="1" ref="K6" ca="1">INDIRECT(_xlfn.CONCAT("igneousNumberOrdered!", CHAR(COLUMN()+64), _xlfn.FLOOR.MATH(ROW()/2)+1))</f>
        <v>74</v>
      </c>
      <c r="L6" cm="1">
        <f t="array" aca="1" ref="L6" ca="1">INDIRECT(_xlfn.CONCAT("igneousNumberOrdered!", CHAR(COLUMN()+64), _xlfn.FLOOR.MATH(ROW()/2)+1))</f>
        <v>95</v>
      </c>
      <c r="M6" cm="1">
        <f t="array" aca="1" ref="M6" ca="1">INDIRECT(_xlfn.CONCAT("igneousNumberOrdered!", CHAR(COLUMN()+64), _xlfn.FLOOR.MATH(ROW()/2)+1))</f>
        <v>88</v>
      </c>
      <c r="N6" cm="1">
        <f t="array" aca="1" ref="N6" ca="1">INDIRECT(_xlfn.CONCAT("igneousNumberOrdered!", CHAR(COLUMN()+64), _xlfn.FLOOR.MATH(ROW()/2)+1))</f>
        <v>111</v>
      </c>
      <c r="O6" cm="1">
        <f t="array" aca="1" ref="O6" ca="1">INDIRECT(_xlfn.CONCAT("igneousNumberOrdered!", CHAR(COLUMN()+64), _xlfn.FLOOR.MATH(ROW()/2)+1))</f>
        <v>103</v>
      </c>
      <c r="P6" cm="1">
        <f t="array" aca="1" ref="P6" ca="1">INDIRECT(_xlfn.CONCAT("igneousNumberOrdered!", CHAR(COLUMN()+64), _xlfn.FLOOR.MATH(ROW()/2)+1))</f>
        <v>114</v>
      </c>
      <c r="Q6" cm="1">
        <f t="array" aca="1" ref="Q6" ca="1">INDIRECT(_xlfn.CONCAT("igneousNumberOrdered!", CHAR(COLUMN()+64), _xlfn.FLOOR.MATH(ROW()/2)+1))</f>
        <v>120</v>
      </c>
      <c r="R6" cm="1">
        <f t="array" aca="1" ref="R6" ca="1">INDIRECT(_xlfn.CONCAT("igneousNumberOrdered!", CHAR(COLUMN()+64), _xlfn.FLOOR.MATH(ROW()/2)+1))</f>
        <v>130</v>
      </c>
      <c r="S6" cm="1">
        <f t="array" aca="1" ref="S6" ca="1">INDIRECT(_xlfn.CONCAT("igneousNumberOrdered!", CHAR(COLUMN()+64), _xlfn.FLOOR.MATH(ROW()/2)+1))</f>
        <v>134</v>
      </c>
      <c r="T6" cm="1">
        <f t="array" aca="1" ref="T6" ca="1">INDIRECT(_xlfn.CONCAT("igneousNumberOrdered!", CHAR(COLUMN()+64), _xlfn.FLOOR.MATH(ROW()/2)+1))</f>
        <v>6</v>
      </c>
      <c r="U6" cm="1">
        <f t="array" aca="1" ref="U6" ca="1">INDIRECT(_xlfn.CONCAT("igneousNumberOrdered!", CHAR(COLUMN()+64), _xlfn.FLOOR.MATH(ROW()/2)+1))</f>
        <v>148</v>
      </c>
    </row>
    <row r="7" spans="1:21" x14ac:dyDescent="0.25">
      <c r="A7">
        <v>3</v>
      </c>
      <c r="B7" cm="1">
        <f t="array" aca="1" ref="B7" ca="1">ROUND(INDIRECT(_xlfn.CONCAT("igneousDistancesOrdered!", CHAR(COLUMN()+64), _xlfn.FLOOR.MATH(ROW()/2)+1)), 3)</f>
        <v>3.4630000000000001</v>
      </c>
      <c r="C7" cm="1">
        <f t="array" aca="1" ref="C7" ca="1">ROUND(INDIRECT(_xlfn.CONCAT("igneousDistancesOrdered!", CHAR(COLUMN()+64), _xlfn.FLOOR.MATH(ROW()/2)+1)), 3)</f>
        <v>2.5470000000000002</v>
      </c>
      <c r="D7" cm="1">
        <f t="array" aca="1" ref="D7" ca="1">ROUND(INDIRECT(_xlfn.CONCAT("igneousDistancesOrdered!", CHAR(COLUMN()+64), _xlfn.FLOOR.MATH(ROW()/2)+1)), 3)</f>
        <v>1.605</v>
      </c>
      <c r="E7" cm="1">
        <f t="array" aca="1" ref="E7" ca="1">ROUND(INDIRECT(_xlfn.CONCAT("igneousDistancesOrdered!", CHAR(COLUMN()+64), _xlfn.FLOOR.MATH(ROW()/2)+1)), 3)</f>
        <v>2.6139999999999999</v>
      </c>
      <c r="F7" cm="1">
        <f t="array" aca="1" ref="F7" ca="1">ROUND(INDIRECT(_xlfn.CONCAT("igneousDistancesOrdered!", CHAR(COLUMN()+64), _xlfn.FLOOR.MATH(ROW()/2)+1)), 3)</f>
        <v>1.5669999999999999</v>
      </c>
      <c r="G7" cm="1">
        <f t="array" aca="1" ref="G7" ca="1">ROUND(INDIRECT(_xlfn.CONCAT("igneousDistancesOrdered!", CHAR(COLUMN()+64), _xlfn.FLOOR.MATH(ROW()/2)+1)), 3)</f>
        <v>2.7669999999999999</v>
      </c>
      <c r="H7" cm="1">
        <f t="array" aca="1" ref="H7" ca="1">ROUND(INDIRECT(_xlfn.CONCAT("igneousDistancesOrdered!", CHAR(COLUMN()+64), _xlfn.FLOOR.MATH(ROW()/2)+1)), 3)</f>
        <v>1.6910000000000001</v>
      </c>
      <c r="I7" cm="1">
        <f t="array" aca="1" ref="I7" ca="1">ROUND(INDIRECT(_xlfn.CONCAT("igneousDistancesOrdered!", CHAR(COLUMN()+64), _xlfn.FLOOR.MATH(ROW()/2)+1)), 3)</f>
        <v>2.3940000000000001</v>
      </c>
      <c r="J7" cm="1">
        <f t="array" aca="1" ref="J7" ca="1">ROUND(INDIRECT(_xlfn.CONCAT("igneousDistancesOrdered!", CHAR(COLUMN()+64), _xlfn.FLOOR.MATH(ROW()/2)+1)), 3)</f>
        <v>2.222</v>
      </c>
      <c r="K7" cm="1">
        <f t="array" aca="1" ref="K7" ca="1">ROUND(INDIRECT(_xlfn.CONCAT("igneousDistancesOrdered!", CHAR(COLUMN()+64), _xlfn.FLOOR.MATH(ROW()/2)+1)), 3)</f>
        <v>2.468</v>
      </c>
      <c r="L7" cm="1">
        <f t="array" aca="1" ref="L7" ca="1">ROUND(INDIRECT(_xlfn.CONCAT("igneousDistancesOrdered!", CHAR(COLUMN()+64), _xlfn.FLOOR.MATH(ROW()/2)+1)), 3)</f>
        <v>2.7160000000000002</v>
      </c>
      <c r="M7" cm="1">
        <f t="array" aca="1" ref="M7" ca="1">ROUND(INDIRECT(_xlfn.CONCAT("igneousDistancesOrdered!", CHAR(COLUMN()+64), _xlfn.FLOOR.MATH(ROW()/2)+1)), 3)</f>
        <v>2.4649999999999999</v>
      </c>
      <c r="N7" cm="1">
        <f t="array" aca="1" ref="N7" ca="1">ROUND(INDIRECT(_xlfn.CONCAT("igneousDistancesOrdered!", CHAR(COLUMN()+64), _xlfn.FLOOR.MATH(ROW()/2)+1)), 3)</f>
        <v>3.1949999999999998</v>
      </c>
      <c r="O7" cm="1">
        <f t="array" aca="1" ref="O7" ca="1">ROUND(INDIRECT(_xlfn.CONCAT("igneousDistancesOrdered!", CHAR(COLUMN()+64), _xlfn.FLOOR.MATH(ROW()/2)+1)), 3)</f>
        <v>3.101</v>
      </c>
      <c r="P7" cm="1">
        <f t="array" aca="1" ref="P7" ca="1">ROUND(INDIRECT(_xlfn.CONCAT("igneousDistancesOrdered!", CHAR(COLUMN()+64), _xlfn.FLOOR.MATH(ROW()/2)+1)), 3)</f>
        <v>2.5659999999999998</v>
      </c>
      <c r="Q7" cm="1">
        <f t="array" aca="1" ref="Q7" ca="1">ROUND(INDIRECT(_xlfn.CONCAT("igneousDistancesOrdered!", CHAR(COLUMN()+64), _xlfn.FLOOR.MATH(ROW()/2)+1)), 3)</f>
        <v>2.2210000000000001</v>
      </c>
      <c r="R7" cm="1">
        <f t="array" aca="1" ref="R7" ca="1">ROUND(INDIRECT(_xlfn.CONCAT("igneousDistancesOrdered!", CHAR(COLUMN()+64), _xlfn.FLOOR.MATH(ROW()/2)+1)), 3)</f>
        <v>2.3809999999999998</v>
      </c>
      <c r="S7" cm="1">
        <f t="array" aca="1" ref="S7" ca="1">ROUND(INDIRECT(_xlfn.CONCAT("igneousDistancesOrdered!", CHAR(COLUMN()+64), _xlfn.FLOOR.MATH(ROW()/2)+1)), 3)</f>
        <v>2.1080000000000001</v>
      </c>
      <c r="T7" cm="1">
        <f t="array" aca="1" ref="T7" ca="1">ROUND(INDIRECT(_xlfn.CONCAT("igneousDistancesOrdered!", CHAR(COLUMN()+64), _xlfn.FLOOR.MATH(ROW()/2)+1)), 3)</f>
        <v>3.391</v>
      </c>
      <c r="U7" cm="1">
        <f t="array" aca="1" ref="U7" ca="1">ROUND(INDIRECT(_xlfn.CONCAT("igneousDistancesOrdered!", CHAR(COLUMN()+64), _xlfn.FLOOR.MATH(ROW()/2)+1)), 3)</f>
        <v>3.556</v>
      </c>
    </row>
    <row r="8" spans="1:21" x14ac:dyDescent="0.25">
      <c r="A8">
        <v>4</v>
      </c>
      <c r="B8" cm="1">
        <f t="array" aca="1" ref="B8" ca="1">INDIRECT(_xlfn.CONCAT("igneousNumberOrdered!", CHAR(COLUMN()+64), _xlfn.FLOOR.MATH(ROW()/2)+1))</f>
        <v>63</v>
      </c>
      <c r="C8" cm="1">
        <f t="array" aca="1" ref="C8" ca="1">INDIRECT(_xlfn.CONCAT("igneousNumberOrdered!", CHAR(COLUMN()+64), _xlfn.FLOOR.MATH(ROW()/2)+1))</f>
        <v>8</v>
      </c>
      <c r="D8" cm="1">
        <f t="array" aca="1" ref="D8" ca="1">INDIRECT(_xlfn.CONCAT("igneousNumberOrdered!", CHAR(COLUMN()+64), _xlfn.FLOOR.MATH(ROW()/2)+1))</f>
        <v>25</v>
      </c>
      <c r="E8" cm="1">
        <f t="array" aca="1" ref="E8" ca="1">INDIRECT(_xlfn.CONCAT("igneousNumberOrdered!", CHAR(COLUMN()+64), _xlfn.FLOOR.MATH(ROW()/2)+1))</f>
        <v>121</v>
      </c>
      <c r="F8" cm="1">
        <f t="array" aca="1" ref="F8" ca="1">INDIRECT(_xlfn.CONCAT("igneousNumberOrdered!", CHAR(COLUMN()+64), _xlfn.FLOOR.MATH(ROW()/2)+1))</f>
        <v>71</v>
      </c>
      <c r="G8" cm="1">
        <f t="array" aca="1" ref="G8" ca="1">INDIRECT(_xlfn.CONCAT("igneousNumberOrdered!", CHAR(COLUMN()+64), _xlfn.FLOOR.MATH(ROW()/2)+1))</f>
        <v>70</v>
      </c>
      <c r="H8" cm="1">
        <f t="array" aca="1" ref="H8" ca="1">INDIRECT(_xlfn.CONCAT("igneousNumberOrdered!", CHAR(COLUMN()+64), _xlfn.FLOOR.MATH(ROW()/2)+1))</f>
        <v>48</v>
      </c>
      <c r="I8" cm="1">
        <f t="array" aca="1" ref="I8" ca="1">INDIRECT(_xlfn.CONCAT("igneousNumberOrdered!", CHAR(COLUMN()+64), _xlfn.FLOOR.MATH(ROW()/2)+1))</f>
        <v>56</v>
      </c>
      <c r="J8" cm="1">
        <f t="array" aca="1" ref="J8" ca="1">INDIRECT(_xlfn.CONCAT("igneousNumberOrdered!", CHAR(COLUMN()+64), _xlfn.FLOOR.MATH(ROW()/2)+1))</f>
        <v>65</v>
      </c>
      <c r="K8" cm="1">
        <f t="array" aca="1" ref="K8" ca="1">INDIRECT(_xlfn.CONCAT("igneousNumberOrdered!", CHAR(COLUMN()+64), _xlfn.FLOOR.MATH(ROW()/2)+1))</f>
        <v>69</v>
      </c>
      <c r="L8" cm="1">
        <f t="array" aca="1" ref="L8" ca="1">INDIRECT(_xlfn.CONCAT("igneousNumberOrdered!", CHAR(COLUMN()+64), _xlfn.FLOOR.MATH(ROW()/2)+1))</f>
        <v>92</v>
      </c>
      <c r="M8" cm="1">
        <f t="array" aca="1" ref="M8" ca="1">INDIRECT(_xlfn.CONCAT("igneousNumberOrdered!", CHAR(COLUMN()+64), _xlfn.FLOOR.MATH(ROW()/2)+1))</f>
        <v>92</v>
      </c>
      <c r="N8" cm="1">
        <f t="array" aca="1" ref="N8" ca="1">INDIRECT(_xlfn.CONCAT("igneousNumberOrdered!", CHAR(COLUMN()+64), _xlfn.FLOOR.MATH(ROW()/2)+1))</f>
        <v>103</v>
      </c>
      <c r="O8" cm="1">
        <f t="array" aca="1" ref="O8" ca="1">INDIRECT(_xlfn.CONCAT("igneousNumberOrdered!", CHAR(COLUMN()+64), _xlfn.FLOOR.MATH(ROW()/2)+1))</f>
        <v>97</v>
      </c>
      <c r="P8" cm="1">
        <f t="array" aca="1" ref="P8" ca="1">INDIRECT(_xlfn.CONCAT("igneousNumberOrdered!", CHAR(COLUMN()+64), _xlfn.FLOOR.MATH(ROW()/2)+1))</f>
        <v>103</v>
      </c>
      <c r="Q8" cm="1">
        <f t="array" aca="1" ref="Q8" ca="1">INDIRECT(_xlfn.CONCAT("igneousNumberOrdered!", CHAR(COLUMN()+64), _xlfn.FLOOR.MATH(ROW()/2)+1))</f>
        <v>114</v>
      </c>
      <c r="R8" cm="1">
        <f t="array" aca="1" ref="R8" ca="1">INDIRECT(_xlfn.CONCAT("igneousNumberOrdered!", CHAR(COLUMN()+64), _xlfn.FLOOR.MATH(ROW()/2)+1))</f>
        <v>139</v>
      </c>
      <c r="S8" cm="1">
        <f t="array" aca="1" ref="S8" ca="1">INDIRECT(_xlfn.CONCAT("igneousNumberOrdered!", CHAR(COLUMN()+64), _xlfn.FLOOR.MATH(ROW()/2)+1))</f>
        <v>143</v>
      </c>
      <c r="T8" cm="1">
        <f t="array" aca="1" ref="T8" ca="1">INDIRECT(_xlfn.CONCAT("igneousNumberOrdered!", CHAR(COLUMN()+64), _xlfn.FLOOR.MATH(ROW()/2)+1))</f>
        <v>16</v>
      </c>
      <c r="U8" cm="1">
        <f t="array" aca="1" ref="U8" ca="1">INDIRECT(_xlfn.CONCAT("igneousNumberOrdered!", CHAR(COLUMN()+64), _xlfn.FLOOR.MATH(ROW()/2)+1))</f>
        <v>134</v>
      </c>
    </row>
    <row r="9" spans="1:21" x14ac:dyDescent="0.25">
      <c r="A9">
        <v>4</v>
      </c>
      <c r="B9" cm="1">
        <f t="array" aca="1" ref="B9" ca="1">ROUND(INDIRECT(_xlfn.CONCAT("igneousDistancesOrdered!", CHAR(COLUMN()+64), _xlfn.FLOOR.MATH(ROW()/2)+1)), 3)</f>
        <v>3.714</v>
      </c>
      <c r="C9" cm="1">
        <f t="array" aca="1" ref="C9" ca="1">ROUND(INDIRECT(_xlfn.CONCAT("igneousDistancesOrdered!", CHAR(COLUMN()+64), _xlfn.FLOOR.MATH(ROW()/2)+1)), 3)</f>
        <v>2.66</v>
      </c>
      <c r="D9" cm="1">
        <f t="array" aca="1" ref="D9" ca="1">ROUND(INDIRECT(_xlfn.CONCAT("igneousDistancesOrdered!", CHAR(COLUMN()+64), _xlfn.FLOOR.MATH(ROW()/2)+1)), 3)</f>
        <v>1.7270000000000001</v>
      </c>
      <c r="E9" cm="1">
        <f t="array" aca="1" ref="E9" ca="1">ROUND(INDIRECT(_xlfn.CONCAT("igneousDistancesOrdered!", CHAR(COLUMN()+64), _xlfn.FLOOR.MATH(ROW()/2)+1)), 3)</f>
        <v>2.71</v>
      </c>
      <c r="F9" cm="1">
        <f t="array" aca="1" ref="F9" ca="1">ROUND(INDIRECT(_xlfn.CONCAT("igneousDistancesOrdered!", CHAR(COLUMN()+64), _xlfn.FLOOR.MATH(ROW()/2)+1)), 3)</f>
        <v>1.819</v>
      </c>
      <c r="G9" cm="1">
        <f t="array" aca="1" ref="G9" ca="1">ROUND(INDIRECT(_xlfn.CONCAT("igneousDistancesOrdered!", CHAR(COLUMN()+64), _xlfn.FLOOR.MATH(ROW()/2)+1)), 3)</f>
        <v>2.8570000000000002</v>
      </c>
      <c r="H9" cm="1">
        <f t="array" aca="1" ref="H9" ca="1">ROUND(INDIRECT(_xlfn.CONCAT("igneousDistancesOrdered!", CHAR(COLUMN()+64), _xlfn.FLOOR.MATH(ROW()/2)+1)), 3)</f>
        <v>1.917</v>
      </c>
      <c r="I9" cm="1">
        <f t="array" aca="1" ref="I9" ca="1">ROUND(INDIRECT(_xlfn.CONCAT("igneousDistancesOrdered!", CHAR(COLUMN()+64), _xlfn.FLOOR.MATH(ROW()/2)+1)), 3)</f>
        <v>2.8580000000000001</v>
      </c>
      <c r="J9" cm="1">
        <f t="array" aca="1" ref="J9" ca="1">ROUND(INDIRECT(_xlfn.CONCAT("igneousDistancesOrdered!", CHAR(COLUMN()+64), _xlfn.FLOOR.MATH(ROW()/2)+1)), 3)</f>
        <v>2.3170000000000002</v>
      </c>
      <c r="K9" cm="1">
        <f t="array" aca="1" ref="K9" ca="1">ROUND(INDIRECT(_xlfn.CONCAT("igneousDistancesOrdered!", CHAR(COLUMN()+64), _xlfn.FLOOR.MATH(ROW()/2)+1)), 3)</f>
        <v>2.8730000000000002</v>
      </c>
      <c r="L9" cm="1">
        <f t="array" aca="1" ref="L9" ca="1">ROUND(INDIRECT(_xlfn.CONCAT("igneousDistancesOrdered!", CHAR(COLUMN()+64), _xlfn.FLOOR.MATH(ROW()/2)+1)), 3)</f>
        <v>2.7669999999999999</v>
      </c>
      <c r="M9" cm="1">
        <f t="array" aca="1" ref="M9" ca="1">ROUND(INDIRECT(_xlfn.CONCAT("igneousDistancesOrdered!", CHAR(COLUMN()+64), _xlfn.FLOOR.MATH(ROW()/2)+1)), 3)</f>
        <v>2.6259999999999999</v>
      </c>
      <c r="N9" cm="1">
        <f t="array" aca="1" ref="N9" ca="1">ROUND(INDIRECT(_xlfn.CONCAT("igneousDistancesOrdered!", CHAR(COLUMN()+64), _xlfn.FLOOR.MATH(ROW()/2)+1)), 3)</f>
        <v>3.323</v>
      </c>
      <c r="O9" cm="1">
        <f t="array" aca="1" ref="O9" ca="1">ROUND(INDIRECT(_xlfn.CONCAT("igneousDistancesOrdered!", CHAR(COLUMN()+64), _xlfn.FLOOR.MATH(ROW()/2)+1)), 3)</f>
        <v>3.234</v>
      </c>
      <c r="P9" cm="1">
        <f t="array" aca="1" ref="P9" ca="1">ROUND(INDIRECT(_xlfn.CONCAT("igneousDistancesOrdered!", CHAR(COLUMN()+64), _xlfn.FLOOR.MATH(ROW()/2)+1)), 3)</f>
        <v>2.657</v>
      </c>
      <c r="Q9" cm="1">
        <f t="array" aca="1" ref="Q9" ca="1">ROUND(INDIRECT(_xlfn.CONCAT("igneousDistancesOrdered!", CHAR(COLUMN()+64), _xlfn.FLOOR.MATH(ROW()/2)+1)), 3)</f>
        <v>2.395</v>
      </c>
      <c r="R9" cm="1">
        <f t="array" aca="1" ref="R9" ca="1">ROUND(INDIRECT(_xlfn.CONCAT("igneousDistancesOrdered!", CHAR(COLUMN()+64), _xlfn.FLOOR.MATH(ROW()/2)+1)), 3)</f>
        <v>2.6040000000000001</v>
      </c>
      <c r="S9" cm="1">
        <f t="array" aca="1" ref="S9" ca="1">ROUND(INDIRECT(_xlfn.CONCAT("igneousDistancesOrdered!", CHAR(COLUMN()+64), _xlfn.FLOOR.MATH(ROW()/2)+1)), 3)</f>
        <v>2.1349999999999998</v>
      </c>
      <c r="T9" cm="1">
        <f t="array" aca="1" ref="T9" ca="1">ROUND(INDIRECT(_xlfn.CONCAT("igneousDistancesOrdered!", CHAR(COLUMN()+64), _xlfn.FLOOR.MATH(ROW()/2)+1)), 3)</f>
        <v>3.4060000000000001</v>
      </c>
      <c r="U9" cm="1">
        <f t="array" aca="1" ref="U9" ca="1">ROUND(INDIRECT(_xlfn.CONCAT("igneousDistancesOrdered!", CHAR(COLUMN()+64), _xlfn.FLOOR.MATH(ROW()/2)+1)), 3)</f>
        <v>4.0209999999999999</v>
      </c>
    </row>
    <row r="10" spans="1:21" x14ac:dyDescent="0.25">
      <c r="A10">
        <v>5</v>
      </c>
      <c r="B10" cm="1">
        <f t="array" aca="1" ref="B10" ca="1">INDIRECT(_xlfn.CONCAT("igneousNumberOrdered!", CHAR(COLUMN()+64), _xlfn.FLOOR.MATH(ROW()/2)+1))</f>
        <v>57</v>
      </c>
      <c r="C10" cm="1">
        <f t="array" aca="1" ref="C10" ca="1">INDIRECT(_xlfn.CONCAT("igneousNumberOrdered!", CHAR(COLUMN()+64), _xlfn.FLOOR.MATH(ROW()/2)+1))</f>
        <v>28</v>
      </c>
      <c r="D10" cm="1">
        <f t="array" aca="1" ref="D10" ca="1">INDIRECT(_xlfn.CONCAT("igneousNumberOrdered!", CHAR(COLUMN()+64), _xlfn.FLOOR.MATH(ROW()/2)+1))</f>
        <v>24</v>
      </c>
      <c r="E10" cm="1">
        <f t="array" aca="1" ref="E10" ca="1">INDIRECT(_xlfn.CONCAT("igneousNumberOrdered!", CHAR(COLUMN()+64), _xlfn.FLOOR.MATH(ROW()/2)+1))</f>
        <v>23</v>
      </c>
      <c r="F10" cm="1">
        <f t="array" aca="1" ref="F10" ca="1">INDIRECT(_xlfn.CONCAT("igneousNumberOrdered!", CHAR(COLUMN()+64), _xlfn.FLOOR.MATH(ROW()/2)+1))</f>
        <v>36</v>
      </c>
      <c r="G10" cm="1">
        <f t="array" aca="1" ref="G10" ca="1">INDIRECT(_xlfn.CONCAT("igneousNumberOrdered!", CHAR(COLUMN()+64), _xlfn.FLOOR.MATH(ROW()/2)+1))</f>
        <v>76</v>
      </c>
      <c r="H10" cm="1">
        <f t="array" aca="1" ref="H10" ca="1">INDIRECT(_xlfn.CONCAT("igneousNumberOrdered!", CHAR(COLUMN()+64), _xlfn.FLOOR.MATH(ROW()/2)+1))</f>
        <v>70</v>
      </c>
      <c r="I10" cm="1">
        <f t="array" aca="1" ref="I10" ca="1">INDIRECT(_xlfn.CONCAT("igneousNumberOrdered!", CHAR(COLUMN()+64), _xlfn.FLOOR.MATH(ROW()/2)+1))</f>
        <v>121</v>
      </c>
      <c r="J10" cm="1">
        <f t="array" aca="1" ref="J10" ca="1">INDIRECT(_xlfn.CONCAT("igneousNumberOrdered!", CHAR(COLUMN()+64), _xlfn.FLOOR.MATH(ROW()/2)+1))</f>
        <v>157</v>
      </c>
      <c r="K10" cm="1">
        <f t="array" aca="1" ref="K10" ca="1">INDIRECT(_xlfn.CONCAT("igneousNumberOrdered!", CHAR(COLUMN()+64), _xlfn.FLOOR.MATH(ROW()/2)+1))</f>
        <v>98</v>
      </c>
      <c r="L10" cm="1">
        <f t="array" aca="1" ref="L10" ca="1">INDIRECT(_xlfn.CONCAT("igneousNumberOrdered!", CHAR(COLUMN()+64), _xlfn.FLOOR.MATH(ROW()/2)+1))</f>
        <v>89</v>
      </c>
      <c r="M10" cm="1">
        <f t="array" aca="1" ref="M10" ca="1">INDIRECT(_xlfn.CONCAT("igneousNumberOrdered!", CHAR(COLUMN()+64), _xlfn.FLOOR.MATH(ROW()/2)+1))</f>
        <v>82</v>
      </c>
      <c r="N10" cm="1">
        <f t="array" aca="1" ref="N10" ca="1">INDIRECT(_xlfn.CONCAT("igneousNumberOrdered!", CHAR(COLUMN()+64), _xlfn.FLOOR.MATH(ROW()/2)+1))</f>
        <v>101</v>
      </c>
      <c r="O10" cm="1">
        <f t="array" aca="1" ref="O10" ca="1">INDIRECT(_xlfn.CONCAT("igneousNumberOrdered!", CHAR(COLUMN()+64), _xlfn.FLOOR.MATH(ROW()/2)+1))</f>
        <v>106</v>
      </c>
      <c r="P10" cm="1">
        <f t="array" aca="1" ref="P10" ca="1">INDIRECT(_xlfn.CONCAT("igneousNumberOrdered!", CHAR(COLUMN()+64), _xlfn.FLOOR.MATH(ROW()/2)+1))</f>
        <v>124</v>
      </c>
      <c r="Q10" cm="1">
        <f t="array" aca="1" ref="Q10" ca="1">INDIRECT(_xlfn.CONCAT("igneousNumberOrdered!", CHAR(COLUMN()+64), _xlfn.FLOOR.MATH(ROW()/2)+1))</f>
        <v>124</v>
      </c>
      <c r="R10" cm="1">
        <f t="array" aca="1" ref="R10" ca="1">INDIRECT(_xlfn.CONCAT("igneousNumberOrdered!", CHAR(COLUMN()+64), _xlfn.FLOOR.MATH(ROW()/2)+1))</f>
        <v>138</v>
      </c>
      <c r="S10" cm="1">
        <f t="array" aca="1" ref="S10" ca="1">INDIRECT(_xlfn.CONCAT("igneousNumberOrdered!", CHAR(COLUMN()+64), _xlfn.FLOOR.MATH(ROW()/2)+1))</f>
        <v>141</v>
      </c>
      <c r="T10" cm="1">
        <f t="array" aca="1" ref="T10" ca="1">INDIRECT(_xlfn.CONCAT("igneousNumberOrdered!", CHAR(COLUMN()+64), _xlfn.FLOOR.MATH(ROW()/2)+1))</f>
        <v>80</v>
      </c>
      <c r="U10" cm="1">
        <f t="array" aca="1" ref="U10" ca="1">INDIRECT(_xlfn.CONCAT("igneousNumberOrdered!", CHAR(COLUMN()+64), _xlfn.FLOOR.MATH(ROW()/2)+1))</f>
        <v>158</v>
      </c>
    </row>
    <row r="11" spans="1:21" x14ac:dyDescent="0.25">
      <c r="A11">
        <v>5</v>
      </c>
      <c r="B11" cm="1">
        <f t="array" aca="1" ref="B11" ca="1">ROUND(INDIRECT(_xlfn.CONCAT("igneousDistancesOrdered!", CHAR(COLUMN()+64), _xlfn.FLOOR.MATH(ROW()/2)+1)), 3)</f>
        <v>3.718</v>
      </c>
      <c r="C11" cm="1">
        <f t="array" aca="1" ref="C11" ca="1">ROUND(INDIRECT(_xlfn.CONCAT("igneousDistancesOrdered!", CHAR(COLUMN()+64), _xlfn.FLOOR.MATH(ROW()/2)+1)), 3)</f>
        <v>2.819</v>
      </c>
      <c r="D11" cm="1">
        <f t="array" aca="1" ref="D11" ca="1">ROUND(INDIRECT(_xlfn.CONCAT("igneousDistancesOrdered!", CHAR(COLUMN()+64), _xlfn.FLOOR.MATH(ROW()/2)+1)), 3)</f>
        <v>1.7370000000000001</v>
      </c>
      <c r="E11" cm="1">
        <f t="array" aca="1" ref="E11" ca="1">ROUND(INDIRECT(_xlfn.CONCAT("igneousDistancesOrdered!", CHAR(COLUMN()+64), _xlfn.FLOOR.MATH(ROW()/2)+1)), 3)</f>
        <v>2.8809999999999998</v>
      </c>
      <c r="F11" cm="1">
        <f t="array" aca="1" ref="F11" ca="1">ROUND(INDIRECT(_xlfn.CONCAT("igneousDistancesOrdered!", CHAR(COLUMN()+64), _xlfn.FLOOR.MATH(ROW()/2)+1)), 3)</f>
        <v>2.0070000000000001</v>
      </c>
      <c r="G11" cm="1">
        <f t="array" aca="1" ref="G11" ca="1">ROUND(INDIRECT(_xlfn.CONCAT("igneousDistancesOrdered!", CHAR(COLUMN()+64), _xlfn.FLOOR.MATH(ROW()/2)+1)), 3)</f>
        <v>2.9220000000000002</v>
      </c>
      <c r="H11" cm="1">
        <f t="array" aca="1" ref="H11" ca="1">ROUND(INDIRECT(_xlfn.CONCAT("igneousDistancesOrdered!", CHAR(COLUMN()+64), _xlfn.FLOOR.MATH(ROW()/2)+1)), 3)</f>
        <v>1.988</v>
      </c>
      <c r="I11" cm="1">
        <f t="array" aca="1" ref="I11" ca="1">ROUND(INDIRECT(_xlfn.CONCAT("igneousDistancesOrdered!", CHAR(COLUMN()+64), _xlfn.FLOOR.MATH(ROW()/2)+1)), 3)</f>
        <v>2.8889999999999998</v>
      </c>
      <c r="J11" cm="1">
        <f t="array" aca="1" ref="J11" ca="1">ROUND(INDIRECT(_xlfn.CONCAT("igneousDistancesOrdered!", CHAR(COLUMN()+64), _xlfn.FLOOR.MATH(ROW()/2)+1)), 3)</f>
        <v>2.4540000000000002</v>
      </c>
      <c r="K11" cm="1">
        <f t="array" aca="1" ref="K11" ca="1">ROUND(INDIRECT(_xlfn.CONCAT("igneousDistancesOrdered!", CHAR(COLUMN()+64), _xlfn.FLOOR.MATH(ROW()/2)+1)), 3)</f>
        <v>2.8860000000000001</v>
      </c>
      <c r="L11" cm="1">
        <f t="array" aca="1" ref="L11" ca="1">ROUND(INDIRECT(_xlfn.CONCAT("igneousDistancesOrdered!", CHAR(COLUMN()+64), _xlfn.FLOOR.MATH(ROW()/2)+1)), 3)</f>
        <v>2.9740000000000002</v>
      </c>
      <c r="M11" cm="1">
        <f t="array" aca="1" ref="M11" ca="1">ROUND(INDIRECT(_xlfn.CONCAT("igneousDistancesOrdered!", CHAR(COLUMN()+64), _xlfn.FLOOR.MATH(ROW()/2)+1)), 3)</f>
        <v>2.6429999999999998</v>
      </c>
      <c r="N11" cm="1">
        <f t="array" aca="1" ref="N11" ca="1">ROUND(INDIRECT(_xlfn.CONCAT("igneousDistancesOrdered!", CHAR(COLUMN()+64), _xlfn.FLOOR.MATH(ROW()/2)+1)), 3)</f>
        <v>3.403</v>
      </c>
      <c r="O11" cm="1">
        <f t="array" aca="1" ref="O11" ca="1">ROUND(INDIRECT(_xlfn.CONCAT("igneousDistancesOrdered!", CHAR(COLUMN()+64), _xlfn.FLOOR.MATH(ROW()/2)+1)), 3)</f>
        <v>3.4209999999999998</v>
      </c>
      <c r="P11" cm="1">
        <f t="array" aca="1" ref="P11" ca="1">ROUND(INDIRECT(_xlfn.CONCAT("igneousDistancesOrdered!", CHAR(COLUMN()+64), _xlfn.FLOOR.MATH(ROW()/2)+1)), 3)</f>
        <v>2.7290000000000001</v>
      </c>
      <c r="Q11" cm="1">
        <f t="array" aca="1" ref="Q11" ca="1">ROUND(INDIRECT(_xlfn.CONCAT("igneousDistancesOrdered!", CHAR(COLUMN()+64), _xlfn.FLOOR.MATH(ROW()/2)+1)), 3)</f>
        <v>2.4249999999999998</v>
      </c>
      <c r="R11" cm="1">
        <f t="array" aca="1" ref="R11" ca="1">ROUND(INDIRECT(_xlfn.CONCAT("igneousDistancesOrdered!", CHAR(COLUMN()+64), _xlfn.FLOOR.MATH(ROW()/2)+1)), 3)</f>
        <v>2.6230000000000002</v>
      </c>
      <c r="S11" cm="1">
        <f t="array" aca="1" ref="S11" ca="1">ROUND(INDIRECT(_xlfn.CONCAT("igneousDistancesOrdered!", CHAR(COLUMN()+64), _xlfn.FLOOR.MATH(ROW()/2)+1)), 3)</f>
        <v>2.1680000000000001</v>
      </c>
      <c r="T11" cm="1">
        <f t="array" aca="1" ref="T11" ca="1">ROUND(INDIRECT(_xlfn.CONCAT("igneousDistancesOrdered!", CHAR(COLUMN()+64), _xlfn.FLOOR.MATH(ROW()/2)+1)), 3)</f>
        <v>3.4740000000000002</v>
      </c>
      <c r="U11" cm="1">
        <f t="array" aca="1" ref="U11" ca="1">ROUND(INDIRECT(_xlfn.CONCAT("igneousDistancesOrdered!", CHAR(COLUMN()+64), _xlfn.FLOOR.MATH(ROW()/2)+1)), 3)</f>
        <v>4.0709999999999997</v>
      </c>
    </row>
    <row r="12" spans="1:21" x14ac:dyDescent="0.25">
      <c r="A12">
        <v>6</v>
      </c>
      <c r="B12" cm="1">
        <f t="array" aca="1" ref="B12" ca="1">INDIRECT(_xlfn.CONCAT("igneousNumberOrdered!", CHAR(COLUMN()+64), _xlfn.FLOOR.MATH(ROW()/2)+1))</f>
        <v>121</v>
      </c>
      <c r="C12" cm="1">
        <f t="array" aca="1" ref="C12" ca="1">INDIRECT(_xlfn.CONCAT("igneousNumberOrdered!", CHAR(COLUMN()+64), _xlfn.FLOOR.MATH(ROW()/2)+1))</f>
        <v>14</v>
      </c>
      <c r="D12" cm="1">
        <f t="array" aca="1" ref="D12" ca="1">INDIRECT(_xlfn.CONCAT("igneousNumberOrdered!", CHAR(COLUMN()+64), _xlfn.FLOOR.MATH(ROW()/2)+1))</f>
        <v>21</v>
      </c>
      <c r="E12" cm="1">
        <f t="array" aca="1" ref="E12" ca="1">INDIRECT(_xlfn.CONCAT("igneousNumberOrdered!", CHAR(COLUMN()+64), _xlfn.FLOOR.MATH(ROW()/2)+1))</f>
        <v>18</v>
      </c>
      <c r="F12" cm="1">
        <f t="array" aca="1" ref="F12" ca="1">INDIRECT(_xlfn.CONCAT("igneousNumberOrdered!", CHAR(COLUMN()+64), _xlfn.FLOOR.MATH(ROW()/2)+1))</f>
        <v>6</v>
      </c>
      <c r="G12" cm="1">
        <f t="array" aca="1" ref="G12" ca="1">INDIRECT(_xlfn.CONCAT("igneousNumberOrdered!", CHAR(COLUMN()+64), _xlfn.FLOOR.MATH(ROW()/2)+1))</f>
        <v>72</v>
      </c>
      <c r="H12" cm="1">
        <f t="array" aca="1" ref="H12" ca="1">INDIRECT(_xlfn.CONCAT("igneousNumberOrdered!", CHAR(COLUMN()+64), _xlfn.FLOOR.MATH(ROW()/2)+1))</f>
        <v>68</v>
      </c>
      <c r="I12" cm="1">
        <f t="array" aca="1" ref="I12" ca="1">INDIRECT(_xlfn.CONCAT("igneousNumberOrdered!", CHAR(COLUMN()+64), _xlfn.FLOOR.MATH(ROW()/2)+1))</f>
        <v>1</v>
      </c>
      <c r="J12" cm="1">
        <f t="array" aca="1" ref="J12" ca="1">INDIRECT(_xlfn.CONCAT("igneousNumberOrdered!", CHAR(COLUMN()+64), _xlfn.FLOOR.MATH(ROW()/2)+1))</f>
        <v>77</v>
      </c>
      <c r="K12" cm="1">
        <f t="array" aca="1" ref="K12" ca="1">INDIRECT(_xlfn.CONCAT("igneousNumberOrdered!", CHAR(COLUMN()+64), _xlfn.FLOOR.MATH(ROW()/2)+1))</f>
        <v>55</v>
      </c>
      <c r="L12" cm="1">
        <f t="array" aca="1" ref="L12" ca="1">INDIRECT(_xlfn.CONCAT("igneousNumberOrdered!", CHAR(COLUMN()+64), _xlfn.FLOOR.MATH(ROW()/2)+1))</f>
        <v>91</v>
      </c>
      <c r="M12" cm="1">
        <f t="array" aca="1" ref="M12" ca="1">INDIRECT(_xlfn.CONCAT("igneousNumberOrdered!", CHAR(COLUMN()+64), _xlfn.FLOOR.MATH(ROW()/2)+1))</f>
        <v>84</v>
      </c>
      <c r="N12" cm="1">
        <f t="array" aca="1" ref="N12" ca="1">INDIRECT(_xlfn.CONCAT("igneousNumberOrdered!", CHAR(COLUMN()+64), _xlfn.FLOOR.MATH(ROW()/2)+1))</f>
        <v>97</v>
      </c>
      <c r="O12" cm="1">
        <f t="array" aca="1" ref="O12" ca="1">INDIRECT(_xlfn.CONCAT("igneousNumberOrdered!", CHAR(COLUMN()+64), _xlfn.FLOOR.MATH(ROW()/2)+1))</f>
        <v>118</v>
      </c>
      <c r="P12" cm="1">
        <f t="array" aca="1" ref="P12" ca="1">INDIRECT(_xlfn.CONCAT("igneousNumberOrdered!", CHAR(COLUMN()+64), _xlfn.FLOOR.MATH(ROW()/2)+1))</f>
        <v>127</v>
      </c>
      <c r="Q12" cm="1">
        <f t="array" aca="1" ref="Q12" ca="1">INDIRECT(_xlfn.CONCAT("igneousNumberOrdered!", CHAR(COLUMN()+64), _xlfn.FLOOR.MATH(ROW()/2)+1))</f>
        <v>118</v>
      </c>
      <c r="R12" cm="1">
        <f t="array" aca="1" ref="R12" ca="1">INDIRECT(_xlfn.CONCAT("igneousNumberOrdered!", CHAR(COLUMN()+64), _xlfn.FLOOR.MATH(ROW()/2)+1))</f>
        <v>12</v>
      </c>
      <c r="S12" cm="1">
        <f t="array" aca="1" ref="S12" ca="1">INDIRECT(_xlfn.CONCAT("igneousNumberOrdered!", CHAR(COLUMN()+64), _xlfn.FLOOR.MATH(ROW()/2)+1))</f>
        <v>139</v>
      </c>
      <c r="T12" cm="1">
        <f t="array" aca="1" ref="T12" ca="1">INDIRECT(_xlfn.CONCAT("igneousNumberOrdered!", CHAR(COLUMN()+64), _xlfn.FLOOR.MATH(ROW()/2)+1))</f>
        <v>157</v>
      </c>
      <c r="U12" cm="1">
        <f t="array" aca="1" ref="U12" ca="1">INDIRECT(_xlfn.CONCAT("igneousNumberOrdered!", CHAR(COLUMN()+64), _xlfn.FLOOR.MATH(ROW()/2)+1))</f>
        <v>160</v>
      </c>
    </row>
    <row r="13" spans="1:21" x14ac:dyDescent="0.25">
      <c r="A13">
        <v>6</v>
      </c>
      <c r="B13" cm="1">
        <f t="array" aca="1" ref="B13" ca="1">ROUND(INDIRECT(_xlfn.CONCAT("igneousDistancesOrdered!", CHAR(COLUMN()+64), _xlfn.FLOOR.MATH(ROW()/2)+1)), 3)</f>
        <v>3.8610000000000002</v>
      </c>
      <c r="C13" cm="1">
        <f t="array" aca="1" ref="C13" ca="1">ROUND(INDIRECT(_xlfn.CONCAT("igneousDistancesOrdered!", CHAR(COLUMN()+64), _xlfn.FLOOR.MATH(ROW()/2)+1)), 3)</f>
        <v>2.8679999999999999</v>
      </c>
      <c r="D13" cm="1">
        <f t="array" aca="1" ref="D13" ca="1">ROUND(INDIRECT(_xlfn.CONCAT("igneousDistancesOrdered!", CHAR(COLUMN()+64), _xlfn.FLOOR.MATH(ROW()/2)+1)), 3)</f>
        <v>1.78</v>
      </c>
      <c r="E13" cm="1">
        <f t="array" aca="1" ref="E13" ca="1">ROUND(INDIRECT(_xlfn.CONCAT("igneousDistancesOrdered!", CHAR(COLUMN()+64), _xlfn.FLOOR.MATH(ROW()/2)+1)), 3)</f>
        <v>3.1070000000000002</v>
      </c>
      <c r="F13" cm="1">
        <f t="array" aca="1" ref="F13" ca="1">ROUND(INDIRECT(_xlfn.CONCAT("igneousDistancesOrdered!", CHAR(COLUMN()+64), _xlfn.FLOOR.MATH(ROW()/2)+1)), 3)</f>
        <v>2.0249999999999999</v>
      </c>
      <c r="G13" cm="1">
        <f t="array" aca="1" ref="G13" ca="1">ROUND(INDIRECT(_xlfn.CONCAT("igneousDistancesOrdered!", CHAR(COLUMN()+64), _xlfn.FLOOR.MATH(ROW()/2)+1)), 3)</f>
        <v>2.96</v>
      </c>
      <c r="H13" cm="1">
        <f t="array" aca="1" ref="H13" ca="1">ROUND(INDIRECT(_xlfn.CONCAT("igneousDistancesOrdered!", CHAR(COLUMN()+64), _xlfn.FLOOR.MATH(ROW()/2)+1)), 3)</f>
        <v>1.9990000000000001</v>
      </c>
      <c r="I13" cm="1">
        <f t="array" aca="1" ref="I13" ca="1">ROUND(INDIRECT(_xlfn.CONCAT("igneousDistancesOrdered!", CHAR(COLUMN()+64), _xlfn.FLOOR.MATH(ROW()/2)+1)), 3)</f>
        <v>3.008</v>
      </c>
      <c r="J13" cm="1">
        <f t="array" aca="1" ref="J13" ca="1">ROUND(INDIRECT(_xlfn.CONCAT("igneousDistancesOrdered!", CHAR(COLUMN()+64), _xlfn.FLOOR.MATH(ROW()/2)+1)), 3)</f>
        <v>2.468</v>
      </c>
      <c r="K13" cm="1">
        <f t="array" aca="1" ref="K13" ca="1">ROUND(INDIRECT(_xlfn.CONCAT("igneousDistancesOrdered!", CHAR(COLUMN()+64), _xlfn.FLOOR.MATH(ROW()/2)+1)), 3)</f>
        <v>2.9129999999999998</v>
      </c>
      <c r="L13" cm="1">
        <f t="array" aca="1" ref="L13" ca="1">ROUND(INDIRECT(_xlfn.CONCAT("igneousDistancesOrdered!", CHAR(COLUMN()+64), _xlfn.FLOOR.MATH(ROW()/2)+1)), 3)</f>
        <v>2.9969999999999999</v>
      </c>
      <c r="M13" cm="1">
        <f t="array" aca="1" ref="M13" ca="1">ROUND(INDIRECT(_xlfn.CONCAT("igneousDistancesOrdered!", CHAR(COLUMN()+64), _xlfn.FLOOR.MATH(ROW()/2)+1)), 3)</f>
        <v>3.0859999999999999</v>
      </c>
      <c r="N13" cm="1">
        <f t="array" aca="1" ref="N13" ca="1">ROUND(INDIRECT(_xlfn.CONCAT("igneousDistancesOrdered!", CHAR(COLUMN()+64), _xlfn.FLOOR.MATH(ROW()/2)+1)), 3)</f>
        <v>3.4529999999999998</v>
      </c>
      <c r="O13" cm="1">
        <f t="array" aca="1" ref="O13" ca="1">ROUND(INDIRECT(_xlfn.CONCAT("igneousDistancesOrdered!", CHAR(COLUMN()+64), _xlfn.FLOOR.MATH(ROW()/2)+1)), 3)</f>
        <v>3.6110000000000002</v>
      </c>
      <c r="P13" cm="1">
        <f t="array" aca="1" ref="P13" ca="1">ROUND(INDIRECT(_xlfn.CONCAT("igneousDistancesOrdered!", CHAR(COLUMN()+64), _xlfn.FLOOR.MATH(ROW()/2)+1)), 3)</f>
        <v>3.0139999999999998</v>
      </c>
      <c r="Q13" cm="1">
        <f t="array" aca="1" ref="Q13" ca="1">ROUND(INDIRECT(_xlfn.CONCAT("igneousDistancesOrdered!", CHAR(COLUMN()+64), _xlfn.FLOOR.MATH(ROW()/2)+1)), 3)</f>
        <v>2.4700000000000002</v>
      </c>
      <c r="R13" cm="1">
        <f t="array" aca="1" ref="R13" ca="1">ROUND(INDIRECT(_xlfn.CONCAT("igneousDistancesOrdered!", CHAR(COLUMN()+64), _xlfn.FLOOR.MATH(ROW()/2)+1)), 3)</f>
        <v>2.952</v>
      </c>
      <c r="S13" cm="1">
        <f t="array" aca="1" ref="S13" ca="1">ROUND(INDIRECT(_xlfn.CONCAT("igneousDistancesOrdered!", CHAR(COLUMN()+64), _xlfn.FLOOR.MATH(ROW()/2)+1)), 3)</f>
        <v>2.8839999999999999</v>
      </c>
      <c r="T13" cm="1">
        <f t="array" aca="1" ref="T13" ca="1">ROUND(INDIRECT(_xlfn.CONCAT("igneousDistancesOrdered!", CHAR(COLUMN()+64), _xlfn.FLOOR.MATH(ROW()/2)+1)), 3)</f>
        <v>3.5739999999999998</v>
      </c>
      <c r="U13" cm="1">
        <f t="array" aca="1" ref="U13" ca="1">ROUND(INDIRECT(_xlfn.CONCAT("igneousDistancesOrdered!", CHAR(COLUMN()+64), _xlfn.FLOOR.MATH(ROW()/2)+1)), 3)</f>
        <v>4.391</v>
      </c>
    </row>
    <row r="14" spans="1:21" x14ac:dyDescent="0.25">
      <c r="A14">
        <v>7</v>
      </c>
      <c r="B14" cm="1">
        <f t="array" aca="1" ref="B14" ca="1">INDIRECT(_xlfn.CONCAT("igneousNumberOrdered!", CHAR(COLUMN()+64), _xlfn.FLOOR.MATH(ROW()/2)+1))</f>
        <v>56</v>
      </c>
      <c r="C14" cm="1">
        <f t="array" aca="1" ref="C14" ca="1">INDIRECT(_xlfn.CONCAT("igneousNumberOrdered!", CHAR(COLUMN()+64), _xlfn.FLOOR.MATH(ROW()/2)+1))</f>
        <v>6</v>
      </c>
      <c r="D14" cm="1">
        <f t="array" aca="1" ref="D14" ca="1">INDIRECT(_xlfn.CONCAT("igneousNumberOrdered!", CHAR(COLUMN()+64), _xlfn.FLOOR.MATH(ROW()/2)+1))</f>
        <v>20</v>
      </c>
      <c r="E14" cm="1">
        <f t="array" aca="1" ref="E14" ca="1">INDIRECT(_xlfn.CONCAT("igneousNumberOrdered!", CHAR(COLUMN()+64), _xlfn.FLOOR.MATH(ROW()/2)+1))</f>
        <v>59</v>
      </c>
      <c r="F14" cm="1">
        <f t="array" aca="1" ref="F14" ca="1">INDIRECT(_xlfn.CONCAT("igneousNumberOrdered!", CHAR(COLUMN()+64), _xlfn.FLOOR.MATH(ROW()/2)+1))</f>
        <v>68</v>
      </c>
      <c r="G14" cm="1">
        <f t="array" aca="1" ref="G14" ca="1">INDIRECT(_xlfn.CONCAT("igneousNumberOrdered!", CHAR(COLUMN()+64), _xlfn.FLOOR.MATH(ROW()/2)+1))</f>
        <v>48</v>
      </c>
      <c r="H14" cm="1">
        <f t="array" aca="1" ref="H14" ca="1">INDIRECT(_xlfn.CONCAT("igneousNumberOrdered!", CHAR(COLUMN()+64), _xlfn.FLOOR.MATH(ROW()/2)+1))</f>
        <v>36</v>
      </c>
      <c r="I14" cm="1">
        <f t="array" aca="1" ref="I14" ca="1">INDIRECT(_xlfn.CONCAT("igneousNumberOrdered!", CHAR(COLUMN()+64), _xlfn.FLOOR.MATH(ROW()/2)+1))</f>
        <v>80</v>
      </c>
      <c r="J14" cm="1">
        <f t="array" aca="1" ref="J14" ca="1">INDIRECT(_xlfn.CONCAT("igneousNumberOrdered!", CHAR(COLUMN()+64), _xlfn.FLOOR.MATH(ROW()/2)+1))</f>
        <v>69</v>
      </c>
      <c r="K14" cm="1">
        <f t="array" aca="1" ref="K14" ca="1">INDIRECT(_xlfn.CONCAT("igneousNumberOrdered!", CHAR(COLUMN()+64), _xlfn.FLOOR.MATH(ROW()/2)+1))</f>
        <v>77</v>
      </c>
      <c r="L14" cm="1">
        <f t="array" aca="1" ref="L14" ca="1">INDIRECT(_xlfn.CONCAT("igneousNumberOrdered!", CHAR(COLUMN()+64), _xlfn.FLOOR.MATH(ROW()/2)+1))</f>
        <v>84</v>
      </c>
      <c r="M14" cm="1">
        <f t="array" aca="1" ref="M14" ca="1">INDIRECT(_xlfn.CONCAT("igneousNumberOrdered!", CHAR(COLUMN()+64), _xlfn.FLOOR.MATH(ROW()/2)+1))</f>
        <v>93</v>
      </c>
      <c r="N14" cm="1">
        <f t="array" aca="1" ref="N14" ca="1">INDIRECT(_xlfn.CONCAT("igneousNumberOrdered!", CHAR(COLUMN()+64), _xlfn.FLOOR.MATH(ROW()/2)+1))</f>
        <v>104</v>
      </c>
      <c r="O14" cm="1">
        <f t="array" aca="1" ref="O14" ca="1">INDIRECT(_xlfn.CONCAT("igneousNumberOrdered!", CHAR(COLUMN()+64), _xlfn.FLOOR.MATH(ROW()/2)+1))</f>
        <v>111</v>
      </c>
      <c r="P14" cm="1">
        <f t="array" aca="1" ref="P14" ca="1">INDIRECT(_xlfn.CONCAT("igneousNumberOrdered!", CHAR(COLUMN()+64), _xlfn.FLOOR.MATH(ROW()/2)+1))</f>
        <v>122</v>
      </c>
      <c r="Q14" cm="1">
        <f t="array" aca="1" ref="Q14" ca="1">INDIRECT(_xlfn.CONCAT("igneousNumberOrdered!", CHAR(COLUMN()+64), _xlfn.FLOOR.MATH(ROW()/2)+1))</f>
        <v>117</v>
      </c>
      <c r="R14" cm="1">
        <f t="array" aca="1" ref="R14" ca="1">INDIRECT(_xlfn.CONCAT("igneousNumberOrdered!", CHAR(COLUMN()+64), _xlfn.FLOOR.MATH(ROW()/2)+1))</f>
        <v>134</v>
      </c>
      <c r="S14" cm="1">
        <f t="array" aca="1" ref="S14" ca="1">INDIRECT(_xlfn.CONCAT("igneousNumberOrdered!", CHAR(COLUMN()+64), _xlfn.FLOOR.MATH(ROW()/2)+1))</f>
        <v>12</v>
      </c>
      <c r="T14" cm="1">
        <f t="array" aca="1" ref="T14" ca="1">INDIRECT(_xlfn.CONCAT("igneousNumberOrdered!", CHAR(COLUMN()+64), _xlfn.FLOOR.MATH(ROW()/2)+1))</f>
        <v>67</v>
      </c>
      <c r="U14" cm="1">
        <f t="array" aca="1" ref="U14" ca="1">INDIRECT(_xlfn.CONCAT("igneousNumberOrdered!", CHAR(COLUMN()+64), _xlfn.FLOOR.MATH(ROW()/2)+1))</f>
        <v>141</v>
      </c>
    </row>
    <row r="15" spans="1:21" x14ac:dyDescent="0.25">
      <c r="A15">
        <v>7</v>
      </c>
      <c r="B15" cm="1">
        <f t="array" aca="1" ref="B15" ca="1">ROUND(INDIRECT(_xlfn.CONCAT("igneousDistancesOrdered!", CHAR(COLUMN()+64), _xlfn.FLOOR.MATH(ROW()/2)+1)), 3)</f>
        <v>3.8780000000000001</v>
      </c>
      <c r="C15" cm="1">
        <f t="array" aca="1" ref="C15" ca="1">ROUND(INDIRECT(_xlfn.CONCAT("igneousDistancesOrdered!", CHAR(COLUMN()+64), _xlfn.FLOOR.MATH(ROW()/2)+1)), 3)</f>
        <v>3.0760000000000001</v>
      </c>
      <c r="D15" cm="1">
        <f t="array" aca="1" ref="D15" ca="1">ROUND(INDIRECT(_xlfn.CONCAT("igneousDistancesOrdered!", CHAR(COLUMN()+64), _xlfn.FLOOR.MATH(ROW()/2)+1)), 3)</f>
        <v>1.85</v>
      </c>
      <c r="E15" cm="1">
        <f t="array" aca="1" ref="E15" ca="1">ROUND(INDIRECT(_xlfn.CONCAT("igneousDistancesOrdered!", CHAR(COLUMN()+64), _xlfn.FLOOR.MATH(ROW()/2)+1)), 3)</f>
        <v>3.3220000000000001</v>
      </c>
      <c r="F15" cm="1">
        <f t="array" aca="1" ref="F15" ca="1">ROUND(INDIRECT(_xlfn.CONCAT("igneousDistancesOrdered!", CHAR(COLUMN()+64), _xlfn.FLOOR.MATH(ROW()/2)+1)), 3)</f>
        <v>2.0859999999999999</v>
      </c>
      <c r="G15" cm="1">
        <f t="array" aca="1" ref="G15" ca="1">ROUND(INDIRECT(_xlfn.CONCAT("igneousDistancesOrdered!", CHAR(COLUMN()+64), _xlfn.FLOOR.MATH(ROW()/2)+1)), 3)</f>
        <v>3.032</v>
      </c>
      <c r="H15" cm="1">
        <f t="array" aca="1" ref="H15" ca="1">ROUND(INDIRECT(_xlfn.CONCAT("igneousDistancesOrdered!", CHAR(COLUMN()+64), _xlfn.FLOOR.MATH(ROW()/2)+1)), 3)</f>
        <v>2.129</v>
      </c>
      <c r="I15" cm="1">
        <f t="array" aca="1" ref="I15" ca="1">ROUND(INDIRECT(_xlfn.CONCAT("igneousDistancesOrdered!", CHAR(COLUMN()+64), _xlfn.FLOOR.MATH(ROW()/2)+1)), 3)</f>
        <v>3.3039999999999998</v>
      </c>
      <c r="J15" cm="1">
        <f t="array" aca="1" ref="J15" ca="1">ROUND(INDIRECT(_xlfn.CONCAT("igneousDistancesOrdered!", CHAR(COLUMN()+64), _xlfn.FLOOR.MATH(ROW()/2)+1)), 3)</f>
        <v>2.601</v>
      </c>
      <c r="K15" cm="1">
        <f t="array" aca="1" ref="K15" ca="1">ROUND(INDIRECT(_xlfn.CONCAT("igneousDistancesOrdered!", CHAR(COLUMN()+64), _xlfn.FLOOR.MATH(ROW()/2)+1)), 3)</f>
        <v>2.9750000000000001</v>
      </c>
      <c r="L15" cm="1">
        <f t="array" aca="1" ref="L15" ca="1">ROUND(INDIRECT(_xlfn.CONCAT("igneousDistancesOrdered!", CHAR(COLUMN()+64), _xlfn.FLOOR.MATH(ROW()/2)+1)), 3)</f>
        <v>3.1360000000000001</v>
      </c>
      <c r="M15" cm="1">
        <f t="array" aca="1" ref="M15" ca="1">ROUND(INDIRECT(_xlfn.CONCAT("igneousDistancesOrdered!", CHAR(COLUMN()+64), _xlfn.FLOOR.MATH(ROW()/2)+1)), 3)</f>
        <v>3.3140000000000001</v>
      </c>
      <c r="N15" cm="1">
        <f t="array" aca="1" ref="N15" ca="1">ROUND(INDIRECT(_xlfn.CONCAT("igneousDistancesOrdered!", CHAR(COLUMN()+64), _xlfn.FLOOR.MATH(ROW()/2)+1)), 3)</f>
        <v>3.4689999999999999</v>
      </c>
      <c r="O15" cm="1">
        <f t="array" aca="1" ref="O15" ca="1">ROUND(INDIRECT(_xlfn.CONCAT("igneousDistancesOrdered!", CHAR(COLUMN()+64), _xlfn.FLOOR.MATH(ROW()/2)+1)), 3)</f>
        <v>3.629</v>
      </c>
      <c r="P15" cm="1">
        <f t="array" aca="1" ref="P15" ca="1">ROUND(INDIRECT(_xlfn.CONCAT("igneousDistancesOrdered!", CHAR(COLUMN()+64), _xlfn.FLOOR.MATH(ROW()/2)+1)), 3)</f>
        <v>3.1850000000000001</v>
      </c>
      <c r="Q15" cm="1">
        <f t="array" aca="1" ref="Q15" ca="1">ROUND(INDIRECT(_xlfn.CONCAT("igneousDistancesOrdered!", CHAR(COLUMN()+64), _xlfn.FLOOR.MATH(ROW()/2)+1)), 3)</f>
        <v>2.7559999999999998</v>
      </c>
      <c r="R15" cm="1">
        <f t="array" aca="1" ref="R15" ca="1">ROUND(INDIRECT(_xlfn.CONCAT("igneousDistancesOrdered!", CHAR(COLUMN()+64), _xlfn.FLOOR.MATH(ROW()/2)+1)), 3)</f>
        <v>3.069</v>
      </c>
      <c r="S15" cm="1">
        <f t="array" aca="1" ref="S15" ca="1">ROUND(INDIRECT(_xlfn.CONCAT("igneousDistancesOrdered!", CHAR(COLUMN()+64), _xlfn.FLOOR.MATH(ROW()/2)+1)), 3)</f>
        <v>2.996</v>
      </c>
      <c r="T15" cm="1">
        <f t="array" aca="1" ref="T15" ca="1">ROUND(INDIRECT(_xlfn.CONCAT("igneousDistancesOrdered!", CHAR(COLUMN()+64), _xlfn.FLOOR.MATH(ROW()/2)+1)), 3)</f>
        <v>3.6019999999999999</v>
      </c>
      <c r="U15" cm="1">
        <f t="array" aca="1" ref="U15" ca="1">ROUND(INDIRECT(_xlfn.CONCAT("igneousDistancesOrdered!", CHAR(COLUMN()+64), _xlfn.FLOOR.MATH(ROW()/2)+1)), 3)</f>
        <v>4.4450000000000003</v>
      </c>
    </row>
    <row r="16" spans="1:21" x14ac:dyDescent="0.25">
      <c r="A16">
        <v>8</v>
      </c>
      <c r="B16" cm="1">
        <f t="array" aca="1" ref="B16" ca="1">INDIRECT(_xlfn.CONCAT("igneousNumberOrdered!", CHAR(COLUMN()+64), _xlfn.FLOOR.MATH(ROW()/2)+1))</f>
        <v>62</v>
      </c>
      <c r="C16" cm="1">
        <f t="array" aca="1" ref="C16" ca="1">INDIRECT(_xlfn.CONCAT("igneousNumberOrdered!", CHAR(COLUMN()+64), _xlfn.FLOOR.MATH(ROW()/2)+1))</f>
        <v>136</v>
      </c>
      <c r="D16" cm="1">
        <f t="array" aca="1" ref="D16" ca="1">INDIRECT(_xlfn.CONCAT("igneousNumberOrdered!", CHAR(COLUMN()+64), _xlfn.FLOOR.MATH(ROW()/2)+1))</f>
        <v>59</v>
      </c>
      <c r="E16" cm="1">
        <f t="array" aca="1" ref="E16" ca="1">INDIRECT(_xlfn.CONCAT("igneousNumberOrdered!", CHAR(COLUMN()+64), _xlfn.FLOOR.MATH(ROW()/2)+1))</f>
        <v>19</v>
      </c>
      <c r="F16" cm="1">
        <f t="array" aca="1" ref="F16" ca="1">INDIRECT(_xlfn.CONCAT("igneousNumberOrdered!", CHAR(COLUMN()+64), _xlfn.FLOOR.MATH(ROW()/2)+1))</f>
        <v>37</v>
      </c>
      <c r="G16" cm="1">
        <f t="array" aca="1" ref="G16" ca="1">INDIRECT(_xlfn.CONCAT("igneousNumberOrdered!", CHAR(COLUMN()+64), _xlfn.FLOOR.MATH(ROW()/2)+1))</f>
        <v>45</v>
      </c>
      <c r="H16" cm="1">
        <f t="array" aca="1" ref="H16" ca="1">INDIRECT(_xlfn.CONCAT("igneousNumberOrdered!", CHAR(COLUMN()+64), _xlfn.FLOOR.MATH(ROW()/2)+1))</f>
        <v>79</v>
      </c>
      <c r="I16" cm="1">
        <f t="array" aca="1" ref="I16" ca="1">INDIRECT(_xlfn.CONCAT("igneousNumberOrdered!", CHAR(COLUMN()+64), _xlfn.FLOOR.MATH(ROW()/2)+1))</f>
        <v>15</v>
      </c>
      <c r="J16" cm="1">
        <f t="array" aca="1" ref="J16" ca="1">INDIRECT(_xlfn.CONCAT("igneousNumberOrdered!", CHAR(COLUMN()+64), _xlfn.FLOOR.MATH(ROW()/2)+1))</f>
        <v>159</v>
      </c>
      <c r="K16" cm="1">
        <f t="array" aca="1" ref="K16" ca="1">INDIRECT(_xlfn.CONCAT("igneousNumberOrdered!", CHAR(COLUMN()+64), _xlfn.FLOOR.MATH(ROW()/2)+1))</f>
        <v>159</v>
      </c>
      <c r="L16" cm="1">
        <f t="array" aca="1" ref="L16" ca="1">INDIRECT(_xlfn.CONCAT("igneousNumberOrdered!", CHAR(COLUMN()+64), _xlfn.FLOOR.MATH(ROW()/2)+1))</f>
        <v>83</v>
      </c>
      <c r="M16" cm="1">
        <f t="array" aca="1" ref="M16" ca="1">INDIRECT(_xlfn.CONCAT("igneousNumberOrdered!", CHAR(COLUMN()+64), _xlfn.FLOOR.MATH(ROW()/2)+1))</f>
        <v>91</v>
      </c>
      <c r="N16" cm="1">
        <f t="array" aca="1" ref="N16" ca="1">INDIRECT(_xlfn.CONCAT("igneousNumberOrdered!", CHAR(COLUMN()+64), _xlfn.FLOOR.MATH(ROW()/2)+1))</f>
        <v>118</v>
      </c>
      <c r="O16" cm="1">
        <f t="array" aca="1" ref="O16" ca="1">INDIRECT(_xlfn.CONCAT("igneousNumberOrdered!", CHAR(COLUMN()+64), _xlfn.FLOOR.MATH(ROW()/2)+1))</f>
        <v>101</v>
      </c>
      <c r="P16" cm="1">
        <f t="array" aca="1" ref="P16" ca="1">INDIRECT(_xlfn.CONCAT("igneousNumberOrdered!", CHAR(COLUMN()+64), _xlfn.FLOOR.MATH(ROW()/2)+1))</f>
        <v>105</v>
      </c>
      <c r="Q16" cm="1">
        <f t="array" aca="1" ref="Q16" ca="1">INDIRECT(_xlfn.CONCAT("igneousNumberOrdered!", CHAR(COLUMN()+64), _xlfn.FLOOR.MATH(ROW()/2)+1))</f>
        <v>53</v>
      </c>
      <c r="R16" cm="1">
        <f t="array" aca="1" ref="R16" ca="1">INDIRECT(_xlfn.CONCAT("igneousNumberOrdered!", CHAR(COLUMN()+64), _xlfn.FLOOR.MATH(ROW()/2)+1))</f>
        <v>132</v>
      </c>
      <c r="S16" cm="1">
        <f t="array" aca="1" ref="S16" ca="1">INDIRECT(_xlfn.CONCAT("igneousNumberOrdered!", CHAR(COLUMN()+64), _xlfn.FLOOR.MATH(ROW()/2)+1))</f>
        <v>129</v>
      </c>
      <c r="T16" cm="1">
        <f t="array" aca="1" ref="T16" ca="1">INDIRECT(_xlfn.CONCAT("igneousNumberOrdered!", CHAR(COLUMN()+64), _xlfn.FLOOR.MATH(ROW()/2)+1))</f>
        <v>158</v>
      </c>
      <c r="U16" cm="1">
        <f t="array" aca="1" ref="U16" ca="1">INDIRECT(_xlfn.CONCAT("igneousNumberOrdered!", CHAR(COLUMN()+64), _xlfn.FLOOR.MATH(ROW()/2)+1))</f>
        <v>32</v>
      </c>
    </row>
    <row r="17" spans="1:21" x14ac:dyDescent="0.25">
      <c r="A17">
        <v>8</v>
      </c>
      <c r="B17" cm="1">
        <f t="array" aca="1" ref="B17" ca="1">ROUND(INDIRECT(_xlfn.CONCAT("igneousDistancesOrdered!", CHAR(COLUMN()+64), _xlfn.FLOOR.MATH(ROW()/2)+1)), 3)</f>
        <v>3.899</v>
      </c>
      <c r="C17" cm="1">
        <f t="array" aca="1" ref="C17" ca="1">ROUND(INDIRECT(_xlfn.CONCAT("igneousDistancesOrdered!", CHAR(COLUMN()+64), _xlfn.FLOOR.MATH(ROW()/2)+1)), 3)</f>
        <v>3.169</v>
      </c>
      <c r="D17" cm="1">
        <f t="array" aca="1" ref="D17" ca="1">ROUND(INDIRECT(_xlfn.CONCAT("igneousDistancesOrdered!", CHAR(COLUMN()+64), _xlfn.FLOOR.MATH(ROW()/2)+1)), 3)</f>
        <v>2.2719999999999998</v>
      </c>
      <c r="E17" cm="1">
        <f t="array" aca="1" ref="E17" ca="1">ROUND(INDIRECT(_xlfn.CONCAT("igneousDistancesOrdered!", CHAR(COLUMN()+64), _xlfn.FLOOR.MATH(ROW()/2)+1)), 3)</f>
        <v>3.3279999999999998</v>
      </c>
      <c r="F17" cm="1">
        <f t="array" aca="1" ref="F17" ca="1">ROUND(INDIRECT(_xlfn.CONCAT("igneousDistancesOrdered!", CHAR(COLUMN()+64), _xlfn.FLOOR.MATH(ROW()/2)+1)), 3)</f>
        <v>2.2530000000000001</v>
      </c>
      <c r="G17" cm="1">
        <f t="array" aca="1" ref="G17" ca="1">ROUND(INDIRECT(_xlfn.CONCAT("igneousDistancesOrdered!", CHAR(COLUMN()+64), _xlfn.FLOOR.MATH(ROW()/2)+1)), 3)</f>
        <v>3.0950000000000002</v>
      </c>
      <c r="H17" cm="1">
        <f t="array" aca="1" ref="H17" ca="1">ROUND(INDIRECT(_xlfn.CONCAT("igneousDistancesOrdered!", CHAR(COLUMN()+64), _xlfn.FLOOR.MATH(ROW()/2)+1)), 3)</f>
        <v>2.2440000000000002</v>
      </c>
      <c r="I17" cm="1">
        <f t="array" aca="1" ref="I17" ca="1">ROUND(INDIRECT(_xlfn.CONCAT("igneousDistancesOrdered!", CHAR(COLUMN()+64), _xlfn.FLOOR.MATH(ROW()/2)+1)), 3)</f>
        <v>3.3559999999999999</v>
      </c>
      <c r="J17" cm="1">
        <f t="array" aca="1" ref="J17" ca="1">ROUND(INDIRECT(_xlfn.CONCAT("igneousDistancesOrdered!", CHAR(COLUMN()+64), _xlfn.FLOOR.MATH(ROW()/2)+1)), 3)</f>
        <v>2.6579999999999999</v>
      </c>
      <c r="K17" cm="1">
        <f t="array" aca="1" ref="K17" ca="1">ROUND(INDIRECT(_xlfn.CONCAT("igneousDistancesOrdered!", CHAR(COLUMN()+64), _xlfn.FLOOR.MATH(ROW()/2)+1)), 3)</f>
        <v>3.2069999999999999</v>
      </c>
      <c r="L17" cm="1">
        <f t="array" aca="1" ref="L17" ca="1">ROUND(INDIRECT(_xlfn.CONCAT("igneousDistancesOrdered!", CHAR(COLUMN()+64), _xlfn.FLOOR.MATH(ROW()/2)+1)), 3)</f>
        <v>3.4180000000000001</v>
      </c>
      <c r="M17" cm="1">
        <f t="array" aca="1" ref="M17" ca="1">ROUND(INDIRECT(_xlfn.CONCAT("igneousDistancesOrdered!", CHAR(COLUMN()+64), _xlfn.FLOOR.MATH(ROW()/2)+1)), 3)</f>
        <v>3.4239999999999999</v>
      </c>
      <c r="N17" cm="1">
        <f t="array" aca="1" ref="N17" ca="1">ROUND(INDIRECT(_xlfn.CONCAT("igneousDistancesOrdered!", CHAR(COLUMN()+64), _xlfn.FLOOR.MATH(ROW()/2)+1)), 3)</f>
        <v>3.7610000000000001</v>
      </c>
      <c r="O17" cm="1">
        <f t="array" aca="1" ref="O17" ca="1">ROUND(INDIRECT(_xlfn.CONCAT("igneousDistancesOrdered!", CHAR(COLUMN()+64), _xlfn.FLOOR.MATH(ROW()/2)+1)), 3)</f>
        <v>3.6309999999999998</v>
      </c>
      <c r="P17" cm="1">
        <f t="array" aca="1" ref="P17" ca="1">ROUND(INDIRECT(_xlfn.CONCAT("igneousDistancesOrdered!", CHAR(COLUMN()+64), _xlfn.FLOOR.MATH(ROW()/2)+1)), 3)</f>
        <v>3.3479999999999999</v>
      </c>
      <c r="Q17" cm="1">
        <f t="array" aca="1" ref="Q17" ca="1">ROUND(INDIRECT(_xlfn.CONCAT("igneousDistancesOrdered!", CHAR(COLUMN()+64), _xlfn.FLOOR.MATH(ROW()/2)+1)), 3)</f>
        <v>2.944</v>
      </c>
      <c r="R17" cm="1">
        <f t="array" aca="1" ref="R17" ca="1">ROUND(INDIRECT(_xlfn.CONCAT("igneousDistancesOrdered!", CHAR(COLUMN()+64), _xlfn.FLOOR.MATH(ROW()/2)+1)), 3)</f>
        <v>3.0760000000000001</v>
      </c>
      <c r="S17" cm="1">
        <f t="array" aca="1" ref="S17" ca="1">ROUND(INDIRECT(_xlfn.CONCAT("igneousDistancesOrdered!", CHAR(COLUMN()+64), _xlfn.FLOOR.MATH(ROW()/2)+1)), 3)</f>
        <v>3.1120000000000001</v>
      </c>
      <c r="T17" cm="1">
        <f t="array" aca="1" ref="T17" ca="1">ROUND(INDIRECT(_xlfn.CONCAT("igneousDistancesOrdered!", CHAR(COLUMN()+64), _xlfn.FLOOR.MATH(ROW()/2)+1)), 3)</f>
        <v>3.794</v>
      </c>
      <c r="U17" cm="1">
        <f t="array" aca="1" ref="U17" ca="1">ROUND(INDIRECT(_xlfn.CONCAT("igneousDistancesOrdered!", CHAR(COLUMN()+64), _xlfn.FLOOR.MATH(ROW()/2)+1)), 3)</f>
        <v>4.4649999999999999</v>
      </c>
    </row>
    <row r="18" spans="1:21" x14ac:dyDescent="0.25">
      <c r="A18">
        <v>9</v>
      </c>
      <c r="B18" cm="1">
        <f t="array" aca="1" ref="B18" ca="1">INDIRECT(_xlfn.CONCAT("igneousNumberOrdered!", CHAR(COLUMN()+64), _xlfn.FLOOR.MATH(ROW()/2)+1))</f>
        <v>33</v>
      </c>
      <c r="C18" cm="1">
        <f t="array" aca="1" ref="C18" ca="1">INDIRECT(_xlfn.CONCAT("igneousNumberOrdered!", CHAR(COLUMN()+64), _xlfn.FLOOR.MATH(ROW()/2)+1))</f>
        <v>18</v>
      </c>
      <c r="D18" cm="1">
        <f t="array" aca="1" ref="D18" ca="1">INDIRECT(_xlfn.CONCAT("igneousNumberOrdered!", CHAR(COLUMN()+64), _xlfn.FLOOR.MATH(ROW()/2)+1))</f>
        <v>58</v>
      </c>
      <c r="E18" cm="1">
        <f t="array" aca="1" ref="E18" ca="1">INDIRECT(_xlfn.CONCAT("igneousNumberOrdered!", CHAR(COLUMN()+64), _xlfn.FLOOR.MATH(ROW()/2)+1))</f>
        <v>54</v>
      </c>
      <c r="F18" cm="1">
        <f t="array" aca="1" ref="F18" ca="1">INDIRECT(_xlfn.CONCAT("igneousNumberOrdered!", CHAR(COLUMN()+64), _xlfn.FLOOR.MATH(ROW()/2)+1))</f>
        <v>49</v>
      </c>
      <c r="G18" cm="1">
        <f t="array" aca="1" ref="G18" ca="1">INDIRECT(_xlfn.CONCAT("igneousNumberOrdered!", CHAR(COLUMN()+64), _xlfn.FLOOR.MATH(ROW()/2)+1))</f>
        <v>46</v>
      </c>
      <c r="H18" cm="1">
        <f t="array" aca="1" ref="H18" ca="1">INDIRECT(_xlfn.CONCAT("igneousNumberOrdered!", CHAR(COLUMN()+64), _xlfn.FLOOR.MATH(ROW()/2)+1))</f>
        <v>38</v>
      </c>
      <c r="I18" cm="1">
        <f t="array" aca="1" ref="I18" ca="1">INDIRECT(_xlfn.CONCAT("igneousNumberOrdered!", CHAR(COLUMN()+64), _xlfn.FLOOR.MATH(ROW()/2)+1))</f>
        <v>22</v>
      </c>
      <c r="J18" cm="1">
        <f t="array" aca="1" ref="J18" ca="1">INDIRECT(_xlfn.CONCAT("igneousNumberOrdered!", CHAR(COLUMN()+64), _xlfn.FLOOR.MATH(ROW()/2)+1))</f>
        <v>45</v>
      </c>
      <c r="K18" cm="1">
        <f t="array" aca="1" ref="K18" ca="1">INDIRECT(_xlfn.CONCAT("igneousNumberOrdered!", CHAR(COLUMN()+64), _xlfn.FLOOR.MATH(ROW()/2)+1))</f>
        <v>156</v>
      </c>
      <c r="L18" cm="1">
        <f t="array" aca="1" ref="L18" ca="1">INDIRECT(_xlfn.CONCAT("igneousNumberOrdered!", CHAR(COLUMN()+64), _xlfn.FLOOR.MATH(ROW()/2)+1))</f>
        <v>96</v>
      </c>
      <c r="M18" cm="1">
        <f t="array" aca="1" ref="M18" ca="1">INDIRECT(_xlfn.CONCAT("igneousNumberOrdered!", CHAR(COLUMN()+64), _xlfn.FLOOR.MATH(ROW()/2)+1))</f>
        <v>96</v>
      </c>
      <c r="N18" cm="1">
        <f t="array" aca="1" ref="N18" ca="1">INDIRECT(_xlfn.CONCAT("igneousNumberOrdered!", CHAR(COLUMN()+64), _xlfn.FLOOR.MATH(ROW()/2)+1))</f>
        <v>106</v>
      </c>
      <c r="O18" cm="1">
        <f t="array" aca="1" ref="O18" ca="1">INDIRECT(_xlfn.CONCAT("igneousNumberOrdered!", CHAR(COLUMN()+64), _xlfn.FLOOR.MATH(ROW()/2)+1))</f>
        <v>104</v>
      </c>
      <c r="P18" cm="1">
        <f t="array" aca="1" ref="P18" ca="1">INDIRECT(_xlfn.CONCAT("igneousNumberOrdered!", CHAR(COLUMN()+64), _xlfn.FLOOR.MATH(ROW()/2)+1))</f>
        <v>119</v>
      </c>
      <c r="Q18" cm="1">
        <f t="array" aca="1" ref="Q18" ca="1">INDIRECT(_xlfn.CONCAT("igneousNumberOrdered!", CHAR(COLUMN()+64), _xlfn.FLOOR.MATH(ROW()/2)+1))</f>
        <v>123</v>
      </c>
      <c r="R18" cm="1">
        <f t="array" aca="1" ref="R18" ca="1">INDIRECT(_xlfn.CONCAT("igneousNumberOrdered!", CHAR(COLUMN()+64), _xlfn.FLOOR.MATH(ROW()/2)+1))</f>
        <v>135</v>
      </c>
      <c r="S18" cm="1">
        <f t="array" aca="1" ref="S18" ca="1">INDIRECT(_xlfn.CONCAT("igneousNumberOrdered!", CHAR(COLUMN()+64), _xlfn.FLOOR.MATH(ROW()/2)+1))</f>
        <v>144</v>
      </c>
      <c r="T18" cm="1">
        <f t="array" aca="1" ref="T18" ca="1">INDIRECT(_xlfn.CONCAT("igneousNumberOrdered!", CHAR(COLUMN()+64), _xlfn.FLOOR.MATH(ROW()/2)+1))</f>
        <v>79</v>
      </c>
      <c r="U18" cm="1">
        <f t="array" aca="1" ref="U18" ca="1">INDIRECT(_xlfn.CONCAT("igneousNumberOrdered!", CHAR(COLUMN()+64), _xlfn.FLOOR.MATH(ROW()/2)+1))</f>
        <v>142</v>
      </c>
    </row>
    <row r="19" spans="1:21" x14ac:dyDescent="0.25">
      <c r="A19">
        <v>9</v>
      </c>
      <c r="B19" cm="1">
        <f t="array" aca="1" ref="B19" ca="1">ROUND(INDIRECT(_xlfn.CONCAT("igneousDistancesOrdered!", CHAR(COLUMN()+64), _xlfn.FLOOR.MATH(ROW()/2)+1)), 3)</f>
        <v>3.9009999999999998</v>
      </c>
      <c r="C19" cm="1">
        <f t="array" aca="1" ref="C19" ca="1">ROUND(INDIRECT(_xlfn.CONCAT("igneousDistancesOrdered!", CHAR(COLUMN()+64), _xlfn.FLOOR.MATH(ROW()/2)+1)), 3)</f>
        <v>3.1739999999999999</v>
      </c>
      <c r="D19" cm="1">
        <f t="array" aca="1" ref="D19" ca="1">ROUND(INDIRECT(_xlfn.CONCAT("igneousDistancesOrdered!", CHAR(COLUMN()+64), _xlfn.FLOOR.MATH(ROW()/2)+1)), 3)</f>
        <v>2.996</v>
      </c>
      <c r="E19" cm="1">
        <f t="array" aca="1" ref="E19" ca="1">ROUND(INDIRECT(_xlfn.CONCAT("igneousDistancesOrdered!", CHAR(COLUMN()+64), _xlfn.FLOOR.MATH(ROW()/2)+1)), 3)</f>
        <v>3.3439999999999999</v>
      </c>
      <c r="F19" cm="1">
        <f t="array" aca="1" ref="F19" ca="1">ROUND(INDIRECT(_xlfn.CONCAT("igneousDistancesOrdered!", CHAR(COLUMN()+64), _xlfn.FLOOR.MATH(ROW()/2)+1)), 3)</f>
        <v>2.2829999999999999</v>
      </c>
      <c r="G19" cm="1">
        <f t="array" aca="1" ref="G19" ca="1">ROUND(INDIRECT(_xlfn.CONCAT("igneousDistancesOrdered!", CHAR(COLUMN()+64), _xlfn.FLOOR.MATH(ROW()/2)+1)), 3)</f>
        <v>3.2549999999999999</v>
      </c>
      <c r="H19" cm="1">
        <f t="array" aca="1" ref="H19" ca="1">ROUND(INDIRECT(_xlfn.CONCAT("igneousDistancesOrdered!", CHAR(COLUMN()+64), _xlfn.FLOOR.MATH(ROW()/2)+1)), 3)</f>
        <v>2.2610000000000001</v>
      </c>
      <c r="I19" cm="1">
        <f t="array" aca="1" ref="I19" ca="1">ROUND(INDIRECT(_xlfn.CONCAT("igneousDistancesOrdered!", CHAR(COLUMN()+64), _xlfn.FLOOR.MATH(ROW()/2)+1)), 3)</f>
        <v>3.3730000000000002</v>
      </c>
      <c r="J19" cm="1">
        <f t="array" aca="1" ref="J19" ca="1">ROUND(INDIRECT(_xlfn.CONCAT("igneousDistancesOrdered!", CHAR(COLUMN()+64), _xlfn.FLOOR.MATH(ROW()/2)+1)), 3)</f>
        <v>2.7629999999999999</v>
      </c>
      <c r="K19" cm="1">
        <f t="array" aca="1" ref="K19" ca="1">ROUND(INDIRECT(_xlfn.CONCAT("igneousDistancesOrdered!", CHAR(COLUMN()+64), _xlfn.FLOOR.MATH(ROW()/2)+1)), 3)</f>
        <v>3.258</v>
      </c>
      <c r="L19" cm="1">
        <f t="array" aca="1" ref="L19" ca="1">ROUND(INDIRECT(_xlfn.CONCAT("igneousDistancesOrdered!", CHAR(COLUMN()+64), _xlfn.FLOOR.MATH(ROW()/2)+1)), 3)</f>
        <v>3.4220000000000002</v>
      </c>
      <c r="M19" cm="1">
        <f t="array" aca="1" ref="M19" ca="1">ROUND(INDIRECT(_xlfn.CONCAT("igneousDistancesOrdered!", CHAR(COLUMN()+64), _xlfn.FLOOR.MATH(ROW()/2)+1)), 3)</f>
        <v>3.524</v>
      </c>
      <c r="N19" cm="1">
        <f t="array" aca="1" ref="N19" ca="1">ROUND(INDIRECT(_xlfn.CONCAT("igneousDistancesOrdered!", CHAR(COLUMN()+64), _xlfn.FLOOR.MATH(ROW()/2)+1)), 3)</f>
        <v>3.823</v>
      </c>
      <c r="O19" cm="1">
        <f t="array" aca="1" ref="O19" ca="1">ROUND(INDIRECT(_xlfn.CONCAT("igneousDistancesOrdered!", CHAR(COLUMN()+64), _xlfn.FLOOR.MATH(ROW()/2)+1)), 3)</f>
        <v>4.1950000000000003</v>
      </c>
      <c r="P19" cm="1">
        <f t="array" aca="1" ref="P19" ca="1">ROUND(INDIRECT(_xlfn.CONCAT("igneousDistancesOrdered!", CHAR(COLUMN()+64), _xlfn.FLOOR.MATH(ROW()/2)+1)), 3)</f>
        <v>3.4329999999999998</v>
      </c>
      <c r="Q19" cm="1">
        <f t="array" aca="1" ref="Q19" ca="1">ROUND(INDIRECT(_xlfn.CONCAT("igneousDistancesOrdered!", CHAR(COLUMN()+64), _xlfn.FLOOR.MATH(ROW()/2)+1)), 3)</f>
        <v>3.1659999999999999</v>
      </c>
      <c r="R19" cm="1">
        <f t="array" aca="1" ref="R19" ca="1">ROUND(INDIRECT(_xlfn.CONCAT("igneousDistancesOrdered!", CHAR(COLUMN()+64), _xlfn.FLOOR.MATH(ROW()/2)+1)), 3)</f>
        <v>3.1760000000000002</v>
      </c>
      <c r="S19" cm="1">
        <f t="array" aca="1" ref="S19" ca="1">ROUND(INDIRECT(_xlfn.CONCAT("igneousDistancesOrdered!", CHAR(COLUMN()+64), _xlfn.FLOOR.MATH(ROW()/2)+1)), 3)</f>
        <v>3.335</v>
      </c>
      <c r="T19" cm="1">
        <f t="array" aca="1" ref="T19" ca="1">ROUND(INDIRECT(_xlfn.CONCAT("igneousDistancesOrdered!", CHAR(COLUMN()+64), _xlfn.FLOOR.MATH(ROW()/2)+1)), 3)</f>
        <v>3.83</v>
      </c>
      <c r="U19" cm="1">
        <f t="array" aca="1" ref="U19" ca="1">ROUND(INDIRECT(_xlfn.CONCAT("igneousDistancesOrdered!", CHAR(COLUMN()+64), _xlfn.FLOOR.MATH(ROW()/2)+1)), 3)</f>
        <v>4.5739999999999998</v>
      </c>
    </row>
    <row r="20" spans="1:21" x14ac:dyDescent="0.25">
      <c r="A20">
        <v>10</v>
      </c>
      <c r="B20" cm="1">
        <f t="array" aca="1" ref="B20" ca="1">INDIRECT(_xlfn.CONCAT("igneousNumberOrdered!", CHAR(COLUMN()+64), _xlfn.FLOOR.MATH(ROW()/2)+1))</f>
        <v>29</v>
      </c>
      <c r="C20" cm="1">
        <f t="array" aca="1" ref="C20" ca="1">INDIRECT(_xlfn.CONCAT("igneousNumberOrdered!", CHAR(COLUMN()+64), _xlfn.FLOOR.MATH(ROW()/2)+1))</f>
        <v>19</v>
      </c>
      <c r="D20" cm="1">
        <f t="array" aca="1" ref="D20" ca="1">INDIRECT(_xlfn.CONCAT("igneousNumberOrdered!", CHAR(COLUMN()+64), _xlfn.FLOOR.MATH(ROW()/2)+1))</f>
        <v>50</v>
      </c>
      <c r="E20" cm="1">
        <f t="array" aca="1" ref="E20" ca="1">INDIRECT(_xlfn.CONCAT("igneousNumberOrdered!", CHAR(COLUMN()+64), _xlfn.FLOOR.MATH(ROW()/2)+1))</f>
        <v>9</v>
      </c>
      <c r="F20" cm="1">
        <f t="array" aca="1" ref="F20" ca="1">INDIRECT(_xlfn.CONCAT("igneousNumberOrdered!", CHAR(COLUMN()+64), _xlfn.FLOOR.MATH(ROW()/2)+1))</f>
        <v>60</v>
      </c>
      <c r="G20" cm="1">
        <f t="array" aca="1" ref="G20" ca="1">INDIRECT(_xlfn.CONCAT("igneousNumberOrdered!", CHAR(COLUMN()+64), _xlfn.FLOOR.MATH(ROW()/2)+1))</f>
        <v>66</v>
      </c>
      <c r="H20" cm="1">
        <f t="array" aca="1" ref="H20" ca="1">INDIRECT(_xlfn.CONCAT("igneousNumberOrdered!", CHAR(COLUMN()+64), _xlfn.FLOOR.MATH(ROW()/2)+1))</f>
        <v>33</v>
      </c>
      <c r="I20" cm="1">
        <f t="array" aca="1" ref="I20" ca="1">INDIRECT(_xlfn.CONCAT("igneousNumberOrdered!", CHAR(COLUMN()+64), _xlfn.FLOOR.MATH(ROW()/2)+1))</f>
        <v>83</v>
      </c>
      <c r="J20" cm="1">
        <f t="array" aca="1" ref="J20" ca="1">INDIRECT(_xlfn.CONCAT("igneousNumberOrdered!", CHAR(COLUMN()+64), _xlfn.FLOOR.MATH(ROW()/2)+1))</f>
        <v>12</v>
      </c>
      <c r="K20" cm="1">
        <f t="array" aca="1" ref="K20" ca="1">INDIRECT(_xlfn.CONCAT("igneousNumberOrdered!", CHAR(COLUMN()+64), _xlfn.FLOOR.MATH(ROW()/2)+1))</f>
        <v>157</v>
      </c>
      <c r="L20" cm="1">
        <f t="array" aca="1" ref="L20" ca="1">INDIRECT(_xlfn.CONCAT("igneousNumberOrdered!", CHAR(COLUMN()+64), _xlfn.FLOOR.MATH(ROW()/2)+1))</f>
        <v>88</v>
      </c>
      <c r="M20" cm="1">
        <f t="array" aca="1" ref="M20" ca="1">INDIRECT(_xlfn.CONCAT("igneousNumberOrdered!", CHAR(COLUMN()+64), _xlfn.FLOOR.MATH(ROW()/2)+1))</f>
        <v>89</v>
      </c>
      <c r="N20" cm="1">
        <f t="array" aca="1" ref="N20" ca="1">INDIRECT(_xlfn.CONCAT("igneousNumberOrdered!", CHAR(COLUMN()+64), _xlfn.FLOOR.MATH(ROW()/2)+1))</f>
        <v>110</v>
      </c>
      <c r="O20" cm="1">
        <f t="array" aca="1" ref="O20" ca="1">INDIRECT(_xlfn.CONCAT("igneousNumberOrdered!", CHAR(COLUMN()+64), _xlfn.FLOOR.MATH(ROW()/2)+1))</f>
        <v>102</v>
      </c>
      <c r="P20" cm="1">
        <f t="array" aca="1" ref="P20" ca="1">INDIRECT(_xlfn.CONCAT("igneousNumberOrdered!", CHAR(COLUMN()+64), _xlfn.FLOOR.MATH(ROW()/2)+1))</f>
        <v>120</v>
      </c>
      <c r="Q20" cm="1">
        <f t="array" aca="1" ref="Q20" ca="1">INDIRECT(_xlfn.CONCAT("igneousNumberOrdered!", CHAR(COLUMN()+64), _xlfn.FLOOR.MATH(ROW()/2)+1))</f>
        <v>49</v>
      </c>
      <c r="R20" cm="1">
        <f t="array" aca="1" ref="R20" ca="1">INDIRECT(_xlfn.CONCAT("igneousNumberOrdered!", CHAR(COLUMN()+64), _xlfn.FLOOR.MATH(ROW()/2)+1))</f>
        <v>137</v>
      </c>
      <c r="S20" cm="1">
        <f t="array" aca="1" ref="S20" ca="1">INDIRECT(_xlfn.CONCAT("igneousNumberOrdered!", CHAR(COLUMN()+64), _xlfn.FLOOR.MATH(ROW()/2)+1))</f>
        <v>132</v>
      </c>
      <c r="T20" cm="1">
        <f t="array" aca="1" ref="T20" ca="1">INDIRECT(_xlfn.CONCAT("igneousNumberOrdered!", CHAR(COLUMN()+64), _xlfn.FLOOR.MATH(ROW()/2)+1))</f>
        <v>156</v>
      </c>
      <c r="U20" cm="1">
        <f t="array" aca="1" ref="U20" ca="1">INDIRECT(_xlfn.CONCAT("igneousNumberOrdered!", CHAR(COLUMN()+64), _xlfn.FLOOR.MATH(ROW()/2)+1))</f>
        <v>131</v>
      </c>
    </row>
    <row r="21" spans="1:21" x14ac:dyDescent="0.25">
      <c r="A21">
        <v>10</v>
      </c>
      <c r="B21" cm="1">
        <f t="array" aca="1" ref="B21" ca="1">ROUND(INDIRECT(_xlfn.CONCAT("igneousDistancesOrdered!", CHAR(COLUMN()+64), _xlfn.FLOOR.MATH(ROW()/2)+1)), 3)</f>
        <v>3.9809999999999999</v>
      </c>
      <c r="C21" cm="1">
        <f t="array" aca="1" ref="C21" ca="1">ROUND(INDIRECT(_xlfn.CONCAT("igneousDistancesOrdered!", CHAR(COLUMN()+64), _xlfn.FLOOR.MATH(ROW()/2)+1)), 3)</f>
        <v>3.181</v>
      </c>
      <c r="D21" cm="1">
        <f t="array" aca="1" ref="D21" ca="1">ROUND(INDIRECT(_xlfn.CONCAT("igneousDistancesOrdered!", CHAR(COLUMN()+64), _xlfn.FLOOR.MATH(ROW()/2)+1)), 3)</f>
        <v>3.0139999999999998</v>
      </c>
      <c r="E21" cm="1">
        <f t="array" aca="1" ref="E21" ca="1">ROUND(INDIRECT(_xlfn.CONCAT("igneousDistancesOrdered!", CHAR(COLUMN()+64), _xlfn.FLOOR.MATH(ROW()/2)+1)), 3)</f>
        <v>3.363</v>
      </c>
      <c r="F21" cm="1">
        <f t="array" aca="1" ref="F21" ca="1">ROUND(INDIRECT(_xlfn.CONCAT("igneousDistancesOrdered!", CHAR(COLUMN()+64), _xlfn.FLOOR.MATH(ROW()/2)+1)), 3)</f>
        <v>2.3559999999999999</v>
      </c>
      <c r="G21" cm="1">
        <f t="array" aca="1" ref="G21" ca="1">ROUND(INDIRECT(_xlfn.CONCAT("igneousDistancesOrdered!", CHAR(COLUMN()+64), _xlfn.FLOOR.MATH(ROW()/2)+1)), 3)</f>
        <v>3.6459999999999999</v>
      </c>
      <c r="H21" cm="1">
        <f t="array" aca="1" ref="H21" ca="1">ROUND(INDIRECT(_xlfn.CONCAT("igneousDistancesOrdered!", CHAR(COLUMN()+64), _xlfn.FLOOR.MATH(ROW()/2)+1)), 3)</f>
        <v>2.371</v>
      </c>
      <c r="I21" cm="1">
        <f t="array" aca="1" ref="I21" ca="1">ROUND(INDIRECT(_xlfn.CONCAT("igneousDistancesOrdered!", CHAR(COLUMN()+64), _xlfn.FLOOR.MATH(ROW()/2)+1)), 3)</f>
        <v>3.4510000000000001</v>
      </c>
      <c r="J21" cm="1">
        <f t="array" aca="1" ref="J21" ca="1">ROUND(INDIRECT(_xlfn.CONCAT("igneousDistancesOrdered!", CHAR(COLUMN()+64), _xlfn.FLOOR.MATH(ROW()/2)+1)), 3)</f>
        <v>3.077</v>
      </c>
      <c r="K21" cm="1">
        <f t="array" aca="1" ref="K21" ca="1">ROUND(INDIRECT(_xlfn.CONCAT("igneousDistancesOrdered!", CHAR(COLUMN()+64), _xlfn.FLOOR.MATH(ROW()/2)+1)), 3)</f>
        <v>3.4769999999999999</v>
      </c>
      <c r="L21" cm="1">
        <f t="array" aca="1" ref="L21" ca="1">ROUND(INDIRECT(_xlfn.CONCAT("igneousDistancesOrdered!", CHAR(COLUMN()+64), _xlfn.FLOOR.MATH(ROW()/2)+1)), 3)</f>
        <v>3.427</v>
      </c>
      <c r="M21" cm="1">
        <f t="array" aca="1" ref="M21" ca="1">ROUND(INDIRECT(_xlfn.CONCAT("igneousDistancesOrdered!", CHAR(COLUMN()+64), _xlfn.FLOOR.MATH(ROW()/2)+1)), 3)</f>
        <v>3.5329999999999999</v>
      </c>
      <c r="N21" cm="1">
        <f t="array" aca="1" ref="N21" ca="1">ROUND(INDIRECT(_xlfn.CONCAT("igneousDistancesOrdered!", CHAR(COLUMN()+64), _xlfn.FLOOR.MATH(ROW()/2)+1)), 3)</f>
        <v>3.8420000000000001</v>
      </c>
      <c r="O21" cm="1">
        <f t="array" aca="1" ref="O21" ca="1">ROUND(INDIRECT(_xlfn.CONCAT("igneousDistancesOrdered!", CHAR(COLUMN()+64), _xlfn.FLOOR.MATH(ROW()/2)+1)), 3)</f>
        <v>4.2350000000000003</v>
      </c>
      <c r="P21" cm="1">
        <f t="array" aca="1" ref="P21" ca="1">ROUND(INDIRECT(_xlfn.CONCAT("igneousDistancesOrdered!", CHAR(COLUMN()+64), _xlfn.FLOOR.MATH(ROW()/2)+1)), 3)</f>
        <v>3.4910000000000001</v>
      </c>
      <c r="Q21" cm="1">
        <f t="array" aca="1" ref="Q21" ca="1">ROUND(INDIRECT(_xlfn.CONCAT("igneousDistancesOrdered!", CHAR(COLUMN()+64), _xlfn.FLOOR.MATH(ROW()/2)+1)), 3)</f>
        <v>3.173</v>
      </c>
      <c r="R21" cm="1">
        <f t="array" aca="1" ref="R21" ca="1">ROUND(INDIRECT(_xlfn.CONCAT("igneousDistancesOrdered!", CHAR(COLUMN()+64), _xlfn.FLOOR.MATH(ROW()/2)+1)), 3)</f>
        <v>3.2650000000000001</v>
      </c>
      <c r="S21" cm="1">
        <f t="array" aca="1" ref="S21" ca="1">ROUND(INDIRECT(_xlfn.CONCAT("igneousDistancesOrdered!", CHAR(COLUMN()+64), _xlfn.FLOOR.MATH(ROW()/2)+1)), 3)</f>
        <v>3.4049999999999998</v>
      </c>
      <c r="T21" cm="1">
        <f t="array" aca="1" ref="T21" ca="1">ROUND(INDIRECT(_xlfn.CONCAT("igneousDistancesOrdered!", CHAR(COLUMN()+64), _xlfn.FLOOR.MATH(ROW()/2)+1)), 3)</f>
        <v>3.8319999999999999</v>
      </c>
      <c r="U21" cm="1">
        <f t="array" aca="1" ref="U21" ca="1">ROUND(INDIRECT(_xlfn.CONCAT("igneousDistancesOrdered!", CHAR(COLUMN()+64), _xlfn.FLOOR.MATH(ROW()/2)+1)), 3)</f>
        <v>4.7030000000000003</v>
      </c>
    </row>
    <row r="22" spans="1:21" x14ac:dyDescent="0.25">
      <c r="A22">
        <v>11</v>
      </c>
      <c r="B22" cm="1">
        <f t="array" aca="1" ref="B22" ca="1">INDIRECT(_xlfn.CONCAT("igneousNumberOrdered!", CHAR(COLUMN()+64), _xlfn.FLOOR.MATH(ROW()/2)+1))</f>
        <v>64</v>
      </c>
      <c r="C22" cm="1">
        <f t="array" aca="1" ref="C22" ca="1">INDIRECT(_xlfn.CONCAT("igneousNumberOrdered!", CHAR(COLUMN()+64), _xlfn.FLOOR.MATH(ROW()/2)+1))</f>
        <v>155</v>
      </c>
      <c r="D22" cm="1">
        <f t="array" aca="1" ref="D22" ca="1">INDIRECT(_xlfn.CONCAT("igneousNumberOrdered!", CHAR(COLUMN()+64), _xlfn.FLOOR.MATH(ROW()/2)+1))</f>
        <v>121</v>
      </c>
      <c r="E22" cm="1">
        <f t="array" aca="1" ref="E22" ca="1">INDIRECT(_xlfn.CONCAT("igneousNumberOrdered!", CHAR(COLUMN()+64), _xlfn.FLOOR.MATH(ROW()/2)+1))</f>
        <v>8</v>
      </c>
      <c r="F22" cm="1">
        <f t="array" aca="1" ref="F22" ca="1">INDIRECT(_xlfn.CONCAT("igneousNumberOrdered!", CHAR(COLUMN()+64), _xlfn.FLOOR.MATH(ROW()/2)+1))</f>
        <v>38</v>
      </c>
      <c r="G22" cm="1">
        <f t="array" aca="1" ref="G22" ca="1">INDIRECT(_xlfn.CONCAT("igneousNumberOrdered!", CHAR(COLUMN()+64), _xlfn.FLOOR.MATH(ROW()/2)+1))</f>
        <v>44</v>
      </c>
      <c r="H22" cm="1">
        <f t="array" aca="1" ref="H22" ca="1">INDIRECT(_xlfn.CONCAT("igneousNumberOrdered!", CHAR(COLUMN()+64), _xlfn.FLOOR.MATH(ROW()/2)+1))</f>
        <v>80</v>
      </c>
      <c r="I22" cm="1">
        <f t="array" aca="1" ref="I22" ca="1">INDIRECT(_xlfn.CONCAT("igneousNumberOrdered!", CHAR(COLUMN()+64), _xlfn.FLOOR.MATH(ROW()/2)+1))</f>
        <v>59</v>
      </c>
      <c r="J22" cm="1">
        <f t="array" aca="1" ref="J22" ca="1">INDIRECT(_xlfn.CONCAT("igneousNumberOrdered!", CHAR(COLUMN()+64), _xlfn.FLOOR.MATH(ROW()/2)+1))</f>
        <v>66</v>
      </c>
      <c r="K22" cm="1">
        <f t="array" aca="1" ref="K22" ca="1">INDIRECT(_xlfn.CONCAT("igneousNumberOrdered!", CHAR(COLUMN()+64), _xlfn.FLOOR.MATH(ROW()/2)+1))</f>
        <v>67</v>
      </c>
      <c r="L22" cm="1">
        <f t="array" aca="1" ref="L22" ca="1">INDIRECT(_xlfn.CONCAT("igneousNumberOrdered!", CHAR(COLUMN()+64), _xlfn.FLOOR.MATH(ROW()/2)+1))</f>
        <v>82</v>
      </c>
      <c r="M22" cm="1">
        <f t="array" aca="1" ref="M22" ca="1">INDIRECT(_xlfn.CONCAT("igneousNumberOrdered!", CHAR(COLUMN()+64), _xlfn.FLOOR.MATH(ROW()/2)+1))</f>
        <v>94</v>
      </c>
      <c r="N22" cm="1">
        <f t="array" aca="1" ref="N22" ca="1">INDIRECT(_xlfn.CONCAT("igneousNumberOrdered!", CHAR(COLUMN()+64), _xlfn.FLOOR.MATH(ROW()/2)+1))</f>
        <v>102</v>
      </c>
      <c r="O22" cm="1">
        <f t="array" aca="1" ref="O22" ca="1">INDIRECT(_xlfn.CONCAT("igneousNumberOrdered!", CHAR(COLUMN()+64), _xlfn.FLOOR.MATH(ROW()/2)+1))</f>
        <v>127</v>
      </c>
      <c r="P22" cm="1">
        <f t="array" aca="1" ref="P22" ca="1">INDIRECT(_xlfn.CONCAT("igneousNumberOrdered!", CHAR(COLUMN()+64), _xlfn.FLOOR.MATH(ROW()/2)+1))</f>
        <v>53</v>
      </c>
      <c r="Q22" cm="1">
        <f t="array" aca="1" ref="Q22" ca="1">INDIRECT(_xlfn.CONCAT("igneousNumberOrdered!", CHAR(COLUMN()+64), _xlfn.FLOOR.MATH(ROW()/2)+1))</f>
        <v>127</v>
      </c>
      <c r="R22" cm="1">
        <f t="array" aca="1" ref="R22" ca="1">INDIRECT(_xlfn.CONCAT("igneousNumberOrdered!", CHAR(COLUMN()+64), _xlfn.FLOOR.MATH(ROW()/2)+1))</f>
        <v>133</v>
      </c>
      <c r="S22" cm="1">
        <f t="array" aca="1" ref="S22" ca="1">INDIRECT(_xlfn.CONCAT("igneousNumberOrdered!", CHAR(COLUMN()+64), _xlfn.FLOOR.MATH(ROW()/2)+1))</f>
        <v>133</v>
      </c>
      <c r="T22" cm="1">
        <f t="array" aca="1" ref="T22" ca="1">INDIRECT(_xlfn.CONCAT("igneousNumberOrdered!", CHAR(COLUMN()+64), _xlfn.FLOOR.MATH(ROW()/2)+1))</f>
        <v>37</v>
      </c>
      <c r="U22" cm="1">
        <f t="array" aca="1" ref="U22" ca="1">INDIRECT(_xlfn.CONCAT("igneousNumberOrdered!", CHAR(COLUMN()+64), _xlfn.FLOOR.MATH(ROW()/2)+1))</f>
        <v>143</v>
      </c>
    </row>
    <row r="23" spans="1:21" x14ac:dyDescent="0.25">
      <c r="A23">
        <v>11</v>
      </c>
      <c r="B23" cm="1">
        <f t="array" aca="1" ref="B23" ca="1">ROUND(INDIRECT(_xlfn.CONCAT("igneousDistancesOrdered!", CHAR(COLUMN()+64), _xlfn.FLOOR.MATH(ROW()/2)+1)), 3)</f>
        <v>4.056</v>
      </c>
      <c r="C23" cm="1">
        <f t="array" aca="1" ref="C23" ca="1">ROUND(INDIRECT(_xlfn.CONCAT("igneousDistancesOrdered!", CHAR(COLUMN()+64), _xlfn.FLOOR.MATH(ROW()/2)+1)), 3)</f>
        <v>3.2170000000000001</v>
      </c>
      <c r="D23" cm="1">
        <f t="array" aca="1" ref="D23" ca="1">ROUND(INDIRECT(_xlfn.CONCAT("igneousDistancesOrdered!", CHAR(COLUMN()+64), _xlfn.FLOOR.MATH(ROW()/2)+1)), 3)</f>
        <v>3.0329999999999999</v>
      </c>
      <c r="E23" cm="1">
        <f t="array" aca="1" ref="E23" ca="1">ROUND(INDIRECT(_xlfn.CONCAT("igneousDistancesOrdered!", CHAR(COLUMN()+64), _xlfn.FLOOR.MATH(ROW()/2)+1)), 3)</f>
        <v>3.4079999999999999</v>
      </c>
      <c r="F23" cm="1">
        <f t="array" aca="1" ref="F23" ca="1">ROUND(INDIRECT(_xlfn.CONCAT("igneousDistancesOrdered!", CHAR(COLUMN()+64), _xlfn.FLOOR.MATH(ROW()/2)+1)), 3)</f>
        <v>2.4060000000000001</v>
      </c>
      <c r="G23" cm="1">
        <f t="array" aca="1" ref="G23" ca="1">ROUND(INDIRECT(_xlfn.CONCAT("igneousDistancesOrdered!", CHAR(COLUMN()+64), _xlfn.FLOOR.MATH(ROW()/2)+1)), 3)</f>
        <v>3.77</v>
      </c>
      <c r="H23" cm="1">
        <f t="array" aca="1" ref="H23" ca="1">ROUND(INDIRECT(_xlfn.CONCAT("igneousDistancesOrdered!", CHAR(COLUMN()+64), _xlfn.FLOOR.MATH(ROW()/2)+1)), 3)</f>
        <v>2.3849999999999998</v>
      </c>
      <c r="I23" cm="1">
        <f t="array" aca="1" ref="I23" ca="1">ROUND(INDIRECT(_xlfn.CONCAT("igneousDistancesOrdered!", CHAR(COLUMN()+64), _xlfn.FLOOR.MATH(ROW()/2)+1)), 3)</f>
        <v>3.4689999999999999</v>
      </c>
      <c r="J23" cm="1">
        <f t="array" aca="1" ref="J23" ca="1">ROUND(INDIRECT(_xlfn.CONCAT("igneousDistancesOrdered!", CHAR(COLUMN()+64), _xlfn.FLOOR.MATH(ROW()/2)+1)), 3)</f>
        <v>3.194</v>
      </c>
      <c r="K23" cm="1">
        <f t="array" aca="1" ref="K23" ca="1">ROUND(INDIRECT(_xlfn.CONCAT("igneousDistancesOrdered!", CHAR(COLUMN()+64), _xlfn.FLOOR.MATH(ROW()/2)+1)), 3)</f>
        <v>3.552</v>
      </c>
      <c r="L23" cm="1">
        <f t="array" aca="1" ref="L23" ca="1">ROUND(INDIRECT(_xlfn.CONCAT("igneousDistancesOrdered!", CHAR(COLUMN()+64), _xlfn.FLOOR.MATH(ROW()/2)+1)), 3)</f>
        <v>3.4620000000000002</v>
      </c>
      <c r="M23" cm="1">
        <f t="array" aca="1" ref="M23" ca="1">ROUND(INDIRECT(_xlfn.CONCAT("igneousDistancesOrdered!", CHAR(COLUMN()+64), _xlfn.FLOOR.MATH(ROW()/2)+1)), 3)</f>
        <v>3.5659999999999998</v>
      </c>
      <c r="N23" cm="1">
        <f t="array" aca="1" ref="N23" ca="1">ROUND(INDIRECT(_xlfn.CONCAT("igneousDistancesOrdered!", CHAR(COLUMN()+64), _xlfn.FLOOR.MATH(ROW()/2)+1)), 3)</f>
        <v>4.3860000000000001</v>
      </c>
      <c r="O23" cm="1">
        <f t="array" aca="1" ref="O23" ca="1">ROUND(INDIRECT(_xlfn.CONCAT("igneousDistancesOrdered!", CHAR(COLUMN()+64), _xlfn.FLOOR.MATH(ROW()/2)+1)), 3)</f>
        <v>4.6219999999999999</v>
      </c>
      <c r="P23" cm="1">
        <f t="array" aca="1" ref="P23" ca="1">ROUND(INDIRECT(_xlfn.CONCAT("igneousDistancesOrdered!", CHAR(COLUMN()+64), _xlfn.FLOOR.MATH(ROW()/2)+1)), 3)</f>
        <v>3.6760000000000002</v>
      </c>
      <c r="Q23" cm="1">
        <f t="array" aca="1" ref="Q23" ca="1">ROUND(INDIRECT(_xlfn.CONCAT("igneousDistancesOrdered!", CHAR(COLUMN()+64), _xlfn.FLOOR.MATH(ROW()/2)+1)), 3)</f>
        <v>3.1869999999999998</v>
      </c>
      <c r="R23" cm="1">
        <f t="array" aca="1" ref="R23" ca="1">ROUND(INDIRECT(_xlfn.CONCAT("igneousDistancesOrdered!", CHAR(COLUMN()+64), _xlfn.FLOOR.MATH(ROW()/2)+1)), 3)</f>
        <v>3.52</v>
      </c>
      <c r="S23" cm="1">
        <f t="array" aca="1" ref="S23" ca="1">ROUND(INDIRECT(_xlfn.CONCAT("igneousDistancesOrdered!", CHAR(COLUMN()+64), _xlfn.FLOOR.MATH(ROW()/2)+1)), 3)</f>
        <v>3.4359999999999999</v>
      </c>
      <c r="T23" cm="1">
        <f t="array" aca="1" ref="T23" ca="1">ROUND(INDIRECT(_xlfn.CONCAT("igneousDistancesOrdered!", CHAR(COLUMN()+64), _xlfn.FLOOR.MATH(ROW()/2)+1)), 3)</f>
        <v>3.99</v>
      </c>
      <c r="U23" cm="1">
        <f t="array" aca="1" ref="U23" ca="1">ROUND(INDIRECT(_xlfn.CONCAT("igneousDistancesOrdered!", CHAR(COLUMN()+64), _xlfn.FLOOR.MATH(ROW()/2)+1)), 3)</f>
        <v>4.883</v>
      </c>
    </row>
    <row r="24" spans="1:21" x14ac:dyDescent="0.25">
      <c r="A24">
        <v>12</v>
      </c>
      <c r="B24" cm="1">
        <f t="array" aca="1" ref="B24" ca="1">INDIRECT(_xlfn.CONCAT("igneousNumberOrdered!", CHAR(COLUMN()+64), _xlfn.FLOOR.MATH(ROW()/2)+1))</f>
        <v>50</v>
      </c>
      <c r="C24" cm="1">
        <f t="array" aca="1" ref="C24" ca="1">INDIRECT(_xlfn.CONCAT("igneousNumberOrdered!", CHAR(COLUMN()+64), _xlfn.FLOOR.MATH(ROW()/2)+1))</f>
        <v>16</v>
      </c>
      <c r="D24" cm="1">
        <f t="array" aca="1" ref="D24" ca="1">INDIRECT(_xlfn.CONCAT("igneousNumberOrdered!", CHAR(COLUMN()+64), _xlfn.FLOOR.MATH(ROW()/2)+1))</f>
        <v>113</v>
      </c>
      <c r="E24" cm="1">
        <f t="array" aca="1" ref="E24" ca="1">INDIRECT(_xlfn.CONCAT("igneousNumberOrdered!", CHAR(COLUMN()+64), _xlfn.FLOOR.MATH(ROW()/2)+1))</f>
        <v>58</v>
      </c>
      <c r="F24" cm="1">
        <f t="array" aca="1" ref="F24" ca="1">INDIRECT(_xlfn.CONCAT("igneousNumberOrdered!", CHAR(COLUMN()+64), _xlfn.FLOOR.MATH(ROW()/2)+1))</f>
        <v>80</v>
      </c>
      <c r="G24" cm="1">
        <f t="array" aca="1" ref="G24" ca="1">INDIRECT(_xlfn.CONCAT("igneousNumberOrdered!", CHAR(COLUMN()+64), _xlfn.FLOOR.MATH(ROW()/2)+1))</f>
        <v>43</v>
      </c>
      <c r="H24" cm="1">
        <f t="array" aca="1" ref="H24" ca="1">INDIRECT(_xlfn.CONCAT("igneousNumberOrdered!", CHAR(COLUMN()+64), _xlfn.FLOOR.MATH(ROW()/2)+1))</f>
        <v>6</v>
      </c>
      <c r="I24" cm="1">
        <f t="array" aca="1" ref="I24" ca="1">INDIRECT(_xlfn.CONCAT("igneousNumberOrdered!", CHAR(COLUMN()+64), _xlfn.FLOOR.MATH(ROW()/2)+1))</f>
        <v>33</v>
      </c>
      <c r="J24" cm="1">
        <f t="array" aca="1" ref="J24" ca="1">INDIRECT(_xlfn.CONCAT("igneousNumberOrdered!", CHAR(COLUMN()+64), _xlfn.FLOOR.MATH(ROW()/2)+1))</f>
        <v>55</v>
      </c>
      <c r="K24" cm="1">
        <f t="array" aca="1" ref="K24" ca="1">INDIRECT(_xlfn.CONCAT("igneousNumberOrdered!", CHAR(COLUMN()+64), _xlfn.FLOOR.MATH(ROW()/2)+1))</f>
        <v>45</v>
      </c>
      <c r="L24" cm="1">
        <f t="array" aca="1" ref="L24" ca="1">INDIRECT(_xlfn.CONCAT("igneousNumberOrdered!", CHAR(COLUMN()+64), _xlfn.FLOOR.MATH(ROW()/2)+1))</f>
        <v>81</v>
      </c>
      <c r="M24" cm="1">
        <f t="array" aca="1" ref="M24" ca="1">INDIRECT(_xlfn.CONCAT("igneousNumberOrdered!", CHAR(COLUMN()+64), _xlfn.FLOOR.MATH(ROW()/2)+1))</f>
        <v>90</v>
      </c>
      <c r="N24" cm="1">
        <f t="array" aca="1" ref="N24" ca="1">INDIRECT(_xlfn.CONCAT("igneousNumberOrdered!", CHAR(COLUMN()+64), _xlfn.FLOOR.MATH(ROW()/2)+1))</f>
        <v>107</v>
      </c>
      <c r="O24" cm="1">
        <f t="array" aca="1" ref="O24" ca="1">INDIRECT(_xlfn.CONCAT("igneousNumberOrdered!", CHAR(COLUMN()+64), _xlfn.FLOOR.MATH(ROW()/2)+1))</f>
        <v>110</v>
      </c>
      <c r="P24" cm="1">
        <f t="array" aca="1" ref="P24" ca="1">INDIRECT(_xlfn.CONCAT("igneousNumberOrdered!", CHAR(COLUMN()+64), _xlfn.FLOOR.MATH(ROW()/2)+1))</f>
        <v>101</v>
      </c>
      <c r="Q24" cm="1">
        <f t="array" aca="1" ref="Q24" ca="1">INDIRECT(_xlfn.CONCAT("igneousNumberOrdered!", CHAR(COLUMN()+64), _xlfn.FLOOR.MATH(ROW()/2)+1))</f>
        <v>36</v>
      </c>
      <c r="R24" cm="1">
        <f t="array" aca="1" ref="R24" ca="1">INDIRECT(_xlfn.CONCAT("igneousNumberOrdered!", CHAR(COLUMN()+64), _xlfn.FLOOR.MATH(ROW()/2)+1))</f>
        <v>142</v>
      </c>
      <c r="S24" cm="1">
        <f t="array" aca="1" ref="S24" ca="1">INDIRECT(_xlfn.CONCAT("igneousNumberOrdered!", CHAR(COLUMN()+64), _xlfn.FLOOR.MATH(ROW()/2)+1))</f>
        <v>145</v>
      </c>
      <c r="T24" cm="1">
        <f t="array" aca="1" ref="T24" ca="1">INDIRECT(_xlfn.CONCAT("igneousNumberOrdered!", CHAR(COLUMN()+64), _xlfn.FLOOR.MATH(ROW()/2)+1))</f>
        <v>9</v>
      </c>
      <c r="U24" cm="1">
        <f t="array" aca="1" ref="U24" ca="1">INDIRECT(_xlfn.CONCAT("igneousNumberOrdered!", CHAR(COLUMN()+64), _xlfn.FLOOR.MATH(ROW()/2)+1))</f>
        <v>157</v>
      </c>
    </row>
    <row r="25" spans="1:21" x14ac:dyDescent="0.25">
      <c r="A25">
        <v>12</v>
      </c>
      <c r="B25" cm="1">
        <f t="array" aca="1" ref="B25" ca="1">ROUND(INDIRECT(_xlfn.CONCAT("igneousDistancesOrdered!", CHAR(COLUMN()+64), _xlfn.FLOOR.MATH(ROW()/2)+1)), 3)</f>
        <v>4.1479999999999997</v>
      </c>
      <c r="C25" cm="1">
        <f t="array" aca="1" ref="C25" ca="1">ROUND(INDIRECT(_xlfn.CONCAT("igneousDistancesOrdered!", CHAR(COLUMN()+64), _xlfn.FLOOR.MATH(ROW()/2)+1)), 3)</f>
        <v>3.3580000000000001</v>
      </c>
      <c r="D25" cm="1">
        <f t="array" aca="1" ref="D25" ca="1">ROUND(INDIRECT(_xlfn.CONCAT("igneousDistancesOrdered!", CHAR(COLUMN()+64), _xlfn.FLOOR.MATH(ROW()/2)+1)), 3)</f>
        <v>3.0379999999999998</v>
      </c>
      <c r="E25" cm="1">
        <f t="array" aca="1" ref="E25" ca="1">ROUND(INDIRECT(_xlfn.CONCAT("igneousDistancesOrdered!", CHAR(COLUMN()+64), _xlfn.FLOOR.MATH(ROW()/2)+1)), 3)</f>
        <v>3.5640000000000001</v>
      </c>
      <c r="F25" cm="1">
        <f t="array" aca="1" ref="F25" ca="1">ROUND(INDIRECT(_xlfn.CONCAT("igneousDistancesOrdered!", CHAR(COLUMN()+64), _xlfn.FLOOR.MATH(ROW()/2)+1)), 3)</f>
        <v>2.5219999999999998</v>
      </c>
      <c r="G25" cm="1">
        <f t="array" aca="1" ref="G25" ca="1">ROUND(INDIRECT(_xlfn.CONCAT("igneousDistancesOrdered!", CHAR(COLUMN()+64), _xlfn.FLOOR.MATH(ROW()/2)+1)), 3)</f>
        <v>3.8079999999999998</v>
      </c>
      <c r="H25" cm="1">
        <f t="array" aca="1" ref="H25" ca="1">ROUND(INDIRECT(_xlfn.CONCAT("igneousDistancesOrdered!", CHAR(COLUMN()+64), _xlfn.FLOOR.MATH(ROW()/2)+1)), 3)</f>
        <v>2.395</v>
      </c>
      <c r="I25" cm="1">
        <f t="array" aca="1" ref="I25" ca="1">ROUND(INDIRECT(_xlfn.CONCAT("igneousDistancesOrdered!", CHAR(COLUMN()+64), _xlfn.FLOOR.MATH(ROW()/2)+1)), 3)</f>
        <v>3.4820000000000002</v>
      </c>
      <c r="J25" cm="1">
        <f t="array" aca="1" ref="J25" ca="1">ROUND(INDIRECT(_xlfn.CONCAT("igneousDistancesOrdered!", CHAR(COLUMN()+64), _xlfn.FLOOR.MATH(ROW()/2)+1)), 3)</f>
        <v>3.2170000000000001</v>
      </c>
      <c r="K25" cm="1">
        <f t="array" aca="1" ref="K25" ca="1">ROUND(INDIRECT(_xlfn.CONCAT("igneousDistancesOrdered!", CHAR(COLUMN()+64), _xlfn.FLOOR.MATH(ROW()/2)+1)), 3)</f>
        <v>3.8519999999999999</v>
      </c>
      <c r="L25" cm="1">
        <f t="array" aca="1" ref="L25" ca="1">ROUND(INDIRECT(_xlfn.CONCAT("igneousDistancesOrdered!", CHAR(COLUMN()+64), _xlfn.FLOOR.MATH(ROW()/2)+1)), 3)</f>
        <v>3.665</v>
      </c>
      <c r="M25" cm="1">
        <f t="array" aca="1" ref="M25" ca="1">ROUND(INDIRECT(_xlfn.CONCAT("igneousDistancesOrdered!", CHAR(COLUMN()+64), _xlfn.FLOOR.MATH(ROW()/2)+1)), 3)</f>
        <v>3.5790000000000002</v>
      </c>
      <c r="N25" cm="1">
        <f t="array" aca="1" ref="N25" ca="1">ROUND(INDIRECT(_xlfn.CONCAT("igneousDistancesOrdered!", CHAR(COLUMN()+64), _xlfn.FLOOR.MATH(ROW()/2)+1)), 3)</f>
        <v>4.7519999999999998</v>
      </c>
      <c r="O25" cm="1">
        <f t="array" aca="1" ref="O25" ca="1">ROUND(INDIRECT(_xlfn.CONCAT("igneousDistancesOrdered!", CHAR(COLUMN()+64), _xlfn.FLOOR.MATH(ROW()/2)+1)), 3)</f>
        <v>4.7770000000000001</v>
      </c>
      <c r="P25" cm="1">
        <f t="array" aca="1" ref="P25" ca="1">ROUND(INDIRECT(_xlfn.CONCAT("igneousDistancesOrdered!", CHAR(COLUMN()+64), _xlfn.FLOOR.MATH(ROW()/2)+1)), 3)</f>
        <v>3.6850000000000001</v>
      </c>
      <c r="Q25" cm="1">
        <f t="array" aca="1" ref="Q25" ca="1">ROUND(INDIRECT(_xlfn.CONCAT("igneousDistancesOrdered!", CHAR(COLUMN()+64), _xlfn.FLOOR.MATH(ROW()/2)+1)), 3)</f>
        <v>3.3580000000000001</v>
      </c>
      <c r="R25" cm="1">
        <f t="array" aca="1" ref="R25" ca="1">ROUND(INDIRECT(_xlfn.CONCAT("igneousDistancesOrdered!", CHAR(COLUMN()+64), _xlfn.FLOOR.MATH(ROW()/2)+1)), 3)</f>
        <v>3.637</v>
      </c>
      <c r="S25" cm="1">
        <f t="array" aca="1" ref="S25" ca="1">ROUND(INDIRECT(_xlfn.CONCAT("igneousDistancesOrdered!", CHAR(COLUMN()+64), _xlfn.FLOOR.MATH(ROW()/2)+1)), 3)</f>
        <v>3.6850000000000001</v>
      </c>
      <c r="T25" cm="1">
        <f t="array" aca="1" ref="T25" ca="1">ROUND(INDIRECT(_xlfn.CONCAT("igneousDistancesOrdered!", CHAR(COLUMN()+64), _xlfn.FLOOR.MATH(ROW()/2)+1)), 3)</f>
        <v>4.0960000000000001</v>
      </c>
      <c r="U25" cm="1">
        <f t="array" aca="1" ref="U25" ca="1">ROUND(INDIRECT(_xlfn.CONCAT("igneousDistancesOrdered!", CHAR(COLUMN()+64), _xlfn.FLOOR.MATH(ROW()/2)+1)), 3)</f>
        <v>4.8879999999999999</v>
      </c>
    </row>
    <row r="26" spans="1:21" x14ac:dyDescent="0.25">
      <c r="A26">
        <v>13</v>
      </c>
      <c r="B26" cm="1">
        <f t="array" aca="1" ref="B26" ca="1">INDIRECT(_xlfn.CONCAT("igneousNumberOrdered!", CHAR(COLUMN()+64), _xlfn.FLOOR.MATH(ROW()/2)+1))</f>
        <v>51</v>
      </c>
      <c r="C26" cm="1">
        <f t="array" aca="1" ref="C26" ca="1">INDIRECT(_xlfn.CONCAT("igneousNumberOrdered!", CHAR(COLUMN()+64), _xlfn.FLOOR.MATH(ROW()/2)+1))</f>
        <v>13</v>
      </c>
      <c r="D26" cm="1">
        <f t="array" aca="1" ref="D26" ca="1">INDIRECT(_xlfn.CONCAT("igneousNumberOrdered!", CHAR(COLUMN()+64), _xlfn.FLOOR.MATH(ROW()/2)+1))</f>
        <v>151</v>
      </c>
      <c r="E26" cm="1">
        <f t="array" aca="1" ref="E26" ca="1">INDIRECT(_xlfn.CONCAT("igneousNumberOrdered!", CHAR(COLUMN()+64), _xlfn.FLOOR.MATH(ROW()/2)+1))</f>
        <v>155</v>
      </c>
      <c r="F26" cm="1">
        <f t="array" aca="1" ref="F26" ca="1">INDIRECT(_xlfn.CONCAT("igneousNumberOrdered!", CHAR(COLUMN()+64), _xlfn.FLOOR.MATH(ROW()/2)+1))</f>
        <v>48</v>
      </c>
      <c r="G26" cm="1">
        <f t="array" aca="1" ref="G26" ca="1">INDIRECT(_xlfn.CONCAT("igneousNumberOrdered!", CHAR(COLUMN()+64), _xlfn.FLOOR.MATH(ROW()/2)+1))</f>
        <v>38</v>
      </c>
      <c r="H26" cm="1">
        <f t="array" aca="1" ref="H26" ca="1">INDIRECT(_xlfn.CONCAT("igneousNumberOrdered!", CHAR(COLUMN()+64), _xlfn.FLOOR.MATH(ROW()/2)+1))</f>
        <v>15</v>
      </c>
      <c r="I26" cm="1">
        <f t="array" aca="1" ref="I26" ca="1">INDIRECT(_xlfn.CONCAT("igneousNumberOrdered!", CHAR(COLUMN()+64), _xlfn.FLOOR.MATH(ROW()/2)+1))</f>
        <v>89</v>
      </c>
      <c r="J26" cm="1">
        <f t="array" aca="1" ref="J26" ca="1">INDIRECT(_xlfn.CONCAT("igneousNumberOrdered!", CHAR(COLUMN()+64), _xlfn.FLOOR.MATH(ROW()/2)+1))</f>
        <v>73</v>
      </c>
      <c r="K26" cm="1">
        <f t="array" aca="1" ref="K26" ca="1">INDIRECT(_xlfn.CONCAT("igneousNumberOrdered!", CHAR(COLUMN()+64), _xlfn.FLOOR.MATH(ROW()/2)+1))</f>
        <v>76</v>
      </c>
      <c r="L26" cm="1">
        <f t="array" aca="1" ref="L26" ca="1">INDIRECT(_xlfn.CONCAT("igneousNumberOrdered!", CHAR(COLUMN()+64), _xlfn.FLOOR.MATH(ROW()/2)+1))</f>
        <v>110</v>
      </c>
      <c r="M26" cm="1">
        <f t="array" aca="1" ref="M26" ca="1">INDIRECT(_xlfn.CONCAT("igneousNumberOrdered!", CHAR(COLUMN()+64), _xlfn.FLOOR.MATH(ROW()/2)+1))</f>
        <v>81</v>
      </c>
      <c r="N26" cm="1">
        <f t="array" aca="1" ref="N26" ca="1">INDIRECT(_xlfn.CONCAT("igneousNumberOrdered!", CHAR(COLUMN()+64), _xlfn.FLOOR.MATH(ROW()/2)+1))</f>
        <v>53</v>
      </c>
      <c r="O26" cm="1">
        <f t="array" aca="1" ref="O26" ca="1">INDIRECT(_xlfn.CONCAT("igneousNumberOrdered!", CHAR(COLUMN()+64), _xlfn.FLOOR.MATH(ROW()/2)+1))</f>
        <v>107</v>
      </c>
      <c r="P26" cm="1">
        <f t="array" aca="1" ref="P26" ca="1">INDIRECT(_xlfn.CONCAT("igneousNumberOrdered!", CHAR(COLUMN()+64), _xlfn.FLOOR.MATH(ROW()/2)+1))</f>
        <v>128</v>
      </c>
      <c r="Q26" cm="1">
        <f t="array" aca="1" ref="Q26" ca="1">INDIRECT(_xlfn.CONCAT("igneousNumberOrdered!", CHAR(COLUMN()+64), _xlfn.FLOOR.MATH(ROW()/2)+1))</f>
        <v>154</v>
      </c>
      <c r="R26" cm="1">
        <f t="array" aca="1" ref="R26" ca="1">INDIRECT(_xlfn.CONCAT("igneousNumberOrdered!", CHAR(COLUMN()+64), _xlfn.FLOOR.MATH(ROW()/2)+1))</f>
        <v>143</v>
      </c>
      <c r="S26" cm="1">
        <f t="array" aca="1" ref="S26" ca="1">INDIRECT(_xlfn.CONCAT("igneousNumberOrdered!", CHAR(COLUMN()+64), _xlfn.FLOOR.MATH(ROW()/2)+1))</f>
        <v>130</v>
      </c>
      <c r="T26" cm="1">
        <f t="array" aca="1" ref="T26" ca="1">INDIRECT(_xlfn.CONCAT("igneousNumberOrdered!", CHAR(COLUMN()+64), _xlfn.FLOOR.MATH(ROW()/2)+1))</f>
        <v>14</v>
      </c>
      <c r="U26" cm="1">
        <f t="array" aca="1" ref="U26" ca="1">INDIRECT(_xlfn.CONCAT("igneousNumberOrdered!", CHAR(COLUMN()+64), _xlfn.FLOOR.MATH(ROW()/2)+1))</f>
        <v>156</v>
      </c>
    </row>
    <row r="27" spans="1:21" x14ac:dyDescent="0.25">
      <c r="A27">
        <v>13</v>
      </c>
      <c r="B27" cm="1">
        <f t="array" aca="1" ref="B27" ca="1">ROUND(INDIRECT(_xlfn.CONCAT("igneousDistancesOrdered!", CHAR(COLUMN()+64), _xlfn.FLOOR.MATH(ROW()/2)+1)), 3)</f>
        <v>4.2</v>
      </c>
      <c r="C27" cm="1">
        <f t="array" aca="1" ref="C27" ca="1">ROUND(INDIRECT(_xlfn.CONCAT("igneousDistancesOrdered!", CHAR(COLUMN()+64), _xlfn.FLOOR.MATH(ROW()/2)+1)), 3)</f>
        <v>3.4689999999999999</v>
      </c>
      <c r="D27" cm="1">
        <f t="array" aca="1" ref="D27" ca="1">ROUND(INDIRECT(_xlfn.CONCAT("igneousDistancesOrdered!", CHAR(COLUMN()+64), _xlfn.FLOOR.MATH(ROW()/2)+1)), 3)</f>
        <v>3.073</v>
      </c>
      <c r="E27" cm="1">
        <f t="array" aca="1" ref="E27" ca="1">ROUND(INDIRECT(_xlfn.CONCAT("igneousDistancesOrdered!", CHAR(COLUMN()+64), _xlfn.FLOOR.MATH(ROW()/2)+1)), 3)</f>
        <v>3.6869999999999998</v>
      </c>
      <c r="F27" cm="1">
        <f t="array" aca="1" ref="F27" ca="1">ROUND(INDIRECT(_xlfn.CONCAT("igneousDistancesOrdered!", CHAR(COLUMN()+64), _xlfn.FLOOR.MATH(ROW()/2)+1)), 3)</f>
        <v>2.5939999999999999</v>
      </c>
      <c r="G27" cm="1">
        <f t="array" aca="1" ref="G27" ca="1">ROUND(INDIRECT(_xlfn.CONCAT("igneousDistancesOrdered!", CHAR(COLUMN()+64), _xlfn.FLOOR.MATH(ROW()/2)+1)), 3)</f>
        <v>3.8580000000000001</v>
      </c>
      <c r="H27" cm="1">
        <f t="array" aca="1" ref="H27" ca="1">ROUND(INDIRECT(_xlfn.CONCAT("igneousDistancesOrdered!", CHAR(COLUMN()+64), _xlfn.FLOOR.MATH(ROW()/2)+1)), 3)</f>
        <v>2.4889999999999999</v>
      </c>
      <c r="I27" cm="1">
        <f t="array" aca="1" ref="I27" ca="1">ROUND(INDIRECT(_xlfn.CONCAT("igneousDistancesOrdered!", CHAR(COLUMN()+64), _xlfn.FLOOR.MATH(ROW()/2)+1)), 3)</f>
        <v>3.677</v>
      </c>
      <c r="J27" cm="1">
        <f t="array" aca="1" ref="J27" ca="1">ROUND(INDIRECT(_xlfn.CONCAT("igneousDistancesOrdered!", CHAR(COLUMN()+64), _xlfn.FLOOR.MATH(ROW()/2)+1)), 3)</f>
        <v>3.306</v>
      </c>
      <c r="K27" cm="1">
        <f t="array" aca="1" ref="K27" ca="1">ROUND(INDIRECT(_xlfn.CONCAT("igneousDistancesOrdered!", CHAR(COLUMN()+64), _xlfn.FLOOR.MATH(ROW()/2)+1)), 3)</f>
        <v>3.89</v>
      </c>
      <c r="L27" cm="1">
        <f t="array" aca="1" ref="L27" ca="1">ROUND(INDIRECT(_xlfn.CONCAT("igneousDistancesOrdered!", CHAR(COLUMN()+64), _xlfn.FLOOR.MATH(ROW()/2)+1)), 3)</f>
        <v>3.8029999999999999</v>
      </c>
      <c r="M27" cm="1">
        <f t="array" aca="1" ref="M27" ca="1">ROUND(INDIRECT(_xlfn.CONCAT("igneousDistancesOrdered!", CHAR(COLUMN()+64), _xlfn.FLOOR.MATH(ROW()/2)+1)), 3)</f>
        <v>3.5830000000000002</v>
      </c>
      <c r="N27" cm="1">
        <f t="array" aca="1" ref="N27" ca="1">ROUND(INDIRECT(_xlfn.CONCAT("igneousDistancesOrdered!", CHAR(COLUMN()+64), _xlfn.FLOOR.MATH(ROW()/2)+1)), 3)</f>
        <v>4.8860000000000001</v>
      </c>
      <c r="O27" cm="1">
        <f t="array" aca="1" ref="O27" ca="1">ROUND(INDIRECT(_xlfn.CONCAT("igneousDistancesOrdered!", CHAR(COLUMN()+64), _xlfn.FLOOR.MATH(ROW()/2)+1)), 3)</f>
        <v>4.9530000000000003</v>
      </c>
      <c r="P27" cm="1">
        <f t="array" aca="1" ref="P27" ca="1">ROUND(INDIRECT(_xlfn.CONCAT("igneousDistancesOrdered!", CHAR(COLUMN()+64), _xlfn.FLOOR.MATH(ROW()/2)+1)), 3)</f>
        <v>3.9929999999999999</v>
      </c>
      <c r="Q27" cm="1">
        <f t="array" aca="1" ref="Q27" ca="1">ROUND(INDIRECT(_xlfn.CONCAT("igneousDistancesOrdered!", CHAR(COLUMN()+64), _xlfn.FLOOR.MATH(ROW()/2)+1)), 3)</f>
        <v>3.363</v>
      </c>
      <c r="R27" cm="1">
        <f t="array" aca="1" ref="R27" ca="1">ROUND(INDIRECT(_xlfn.CONCAT("igneousDistancesOrdered!", CHAR(COLUMN()+64), _xlfn.FLOOR.MATH(ROW()/2)+1)), 3)</f>
        <v>3.7029999999999998</v>
      </c>
      <c r="S27" cm="1">
        <f t="array" aca="1" ref="S27" ca="1">ROUND(INDIRECT(_xlfn.CONCAT("igneousDistancesOrdered!", CHAR(COLUMN()+64), _xlfn.FLOOR.MATH(ROW()/2)+1)), 3)</f>
        <v>3.86</v>
      </c>
      <c r="T27" cm="1">
        <f t="array" aca="1" ref="T27" ca="1">ROUND(INDIRECT(_xlfn.CONCAT("igneousDistancesOrdered!", CHAR(COLUMN()+64), _xlfn.FLOOR.MATH(ROW()/2)+1)), 3)</f>
        <v>4.1100000000000003</v>
      </c>
      <c r="U27" cm="1">
        <f t="array" aca="1" ref="U27" ca="1">ROUND(INDIRECT(_xlfn.CONCAT("igneousDistancesOrdered!", CHAR(COLUMN()+64), _xlfn.FLOOR.MATH(ROW()/2)+1)), 3)</f>
        <v>4.9489999999999998</v>
      </c>
    </row>
    <row r="28" spans="1:21" x14ac:dyDescent="0.25">
      <c r="A28">
        <v>14</v>
      </c>
      <c r="B28" cm="1">
        <f t="array" aca="1" ref="B28" ca="1">INDIRECT(_xlfn.CONCAT("igneousNumberOrdered!", CHAR(COLUMN()+64), _xlfn.FLOOR.MATH(ROW()/2)+1))</f>
        <v>61</v>
      </c>
      <c r="C28" cm="1">
        <f t="array" aca="1" ref="C28" ca="1">INDIRECT(_xlfn.CONCAT("igneousNumberOrdered!", CHAR(COLUMN()+64), _xlfn.FLOOR.MATH(ROW()/2)+1))</f>
        <v>27</v>
      </c>
      <c r="D28" cm="1">
        <f t="array" aca="1" ref="D28" ca="1">INDIRECT(_xlfn.CONCAT("igneousNumberOrdered!", CHAR(COLUMN()+64), _xlfn.FLOOR.MATH(ROW()/2)+1))</f>
        <v>9</v>
      </c>
      <c r="E28" cm="1">
        <f t="array" aca="1" ref="E28" ca="1">INDIRECT(_xlfn.CONCAT("igneousNumberOrdered!", CHAR(COLUMN()+64), _xlfn.FLOOR.MATH(ROW()/2)+1))</f>
        <v>13</v>
      </c>
      <c r="F28" cm="1">
        <f t="array" aca="1" ref="F28" ca="1">INDIRECT(_xlfn.CONCAT("igneousNumberOrdered!", CHAR(COLUMN()+64), _xlfn.FLOOR.MATH(ROW()/2)+1))</f>
        <v>79</v>
      </c>
      <c r="G28" cm="1">
        <f t="array" aca="1" ref="G28" ca="1">INDIRECT(_xlfn.CONCAT("igneousNumberOrdered!", CHAR(COLUMN()+64), _xlfn.FLOOR.MATH(ROW()/2)+1))</f>
        <v>68</v>
      </c>
      <c r="H28" cm="1">
        <f t="array" aca="1" ref="H28" ca="1">INDIRECT(_xlfn.CONCAT("igneousNumberOrdered!", CHAR(COLUMN()+64), _xlfn.FLOOR.MATH(ROW()/2)+1))</f>
        <v>66</v>
      </c>
      <c r="I28" cm="1">
        <f t="array" aca="1" ref="I28" ca="1">INDIRECT(_xlfn.CONCAT("igneousNumberOrdered!", CHAR(COLUMN()+64), _xlfn.FLOOR.MATH(ROW()/2)+1))</f>
        <v>10</v>
      </c>
      <c r="J28" cm="1">
        <f t="array" aca="1" ref="J28" ca="1">INDIRECT(_xlfn.CONCAT("igneousNumberOrdered!", CHAR(COLUMN()+64), _xlfn.FLOOR.MATH(ROW()/2)+1))</f>
        <v>76</v>
      </c>
      <c r="K28" cm="1">
        <f t="array" aca="1" ref="K28" ca="1">INDIRECT(_xlfn.CONCAT("igneousNumberOrdered!", CHAR(COLUMN()+64), _xlfn.FLOOR.MATH(ROW()/2)+1))</f>
        <v>80</v>
      </c>
      <c r="L28" cm="1">
        <f t="array" aca="1" ref="L28" ca="1">INDIRECT(_xlfn.CONCAT("igneousNumberOrdered!", CHAR(COLUMN()+64), _xlfn.FLOOR.MATH(ROW()/2)+1))</f>
        <v>93</v>
      </c>
      <c r="M28" cm="1">
        <f t="array" aca="1" ref="M28" ca="1">INDIRECT(_xlfn.CONCAT("igneousNumberOrdered!", CHAR(COLUMN()+64), _xlfn.FLOOR.MATH(ROW()/2)+1))</f>
        <v>95</v>
      </c>
      <c r="N28" cm="1">
        <f t="array" aca="1" ref="N28" ca="1">INDIRECT(_xlfn.CONCAT("igneousNumberOrdered!", CHAR(COLUMN()+64), _xlfn.FLOOR.MATH(ROW()/2)+1))</f>
        <v>98</v>
      </c>
      <c r="O28" cm="1">
        <f t="array" aca="1" ref="O28" ca="1">INDIRECT(_xlfn.CONCAT("igneousNumberOrdered!", CHAR(COLUMN()+64), _xlfn.FLOOR.MATH(ROW()/2)+1))</f>
        <v>114</v>
      </c>
      <c r="P28" cm="1">
        <f t="array" aca="1" ref="P28" ca="1">INDIRECT(_xlfn.CONCAT("igneousNumberOrdered!", CHAR(COLUMN()+64), _xlfn.FLOOR.MATH(ROW()/2)+1))</f>
        <v>99</v>
      </c>
      <c r="Q28" cm="1">
        <f t="array" aca="1" ref="Q28" ca="1">INDIRECT(_xlfn.CONCAT("igneousNumberOrdered!", CHAR(COLUMN()+64), _xlfn.FLOOR.MATH(ROW()/2)+1))</f>
        <v>128</v>
      </c>
      <c r="R28" cm="1">
        <f t="array" aca="1" ref="R28" ca="1">INDIRECT(_xlfn.CONCAT("igneousNumberOrdered!", CHAR(COLUMN()+64), _xlfn.FLOOR.MATH(ROW()/2)+1))</f>
        <v>140</v>
      </c>
      <c r="S28" cm="1">
        <f t="array" aca="1" ref="S28" ca="1">INDIRECT(_xlfn.CONCAT("igneousNumberOrdered!", CHAR(COLUMN()+64), _xlfn.FLOOR.MATH(ROW()/2)+1))</f>
        <v>149</v>
      </c>
      <c r="T28" cm="1">
        <f t="array" aca="1" ref="T28" ca="1">INDIRECT(_xlfn.CONCAT("igneousNumberOrdered!", CHAR(COLUMN()+64), _xlfn.FLOOR.MATH(ROW()/2)+1))</f>
        <v>35</v>
      </c>
      <c r="U28" cm="1">
        <f t="array" aca="1" ref="U28" ca="1">INDIRECT(_xlfn.CONCAT("igneousNumberOrdered!", CHAR(COLUMN()+64), _xlfn.FLOOR.MATH(ROW()/2)+1))</f>
        <v>139</v>
      </c>
    </row>
    <row r="29" spans="1:21" x14ac:dyDescent="0.25">
      <c r="A29">
        <v>14</v>
      </c>
      <c r="B29" cm="1">
        <f t="array" aca="1" ref="B29" ca="1">ROUND(INDIRECT(_xlfn.CONCAT("igneousDistancesOrdered!", CHAR(COLUMN()+64), _xlfn.FLOOR.MATH(ROW()/2)+1)), 3)</f>
        <v>4.2069999999999999</v>
      </c>
      <c r="C29" cm="1">
        <f t="array" aca="1" ref="C29" ca="1">ROUND(INDIRECT(_xlfn.CONCAT("igneousDistancesOrdered!", CHAR(COLUMN()+64), _xlfn.FLOOR.MATH(ROW()/2)+1)), 3)</f>
        <v>3.504</v>
      </c>
      <c r="D29" cm="1">
        <f t="array" aca="1" ref="D29" ca="1">ROUND(INDIRECT(_xlfn.CONCAT("igneousDistancesOrdered!", CHAR(COLUMN()+64), _xlfn.FLOOR.MATH(ROW()/2)+1)), 3)</f>
        <v>3.2069999999999999</v>
      </c>
      <c r="E29" cm="1">
        <f t="array" aca="1" ref="E29" ca="1">ROUND(INDIRECT(_xlfn.CONCAT("igneousDistancesOrdered!", CHAR(COLUMN()+64), _xlfn.FLOOR.MATH(ROW()/2)+1)), 3)</f>
        <v>3.7</v>
      </c>
      <c r="F29" cm="1">
        <f t="array" aca="1" ref="F29" ca="1">ROUND(INDIRECT(_xlfn.CONCAT("igneousDistancesOrdered!", CHAR(COLUMN()+64), _xlfn.FLOOR.MATH(ROW()/2)+1)), 3)</f>
        <v>2.5960000000000001</v>
      </c>
      <c r="G29" cm="1">
        <f t="array" aca="1" ref="G29" ca="1">ROUND(INDIRECT(_xlfn.CONCAT("igneousDistancesOrdered!", CHAR(COLUMN()+64), _xlfn.FLOOR.MATH(ROW()/2)+1)), 3)</f>
        <v>3.8639999999999999</v>
      </c>
      <c r="H29" cm="1">
        <f t="array" aca="1" ref="H29" ca="1">ROUND(INDIRECT(_xlfn.CONCAT("igneousDistancesOrdered!", CHAR(COLUMN()+64), _xlfn.FLOOR.MATH(ROW()/2)+1)), 3)</f>
        <v>2.6150000000000002</v>
      </c>
      <c r="I29" cm="1">
        <f t="array" aca="1" ref="I29" ca="1">ROUND(INDIRECT(_xlfn.CONCAT("igneousDistancesOrdered!", CHAR(COLUMN()+64), _xlfn.FLOOR.MATH(ROW()/2)+1)), 3)</f>
        <v>3.7120000000000002</v>
      </c>
      <c r="J29" cm="1">
        <f t="array" aca="1" ref="J29" ca="1">ROUND(INDIRECT(_xlfn.CONCAT("igneousDistancesOrdered!", CHAR(COLUMN()+64), _xlfn.FLOOR.MATH(ROW()/2)+1)), 3)</f>
        <v>3.335</v>
      </c>
      <c r="K29" cm="1">
        <f t="array" aca="1" ref="K29" ca="1">ROUND(INDIRECT(_xlfn.CONCAT("igneousDistancesOrdered!", CHAR(COLUMN()+64), _xlfn.FLOOR.MATH(ROW()/2)+1)), 3)</f>
        <v>4.5209999999999999</v>
      </c>
      <c r="L29" cm="1">
        <f t="array" aca="1" ref="L29" ca="1">ROUND(INDIRECT(_xlfn.CONCAT("igneousDistancesOrdered!", CHAR(COLUMN()+64), _xlfn.FLOOR.MATH(ROW()/2)+1)), 3)</f>
        <v>3.835</v>
      </c>
      <c r="M29" cm="1">
        <f t="array" aca="1" ref="M29" ca="1">ROUND(INDIRECT(_xlfn.CONCAT("igneousDistancesOrdered!", CHAR(COLUMN()+64), _xlfn.FLOOR.MATH(ROW()/2)+1)), 3)</f>
        <v>3.6019999999999999</v>
      </c>
      <c r="N29" cm="1">
        <f t="array" aca="1" ref="N29" ca="1">ROUND(INDIRECT(_xlfn.CONCAT("igneousDistancesOrdered!", CHAR(COLUMN()+64), _xlfn.FLOOR.MATH(ROW()/2)+1)), 3)</f>
        <v>4.9729999999999999</v>
      </c>
      <c r="O29" cm="1">
        <f t="array" aca="1" ref="O29" ca="1">ROUND(INDIRECT(_xlfn.CONCAT("igneousDistancesOrdered!", CHAR(COLUMN()+64), _xlfn.FLOOR.MATH(ROW()/2)+1)), 3)</f>
        <v>5.0819999999999999</v>
      </c>
      <c r="P29" cm="1">
        <f t="array" aca="1" ref="P29" ca="1">ROUND(INDIRECT(_xlfn.CONCAT("igneousDistancesOrdered!", CHAR(COLUMN()+64), _xlfn.FLOOR.MATH(ROW()/2)+1)), 3)</f>
        <v>4.0529999999999999</v>
      </c>
      <c r="Q29" cm="1">
        <f t="array" aca="1" ref="Q29" ca="1">ROUND(INDIRECT(_xlfn.CONCAT("igneousDistancesOrdered!", CHAR(COLUMN()+64), _xlfn.FLOOR.MATH(ROW()/2)+1)), 3)</f>
        <v>3.8420000000000001</v>
      </c>
      <c r="R29" cm="1">
        <f t="array" aca="1" ref="R29" ca="1">ROUND(INDIRECT(_xlfn.CONCAT("igneousDistancesOrdered!", CHAR(COLUMN()+64), _xlfn.FLOOR.MATH(ROW()/2)+1)), 3)</f>
        <v>3.7850000000000001</v>
      </c>
      <c r="S29" cm="1">
        <f t="array" aca="1" ref="S29" ca="1">ROUND(INDIRECT(_xlfn.CONCAT("igneousDistancesOrdered!", CHAR(COLUMN()+64), _xlfn.FLOOR.MATH(ROW()/2)+1)), 3)</f>
        <v>3.8849999999999998</v>
      </c>
      <c r="T29" cm="1">
        <f t="array" aca="1" ref="T29" ca="1">ROUND(INDIRECT(_xlfn.CONCAT("igneousDistancesOrdered!", CHAR(COLUMN()+64), _xlfn.FLOOR.MATH(ROW()/2)+1)), 3)</f>
        <v>4.1130000000000004</v>
      </c>
      <c r="U29" cm="1">
        <f t="array" aca="1" ref="U29" ca="1">ROUND(INDIRECT(_xlfn.CONCAT("igneousDistancesOrdered!", CHAR(COLUMN()+64), _xlfn.FLOOR.MATH(ROW()/2)+1)), 3)</f>
        <v>5.0060000000000002</v>
      </c>
    </row>
    <row r="30" spans="1:21" x14ac:dyDescent="0.25">
      <c r="A30">
        <v>15</v>
      </c>
      <c r="B30" cm="1">
        <f t="array" aca="1" ref="B30" ca="1">INDIRECT(_xlfn.CONCAT("igneousNumberOrdered!", CHAR(COLUMN()+64), _xlfn.FLOOR.MATH(ROW()/2)+1))</f>
        <v>52</v>
      </c>
      <c r="C30" cm="1">
        <f t="array" aca="1" ref="C30" ca="1">INDIRECT(_xlfn.CONCAT("igneousNumberOrdered!", CHAR(COLUMN()+64), _xlfn.FLOOR.MATH(ROW()/2)+1))</f>
        <v>59</v>
      </c>
      <c r="D30" cm="1">
        <f t="array" aca="1" ref="D30" ca="1">INDIRECT(_xlfn.CONCAT("igneousNumberOrdered!", CHAR(COLUMN()+64), _xlfn.FLOOR.MATH(ROW()/2)+1))</f>
        <v>57</v>
      </c>
      <c r="E30" cm="1">
        <f t="array" aca="1" ref="E30" ca="1">INDIRECT(_xlfn.CONCAT("igneousNumberOrdered!", CHAR(COLUMN()+64), _xlfn.FLOOR.MATH(ROW()/2)+1))</f>
        <v>136</v>
      </c>
      <c r="F30" cm="1">
        <f t="array" aca="1" ref="F30" ca="1">INDIRECT(_xlfn.CONCAT("igneousNumberOrdered!", CHAR(COLUMN()+64), _xlfn.FLOOR.MATH(ROW()/2)+1))</f>
        <v>70</v>
      </c>
      <c r="G30" cm="1">
        <f t="array" aca="1" ref="G30" ca="1">INDIRECT(_xlfn.CONCAT("igneousNumberOrdered!", CHAR(COLUMN()+64), _xlfn.FLOOR.MATH(ROW()/2)+1))</f>
        <v>100</v>
      </c>
      <c r="H30" cm="1">
        <f t="array" aca="1" ref="H30" ca="1">INDIRECT(_xlfn.CONCAT("igneousNumberOrdered!", CHAR(COLUMN()+64), _xlfn.FLOOR.MATH(ROW()/2)+1))</f>
        <v>72</v>
      </c>
      <c r="I30" cm="1">
        <f t="array" aca="1" ref="I30" ca="1">INDIRECT(_xlfn.CONCAT("igneousNumberOrdered!", CHAR(COLUMN()+64), _xlfn.FLOOR.MATH(ROW()/2)+1))</f>
        <v>108</v>
      </c>
      <c r="J30" cm="1">
        <f t="array" aca="1" ref="J30" ca="1">INDIRECT(_xlfn.CONCAT("igneousNumberOrdered!", CHAR(COLUMN()+64), _xlfn.FLOOR.MATH(ROW()/2)+1))</f>
        <v>47</v>
      </c>
      <c r="K30" cm="1">
        <f t="array" aca="1" ref="K30" ca="1">INDIRECT(_xlfn.CONCAT("igneousNumberOrdered!", CHAR(COLUMN()+64), _xlfn.FLOOR.MATH(ROW()/2)+1))</f>
        <v>116</v>
      </c>
      <c r="L30" cm="1">
        <f t="array" aca="1" ref="L30" ca="1">INDIRECT(_xlfn.CONCAT("igneousNumberOrdered!", CHAR(COLUMN()+64), _xlfn.FLOOR.MATH(ROW()/2)+1))</f>
        <v>87</v>
      </c>
      <c r="M30" cm="1">
        <f t="array" aca="1" ref="M30" ca="1">INDIRECT(_xlfn.CONCAT("igneousNumberOrdered!", CHAR(COLUMN()+64), _xlfn.FLOOR.MATH(ROW()/2)+1))</f>
        <v>85</v>
      </c>
      <c r="N30" cm="1">
        <f t="array" aca="1" ref="N30" ca="1">INDIRECT(_xlfn.CONCAT("igneousNumberOrdered!", CHAR(COLUMN()+64), _xlfn.FLOOR.MATH(ROW()/2)+1))</f>
        <v>127</v>
      </c>
      <c r="O30" cm="1">
        <f t="array" aca="1" ref="O30" ca="1">INDIRECT(_xlfn.CONCAT("igneousNumberOrdered!", CHAR(COLUMN()+64), _xlfn.FLOOR.MATH(ROW()/2)+1))</f>
        <v>53</v>
      </c>
      <c r="P30" cm="1">
        <f t="array" aca="1" ref="P30" ca="1">INDIRECT(_xlfn.CONCAT("igneousNumberOrdered!", CHAR(COLUMN()+64), _xlfn.FLOOR.MATH(ROW()/2)+1))</f>
        <v>117</v>
      </c>
      <c r="Q30" cm="1">
        <f t="array" aca="1" ref="Q30" ca="1">INDIRECT(_xlfn.CONCAT("igneousNumberOrdered!", CHAR(COLUMN()+64), _xlfn.FLOOR.MATH(ROW()/2)+1))</f>
        <v>42</v>
      </c>
      <c r="R30" cm="1">
        <f t="array" aca="1" ref="R30" ca="1">INDIRECT(_xlfn.CONCAT("igneousNumberOrdered!", CHAR(COLUMN()+64), _xlfn.FLOOR.MATH(ROW()/2)+1))</f>
        <v>141</v>
      </c>
      <c r="S30" cm="1">
        <f t="array" aca="1" ref="S30" ca="1">INDIRECT(_xlfn.CONCAT("igneousNumberOrdered!", CHAR(COLUMN()+64), _xlfn.FLOOR.MATH(ROW()/2)+1))</f>
        <v>160</v>
      </c>
      <c r="T30" cm="1">
        <f t="array" aca="1" ref="T30" ca="1">INDIRECT(_xlfn.CONCAT("igneousNumberOrdered!", CHAR(COLUMN()+64), _xlfn.FLOOR.MATH(ROW()/2)+1))</f>
        <v>5</v>
      </c>
      <c r="U30" cm="1">
        <f t="array" aca="1" ref="U30" ca="1">INDIRECT(_xlfn.CONCAT("igneousNumberOrdered!", CHAR(COLUMN()+64), _xlfn.FLOOR.MATH(ROW()/2)+1))</f>
        <v>12</v>
      </c>
    </row>
    <row r="31" spans="1:21" x14ac:dyDescent="0.25">
      <c r="A31">
        <v>15</v>
      </c>
      <c r="B31" cm="1">
        <f t="array" aca="1" ref="B31" ca="1">ROUND(INDIRECT(_xlfn.CONCAT("igneousDistancesOrdered!", CHAR(COLUMN()+64), _xlfn.FLOOR.MATH(ROW()/2)+1)), 3)</f>
        <v>4.2649999999999997</v>
      </c>
      <c r="C31" cm="1">
        <f t="array" aca="1" ref="C31" ca="1">ROUND(INDIRECT(_xlfn.CONCAT("igneousDistancesOrdered!", CHAR(COLUMN()+64), _xlfn.FLOOR.MATH(ROW()/2)+1)), 3)</f>
        <v>3.5459999999999998</v>
      </c>
      <c r="D31" cm="1">
        <f t="array" aca="1" ref="D31" ca="1">ROUND(INDIRECT(_xlfn.CONCAT("igneousDistancesOrdered!", CHAR(COLUMN()+64), _xlfn.FLOOR.MATH(ROW()/2)+1)), 3)</f>
        <v>3.222</v>
      </c>
      <c r="E31" cm="1">
        <f t="array" aca="1" ref="E31" ca="1">ROUND(INDIRECT(_xlfn.CONCAT("igneousDistancesOrdered!", CHAR(COLUMN()+64), _xlfn.FLOOR.MATH(ROW()/2)+1)), 3)</f>
        <v>3.7549999999999999</v>
      </c>
      <c r="F31" cm="1">
        <f t="array" aca="1" ref="F31" ca="1">ROUND(INDIRECT(_xlfn.CONCAT("igneousDistancesOrdered!", CHAR(COLUMN()+64), _xlfn.FLOOR.MATH(ROW()/2)+1)), 3)</f>
        <v>2.6309999999999998</v>
      </c>
      <c r="G31" cm="1">
        <f t="array" aca="1" ref="G31" ca="1">ROUND(INDIRECT(_xlfn.CONCAT("igneousDistancesOrdered!", CHAR(COLUMN()+64), _xlfn.FLOOR.MATH(ROW()/2)+1)), 3)</f>
        <v>4.0439999999999996</v>
      </c>
      <c r="H31" cm="1">
        <f t="array" aca="1" ref="H31" ca="1">ROUND(INDIRECT(_xlfn.CONCAT("igneousDistancesOrdered!", CHAR(COLUMN()+64), _xlfn.FLOOR.MATH(ROW()/2)+1)), 3)</f>
        <v>2.6520000000000001</v>
      </c>
      <c r="I31" cm="1">
        <f t="array" aca="1" ref="I31" ca="1">ROUND(INDIRECT(_xlfn.CONCAT("igneousDistancesOrdered!", CHAR(COLUMN()+64), _xlfn.FLOOR.MATH(ROW()/2)+1)), 3)</f>
        <v>3.7210000000000001</v>
      </c>
      <c r="J31" cm="1">
        <f t="array" aca="1" ref="J31" ca="1">ROUND(INDIRECT(_xlfn.CONCAT("igneousDistancesOrdered!", CHAR(COLUMN()+64), _xlfn.FLOOR.MATH(ROW()/2)+1)), 3)</f>
        <v>3.371</v>
      </c>
      <c r="K31" cm="1">
        <f t="array" aca="1" ref="K31" ca="1">ROUND(INDIRECT(_xlfn.CONCAT("igneousDistancesOrdered!", CHAR(COLUMN()+64), _xlfn.FLOOR.MATH(ROW()/2)+1)), 3)</f>
        <v>4.5549999999999997</v>
      </c>
      <c r="L31" cm="1">
        <f t="array" aca="1" ref="L31" ca="1">ROUND(INDIRECT(_xlfn.CONCAT("igneousDistancesOrdered!", CHAR(COLUMN()+64), _xlfn.FLOOR.MATH(ROW()/2)+1)), 3)</f>
        <v>3.9089999999999998</v>
      </c>
      <c r="M31" cm="1">
        <f t="array" aca="1" ref="M31" ca="1">ROUND(INDIRECT(_xlfn.CONCAT("igneousDistancesOrdered!", CHAR(COLUMN()+64), _xlfn.FLOOR.MATH(ROW()/2)+1)), 3)</f>
        <v>3.8029999999999999</v>
      </c>
      <c r="N31" cm="1">
        <f t="array" aca="1" ref="N31" ca="1">ROUND(INDIRECT(_xlfn.CONCAT("igneousDistancesOrdered!", CHAR(COLUMN()+64), _xlfn.FLOOR.MATH(ROW()/2)+1)), 3)</f>
        <v>4.9889999999999999</v>
      </c>
      <c r="O31" cm="1">
        <f t="array" aca="1" ref="O31" ca="1">ROUND(INDIRECT(_xlfn.CONCAT("igneousDistancesOrdered!", CHAR(COLUMN()+64), _xlfn.FLOOR.MATH(ROW()/2)+1)), 3)</f>
        <v>5.3319999999999999</v>
      </c>
      <c r="P31" cm="1">
        <f t="array" aca="1" ref="P31" ca="1">ROUND(INDIRECT(_xlfn.CONCAT("igneousDistancesOrdered!", CHAR(COLUMN()+64), _xlfn.FLOOR.MATH(ROW()/2)+1)), 3)</f>
        <v>4.1840000000000002</v>
      </c>
      <c r="Q31" cm="1">
        <f t="array" aca="1" ref="Q31" ca="1">ROUND(INDIRECT(_xlfn.CONCAT("igneousDistancesOrdered!", CHAR(COLUMN()+64), _xlfn.FLOOR.MATH(ROW()/2)+1)), 3)</f>
        <v>3.9220000000000002</v>
      </c>
      <c r="R31" cm="1">
        <f t="array" aca="1" ref="R31" ca="1">ROUND(INDIRECT(_xlfn.CONCAT("igneousDistancesOrdered!", CHAR(COLUMN()+64), _xlfn.FLOOR.MATH(ROW()/2)+1)), 3)</f>
        <v>3.8420000000000001</v>
      </c>
      <c r="S31" cm="1">
        <f t="array" aca="1" ref="S31" ca="1">ROUND(INDIRECT(_xlfn.CONCAT("igneousDistancesOrdered!", CHAR(COLUMN()+64), _xlfn.FLOOR.MATH(ROW()/2)+1)), 3)</f>
        <v>3.9590000000000001</v>
      </c>
      <c r="T31" cm="1">
        <f t="array" aca="1" ref="T31" ca="1">ROUND(INDIRECT(_xlfn.CONCAT("igneousDistancesOrdered!", CHAR(COLUMN()+64), _xlfn.FLOOR.MATH(ROW()/2)+1)), 3)</f>
        <v>4.1210000000000004</v>
      </c>
      <c r="U31" cm="1">
        <f t="array" aca="1" ref="U31" ca="1">ROUND(INDIRECT(_xlfn.CONCAT("igneousDistancesOrdered!", CHAR(COLUMN()+64), _xlfn.FLOOR.MATH(ROW()/2)+1)), 3)</f>
        <v>5.0259999999999998</v>
      </c>
    </row>
    <row r="32" spans="1:21" x14ac:dyDescent="0.25">
      <c r="A32">
        <v>16</v>
      </c>
      <c r="B32" cm="1">
        <f t="array" aca="1" ref="B32" ca="1">INDIRECT(_xlfn.CONCAT("igneousNumberOrdered!", CHAR(COLUMN()+64), _xlfn.FLOOR.MATH(ROW()/2)+1))</f>
        <v>60</v>
      </c>
      <c r="C32" cm="1">
        <f t="array" aca="1" ref="C32" ca="1">INDIRECT(_xlfn.CONCAT("igneousNumberOrdered!", CHAR(COLUMN()+64), _xlfn.FLOOR.MATH(ROW()/2)+1))</f>
        <v>25</v>
      </c>
      <c r="D32" cm="1">
        <f t="array" aca="1" ref="D32" ca="1">INDIRECT(_xlfn.CONCAT("igneousNumberOrdered!", CHAR(COLUMN()+64), _xlfn.FLOOR.MATH(ROW()/2)+1))</f>
        <v>10</v>
      </c>
      <c r="E32" cm="1">
        <f t="array" aca="1" ref="E32" ca="1">INDIRECT(_xlfn.CONCAT("igneousNumberOrdered!", CHAR(COLUMN()+64), _xlfn.FLOOR.MATH(ROW()/2)+1))</f>
        <v>3</v>
      </c>
      <c r="F32" cm="1">
        <f t="array" aca="1" ref="F32" ca="1">INDIRECT(_xlfn.CONCAT("igneousNumberOrdered!", CHAR(COLUMN()+64), _xlfn.FLOOR.MATH(ROW()/2)+1))</f>
        <v>42</v>
      </c>
      <c r="G32" cm="1">
        <f t="array" aca="1" ref="G32" ca="1">INDIRECT(_xlfn.CONCAT("igneousNumberOrdered!", CHAR(COLUMN()+64), _xlfn.FLOOR.MATH(ROW()/2)+1))</f>
        <v>74</v>
      </c>
      <c r="H32" cm="1">
        <f t="array" aca="1" ref="H32" ca="1">INDIRECT(_xlfn.CONCAT("igneousNumberOrdered!", CHAR(COLUMN()+64), _xlfn.FLOOR.MATH(ROW()/2)+1))</f>
        <v>49</v>
      </c>
      <c r="I32" cm="1">
        <f t="array" aca="1" ref="I32" ca="1">INDIRECT(_xlfn.CONCAT("igneousNumberOrdered!", CHAR(COLUMN()+64), _xlfn.FLOOR.MATH(ROW()/2)+1))</f>
        <v>113</v>
      </c>
      <c r="J32" cm="1">
        <f t="array" aca="1" ref="J32" ca="1">INDIRECT(_xlfn.CONCAT("igneousNumberOrdered!", CHAR(COLUMN()+64), _xlfn.FLOOR.MATH(ROW()/2)+1))</f>
        <v>116</v>
      </c>
      <c r="K32" cm="1">
        <f t="array" aca="1" ref="K32" ca="1">INDIRECT(_xlfn.CONCAT("igneousNumberOrdered!", CHAR(COLUMN()+64), _xlfn.FLOOR.MATH(ROW()/2)+1))</f>
        <v>39</v>
      </c>
      <c r="L32" cm="1">
        <f t="array" aca="1" ref="L32" ca="1">INDIRECT(_xlfn.CONCAT("igneousNumberOrdered!", CHAR(COLUMN()+64), _xlfn.FLOOR.MATH(ROW()/2)+1))</f>
        <v>86</v>
      </c>
      <c r="M32" cm="1">
        <f t="array" aca="1" ref="M32" ca="1">INDIRECT(_xlfn.CONCAT("igneousNumberOrdered!", CHAR(COLUMN()+64), _xlfn.FLOOR.MATH(ROW()/2)+1))</f>
        <v>83</v>
      </c>
      <c r="N32" cm="1">
        <f t="array" aca="1" ref="N32" ca="1">INDIRECT(_xlfn.CONCAT("igneousNumberOrdered!", CHAR(COLUMN()+64), _xlfn.FLOOR.MATH(ROW()/2)+1))</f>
        <v>128</v>
      </c>
      <c r="O32" cm="1">
        <f t="array" aca="1" ref="O32" ca="1">INDIRECT(_xlfn.CONCAT("igneousNumberOrdered!", CHAR(COLUMN()+64), _xlfn.FLOOR.MATH(ROW()/2)+1))</f>
        <v>124</v>
      </c>
      <c r="P32" cm="1">
        <f t="array" aca="1" ref="P32" ca="1">INDIRECT(_xlfn.CONCAT("igneousNumberOrdered!", CHAR(COLUMN()+64), _xlfn.FLOOR.MATH(ROW()/2)+1))</f>
        <v>106</v>
      </c>
      <c r="Q32" cm="1">
        <f t="array" aca="1" ref="Q32" ca="1">INDIRECT(_xlfn.CONCAT("igneousNumberOrdered!", CHAR(COLUMN()+64), _xlfn.FLOOR.MATH(ROW()/2)+1))</f>
        <v>44</v>
      </c>
      <c r="R32" cm="1">
        <f t="array" aca="1" ref="R32" ca="1">INDIRECT(_xlfn.CONCAT("igneousNumberOrdered!", CHAR(COLUMN()+64), _xlfn.FLOOR.MATH(ROW()/2)+1))</f>
        <v>145</v>
      </c>
      <c r="S32" cm="1">
        <f t="array" aca="1" ref="S32" ca="1">INDIRECT(_xlfn.CONCAT("igneousNumberOrdered!", CHAR(COLUMN()+64), _xlfn.FLOOR.MATH(ROW()/2)+1))</f>
        <v>2</v>
      </c>
      <c r="T32" cm="1">
        <f t="array" aca="1" ref="T32" ca="1">INDIRECT(_xlfn.CONCAT("igneousNumberOrdered!", CHAR(COLUMN()+64), _xlfn.FLOOR.MATH(ROW()/2)+1))</f>
        <v>38</v>
      </c>
      <c r="U32" cm="1">
        <f t="array" aca="1" ref="U32" ca="1">INDIRECT(_xlfn.CONCAT("igneousNumberOrdered!", CHAR(COLUMN()+64), _xlfn.FLOOR.MATH(ROW()/2)+1))</f>
        <v>55</v>
      </c>
    </row>
    <row r="33" spans="1:21" x14ac:dyDescent="0.25">
      <c r="A33">
        <v>16</v>
      </c>
      <c r="B33" cm="1">
        <f t="array" aca="1" ref="B33" ca="1">ROUND(INDIRECT(_xlfn.CONCAT("igneousDistancesOrdered!", CHAR(COLUMN()+64), _xlfn.FLOOR.MATH(ROW()/2)+1)), 3)</f>
        <v>4.2960000000000003</v>
      </c>
      <c r="C33" cm="1">
        <f t="array" aca="1" ref="C33" ca="1">ROUND(INDIRECT(_xlfn.CONCAT("igneousDistancesOrdered!", CHAR(COLUMN()+64), _xlfn.FLOOR.MATH(ROW()/2)+1)), 3)</f>
        <v>3.556</v>
      </c>
      <c r="D33" cm="1">
        <f t="array" aca="1" ref="D33" ca="1">ROUND(INDIRECT(_xlfn.CONCAT("igneousDistancesOrdered!", CHAR(COLUMN()+64), _xlfn.FLOOR.MATH(ROW()/2)+1)), 3)</f>
        <v>3.222</v>
      </c>
      <c r="E33" cm="1">
        <f t="array" aca="1" ref="E33" ca="1">ROUND(INDIRECT(_xlfn.CONCAT("igneousDistancesOrdered!", CHAR(COLUMN()+64), _xlfn.FLOOR.MATH(ROW()/2)+1)), 3)</f>
        <v>3.855</v>
      </c>
      <c r="F33" cm="1">
        <f t="array" aca="1" ref="F33" ca="1">ROUND(INDIRECT(_xlfn.CONCAT("igneousDistancesOrdered!", CHAR(COLUMN()+64), _xlfn.FLOOR.MATH(ROW()/2)+1)), 3)</f>
        <v>2.6920000000000002</v>
      </c>
      <c r="G33" cm="1">
        <f t="array" aca="1" ref="G33" ca="1">ROUND(INDIRECT(_xlfn.CONCAT("igneousDistancesOrdered!", CHAR(COLUMN()+64), _xlfn.FLOOR.MATH(ROW()/2)+1)), 3)</f>
        <v>4.0830000000000002</v>
      </c>
      <c r="H33" cm="1">
        <f t="array" aca="1" ref="H33" ca="1">ROUND(INDIRECT(_xlfn.CONCAT("igneousDistancesOrdered!", CHAR(COLUMN()+64), _xlfn.FLOOR.MATH(ROW()/2)+1)), 3)</f>
        <v>2.6909999999999998</v>
      </c>
      <c r="I33" cm="1">
        <f t="array" aca="1" ref="I33" ca="1">ROUND(INDIRECT(_xlfn.CONCAT("igneousDistancesOrdered!", CHAR(COLUMN()+64), _xlfn.FLOOR.MATH(ROW()/2)+1)), 3)</f>
        <v>3.8420000000000001</v>
      </c>
      <c r="J33" cm="1">
        <f t="array" aca="1" ref="J33" ca="1">ROUND(INDIRECT(_xlfn.CONCAT("igneousDistancesOrdered!", CHAR(COLUMN()+64), _xlfn.FLOOR.MATH(ROW()/2)+1)), 3)</f>
        <v>3.4540000000000002</v>
      </c>
      <c r="K33" cm="1">
        <f t="array" aca="1" ref="K33" ca="1">ROUND(INDIRECT(_xlfn.CONCAT("igneousDistancesOrdered!", CHAR(COLUMN()+64), _xlfn.FLOOR.MATH(ROW()/2)+1)), 3)</f>
        <v>4.63</v>
      </c>
      <c r="L33" cm="1">
        <f t="array" aca="1" ref="L33" ca="1">ROUND(INDIRECT(_xlfn.CONCAT("igneousDistancesOrdered!", CHAR(COLUMN()+64), _xlfn.FLOOR.MATH(ROW()/2)+1)), 3)</f>
        <v>3.9449999999999998</v>
      </c>
      <c r="M33" cm="1">
        <f t="array" aca="1" ref="M33" ca="1">ROUND(INDIRECT(_xlfn.CONCAT("igneousDistancesOrdered!", CHAR(COLUMN()+64), _xlfn.FLOOR.MATH(ROW()/2)+1)), 3)</f>
        <v>3.9209999999999998</v>
      </c>
      <c r="N33" cm="1">
        <f t="array" aca="1" ref="N33" ca="1">ROUND(INDIRECT(_xlfn.CONCAT("igneousDistancesOrdered!", CHAR(COLUMN()+64), _xlfn.FLOOR.MATH(ROW()/2)+1)), 3)</f>
        <v>5.0830000000000002</v>
      </c>
      <c r="O33" cm="1">
        <f t="array" aca="1" ref="O33" ca="1">ROUND(INDIRECT(_xlfn.CONCAT("igneousDistancesOrdered!", CHAR(COLUMN()+64), _xlfn.FLOOR.MATH(ROW()/2)+1)), 3)</f>
        <v>5.3390000000000004</v>
      </c>
      <c r="P33" cm="1">
        <f t="array" aca="1" ref="P33" ca="1">ROUND(INDIRECT(_xlfn.CONCAT("igneousDistancesOrdered!", CHAR(COLUMN()+64), _xlfn.FLOOR.MATH(ROW()/2)+1)), 3)</f>
        <v>4.42</v>
      </c>
      <c r="Q33" cm="1">
        <f t="array" aca="1" ref="Q33" ca="1">ROUND(INDIRECT(_xlfn.CONCAT("igneousDistancesOrdered!", CHAR(COLUMN()+64), _xlfn.FLOOR.MATH(ROW()/2)+1)), 3)</f>
        <v>4.1120000000000001</v>
      </c>
      <c r="R33" cm="1">
        <f t="array" aca="1" ref="R33" ca="1">ROUND(INDIRECT(_xlfn.CONCAT("igneousDistancesOrdered!", CHAR(COLUMN()+64), _xlfn.FLOOR.MATH(ROW()/2)+1)), 3)</f>
        <v>4.0279999999999996</v>
      </c>
      <c r="S33" cm="1">
        <f t="array" aca="1" ref="S33" ca="1">ROUND(INDIRECT(_xlfn.CONCAT("igneousDistancesOrdered!", CHAR(COLUMN()+64), _xlfn.FLOOR.MATH(ROW()/2)+1)), 3)</f>
        <v>4.2160000000000002</v>
      </c>
      <c r="T33" cm="1">
        <f t="array" aca="1" ref="T33" ca="1">ROUND(INDIRECT(_xlfn.CONCAT("igneousDistancesOrdered!", CHAR(COLUMN()+64), _xlfn.FLOOR.MATH(ROW()/2)+1)), 3)</f>
        <v>4.1219999999999999</v>
      </c>
      <c r="U33" cm="1">
        <f t="array" aca="1" ref="U33" ca="1">ROUND(INDIRECT(_xlfn.CONCAT("igneousDistancesOrdered!", CHAR(COLUMN()+64), _xlfn.FLOOR.MATH(ROW()/2)+1)), 3)</f>
        <v>5.0359999999999996</v>
      </c>
    </row>
    <row r="34" spans="1:21" x14ac:dyDescent="0.25">
      <c r="A34">
        <v>17</v>
      </c>
      <c r="B34" cm="1">
        <f t="array" aca="1" ref="B34" ca="1">INDIRECT(_xlfn.CONCAT("igneousNumberOrdered!", CHAR(COLUMN()+64), _xlfn.FLOOR.MATH(ROW()/2)+1))</f>
        <v>59</v>
      </c>
      <c r="C34" cm="1">
        <f t="array" aca="1" ref="C34" ca="1">INDIRECT(_xlfn.CONCAT("igneousNumberOrdered!", CHAR(COLUMN()+64), _xlfn.FLOOR.MATH(ROW()/2)+1))</f>
        <v>10</v>
      </c>
      <c r="D34" cm="1">
        <f t="array" aca="1" ref="D34" ca="1">INDIRECT(_xlfn.CONCAT("igneousNumberOrdered!", CHAR(COLUMN()+64), _xlfn.FLOOR.MATH(ROW()/2)+1))</f>
        <v>19</v>
      </c>
      <c r="E34" cm="1">
        <f t="array" aca="1" ref="E34" ca="1">INDIRECT(_xlfn.CONCAT("igneousNumberOrdered!", CHAR(COLUMN()+64), _xlfn.FLOOR.MATH(ROW()/2)+1))</f>
        <v>33</v>
      </c>
      <c r="F34" cm="1">
        <f t="array" aca="1" ref="F34" ca="1">INDIRECT(_xlfn.CONCAT("igneousNumberOrdered!", CHAR(COLUMN()+64), _xlfn.FLOOR.MATH(ROW()/2)+1))</f>
        <v>66</v>
      </c>
      <c r="G34" cm="1">
        <f t="array" aca="1" ref="G34" ca="1">INDIRECT(_xlfn.CONCAT("igneousNumberOrdered!", CHAR(COLUMN()+64), _xlfn.FLOOR.MATH(ROW()/2)+1))</f>
        <v>108</v>
      </c>
      <c r="H34" cm="1">
        <f t="array" aca="1" ref="H34" ca="1">INDIRECT(_xlfn.CONCAT("igneousNumberOrdered!", CHAR(COLUMN()+64), _xlfn.FLOOR.MATH(ROW()/2)+1))</f>
        <v>52</v>
      </c>
      <c r="I34" cm="1">
        <f t="array" aca="1" ref="I34" ca="1">INDIRECT(_xlfn.CONCAT("igneousNumberOrdered!", CHAR(COLUMN()+64), _xlfn.FLOOR.MATH(ROW()/2)+1))</f>
        <v>53</v>
      </c>
      <c r="J34" cm="1">
        <f t="array" aca="1" ref="J34" ca="1">INDIRECT(_xlfn.CONCAT("igneousNumberOrdered!", CHAR(COLUMN()+64), _xlfn.FLOOR.MATH(ROW()/2)+1))</f>
        <v>153</v>
      </c>
      <c r="K34" cm="1">
        <f t="array" aca="1" ref="K34" ca="1">INDIRECT(_xlfn.CONCAT("igneousNumberOrdered!", CHAR(COLUMN()+64), _xlfn.FLOOR.MATH(ROW()/2)+1))</f>
        <v>75</v>
      </c>
      <c r="L34" cm="1">
        <f t="array" aca="1" ref="L34" ca="1">INDIRECT(_xlfn.CONCAT("igneousNumberOrdered!", CHAR(COLUMN()+64), _xlfn.FLOOR.MATH(ROW()/2)+1))</f>
        <v>94</v>
      </c>
      <c r="M34" cm="1">
        <f t="array" aca="1" ref="M34" ca="1">INDIRECT(_xlfn.CONCAT("igneousNumberOrdered!", CHAR(COLUMN()+64), _xlfn.FLOOR.MATH(ROW()/2)+1))</f>
        <v>98</v>
      </c>
      <c r="N34" cm="1">
        <f t="array" aca="1" ref="N34" ca="1">INDIRECT(_xlfn.CONCAT("igneousNumberOrdered!", CHAR(COLUMN()+64), _xlfn.FLOOR.MATH(ROW()/2)+1))</f>
        <v>114</v>
      </c>
      <c r="O34" cm="1">
        <f t="array" aca="1" ref="O34" ca="1">INDIRECT(_xlfn.CONCAT("igneousNumberOrdered!", CHAR(COLUMN()+64), _xlfn.FLOOR.MATH(ROW()/2)+1))</f>
        <v>128</v>
      </c>
      <c r="P34" cm="1">
        <f t="array" aca="1" ref="P34" ca="1">INDIRECT(_xlfn.CONCAT("igneousNumberOrdered!", CHAR(COLUMN()+64), _xlfn.FLOOR.MATH(ROW()/2)+1))</f>
        <v>123</v>
      </c>
      <c r="Q34" cm="1">
        <f t="array" aca="1" ref="Q34" ca="1">INDIRECT(_xlfn.CONCAT("igneousNumberOrdered!", CHAR(COLUMN()+64), _xlfn.FLOOR.MATH(ROW()/2)+1))</f>
        <v>125</v>
      </c>
      <c r="R34" cm="1">
        <f t="array" aca="1" ref="R34" ca="1">INDIRECT(_xlfn.CONCAT("igneousNumberOrdered!", CHAR(COLUMN()+64), _xlfn.FLOOR.MATH(ROW()/2)+1))</f>
        <v>2</v>
      </c>
      <c r="S34" cm="1">
        <f t="array" aca="1" ref="S34" ca="1">INDIRECT(_xlfn.CONCAT("igneousNumberOrdered!", CHAR(COLUMN()+64), _xlfn.FLOOR.MATH(ROW()/2)+1))</f>
        <v>137</v>
      </c>
      <c r="T34" cm="1">
        <f t="array" aca="1" ref="T34" ca="1">INDIRECT(_xlfn.CONCAT("igneousNumberOrdered!", CHAR(COLUMN()+64), _xlfn.FLOOR.MATH(ROW()/2)+1))</f>
        <v>66</v>
      </c>
      <c r="U34" cm="1">
        <f t="array" aca="1" ref="U34" ca="1">INDIRECT(_xlfn.CONCAT("igneousNumberOrdered!", CHAR(COLUMN()+64), _xlfn.FLOOR.MATH(ROW()/2)+1))</f>
        <v>155</v>
      </c>
    </row>
    <row r="35" spans="1:21" x14ac:dyDescent="0.25">
      <c r="A35">
        <v>17</v>
      </c>
      <c r="B35" cm="1">
        <f t="array" aca="1" ref="B35" ca="1">ROUND(INDIRECT(_xlfn.CONCAT("igneousDistancesOrdered!", CHAR(COLUMN()+64), _xlfn.FLOOR.MATH(ROW()/2)+1)), 3)</f>
        <v>4.4059999999999997</v>
      </c>
      <c r="C35" cm="1">
        <f t="array" aca="1" ref="C35" ca="1">ROUND(INDIRECT(_xlfn.CONCAT("igneousDistancesOrdered!", CHAR(COLUMN()+64), _xlfn.FLOOR.MATH(ROW()/2)+1)), 3)</f>
        <v>3.6320000000000001</v>
      </c>
      <c r="D35" cm="1">
        <f t="array" aca="1" ref="D35" ca="1">ROUND(INDIRECT(_xlfn.CONCAT("igneousDistancesOrdered!", CHAR(COLUMN()+64), _xlfn.FLOOR.MATH(ROW()/2)+1)), 3)</f>
        <v>3.2530000000000001</v>
      </c>
      <c r="E35" cm="1">
        <f t="array" aca="1" ref="E35" ca="1">ROUND(INDIRECT(_xlfn.CONCAT("igneousDistancesOrdered!", CHAR(COLUMN()+64), _xlfn.FLOOR.MATH(ROW()/2)+1)), 3)</f>
        <v>3.8839999999999999</v>
      </c>
      <c r="F35" cm="1">
        <f t="array" aca="1" ref="F35" ca="1">ROUND(INDIRECT(_xlfn.CONCAT("igneousDistancesOrdered!", CHAR(COLUMN()+64), _xlfn.FLOOR.MATH(ROW()/2)+1)), 3)</f>
        <v>2.7040000000000002</v>
      </c>
      <c r="G35" cm="1">
        <f t="array" aca="1" ref="G35" ca="1">ROUND(INDIRECT(_xlfn.CONCAT("igneousDistancesOrdered!", CHAR(COLUMN()+64), _xlfn.FLOOR.MATH(ROW()/2)+1)), 3)</f>
        <v>4.0940000000000003</v>
      </c>
      <c r="H35" cm="1">
        <f t="array" aca="1" ref="H35" ca="1">ROUND(INDIRECT(_xlfn.CONCAT("igneousDistancesOrdered!", CHAR(COLUMN()+64), _xlfn.FLOOR.MATH(ROW()/2)+1)), 3)</f>
        <v>2.7229999999999999</v>
      </c>
      <c r="I35" cm="1">
        <f t="array" aca="1" ref="I35" ca="1">ROUND(INDIRECT(_xlfn.CONCAT("igneousDistancesOrdered!", CHAR(COLUMN()+64), _xlfn.FLOOR.MATH(ROW()/2)+1)), 3)</f>
        <v>3.8610000000000002</v>
      </c>
      <c r="J35" cm="1">
        <f t="array" aca="1" ref="J35" ca="1">ROUND(INDIRECT(_xlfn.CONCAT("igneousDistancesOrdered!", CHAR(COLUMN()+64), _xlfn.FLOOR.MATH(ROW()/2)+1)), 3)</f>
        <v>3.5939999999999999</v>
      </c>
      <c r="K35" cm="1">
        <f t="array" aca="1" ref="K35" ca="1">ROUND(INDIRECT(_xlfn.CONCAT("igneousDistancesOrdered!", CHAR(COLUMN()+64), _xlfn.FLOOR.MATH(ROW()/2)+1)), 3)</f>
        <v>4.6920000000000002</v>
      </c>
      <c r="L35" cm="1">
        <f t="array" aca="1" ref="L35" ca="1">ROUND(INDIRECT(_xlfn.CONCAT("igneousDistancesOrdered!", CHAR(COLUMN()+64), _xlfn.FLOOR.MATH(ROW()/2)+1)), 3)</f>
        <v>3.9990000000000001</v>
      </c>
      <c r="M35" cm="1">
        <f t="array" aca="1" ref="M35" ca="1">ROUND(INDIRECT(_xlfn.CONCAT("igneousDistancesOrdered!", CHAR(COLUMN()+64), _xlfn.FLOOR.MATH(ROW()/2)+1)), 3)</f>
        <v>4.7210000000000001</v>
      </c>
      <c r="N35" cm="1">
        <f t="array" aca="1" ref="N35" ca="1">ROUND(INDIRECT(_xlfn.CONCAT("igneousDistancesOrdered!", CHAR(COLUMN()+64), _xlfn.FLOOR.MATH(ROW()/2)+1)), 3)</f>
        <v>5.173</v>
      </c>
      <c r="O35" cm="1">
        <f t="array" aca="1" ref="O35" ca="1">ROUND(INDIRECT(_xlfn.CONCAT("igneousDistancesOrdered!", CHAR(COLUMN()+64), _xlfn.FLOOR.MATH(ROW()/2)+1)), 3)</f>
        <v>5.3460000000000001</v>
      </c>
      <c r="P35" cm="1">
        <f t="array" aca="1" ref="P35" ca="1">ROUND(INDIRECT(_xlfn.CONCAT("igneousDistancesOrdered!", CHAR(COLUMN()+64), _xlfn.FLOOR.MATH(ROW()/2)+1)), 3)</f>
        <v>4.4290000000000003</v>
      </c>
      <c r="Q35" cm="1">
        <f t="array" aca="1" ref="Q35" ca="1">ROUND(INDIRECT(_xlfn.CONCAT("igneousDistancesOrdered!", CHAR(COLUMN()+64), _xlfn.FLOOR.MATH(ROW()/2)+1)), 3)</f>
        <v>4.1130000000000004</v>
      </c>
      <c r="R35" cm="1">
        <f t="array" aca="1" ref="R35" ca="1">ROUND(INDIRECT(_xlfn.CONCAT("igneousDistancesOrdered!", CHAR(COLUMN()+64), _xlfn.FLOOR.MATH(ROW()/2)+1)), 3)</f>
        <v>4.1120000000000001</v>
      </c>
      <c r="S35" cm="1">
        <f t="array" aca="1" ref="S35" ca="1">ROUND(INDIRECT(_xlfn.CONCAT("igneousDistancesOrdered!", CHAR(COLUMN()+64), _xlfn.FLOOR.MATH(ROW()/2)+1)), 3)</f>
        <v>4.3410000000000002</v>
      </c>
      <c r="T35" cm="1">
        <f t="array" aca="1" ref="T35" ca="1">ROUND(INDIRECT(_xlfn.CONCAT("igneousDistancesOrdered!", CHAR(COLUMN()+64), _xlfn.FLOOR.MATH(ROW()/2)+1)), 3)</f>
        <v>4.202</v>
      </c>
      <c r="U35" cm="1">
        <f t="array" aca="1" ref="U35" ca="1">ROUND(INDIRECT(_xlfn.CONCAT("igneousDistancesOrdered!", CHAR(COLUMN()+64), _xlfn.FLOOR.MATH(ROW()/2)+1)), 3)</f>
        <v>5.1440000000000001</v>
      </c>
    </row>
    <row r="36" spans="1:21" x14ac:dyDescent="0.25">
      <c r="A36">
        <v>18</v>
      </c>
      <c r="B36" cm="1">
        <f t="array" aca="1" ref="B36" ca="1">INDIRECT(_xlfn.CONCAT("igneousNumberOrdered!", CHAR(COLUMN()+64), _xlfn.FLOOR.MATH(ROW()/2)+1))</f>
        <v>151</v>
      </c>
      <c r="C36" cm="1">
        <f t="array" aca="1" ref="C36" ca="1">INDIRECT(_xlfn.CONCAT("igneousNumberOrdered!", CHAR(COLUMN()+64), _xlfn.FLOOR.MATH(ROW()/2)+1))</f>
        <v>146</v>
      </c>
      <c r="D36" cm="1">
        <f t="array" aca="1" ref="D36" ca="1">INDIRECT(_xlfn.CONCAT("igneousNumberOrdered!", CHAR(COLUMN()+64), _xlfn.FLOOR.MATH(ROW()/2)+1))</f>
        <v>3</v>
      </c>
      <c r="E36" cm="1">
        <f t="array" aca="1" ref="E36" ca="1">INDIRECT(_xlfn.CONCAT("igneousNumberOrdered!", CHAR(COLUMN()+64), _xlfn.FLOOR.MATH(ROW()/2)+1))</f>
        <v>25</v>
      </c>
      <c r="F36" cm="1">
        <f t="array" aca="1" ref="F36" ca="1">INDIRECT(_xlfn.CONCAT("igneousNumberOrdered!", CHAR(COLUMN()+64), _xlfn.FLOOR.MATH(ROW()/2)+1))</f>
        <v>52</v>
      </c>
      <c r="G36" cm="1">
        <f t="array" aca="1" ref="G36" ca="1">INDIRECT(_xlfn.CONCAT("igneousNumberOrdered!", CHAR(COLUMN()+64), _xlfn.FLOOR.MATH(ROW()/2)+1))</f>
        <v>71</v>
      </c>
      <c r="H36" cm="1">
        <f t="array" aca="1" ref="H36" ca="1">INDIRECT(_xlfn.CONCAT("igneousNumberOrdered!", CHAR(COLUMN()+64), _xlfn.FLOOR.MATH(ROW()/2)+1))</f>
        <v>16</v>
      </c>
      <c r="I36" cm="1">
        <f t="array" aca="1" ref="I36" ca="1">INDIRECT(_xlfn.CONCAT("igneousNumberOrdered!", CHAR(COLUMN()+64), _xlfn.FLOOR.MATH(ROW()/2)+1))</f>
        <v>110</v>
      </c>
      <c r="J36" cm="1">
        <f t="array" aca="1" ref="J36" ca="1">INDIRECT(_xlfn.CONCAT("igneousNumberOrdered!", CHAR(COLUMN()+64), _xlfn.FLOOR.MATH(ROW()/2)+1))</f>
        <v>75</v>
      </c>
      <c r="K36" cm="1">
        <f t="array" aca="1" ref="K36" ca="1">INDIRECT(_xlfn.CONCAT("igneousNumberOrdered!", CHAR(COLUMN()+64), _xlfn.FLOOR.MATH(ROW()/2)+1))</f>
        <v>48</v>
      </c>
      <c r="L36" cm="1">
        <f t="array" aca="1" ref="L36" ca="1">INDIRECT(_xlfn.CONCAT("igneousNumberOrdered!", CHAR(COLUMN()+64), _xlfn.FLOOR.MATH(ROW()/2)+1))</f>
        <v>104</v>
      </c>
      <c r="M36" cm="1">
        <f t="array" aca="1" ref="M36" ca="1">INDIRECT(_xlfn.CONCAT("igneousNumberOrdered!", CHAR(COLUMN()+64), _xlfn.FLOOR.MATH(ROW()/2)+1))</f>
        <v>104</v>
      </c>
      <c r="N36" cm="1">
        <f t="array" aca="1" ref="N36" ca="1">INDIRECT(_xlfn.CONCAT("igneousNumberOrdered!", CHAR(COLUMN()+64), _xlfn.FLOOR.MATH(ROW()/2)+1))</f>
        <v>124</v>
      </c>
      <c r="O36" cm="1">
        <f t="array" aca="1" ref="O36" ca="1">INDIRECT(_xlfn.CONCAT("igneousNumberOrdered!", CHAR(COLUMN()+64), _xlfn.FLOOR.MATH(ROW()/2)+1))</f>
        <v>98</v>
      </c>
      <c r="P36" cm="1">
        <f t="array" aca="1" ref="P36" ca="1">INDIRECT(_xlfn.CONCAT("igneousNumberOrdered!", CHAR(COLUMN()+64), _xlfn.FLOOR.MATH(ROW()/2)+1))</f>
        <v>44</v>
      </c>
      <c r="Q36" cm="1">
        <f t="array" aca="1" ref="Q36" ca="1">INDIRECT(_xlfn.CONCAT("igneousNumberOrdered!", CHAR(COLUMN()+64), _xlfn.FLOOR.MATH(ROW()/2)+1))</f>
        <v>7</v>
      </c>
      <c r="R36" cm="1">
        <f t="array" aca="1" ref="R36" ca="1">INDIRECT(_xlfn.CONCAT("igneousNumberOrdered!", CHAR(COLUMN()+64), _xlfn.FLOOR.MATH(ROW()/2)+1))</f>
        <v>37</v>
      </c>
      <c r="S36" cm="1">
        <f t="array" aca="1" ref="S36" ca="1">INDIRECT(_xlfn.CONCAT("igneousNumberOrdered!", CHAR(COLUMN()+64), _xlfn.FLOOR.MATH(ROW()/2)+1))</f>
        <v>23</v>
      </c>
      <c r="T36" cm="1">
        <f t="array" aca="1" ref="T36" ca="1">INDIRECT(_xlfn.CONCAT("igneousNumberOrdered!", CHAR(COLUMN()+64), _xlfn.FLOOR.MATH(ROW()/2)+1))</f>
        <v>4</v>
      </c>
      <c r="U36" cm="1">
        <f t="array" aca="1" ref="U36" ca="1">INDIRECT(_xlfn.CONCAT("igneousNumberOrdered!", CHAR(COLUMN()+64), _xlfn.FLOOR.MATH(ROW()/2)+1))</f>
        <v>31</v>
      </c>
    </row>
    <row r="37" spans="1:21" x14ac:dyDescent="0.25">
      <c r="A37">
        <v>18</v>
      </c>
      <c r="B37" cm="1">
        <f t="array" aca="1" ref="B37" ca="1">ROUND(INDIRECT(_xlfn.CONCAT("igneousDistancesOrdered!", CHAR(COLUMN()+64), _xlfn.FLOOR.MATH(ROW()/2)+1)), 3)</f>
        <v>4.4400000000000004</v>
      </c>
      <c r="C37" cm="1">
        <f t="array" aca="1" ref="C37" ca="1">ROUND(INDIRECT(_xlfn.CONCAT("igneousDistancesOrdered!", CHAR(COLUMN()+64), _xlfn.FLOOR.MATH(ROW()/2)+1)), 3)</f>
        <v>3.6760000000000002</v>
      </c>
      <c r="D37" cm="1">
        <f t="array" aca="1" ref="D37" ca="1">ROUND(INDIRECT(_xlfn.CONCAT("igneousDistancesOrdered!", CHAR(COLUMN()+64), _xlfn.FLOOR.MATH(ROW()/2)+1)), 3)</f>
        <v>3.2570000000000001</v>
      </c>
      <c r="E37" cm="1">
        <f t="array" aca="1" ref="E37" ca="1">ROUND(INDIRECT(_xlfn.CONCAT("igneousDistancesOrdered!", CHAR(COLUMN()+64), _xlfn.FLOOR.MATH(ROW()/2)+1)), 3)</f>
        <v>3.952</v>
      </c>
      <c r="F37" cm="1">
        <f t="array" aca="1" ref="F37" ca="1">ROUND(INDIRECT(_xlfn.CONCAT("igneousDistancesOrdered!", CHAR(COLUMN()+64), _xlfn.FLOOR.MATH(ROW()/2)+1)), 3)</f>
        <v>2.7130000000000001</v>
      </c>
      <c r="G37" cm="1">
        <f t="array" aca="1" ref="G37" ca="1">ROUND(INDIRECT(_xlfn.CONCAT("igneousDistancesOrdered!", CHAR(COLUMN()+64), _xlfn.FLOOR.MATH(ROW()/2)+1)), 3)</f>
        <v>4.1139999999999999</v>
      </c>
      <c r="H37" cm="1">
        <f t="array" aca="1" ref="H37" ca="1">ROUND(INDIRECT(_xlfn.CONCAT("igneousDistancesOrdered!", CHAR(COLUMN()+64), _xlfn.FLOOR.MATH(ROW()/2)+1)), 3)</f>
        <v>2.7240000000000002</v>
      </c>
      <c r="I37" cm="1">
        <f t="array" aca="1" ref="I37" ca="1">ROUND(INDIRECT(_xlfn.CONCAT("igneousDistancesOrdered!", CHAR(COLUMN()+64), _xlfn.FLOOR.MATH(ROW()/2)+1)), 3)</f>
        <v>3.8860000000000001</v>
      </c>
      <c r="J37" cm="1">
        <f t="array" aca="1" ref="J37" ca="1">ROUND(INDIRECT(_xlfn.CONCAT("igneousDistancesOrdered!", CHAR(COLUMN()+64), _xlfn.FLOOR.MATH(ROW()/2)+1)), 3)</f>
        <v>3.76</v>
      </c>
      <c r="K37" cm="1">
        <f t="array" aca="1" ref="K37" ca="1">ROUND(INDIRECT(_xlfn.CONCAT("igneousDistancesOrdered!", CHAR(COLUMN()+64), _xlfn.FLOOR.MATH(ROW()/2)+1)), 3)</f>
        <v>4.7569999999999997</v>
      </c>
      <c r="L37" cm="1">
        <f t="array" aca="1" ref="L37" ca="1">ROUND(INDIRECT(_xlfn.CONCAT("igneousDistancesOrdered!", CHAR(COLUMN()+64), _xlfn.FLOOR.MATH(ROW()/2)+1)), 3)</f>
        <v>4.1859999999999999</v>
      </c>
      <c r="M37" cm="1">
        <f t="array" aca="1" ref="M37" ca="1">ROUND(INDIRECT(_xlfn.CONCAT("igneousDistancesOrdered!", CHAR(COLUMN()+64), _xlfn.FLOOR.MATH(ROW()/2)+1)), 3)</f>
        <v>4.8949999999999996</v>
      </c>
      <c r="N37" cm="1">
        <f t="array" aca="1" ref="N37" ca="1">ROUND(INDIRECT(_xlfn.CONCAT("igneousDistancesOrdered!", CHAR(COLUMN()+64), _xlfn.FLOOR.MATH(ROW()/2)+1)), 3)</f>
        <v>5.3689999999999998</v>
      </c>
      <c r="O37" cm="1">
        <f t="array" aca="1" ref="O37" ca="1">ROUND(INDIRECT(_xlfn.CONCAT("igneousDistancesOrdered!", CHAR(COLUMN()+64), _xlfn.FLOOR.MATH(ROW()/2)+1)), 3)</f>
        <v>5.5049999999999999</v>
      </c>
      <c r="P37" cm="1">
        <f t="array" aca="1" ref="P37" ca="1">ROUND(INDIRECT(_xlfn.CONCAT("igneousDistancesOrdered!", CHAR(COLUMN()+64), _xlfn.FLOOR.MATH(ROW()/2)+1)), 3)</f>
        <v>4.4560000000000004</v>
      </c>
      <c r="Q37" cm="1">
        <f t="array" aca="1" ref="Q37" ca="1">ROUND(INDIRECT(_xlfn.CONCAT("igneousDistancesOrdered!", CHAR(COLUMN()+64), _xlfn.FLOOR.MATH(ROW()/2)+1)), 3)</f>
        <v>4.1859999999999999</v>
      </c>
      <c r="R37" cm="1">
        <f t="array" aca="1" ref="R37" ca="1">ROUND(INDIRECT(_xlfn.CONCAT("igneousDistancesOrdered!", CHAR(COLUMN()+64), _xlfn.FLOOR.MATH(ROW()/2)+1)), 3)</f>
        <v>4.2560000000000002</v>
      </c>
      <c r="S37" cm="1">
        <f t="array" aca="1" ref="S37" ca="1">ROUND(INDIRECT(_xlfn.CONCAT("igneousDistancesOrdered!", CHAR(COLUMN()+64), _xlfn.FLOOR.MATH(ROW()/2)+1)), 3)</f>
        <v>4.4269999999999996</v>
      </c>
      <c r="T37" cm="1">
        <f t="array" aca="1" ref="T37" ca="1">ROUND(INDIRECT(_xlfn.CONCAT("igneousDistancesOrdered!", CHAR(COLUMN()+64), _xlfn.FLOOR.MATH(ROW()/2)+1)), 3)</f>
        <v>4.2290000000000001</v>
      </c>
      <c r="U37" cm="1">
        <f t="array" aca="1" ref="U37" ca="1">ROUND(INDIRECT(_xlfn.CONCAT("igneousDistancesOrdered!", CHAR(COLUMN()+64), _xlfn.FLOOR.MATH(ROW()/2)+1)), 3)</f>
        <v>5.2229999999999999</v>
      </c>
    </row>
    <row r="38" spans="1:21" x14ac:dyDescent="0.25">
      <c r="A38">
        <v>19</v>
      </c>
      <c r="B38" cm="1">
        <f t="array" aca="1" ref="B38" ca="1">INDIRECT(_xlfn.CONCAT("igneousNumberOrdered!", CHAR(COLUMN()+64), _xlfn.FLOOR.MATH(ROW()/2)+1))</f>
        <v>53</v>
      </c>
      <c r="C38" cm="1">
        <f t="array" aca="1" ref="C38" ca="1">INDIRECT(_xlfn.CONCAT("igneousNumberOrdered!", CHAR(COLUMN()+64), _xlfn.FLOOR.MATH(ROW()/2)+1))</f>
        <v>37</v>
      </c>
      <c r="D38" cm="1">
        <f t="array" aca="1" ref="D38" ca="1">INDIRECT(_xlfn.CONCAT("igneousNumberOrdered!", CHAR(COLUMN()+64), _xlfn.FLOOR.MATH(ROW()/2)+1))</f>
        <v>8</v>
      </c>
      <c r="E38" cm="1">
        <f t="array" aca="1" ref="E38" ca="1">INDIRECT(_xlfn.CONCAT("igneousNumberOrdered!", CHAR(COLUMN()+64), _xlfn.FLOOR.MATH(ROW()/2)+1))</f>
        <v>117</v>
      </c>
      <c r="F38" cm="1">
        <f t="array" aca="1" ref="F38" ca="1">INDIRECT(_xlfn.CONCAT("igneousNumberOrdered!", CHAR(COLUMN()+64), _xlfn.FLOOR.MATH(ROW()/2)+1))</f>
        <v>15</v>
      </c>
      <c r="G38" cm="1">
        <f t="array" aca="1" ref="G38" ca="1">INDIRECT(_xlfn.CONCAT("igneousNumberOrdered!", CHAR(COLUMN()+64), _xlfn.FLOOR.MATH(ROW()/2)+1))</f>
        <v>145</v>
      </c>
      <c r="H38" cm="1">
        <f t="array" aca="1" ref="H38" ca="1">INDIRECT(_xlfn.CONCAT("igneousNumberOrdered!", CHAR(COLUMN()+64), _xlfn.FLOOR.MATH(ROW()/2)+1))</f>
        <v>46</v>
      </c>
      <c r="I38" cm="1">
        <f t="array" aca="1" ref="I38" ca="1">INDIRECT(_xlfn.CONCAT("igneousNumberOrdered!", CHAR(COLUMN()+64), _xlfn.FLOOR.MATH(ROW()/2)+1))</f>
        <v>51</v>
      </c>
      <c r="J38" cm="1">
        <f t="array" aca="1" ref="J38" ca="1">INDIRECT(_xlfn.CONCAT("igneousNumberOrdered!", CHAR(COLUMN()+64), _xlfn.FLOOR.MATH(ROW()/2)+1))</f>
        <v>98</v>
      </c>
      <c r="K38" cm="1">
        <f t="array" aca="1" ref="K38" ca="1">INDIRECT(_xlfn.CONCAT("igneousNumberOrdered!", CHAR(COLUMN()+64), _xlfn.FLOOR.MATH(ROW()/2)+1))</f>
        <v>62</v>
      </c>
      <c r="L38" cm="1">
        <f t="array" aca="1" ref="L38" ca="1">INDIRECT(_xlfn.CONCAT("igneousNumberOrdered!", CHAR(COLUMN()+64), _xlfn.FLOOR.MATH(ROW()/2)+1))</f>
        <v>108</v>
      </c>
      <c r="M38" cm="1">
        <f t="array" aca="1" ref="M38" ca="1">INDIRECT(_xlfn.CONCAT("igneousNumberOrdered!", CHAR(COLUMN()+64), _xlfn.FLOOR.MATH(ROW()/2)+1))</f>
        <v>107</v>
      </c>
      <c r="N38" cm="1">
        <f t="array" aca="1" ref="N38" ca="1">INDIRECT(_xlfn.CONCAT("igneousNumberOrdered!", CHAR(COLUMN()+64), _xlfn.FLOOR.MATH(ROW()/2)+1))</f>
        <v>95</v>
      </c>
      <c r="O38" cm="1">
        <f t="array" aca="1" ref="O38" ca="1">INDIRECT(_xlfn.CONCAT("igneousNumberOrdered!", CHAR(COLUMN()+64), _xlfn.FLOOR.MATH(ROW()/2)+1))</f>
        <v>126</v>
      </c>
      <c r="P38" cm="1">
        <f t="array" aca="1" ref="P38" ca="1">INDIRECT(_xlfn.CONCAT("igneousNumberOrdered!", CHAR(COLUMN()+64), _xlfn.FLOOR.MATH(ROW()/2)+1))</f>
        <v>125</v>
      </c>
      <c r="Q38" cm="1">
        <f t="array" aca="1" ref="Q38" ca="1">INDIRECT(_xlfn.CONCAT("igneousNumberOrdered!", CHAR(COLUMN()+64), _xlfn.FLOOR.MATH(ROW()/2)+1))</f>
        <v>97</v>
      </c>
      <c r="R38" cm="1">
        <f t="array" aca="1" ref="R38" ca="1">INDIRECT(_xlfn.CONCAT("igneousNumberOrdered!", CHAR(COLUMN()+64), _xlfn.FLOOR.MATH(ROW()/2)+1))</f>
        <v>136</v>
      </c>
      <c r="S38" cm="1">
        <f t="array" aca="1" ref="S38" ca="1">INDIRECT(_xlfn.CONCAT("igneousNumberOrdered!", CHAR(COLUMN()+64), _xlfn.FLOOR.MATH(ROW()/2)+1))</f>
        <v>138</v>
      </c>
      <c r="T38" cm="1">
        <f t="array" aca="1" ref="T38" ca="1">INDIRECT(_xlfn.CONCAT("igneousNumberOrdered!", CHAR(COLUMN()+64), _xlfn.FLOOR.MATH(ROW()/2)+1))</f>
        <v>19</v>
      </c>
      <c r="U38" cm="1">
        <f t="array" aca="1" ref="U38" ca="1">INDIRECT(_xlfn.CONCAT("igneousNumberOrdered!", CHAR(COLUMN()+64), _xlfn.FLOOR.MATH(ROW()/2)+1))</f>
        <v>17</v>
      </c>
    </row>
    <row r="39" spans="1:21" x14ac:dyDescent="0.25">
      <c r="A39">
        <v>19</v>
      </c>
      <c r="B39" cm="1">
        <f t="array" aca="1" ref="B39" ca="1">ROUND(INDIRECT(_xlfn.CONCAT("igneousDistancesOrdered!", CHAR(COLUMN()+64), _xlfn.FLOOR.MATH(ROW()/2)+1)), 3)</f>
        <v>4.5049999999999999</v>
      </c>
      <c r="C39" cm="1">
        <f t="array" aca="1" ref="C39" ca="1">ROUND(INDIRECT(_xlfn.CONCAT("igneousDistancesOrdered!", CHAR(COLUMN()+64), _xlfn.FLOOR.MATH(ROW()/2)+1)), 3)</f>
        <v>3.8210000000000002</v>
      </c>
      <c r="D39" cm="1">
        <f t="array" aca="1" ref="D39" ca="1">ROUND(INDIRECT(_xlfn.CONCAT("igneousDistancesOrdered!", CHAR(COLUMN()+64), _xlfn.FLOOR.MATH(ROW()/2)+1)), 3)</f>
        <v>3.351</v>
      </c>
      <c r="E39" cm="1">
        <f t="array" aca="1" ref="E39" ca="1">ROUND(INDIRECT(_xlfn.CONCAT("igneousDistancesOrdered!", CHAR(COLUMN()+64), _xlfn.FLOOR.MATH(ROW()/2)+1)), 3)</f>
        <v>4.0339999999999998</v>
      </c>
      <c r="F39" cm="1">
        <f t="array" aca="1" ref="F39" ca="1">ROUND(INDIRECT(_xlfn.CONCAT("igneousDistancesOrdered!", CHAR(COLUMN()+64), _xlfn.FLOOR.MATH(ROW()/2)+1)), 3)</f>
        <v>2.86</v>
      </c>
      <c r="G39" cm="1">
        <f t="array" aca="1" ref="G39" ca="1">ROUND(INDIRECT(_xlfn.CONCAT("igneousDistancesOrdered!", CHAR(COLUMN()+64), _xlfn.FLOOR.MATH(ROW()/2)+1)), 3)</f>
        <v>4.1909999999999998</v>
      </c>
      <c r="H39" cm="1">
        <f t="array" aca="1" ref="H39" ca="1">ROUND(INDIRECT(_xlfn.CONCAT("igneousDistancesOrdered!", CHAR(COLUMN()+64), _xlfn.FLOOR.MATH(ROW()/2)+1)), 3)</f>
        <v>2.7650000000000001</v>
      </c>
      <c r="I39" cm="1">
        <f t="array" aca="1" ref="I39" ca="1">ROUND(INDIRECT(_xlfn.CONCAT("igneousDistancesOrdered!", CHAR(COLUMN()+64), _xlfn.FLOOR.MATH(ROW()/2)+1)), 3)</f>
        <v>3.89</v>
      </c>
      <c r="J39" cm="1">
        <f t="array" aca="1" ref="J39" ca="1">ROUND(INDIRECT(_xlfn.CONCAT("igneousDistancesOrdered!", CHAR(COLUMN()+64), _xlfn.FLOOR.MATH(ROW()/2)+1)), 3)</f>
        <v>3.891</v>
      </c>
      <c r="K39" cm="1">
        <f t="array" aca="1" ref="K39" ca="1">ROUND(INDIRECT(_xlfn.CONCAT("igneousDistancesOrdered!", CHAR(COLUMN()+64), _xlfn.FLOOR.MATH(ROW()/2)+1)), 3)</f>
        <v>4.8</v>
      </c>
      <c r="L39" cm="1">
        <f t="array" aca="1" ref="L39" ca="1">ROUND(INDIRECT(_xlfn.CONCAT("igneousDistancesOrdered!", CHAR(COLUMN()+64), _xlfn.FLOOR.MATH(ROW()/2)+1)), 3)</f>
        <v>4.6509999999999998</v>
      </c>
      <c r="M39" cm="1">
        <f t="array" aca="1" ref="M39" ca="1">ROUND(INDIRECT(_xlfn.CONCAT("igneousDistancesOrdered!", CHAR(COLUMN()+64), _xlfn.FLOOR.MATH(ROW()/2)+1)), 3)</f>
        <v>5.0789999999999997</v>
      </c>
      <c r="N39" cm="1">
        <f t="array" aca="1" ref="N39" ca="1">ROUND(INDIRECT(_xlfn.CONCAT("igneousDistancesOrdered!", CHAR(COLUMN()+64), _xlfn.FLOOR.MATH(ROW()/2)+1)), 3)</f>
        <v>5.484</v>
      </c>
      <c r="O39" cm="1">
        <f t="array" aca="1" ref="O39" ca="1">ROUND(INDIRECT(_xlfn.CONCAT("igneousDistancesOrdered!", CHAR(COLUMN()+64), _xlfn.FLOOR.MATH(ROW()/2)+1)), 3)</f>
        <v>5.5330000000000004</v>
      </c>
      <c r="P39" cm="1">
        <f t="array" aca="1" ref="P39" ca="1">ROUND(INDIRECT(_xlfn.CONCAT("igneousDistancesOrdered!", CHAR(COLUMN()+64), _xlfn.FLOOR.MATH(ROW()/2)+1)), 3)</f>
        <v>4.8609999999999998</v>
      </c>
      <c r="Q39" cm="1">
        <f t="array" aca="1" ref="Q39" ca="1">ROUND(INDIRECT(_xlfn.CONCAT("igneousDistancesOrdered!", CHAR(COLUMN()+64), _xlfn.FLOOR.MATH(ROW()/2)+1)), 3)</f>
        <v>4.2720000000000002</v>
      </c>
      <c r="R39" cm="1">
        <f t="array" aca="1" ref="R39" ca="1">ROUND(INDIRECT(_xlfn.CONCAT("igneousDistancesOrdered!", CHAR(COLUMN()+64), _xlfn.FLOOR.MATH(ROW()/2)+1)), 3)</f>
        <v>4.3760000000000003</v>
      </c>
      <c r="S39" cm="1">
        <f t="array" aca="1" ref="S39" ca="1">ROUND(INDIRECT(_xlfn.CONCAT("igneousDistancesOrdered!", CHAR(COLUMN()+64), _xlfn.FLOOR.MATH(ROW()/2)+1)), 3)</f>
        <v>4.4669999999999996</v>
      </c>
      <c r="T39" cm="1">
        <f t="array" aca="1" ref="T39" ca="1">ROUND(INDIRECT(_xlfn.CONCAT("igneousDistancesOrdered!", CHAR(COLUMN()+64), _xlfn.FLOOR.MATH(ROW()/2)+1)), 3)</f>
        <v>4.2469999999999999</v>
      </c>
      <c r="U39" cm="1">
        <f t="array" aca="1" ref="U39" ca="1">ROUND(INDIRECT(_xlfn.CONCAT("igneousDistancesOrdered!", CHAR(COLUMN()+64), _xlfn.FLOOR.MATH(ROW()/2)+1)), 3)</f>
        <v>5.24</v>
      </c>
    </row>
    <row r="40" spans="1:21" x14ac:dyDescent="0.25">
      <c r="A40">
        <v>20</v>
      </c>
      <c r="B40" cm="1">
        <f t="array" aca="1" ref="B40" ca="1">INDIRECT(_xlfn.CONCAT("igneousNumberOrdered!", CHAR(COLUMN()+64), _xlfn.FLOOR.MATH(ROW()/2)+1))</f>
        <v>117</v>
      </c>
      <c r="C40" cm="1">
        <f t="array" aca="1" ref="C40" ca="1">INDIRECT(_xlfn.CONCAT("igneousNumberOrdered!", CHAR(COLUMN()+64), _xlfn.FLOOR.MATH(ROW()/2)+1))</f>
        <v>5</v>
      </c>
      <c r="D40" cm="1">
        <f t="array" aca="1" ref="D40" ca="1">INDIRECT(_xlfn.CONCAT("igneousNumberOrdered!", CHAR(COLUMN()+64), _xlfn.FLOOR.MATH(ROW()/2)+1))</f>
        <v>54</v>
      </c>
      <c r="E40" cm="1">
        <f t="array" aca="1" ref="E40" ca="1">INDIRECT(_xlfn.CONCAT("igneousNumberOrdered!", CHAR(COLUMN()+64), _xlfn.FLOOR.MATH(ROW()/2)+1))</f>
        <v>17</v>
      </c>
      <c r="F40" cm="1">
        <f t="array" aca="1" ref="F40" ca="1">INDIRECT(_xlfn.CONCAT("igneousNumberOrdered!", CHAR(COLUMN()+64), _xlfn.FLOOR.MATH(ROW()/2)+1))</f>
        <v>16</v>
      </c>
      <c r="G40" cm="1">
        <f t="array" aca="1" ref="G40" ca="1">INDIRECT(_xlfn.CONCAT("igneousNumberOrdered!", CHAR(COLUMN()+64), _xlfn.FLOOR.MATH(ROW()/2)+1))</f>
        <v>73</v>
      </c>
      <c r="H40" cm="1">
        <f t="array" aca="1" ref="H40" ca="1">INDIRECT(_xlfn.CONCAT("igneousNumberOrdered!", CHAR(COLUMN()+64), _xlfn.FLOOR.MATH(ROW()/2)+1))</f>
        <v>43</v>
      </c>
      <c r="I40" cm="1">
        <f t="array" aca="1" ref="I40" ca="1">INDIRECT(_xlfn.CONCAT("igneousNumberOrdered!", CHAR(COLUMN()+64), _xlfn.FLOOR.MATH(ROW()/2)+1))</f>
        <v>115</v>
      </c>
      <c r="J40" cm="1">
        <f t="array" aca="1" ref="J40" ca="1">INDIRECT(_xlfn.CONCAT("igneousNumberOrdered!", CHAR(COLUMN()+64), _xlfn.FLOOR.MATH(ROW()/2)+1))</f>
        <v>80</v>
      </c>
      <c r="K40" cm="1">
        <f t="array" aca="1" ref="K40" ca="1">INDIRECT(_xlfn.CONCAT("igneousNumberOrdered!", CHAR(COLUMN()+64), _xlfn.FLOOR.MATH(ROW()/2)+1))</f>
        <v>61</v>
      </c>
      <c r="L40" cm="1">
        <f t="array" aca="1" ref="L40" ca="1">INDIRECT(_xlfn.CONCAT("igneousNumberOrdered!", CHAR(COLUMN()+64), _xlfn.FLOOR.MATH(ROW()/2)+1))</f>
        <v>57</v>
      </c>
      <c r="M40" cm="1">
        <f t="array" aca="1" ref="M40" ca="1">INDIRECT(_xlfn.CONCAT("igneousNumberOrdered!", CHAR(COLUMN()+64), _xlfn.FLOOR.MATH(ROW()/2)+1))</f>
        <v>1</v>
      </c>
      <c r="N40" cm="1">
        <f t="array" aca="1" ref="N40" ca="1">INDIRECT(_xlfn.CONCAT("igneousNumberOrdered!", CHAR(COLUMN()+64), _xlfn.FLOOR.MATH(ROW()/2)+1))</f>
        <v>120</v>
      </c>
      <c r="O40" cm="1">
        <f t="array" aca="1" ref="O40" ca="1">INDIRECT(_xlfn.CONCAT("igneousNumberOrdered!", CHAR(COLUMN()+64), _xlfn.FLOOR.MATH(ROW()/2)+1))</f>
        <v>122</v>
      </c>
      <c r="P40" cm="1">
        <f t="array" aca="1" ref="P40" ca="1">INDIRECT(_xlfn.CONCAT("igneousNumberOrdered!", CHAR(COLUMN()+64), _xlfn.FLOOR.MATH(ROW()/2)+1))</f>
        <v>116</v>
      </c>
      <c r="Q40" cm="1">
        <f t="array" aca="1" ref="Q40" ca="1">INDIRECT(_xlfn.CONCAT("igneousNumberOrdered!", CHAR(COLUMN()+64), _xlfn.FLOOR.MATH(ROW()/2)+1))</f>
        <v>5</v>
      </c>
      <c r="R40" cm="1">
        <f t="array" aca="1" ref="R40" ca="1">INDIRECT(_xlfn.CONCAT("igneousNumberOrdered!", CHAR(COLUMN()+64), _xlfn.FLOOR.MATH(ROW()/2)+1))</f>
        <v>67</v>
      </c>
      <c r="S40" cm="1">
        <f t="array" aca="1" ref="S40" ca="1">INDIRECT(_xlfn.CONCAT("igneousNumberOrdered!", CHAR(COLUMN()+64), _xlfn.FLOOR.MATH(ROW()/2)+1))</f>
        <v>152</v>
      </c>
      <c r="T40" cm="1">
        <f t="array" aca="1" ref="T40" ca="1">INDIRECT(_xlfn.CONCAT("igneousNumberOrdered!", CHAR(COLUMN()+64), _xlfn.FLOOR.MATH(ROW()/2)+1))</f>
        <v>33</v>
      </c>
      <c r="U40" cm="1">
        <f t="array" aca="1" ref="U40" ca="1">INDIRECT(_xlfn.CONCAT("igneousNumberOrdered!", CHAR(COLUMN()+64), _xlfn.FLOOR.MATH(ROW()/2)+1))</f>
        <v>26</v>
      </c>
    </row>
    <row r="41" spans="1:21" x14ac:dyDescent="0.25">
      <c r="A41">
        <v>20</v>
      </c>
      <c r="B41" cm="1">
        <f t="array" aca="1" ref="B41" ca="1">ROUND(INDIRECT(_xlfn.CONCAT("igneousDistancesOrdered!", CHAR(COLUMN()+64), _xlfn.FLOOR.MATH(ROW()/2)+1)), 3)</f>
        <v>4.5439999999999996</v>
      </c>
      <c r="C41" cm="1">
        <f t="array" aca="1" ref="C41" ca="1">ROUND(INDIRECT(_xlfn.CONCAT("igneousDistancesOrdered!", CHAR(COLUMN()+64), _xlfn.FLOOR.MATH(ROW()/2)+1)), 3)</f>
        <v>3.883</v>
      </c>
      <c r="D41" cm="1">
        <f t="array" aca="1" ref="D41" ca="1">ROUND(INDIRECT(_xlfn.CONCAT("igneousDistancesOrdered!", CHAR(COLUMN()+64), _xlfn.FLOOR.MATH(ROW()/2)+1)), 3)</f>
        <v>3.383</v>
      </c>
      <c r="E41" cm="1">
        <f t="array" aca="1" ref="E41" ca="1">ROUND(INDIRECT(_xlfn.CONCAT("igneousDistancesOrdered!", CHAR(COLUMN()+64), _xlfn.FLOOR.MATH(ROW()/2)+1)), 3)</f>
        <v>4.2149999999999999</v>
      </c>
      <c r="F41" cm="1">
        <f t="array" aca="1" ref="F41" ca="1">ROUND(INDIRECT(_xlfn.CONCAT("igneousDistancesOrdered!", CHAR(COLUMN()+64), _xlfn.FLOOR.MATH(ROW()/2)+1)), 3)</f>
        <v>2.8639999999999999</v>
      </c>
      <c r="G41" cm="1">
        <f t="array" aca="1" ref="G41" ca="1">ROUND(INDIRECT(_xlfn.CONCAT("igneousDistancesOrdered!", CHAR(COLUMN()+64), _xlfn.FLOOR.MATH(ROW()/2)+1)), 3)</f>
        <v>4.2089999999999996</v>
      </c>
      <c r="H41" cm="1">
        <f t="array" aca="1" ref="H41" ca="1">ROUND(INDIRECT(_xlfn.CONCAT("igneousDistancesOrdered!", CHAR(COLUMN()+64), _xlfn.FLOOR.MATH(ROW()/2)+1)), 3)</f>
        <v>2.79</v>
      </c>
      <c r="I41" cm="1">
        <f t="array" aca="1" ref="I41" ca="1">ROUND(INDIRECT(_xlfn.CONCAT("igneousDistancesOrdered!", CHAR(COLUMN()+64), _xlfn.FLOOR.MATH(ROW()/2)+1)), 3)</f>
        <v>3.9089999999999998</v>
      </c>
      <c r="J41" cm="1">
        <f t="array" aca="1" ref="J41" ca="1">ROUND(INDIRECT(_xlfn.CONCAT("igneousDistancesOrdered!", CHAR(COLUMN()+64), _xlfn.FLOOR.MATH(ROW()/2)+1)), 3)</f>
        <v>3.9020000000000001</v>
      </c>
      <c r="K41" cm="1">
        <f t="array" aca="1" ref="K41" ca="1">ROUND(INDIRECT(_xlfn.CONCAT("igneousDistancesOrdered!", CHAR(COLUMN()+64), _xlfn.FLOOR.MATH(ROW()/2)+1)), 3)</f>
        <v>4.8479999999999999</v>
      </c>
      <c r="L41" cm="1">
        <f t="array" aca="1" ref="L41" ca="1">ROUND(INDIRECT(_xlfn.CONCAT("igneousDistancesOrdered!", CHAR(COLUMN()+64), _xlfn.FLOOR.MATH(ROW()/2)+1)), 3)</f>
        <v>4.72</v>
      </c>
      <c r="M41" cm="1">
        <f t="array" aca="1" ref="M41" ca="1">ROUND(INDIRECT(_xlfn.CONCAT("igneousDistancesOrdered!", CHAR(COLUMN()+64), _xlfn.FLOOR.MATH(ROW()/2)+1)), 3)</f>
        <v>5.4749999999999996</v>
      </c>
      <c r="N41" cm="1">
        <f t="array" aca="1" ref="N41" ca="1">ROUND(INDIRECT(_xlfn.CONCAT("igneousDistancesOrdered!", CHAR(COLUMN()+64), _xlfn.FLOOR.MATH(ROW()/2)+1)), 3)</f>
        <v>5.5190000000000001</v>
      </c>
      <c r="O41" cm="1">
        <f t="array" aca="1" ref="O41" ca="1">ROUND(INDIRECT(_xlfn.CONCAT("igneousDistancesOrdered!", CHAR(COLUMN()+64), _xlfn.FLOOR.MATH(ROW()/2)+1)), 3)</f>
        <v>5.5640000000000001</v>
      </c>
      <c r="P41" cm="1">
        <f t="array" aca="1" ref="P41" ca="1">ROUND(INDIRECT(_xlfn.CONCAT("igneousDistancesOrdered!", CHAR(COLUMN()+64), _xlfn.FLOOR.MATH(ROW()/2)+1)), 3)</f>
        <v>4.9640000000000004</v>
      </c>
      <c r="Q41" cm="1">
        <f t="array" aca="1" ref="Q41" ca="1">ROUND(INDIRECT(_xlfn.CONCAT("igneousDistancesOrdered!", CHAR(COLUMN()+64), _xlfn.FLOOR.MATH(ROW()/2)+1)), 3)</f>
        <v>4.3929999999999998</v>
      </c>
      <c r="R41" cm="1">
        <f t="array" aca="1" ref="R41" ca="1">ROUND(INDIRECT(_xlfn.CONCAT("igneousDistancesOrdered!", CHAR(COLUMN()+64), _xlfn.FLOOR.MATH(ROW()/2)+1)), 3)</f>
        <v>4.38</v>
      </c>
      <c r="S41" cm="1">
        <f t="array" aca="1" ref="S41" ca="1">ROUND(INDIRECT(_xlfn.CONCAT("igneousDistancesOrdered!", CHAR(COLUMN()+64), _xlfn.FLOOR.MATH(ROW()/2)+1)), 3)</f>
        <v>4.492</v>
      </c>
      <c r="T41" cm="1">
        <f t="array" aca="1" ref="T41" ca="1">ROUND(INDIRECT(_xlfn.CONCAT("igneousDistancesOrdered!", CHAR(COLUMN()+64), _xlfn.FLOOR.MATH(ROW()/2)+1)), 3)</f>
        <v>4.266</v>
      </c>
      <c r="U41" cm="1">
        <f t="array" aca="1" ref="U41" ca="1">ROUND(INDIRECT(_xlfn.CONCAT("igneousDistancesOrdered!", CHAR(COLUMN()+64), _xlfn.FLOOR.MATH(ROW()/2)+1)), 3)</f>
        <v>5.28</v>
      </c>
    </row>
    <row r="42" spans="1:21" x14ac:dyDescent="0.25">
      <c r="A42">
        <v>21</v>
      </c>
      <c r="B42" cm="1">
        <f t="array" aca="1" ref="B42" ca="1">INDIRECT(_xlfn.CONCAT("igneousNumberOrdered!", CHAR(COLUMN()+64), _xlfn.FLOOR.MATH(ROW()/2)+1))</f>
        <v>31</v>
      </c>
      <c r="C42" cm="1">
        <f t="array" aca="1" ref="C42" ca="1">INDIRECT(_xlfn.CONCAT("igneousNumberOrdered!", CHAR(COLUMN()+64), _xlfn.FLOOR.MATH(ROW()/2)+1))</f>
        <v>160</v>
      </c>
      <c r="D42" cm="1">
        <f t="array" aca="1" ref="D42" ca="1">INDIRECT(_xlfn.CONCAT("igneousNumberOrdered!", CHAR(COLUMN()+64), _xlfn.FLOOR.MATH(ROW()/2)+1))</f>
        <v>28</v>
      </c>
      <c r="E42" cm="1">
        <f t="array" aca="1" ref="E42" ca="1">INDIRECT(_xlfn.CONCAT("igneousNumberOrdered!", CHAR(COLUMN()+64), _xlfn.FLOOR.MATH(ROW()/2)+1))</f>
        <v>57</v>
      </c>
      <c r="F42" cm="1">
        <f t="array" aca="1" ref="F42" ca="1">INDIRECT(_xlfn.CONCAT("igneousNumberOrdered!", CHAR(COLUMN()+64), _xlfn.FLOOR.MATH(ROW()/2)+1))</f>
        <v>56</v>
      </c>
      <c r="G42" cm="1">
        <f t="array" aca="1" ref="G42" ca="1">INDIRECT(_xlfn.CONCAT("igneousNumberOrdered!", CHAR(COLUMN()+64), _xlfn.FLOOR.MATH(ROW()/2)+1))</f>
        <v>78</v>
      </c>
      <c r="H42" cm="1">
        <f t="array" aca="1" ref="H42" ca="1">INDIRECT(_xlfn.CONCAT("igneousNumberOrdered!", CHAR(COLUMN()+64), _xlfn.FLOOR.MATH(ROW()/2)+1))</f>
        <v>60</v>
      </c>
      <c r="I42" cm="1">
        <f t="array" aca="1" ref="I42" ca="1">INDIRECT(_xlfn.CONCAT("igneousNumberOrdered!", CHAR(COLUMN()+64), _xlfn.FLOOR.MATH(ROW()/2)+1))</f>
        <v>84</v>
      </c>
      <c r="J42" cm="1">
        <f t="array" aca="1" ref="J42" ca="1">INDIRECT(_xlfn.CONCAT("igneousNumberOrdered!", CHAR(COLUMN()+64), _xlfn.FLOOR.MATH(ROW()/2)+1))</f>
        <v>38</v>
      </c>
      <c r="K42" cm="1">
        <f t="array" aca="1" ref="K42" ca="1">INDIRECT(_xlfn.CONCAT("igneousNumberOrdered!", CHAR(COLUMN()+64), _xlfn.FLOOR.MATH(ROW()/2)+1))</f>
        <v>66</v>
      </c>
      <c r="L42" cm="1">
        <f t="array" aca="1" ref="L42" ca="1">INDIRECT(_xlfn.CONCAT("igneousNumberOrdered!", CHAR(COLUMN()+64), _xlfn.FLOOR.MATH(ROW()/2)+1))</f>
        <v>98</v>
      </c>
      <c r="M42" cm="1">
        <f t="array" aca="1" ref="M42" ca="1">INDIRECT(_xlfn.CONCAT("igneousNumberOrdered!", CHAR(COLUMN()+64), _xlfn.FLOOR.MATH(ROW()/2)+1))</f>
        <v>101</v>
      </c>
      <c r="N42" cm="1">
        <f t="array" aca="1" ref="N42" ca="1">INDIRECT(_xlfn.CONCAT("igneousNumberOrdered!", CHAR(COLUMN()+64), _xlfn.FLOOR.MATH(ROW()/2)+1))</f>
        <v>89</v>
      </c>
      <c r="O42" cm="1">
        <f t="array" aca="1" ref="O42" ca="1">INDIRECT(_xlfn.CONCAT("igneousNumberOrdered!", CHAR(COLUMN()+64), _xlfn.FLOOR.MATH(ROW()/2)+1))</f>
        <v>119</v>
      </c>
      <c r="P42" cm="1">
        <f t="array" aca="1" ref="P42" ca="1">INDIRECT(_xlfn.CONCAT("igneousNumberOrdered!", CHAR(COLUMN()+64), _xlfn.FLOOR.MATH(ROW()/2)+1))</f>
        <v>49</v>
      </c>
      <c r="Q42" cm="1">
        <f t="array" aca="1" ref="Q42" ca="1">INDIRECT(_xlfn.CONCAT("igneousNumberOrdered!", CHAR(COLUMN()+64), _xlfn.FLOOR.MATH(ROW()/2)+1))</f>
        <v>16</v>
      </c>
      <c r="R42" cm="1">
        <f t="array" aca="1" ref="R42" ca="1">INDIRECT(_xlfn.CONCAT("igneousNumberOrdered!", CHAR(COLUMN()+64), _xlfn.FLOOR.MATH(ROW()/2)+1))</f>
        <v>66</v>
      </c>
      <c r="S42" cm="1">
        <f t="array" aca="1" ref="S42" ca="1">INDIRECT(_xlfn.CONCAT("igneousNumberOrdered!", CHAR(COLUMN()+64), _xlfn.FLOOR.MATH(ROW()/2)+1))</f>
        <v>30</v>
      </c>
      <c r="T42" cm="1">
        <f t="array" aca="1" ref="T42" ca="1">INDIRECT(_xlfn.CONCAT("igneousNumberOrdered!", CHAR(COLUMN()+64), _xlfn.FLOOR.MATH(ROW()/2)+1))</f>
        <v>49</v>
      </c>
      <c r="U42" cm="1">
        <f t="array" aca="1" ref="U42" ca="1">INDIRECT(_xlfn.CONCAT("igneousNumberOrdered!", CHAR(COLUMN()+64), _xlfn.FLOOR.MATH(ROW()/2)+1))</f>
        <v>126</v>
      </c>
    </row>
    <row r="43" spans="1:21" x14ac:dyDescent="0.25">
      <c r="A43">
        <v>21</v>
      </c>
      <c r="B43" cm="1">
        <f t="array" aca="1" ref="B43" ca="1">ROUND(INDIRECT(_xlfn.CONCAT("igneousDistancesOrdered!", CHAR(COLUMN()+64), _xlfn.FLOOR.MATH(ROW()/2)+1)), 3)</f>
        <v>4.5540000000000003</v>
      </c>
      <c r="C43" cm="1">
        <f t="array" aca="1" ref="C43" ca="1">ROUND(INDIRECT(_xlfn.CONCAT("igneousDistancesOrdered!", CHAR(COLUMN()+64), _xlfn.FLOOR.MATH(ROW()/2)+1)), 3)</f>
        <v>3.9489999999999998</v>
      </c>
      <c r="D43" cm="1">
        <f t="array" aca="1" ref="D43" ca="1">ROUND(INDIRECT(_xlfn.CONCAT("igneousDistancesOrdered!", CHAR(COLUMN()+64), _xlfn.FLOOR.MATH(ROW()/2)+1)), 3)</f>
        <v>3.444</v>
      </c>
      <c r="E43" cm="1">
        <f t="array" aca="1" ref="E43" ca="1">ROUND(INDIRECT(_xlfn.CONCAT("igneousDistancesOrdered!", CHAR(COLUMN()+64), _xlfn.FLOOR.MATH(ROW()/2)+1)), 3)</f>
        <v>4.2370000000000001</v>
      </c>
      <c r="F43" cm="1">
        <f t="array" aca="1" ref="F43" ca="1">ROUND(INDIRECT(_xlfn.CONCAT("igneousDistancesOrdered!", CHAR(COLUMN()+64), _xlfn.FLOOR.MATH(ROW()/2)+1)), 3)</f>
        <v>3.0059999999999998</v>
      </c>
      <c r="G43" cm="1">
        <f t="array" aca="1" ref="G43" ca="1">ROUND(INDIRECT(_xlfn.CONCAT("igneousDistancesOrdered!", CHAR(COLUMN()+64), _xlfn.FLOOR.MATH(ROW()/2)+1)), 3)</f>
        <v>4.2510000000000003</v>
      </c>
      <c r="H43" cm="1">
        <f t="array" aca="1" ref="H43" ca="1">ROUND(INDIRECT(_xlfn.CONCAT("igneousDistancesOrdered!", CHAR(COLUMN()+64), _xlfn.FLOOR.MATH(ROW()/2)+1)), 3)</f>
        <v>2.8</v>
      </c>
      <c r="I43" cm="1">
        <f t="array" aca="1" ref="I43" ca="1">ROUND(INDIRECT(_xlfn.CONCAT("igneousDistancesOrdered!", CHAR(COLUMN()+64), _xlfn.FLOOR.MATH(ROW()/2)+1)), 3)</f>
        <v>4.0170000000000003</v>
      </c>
      <c r="J43" cm="1">
        <f t="array" aca="1" ref="J43" ca="1">ROUND(INDIRECT(_xlfn.CONCAT("igneousDistancesOrdered!", CHAR(COLUMN()+64), _xlfn.FLOOR.MATH(ROW()/2)+1)), 3)</f>
        <v>3.9279999999999999</v>
      </c>
      <c r="K43" cm="1">
        <f t="array" aca="1" ref="K43" ca="1">ROUND(INDIRECT(_xlfn.CONCAT("igneousDistancesOrdered!", CHAR(COLUMN()+64), _xlfn.FLOOR.MATH(ROW()/2)+1)), 3)</f>
        <v>4.8890000000000002</v>
      </c>
      <c r="L43" cm="1">
        <f t="array" aca="1" ref="L43" ca="1">ROUND(INDIRECT(_xlfn.CONCAT("igneousDistancesOrdered!", CHAR(COLUMN()+64), _xlfn.FLOOR.MATH(ROW()/2)+1)), 3)</f>
        <v>5.0430000000000001</v>
      </c>
      <c r="M43" cm="1">
        <f t="array" aca="1" ref="M43" ca="1">ROUND(INDIRECT(_xlfn.CONCAT("igneousDistancesOrdered!", CHAR(COLUMN()+64), _xlfn.FLOOR.MATH(ROW()/2)+1)), 3)</f>
        <v>5.6260000000000003</v>
      </c>
      <c r="N43" cm="1">
        <f t="array" aca="1" ref="N43" ca="1">ROUND(INDIRECT(_xlfn.CONCAT("igneousDistancesOrdered!", CHAR(COLUMN()+64), _xlfn.FLOOR.MATH(ROW()/2)+1)), 3)</f>
        <v>5.56</v>
      </c>
      <c r="O43" cm="1">
        <f t="array" aca="1" ref="O43" ca="1">ROUND(INDIRECT(_xlfn.CONCAT("igneousDistancesOrdered!", CHAR(COLUMN()+64), _xlfn.FLOOR.MATH(ROW()/2)+1)), 3)</f>
        <v>5.6239999999999997</v>
      </c>
      <c r="P43" cm="1">
        <f t="array" aca="1" ref="P43" ca="1">ROUND(INDIRECT(_xlfn.CONCAT("igneousDistancesOrdered!", CHAR(COLUMN()+64), _xlfn.FLOOR.MATH(ROW()/2)+1)), 3)</f>
        <v>4.9790000000000001</v>
      </c>
      <c r="Q43" cm="1">
        <f t="array" aca="1" ref="Q43" ca="1">ROUND(INDIRECT(_xlfn.CONCAT("igneousDistancesOrdered!", CHAR(COLUMN()+64), _xlfn.FLOOR.MATH(ROW()/2)+1)), 3)</f>
        <v>4.4029999999999996</v>
      </c>
      <c r="R43" cm="1">
        <f t="array" aca="1" ref="R43" ca="1">ROUND(INDIRECT(_xlfn.CONCAT("igneousDistancesOrdered!", CHAR(COLUMN()+64), _xlfn.FLOOR.MATH(ROW()/2)+1)), 3)</f>
        <v>4.4429999999999996</v>
      </c>
      <c r="S43" cm="1">
        <f t="array" aca="1" ref="S43" ca="1">ROUND(INDIRECT(_xlfn.CONCAT("igneousDistancesOrdered!", CHAR(COLUMN()+64), _xlfn.FLOOR.MATH(ROW()/2)+1)), 3)</f>
        <v>4.5599999999999996</v>
      </c>
      <c r="T43" cm="1">
        <f t="array" aca="1" ref="T43" ca="1">ROUND(INDIRECT(_xlfn.CONCAT("igneousDistancesOrdered!", CHAR(COLUMN()+64), _xlfn.FLOOR.MATH(ROW()/2)+1)), 3)</f>
        <v>4.367</v>
      </c>
      <c r="U43" cm="1">
        <f t="array" aca="1" ref="U43" ca="1">ROUND(INDIRECT(_xlfn.CONCAT("igneousDistancesOrdered!", CHAR(COLUMN()+64), _xlfn.FLOOR.MATH(ROW()/2)+1)), 3)</f>
        <v>5.3449999999999998</v>
      </c>
    </row>
    <row r="44" spans="1:21" x14ac:dyDescent="0.25">
      <c r="A44">
        <v>22</v>
      </c>
      <c r="B44" cm="1">
        <f t="array" aca="1" ref="B44" ca="1">INDIRECT(_xlfn.CONCAT("igneousNumberOrdered!", CHAR(COLUMN()+64), _xlfn.FLOOR.MATH(ROW()/2)+1))</f>
        <v>10</v>
      </c>
      <c r="C44" cm="1">
        <f t="array" aca="1" ref="C44" ca="1">INDIRECT(_xlfn.CONCAT("igneousNumberOrdered!", CHAR(COLUMN()+64), _xlfn.FLOOR.MATH(ROW()/2)+1))</f>
        <v>54</v>
      </c>
      <c r="D44" cm="1">
        <f t="array" aca="1" ref="D44" ca="1">INDIRECT(_xlfn.CONCAT("igneousNumberOrdered!", CHAR(COLUMN()+64), _xlfn.FLOOR.MATH(ROW()/2)+1))</f>
        <v>13</v>
      </c>
      <c r="E44" cm="1">
        <f t="array" aca="1" ref="E44" ca="1">INDIRECT(_xlfn.CONCAT("igneousNumberOrdered!", CHAR(COLUMN()+64), _xlfn.FLOOR.MATH(ROW()/2)+1))</f>
        <v>6</v>
      </c>
      <c r="F44" cm="1">
        <f t="array" aca="1" ref="F44" ca="1">INDIRECT(_xlfn.CONCAT("igneousNumberOrdered!", CHAR(COLUMN()+64), _xlfn.FLOOR.MATH(ROW()/2)+1))</f>
        <v>78</v>
      </c>
      <c r="G44" cm="1">
        <f t="array" aca="1" ref="G44" ca="1">INDIRECT(_xlfn.CONCAT("igneousNumberOrdered!", CHAR(COLUMN()+64), _xlfn.FLOOR.MATH(ROW()/2)+1))</f>
        <v>42</v>
      </c>
      <c r="H44" cm="1">
        <f t="array" aca="1" ref="H44" ca="1">INDIRECT(_xlfn.CONCAT("igneousNumberOrdered!", CHAR(COLUMN()+64), _xlfn.FLOOR.MATH(ROW()/2)+1))</f>
        <v>42</v>
      </c>
      <c r="I44" cm="1">
        <f t="array" aca="1" ref="I44" ca="1">INDIRECT(_xlfn.CONCAT("igneousNumberOrdered!", CHAR(COLUMN()+64), _xlfn.FLOOR.MATH(ROW()/2)+1))</f>
        <v>24</v>
      </c>
      <c r="J44" cm="1">
        <f t="array" aca="1" ref="J44" ca="1">INDIRECT(_xlfn.CONCAT("igneousNumberOrdered!", CHAR(COLUMN()+64), _xlfn.FLOOR.MATH(ROW()/2)+1))</f>
        <v>70</v>
      </c>
      <c r="K44" cm="1">
        <f t="array" aca="1" ref="K44" ca="1">INDIRECT(_xlfn.CONCAT("igneousNumberOrdered!", CHAR(COLUMN()+64), _xlfn.FLOOR.MATH(ROW()/2)+1))</f>
        <v>70</v>
      </c>
      <c r="L44" cm="1">
        <f t="array" aca="1" ref="L44" ca="1">INDIRECT(_xlfn.CONCAT("igneousNumberOrdered!", CHAR(COLUMN()+64), _xlfn.FLOOR.MATH(ROW()/2)+1))</f>
        <v>101</v>
      </c>
      <c r="M44" cm="1">
        <f t="array" aca="1" ref="M44" ca="1">INDIRECT(_xlfn.CONCAT("igneousNumberOrdered!", CHAR(COLUMN()+64), _xlfn.FLOOR.MATH(ROW()/2)+1))</f>
        <v>26</v>
      </c>
      <c r="N44" cm="1">
        <f t="array" aca="1" ref="N44" ca="1">INDIRECT(_xlfn.CONCAT("igneousNumberOrdered!", CHAR(COLUMN()+64), _xlfn.FLOOR.MATH(ROW()/2)+1))</f>
        <v>119</v>
      </c>
      <c r="O44" cm="1">
        <f t="array" aca="1" ref="O44" ca="1">INDIRECT(_xlfn.CONCAT("igneousNumberOrdered!", CHAR(COLUMN()+64), _xlfn.FLOOR.MATH(ROW()/2)+1))</f>
        <v>120</v>
      </c>
      <c r="P44" cm="1">
        <f t="array" aca="1" ref="P44" ca="1">INDIRECT(_xlfn.CONCAT("igneousNumberOrdered!", CHAR(COLUMN()+64), _xlfn.FLOOR.MATH(ROW()/2)+1))</f>
        <v>45</v>
      </c>
      <c r="Q44" cm="1">
        <f t="array" aca="1" ref="Q44" ca="1">INDIRECT(_xlfn.CONCAT("igneousNumberOrdered!", CHAR(COLUMN()+64), _xlfn.FLOOR.MATH(ROW()/2)+1))</f>
        <v>56</v>
      </c>
      <c r="R44" cm="1">
        <f t="array" aca="1" ref="R44" ca="1">INDIRECT(_xlfn.CONCAT("igneousNumberOrdered!", CHAR(COLUMN()+64), _xlfn.FLOOR.MATH(ROW()/2)+1))</f>
        <v>23</v>
      </c>
      <c r="S44" cm="1">
        <f t="array" aca="1" ref="S44" ca="1">INDIRECT(_xlfn.CONCAT("igneousNumberOrdered!", CHAR(COLUMN()+64), _xlfn.FLOOR.MATH(ROW()/2)+1))</f>
        <v>135</v>
      </c>
      <c r="T44" cm="1">
        <f t="array" aca="1" ref="T44" ca="1">INDIRECT(_xlfn.CONCAT("igneousNumberOrdered!", CHAR(COLUMN()+64), _xlfn.FLOOR.MATH(ROW()/2)+1))</f>
        <v>13</v>
      </c>
      <c r="U44" cm="1">
        <f t="array" aca="1" ref="U44" ca="1">INDIRECT(_xlfn.CONCAT("igneousNumberOrdered!", CHAR(COLUMN()+64), _xlfn.FLOOR.MATH(ROW()/2)+1))</f>
        <v>153</v>
      </c>
    </row>
    <row r="45" spans="1:21" x14ac:dyDescent="0.25">
      <c r="A45">
        <v>22</v>
      </c>
      <c r="B45" cm="1">
        <f t="array" aca="1" ref="B45" ca="1">ROUND(INDIRECT(_xlfn.CONCAT("igneousDistancesOrdered!", CHAR(COLUMN()+64), _xlfn.FLOOR.MATH(ROW()/2)+1)), 3)</f>
        <v>4.6310000000000002</v>
      </c>
      <c r="C45" cm="1">
        <f t="array" aca="1" ref="C45" ca="1">ROUND(INDIRECT(_xlfn.CONCAT("igneousDistancesOrdered!", CHAR(COLUMN()+64), _xlfn.FLOOR.MATH(ROW()/2)+1)), 3)</f>
        <v>3.9489999999999998</v>
      </c>
      <c r="D45" cm="1">
        <f t="array" aca="1" ref="D45" ca="1">ROUND(INDIRECT(_xlfn.CONCAT("igneousDistancesOrdered!", CHAR(COLUMN()+64), _xlfn.FLOOR.MATH(ROW()/2)+1)), 3)</f>
        <v>3.4820000000000002</v>
      </c>
      <c r="E45" cm="1">
        <f t="array" aca="1" ref="E45" ca="1">ROUND(INDIRECT(_xlfn.CONCAT("igneousDistancesOrdered!", CHAR(COLUMN()+64), _xlfn.FLOOR.MATH(ROW()/2)+1)), 3)</f>
        <v>4.2450000000000001</v>
      </c>
      <c r="F45" cm="1">
        <f t="array" aca="1" ref="F45" ca="1">ROUND(INDIRECT(_xlfn.CONCAT("igneousDistancesOrdered!", CHAR(COLUMN()+64), _xlfn.FLOOR.MATH(ROW()/2)+1)), 3)</f>
        <v>3.0110000000000001</v>
      </c>
      <c r="G45" cm="1">
        <f t="array" aca="1" ref="G45" ca="1">ROUND(INDIRECT(_xlfn.CONCAT("igneousDistancesOrdered!", CHAR(COLUMN()+64), _xlfn.FLOOR.MATH(ROW()/2)+1)), 3)</f>
        <v>4.2519999999999998</v>
      </c>
      <c r="H45" cm="1">
        <f t="array" aca="1" ref="H45" ca="1">ROUND(INDIRECT(_xlfn.CONCAT("igneousDistancesOrdered!", CHAR(COLUMN()+64), _xlfn.FLOOR.MATH(ROW()/2)+1)), 3)</f>
        <v>2.8119999999999998</v>
      </c>
      <c r="I45" cm="1">
        <f t="array" aca="1" ref="I45" ca="1">ROUND(INDIRECT(_xlfn.CONCAT("igneousDistancesOrdered!", CHAR(COLUMN()+64), _xlfn.FLOOR.MATH(ROW()/2)+1)), 3)</f>
        <v>4.0229999999999997</v>
      </c>
      <c r="J45" cm="1">
        <f t="array" aca="1" ref="J45" ca="1">ROUND(INDIRECT(_xlfn.CONCAT("igneousDistancesOrdered!", CHAR(COLUMN()+64), _xlfn.FLOOR.MATH(ROW()/2)+1)), 3)</f>
        <v>3.95</v>
      </c>
      <c r="K45" cm="1">
        <f t="array" aca="1" ref="K45" ca="1">ROUND(INDIRECT(_xlfn.CONCAT("igneousDistancesOrdered!", CHAR(COLUMN()+64), _xlfn.FLOOR.MATH(ROW()/2)+1)), 3)</f>
        <v>4.891</v>
      </c>
      <c r="L45" cm="1">
        <f t="array" aca="1" ref="L45" ca="1">ROUND(INDIRECT(_xlfn.CONCAT("igneousDistancesOrdered!", CHAR(COLUMN()+64), _xlfn.FLOOR.MATH(ROW()/2)+1)), 3)</f>
        <v>5.0960000000000001</v>
      </c>
      <c r="M45" cm="1">
        <f t="array" aca="1" ref="M45" ca="1">ROUND(INDIRECT(_xlfn.CONCAT("igneousDistancesOrdered!", CHAR(COLUMN()+64), _xlfn.FLOOR.MATH(ROW()/2)+1)), 3)</f>
        <v>5.7</v>
      </c>
      <c r="N45" cm="1">
        <f t="array" aca="1" ref="N45" ca="1">ROUND(INDIRECT(_xlfn.CONCAT("igneousDistancesOrdered!", CHAR(COLUMN()+64), _xlfn.FLOOR.MATH(ROW()/2)+1)), 3)</f>
        <v>5.5609999999999999</v>
      </c>
      <c r="O45" cm="1">
        <f t="array" aca="1" ref="O45" ca="1">ROUND(INDIRECT(_xlfn.CONCAT("igneousDistancesOrdered!", CHAR(COLUMN()+64), _xlfn.FLOOR.MATH(ROW()/2)+1)), 3)</f>
        <v>5.6669999999999998</v>
      </c>
      <c r="P45" cm="1">
        <f t="array" aca="1" ref="P45" ca="1">ROUND(INDIRECT(_xlfn.CONCAT("igneousDistancesOrdered!", CHAR(COLUMN()+64), _xlfn.FLOOR.MATH(ROW()/2)+1)), 3)</f>
        <v>4.992</v>
      </c>
      <c r="Q45" cm="1">
        <f t="array" aca="1" ref="Q45" ca="1">ROUND(INDIRECT(_xlfn.CONCAT("igneousDistancesOrdered!", CHAR(COLUMN()+64), _xlfn.FLOOR.MATH(ROW()/2)+1)), 3)</f>
        <v>4.415</v>
      </c>
      <c r="R45" cm="1">
        <f t="array" aca="1" ref="R45" ca="1">ROUND(INDIRECT(_xlfn.CONCAT("igneousDistancesOrdered!", CHAR(COLUMN()+64), _xlfn.FLOOR.MATH(ROW()/2)+1)), 3)</f>
        <v>4.508</v>
      </c>
      <c r="S45" cm="1">
        <f t="array" aca="1" ref="S45" ca="1">ROUND(INDIRECT(_xlfn.CONCAT("igneousDistancesOrdered!", CHAR(COLUMN()+64), _xlfn.FLOOR.MATH(ROW()/2)+1)), 3)</f>
        <v>4.5670000000000002</v>
      </c>
      <c r="T45" cm="1">
        <f t="array" aca="1" ref="T45" ca="1">ROUND(INDIRECT(_xlfn.CONCAT("igneousDistancesOrdered!", CHAR(COLUMN()+64), _xlfn.FLOOR.MATH(ROW()/2)+1)), 3)</f>
        <v>4.3689999999999998</v>
      </c>
      <c r="U45" cm="1">
        <f t="array" aca="1" ref="U45" ca="1">ROUND(INDIRECT(_xlfn.CONCAT("igneousDistancesOrdered!", CHAR(COLUMN()+64), _xlfn.FLOOR.MATH(ROW()/2)+1)), 3)</f>
        <v>5.3890000000000002</v>
      </c>
    </row>
    <row r="46" spans="1:21" x14ac:dyDescent="0.25">
      <c r="A46">
        <v>23</v>
      </c>
      <c r="B46" cm="1">
        <f t="array" aca="1" ref="B46" ca="1">INDIRECT(_xlfn.CONCAT("igneousNumberOrdered!", CHAR(COLUMN()+64), _xlfn.FLOOR.MATH(ROW()/2)+1))</f>
        <v>80</v>
      </c>
      <c r="C46" cm="1">
        <f t="array" aca="1" ref="C46" ca="1">INDIRECT(_xlfn.CONCAT("igneousNumberOrdered!", CHAR(COLUMN()+64), _xlfn.FLOOR.MATH(ROW()/2)+1))</f>
        <v>4</v>
      </c>
      <c r="D46" cm="1">
        <f t="array" aca="1" ref="D46" ca="1">INDIRECT(_xlfn.CONCAT("igneousNumberOrdered!", CHAR(COLUMN()+64), _xlfn.FLOOR.MATH(ROW()/2)+1))</f>
        <v>26</v>
      </c>
      <c r="E46" cm="1">
        <f t="array" aca="1" ref="E46" ca="1">INDIRECT(_xlfn.CONCAT("igneousNumberOrdered!", CHAR(COLUMN()+64), _xlfn.FLOOR.MATH(ROW()/2)+1))</f>
        <v>56</v>
      </c>
      <c r="F46" cm="1">
        <f t="array" aca="1" ref="F46" ca="1">INDIRECT(_xlfn.CONCAT("igneousNumberOrdered!", CHAR(COLUMN()+64), _xlfn.FLOOR.MATH(ROW()/2)+1))</f>
        <v>43</v>
      </c>
      <c r="G46" cm="1">
        <f t="array" aca="1" ref="G46" ca="1">INDIRECT(_xlfn.CONCAT("igneousNumberOrdered!", CHAR(COLUMN()+64), _xlfn.FLOOR.MATH(ROW()/2)+1))</f>
        <v>79</v>
      </c>
      <c r="H46" cm="1">
        <f t="array" aca="1" ref="H46" ca="1">INDIRECT(_xlfn.CONCAT("igneousNumberOrdered!", CHAR(COLUMN()+64), _xlfn.FLOOR.MATH(ROW()/2)+1))</f>
        <v>37</v>
      </c>
      <c r="I46" cm="1">
        <f t="array" aca="1" ref="I46" ca="1">INDIRECT(_xlfn.CONCAT("igneousNumberOrdered!", CHAR(COLUMN()+64), _xlfn.FLOOR.MATH(ROW()/2)+1))</f>
        <v>20</v>
      </c>
      <c r="J46" cm="1">
        <f t="array" aca="1" ref="J46" ca="1">INDIRECT(_xlfn.CONCAT("igneousNumberOrdered!", CHAR(COLUMN()+64), _xlfn.FLOOR.MATH(ROW()/2)+1))</f>
        <v>43</v>
      </c>
      <c r="K46" cm="1">
        <f t="array" aca="1" ref="K46" ca="1">INDIRECT(_xlfn.CONCAT("igneousNumberOrdered!", CHAR(COLUMN()+64), _xlfn.FLOOR.MATH(ROW()/2)+1))</f>
        <v>12</v>
      </c>
      <c r="L46" cm="1">
        <f t="array" aca="1" ref="L46" ca="1">INDIRECT(_xlfn.CONCAT("igneousNumberOrdered!", CHAR(COLUMN()+64), _xlfn.FLOOR.MATH(ROW()/2)+1))</f>
        <v>52</v>
      </c>
      <c r="M46" cm="1">
        <f t="array" aca="1" ref="M46" ca="1">INDIRECT(_xlfn.CONCAT("igneousNumberOrdered!", CHAR(COLUMN()+64), _xlfn.FLOOR.MATH(ROW()/2)+1))</f>
        <v>29</v>
      </c>
      <c r="N46" cm="1">
        <f t="array" aca="1" ref="N46" ca="1">INDIRECT(_xlfn.CONCAT("igneousNumberOrdered!", CHAR(COLUMN()+64), _xlfn.FLOOR.MATH(ROW()/2)+1))</f>
        <v>122</v>
      </c>
      <c r="O46" cm="1">
        <f t="array" aca="1" ref="O46" ca="1">INDIRECT(_xlfn.CONCAT("igneousNumberOrdered!", CHAR(COLUMN()+64), _xlfn.FLOOR.MATH(ROW()/2)+1))</f>
        <v>117</v>
      </c>
      <c r="P46" cm="1">
        <f t="array" aca="1" ref="P46" ca="1">INDIRECT(_xlfn.CONCAT("igneousNumberOrdered!", CHAR(COLUMN()+64), _xlfn.FLOOR.MATH(ROW()/2)+1))</f>
        <v>41</v>
      </c>
      <c r="Q46" cm="1">
        <f t="array" aca="1" ref="Q46" ca="1">INDIRECT(_xlfn.CONCAT("igneousNumberOrdered!", CHAR(COLUMN()+64), _xlfn.FLOOR.MATH(ROW()/2)+1))</f>
        <v>35</v>
      </c>
      <c r="R46" cm="1">
        <f t="array" aca="1" ref="R46" ca="1">INDIRECT(_xlfn.CONCAT("igneousNumberOrdered!", CHAR(COLUMN()+64), _xlfn.FLOOR.MATH(ROW()/2)+1))</f>
        <v>160</v>
      </c>
      <c r="S46" cm="1">
        <f t="array" aca="1" ref="S46" ca="1">INDIRECT(_xlfn.CONCAT("igneousNumberOrdered!", CHAR(COLUMN()+64), _xlfn.FLOOR.MATH(ROW()/2)+1))</f>
        <v>32</v>
      </c>
      <c r="T46" cm="1">
        <f t="array" aca="1" ref="T46" ca="1">INDIRECT(_xlfn.CONCAT("igneousNumberOrdered!", CHAR(COLUMN()+64), _xlfn.FLOOR.MATH(ROW()/2)+1))</f>
        <v>71</v>
      </c>
      <c r="U46" cm="1">
        <f t="array" aca="1" ref="U46" ca="1">INDIRECT(_xlfn.CONCAT("igneousNumberOrdered!", CHAR(COLUMN()+64), _xlfn.FLOOR.MATH(ROW()/2)+1))</f>
        <v>67</v>
      </c>
    </row>
    <row r="47" spans="1:21" x14ac:dyDescent="0.25">
      <c r="A47">
        <v>23</v>
      </c>
      <c r="B47" cm="1">
        <f t="array" aca="1" ref="B47" ca="1">ROUND(INDIRECT(_xlfn.CONCAT("igneousDistancesOrdered!", CHAR(COLUMN()+64), _xlfn.FLOOR.MATH(ROW()/2)+1)), 3)</f>
        <v>4.6539999999999999</v>
      </c>
      <c r="C47" cm="1">
        <f t="array" aca="1" ref="C47" ca="1">ROUND(INDIRECT(_xlfn.CONCAT("igneousDistancesOrdered!", CHAR(COLUMN()+64), _xlfn.FLOOR.MATH(ROW()/2)+1)), 3)</f>
        <v>4.0090000000000003</v>
      </c>
      <c r="D47" cm="1">
        <f t="array" aca="1" ref="D47" ca="1">ROUND(INDIRECT(_xlfn.CONCAT("igneousDistancesOrdered!", CHAR(COLUMN()+64), _xlfn.FLOOR.MATH(ROW()/2)+1)), 3)</f>
        <v>3.4940000000000002</v>
      </c>
      <c r="E47" cm="1">
        <f t="array" aca="1" ref="E47" ca="1">ROUND(INDIRECT(_xlfn.CONCAT("igneousDistancesOrdered!", CHAR(COLUMN()+64), _xlfn.FLOOR.MATH(ROW()/2)+1)), 3)</f>
        <v>4.2460000000000004</v>
      </c>
      <c r="F47" cm="1">
        <f t="array" aca="1" ref="F47" ca="1">ROUND(INDIRECT(_xlfn.CONCAT("igneousDistancesOrdered!", CHAR(COLUMN()+64), _xlfn.FLOOR.MATH(ROW()/2)+1)), 3)</f>
        <v>3.0110000000000001</v>
      </c>
      <c r="G47" cm="1">
        <f t="array" aca="1" ref="G47" ca="1">ROUND(INDIRECT(_xlfn.CONCAT("igneousDistancesOrdered!", CHAR(COLUMN()+64), _xlfn.FLOOR.MATH(ROW()/2)+1)), 3)</f>
        <v>4.3490000000000002</v>
      </c>
      <c r="H47" cm="1">
        <f t="array" aca="1" ref="H47" ca="1">ROUND(INDIRECT(_xlfn.CONCAT("igneousDistancesOrdered!", CHAR(COLUMN()+64), _xlfn.FLOOR.MATH(ROW()/2)+1)), 3)</f>
        <v>2.8260000000000001</v>
      </c>
      <c r="I47" cm="1">
        <f t="array" aca="1" ref="I47" ca="1">ROUND(INDIRECT(_xlfn.CONCAT("igneousDistancesOrdered!", CHAR(COLUMN()+64), _xlfn.FLOOR.MATH(ROW()/2)+1)), 3)</f>
        <v>4.0289999999999999</v>
      </c>
      <c r="J47" cm="1">
        <f t="array" aca="1" ref="J47" ca="1">ROUND(INDIRECT(_xlfn.CONCAT("igneousDistancesOrdered!", CHAR(COLUMN()+64), _xlfn.FLOOR.MATH(ROW()/2)+1)), 3)</f>
        <v>3.968</v>
      </c>
      <c r="K47" cm="1">
        <f t="array" aca="1" ref="K47" ca="1">ROUND(INDIRECT(_xlfn.CONCAT("igneousDistancesOrdered!", CHAR(COLUMN()+64), _xlfn.FLOOR.MATH(ROW()/2)+1)), 3)</f>
        <v>4.9349999999999996</v>
      </c>
      <c r="L47" cm="1">
        <f t="array" aca="1" ref="L47" ca="1">ROUND(INDIRECT(_xlfn.CONCAT("igneousDistancesOrdered!", CHAR(COLUMN()+64), _xlfn.FLOOR.MATH(ROW()/2)+1)), 3)</f>
        <v>5.5030000000000001</v>
      </c>
      <c r="M47" cm="1">
        <f t="array" aca="1" ref="M47" ca="1">ROUND(INDIRECT(_xlfn.CONCAT("igneousDistancesOrdered!", CHAR(COLUMN()+64), _xlfn.FLOOR.MATH(ROW()/2)+1)), 3)</f>
        <v>5.718</v>
      </c>
      <c r="N47" cm="1">
        <f t="array" aca="1" ref="N47" ca="1">ROUND(INDIRECT(_xlfn.CONCAT("igneousDistancesOrdered!", CHAR(COLUMN()+64), _xlfn.FLOOR.MATH(ROW()/2)+1)), 3)</f>
        <v>5.577</v>
      </c>
      <c r="O47" cm="1">
        <f t="array" aca="1" ref="O47" ca="1">ROUND(INDIRECT(_xlfn.CONCAT("igneousDistancesOrdered!", CHAR(COLUMN()+64), _xlfn.FLOOR.MATH(ROW()/2)+1)), 3)</f>
        <v>5.952</v>
      </c>
      <c r="P47" cm="1">
        <f t="array" aca="1" ref="P47" ca="1">ROUND(INDIRECT(_xlfn.CONCAT("igneousDistancesOrdered!", CHAR(COLUMN()+64), _xlfn.FLOOR.MATH(ROW()/2)+1)), 3)</f>
        <v>5.0170000000000003</v>
      </c>
      <c r="Q47" cm="1">
        <f t="array" aca="1" ref="Q47" ca="1">ROUND(INDIRECT(_xlfn.CONCAT("igneousDistancesOrdered!", CHAR(COLUMN()+64), _xlfn.FLOOR.MATH(ROW()/2)+1)), 3)</f>
        <v>4.4459999999999997</v>
      </c>
      <c r="R47" cm="1">
        <f t="array" aca="1" ref="R47" ca="1">ROUND(INDIRECT(_xlfn.CONCAT("igneousDistancesOrdered!", CHAR(COLUMN()+64), _xlfn.FLOOR.MATH(ROW()/2)+1)), 3)</f>
        <v>4.5819999999999999</v>
      </c>
      <c r="S47" cm="1">
        <f t="array" aca="1" ref="S47" ca="1">ROUND(INDIRECT(_xlfn.CONCAT("igneousDistancesOrdered!", CHAR(COLUMN()+64), _xlfn.FLOOR.MATH(ROW()/2)+1)), 3)</f>
        <v>4.5919999999999996</v>
      </c>
      <c r="T47" cm="1">
        <f t="array" aca="1" ref="T47" ca="1">ROUND(INDIRECT(_xlfn.CONCAT("igneousDistancesOrdered!", CHAR(COLUMN()+64), _xlfn.FLOOR.MATH(ROW()/2)+1)), 3)</f>
        <v>4.3970000000000002</v>
      </c>
      <c r="U47" cm="1">
        <f t="array" aca="1" ref="U47" ca="1">ROUND(INDIRECT(_xlfn.CONCAT("igneousDistancesOrdered!", CHAR(COLUMN()+64), _xlfn.FLOOR.MATH(ROW()/2)+1)), 3)</f>
        <v>5.5129999999999999</v>
      </c>
    </row>
    <row r="48" spans="1:21" x14ac:dyDescent="0.25">
      <c r="A48">
        <v>24</v>
      </c>
      <c r="B48" cm="1">
        <f t="array" aca="1" ref="B48" ca="1">INDIRECT(_xlfn.CONCAT("igneousNumberOrdered!", CHAR(COLUMN()+64), _xlfn.FLOOR.MATH(ROW()/2)+1))</f>
        <v>24</v>
      </c>
      <c r="C48" cm="1">
        <f t="array" aca="1" ref="C48" ca="1">INDIRECT(_xlfn.CONCAT("igneousNumberOrdered!", CHAR(COLUMN()+64), _xlfn.FLOOR.MATH(ROW()/2)+1))</f>
        <v>35</v>
      </c>
      <c r="D48" cm="1">
        <f t="array" aca="1" ref="D48" ca="1">INDIRECT(_xlfn.CONCAT("igneousNumberOrdered!", CHAR(COLUMN()+64), _xlfn.FLOOR.MATH(ROW()/2)+1))</f>
        <v>155</v>
      </c>
      <c r="E48" cm="1">
        <f t="array" aca="1" ref="E48" ca="1">INDIRECT(_xlfn.CONCAT("igneousNumberOrdered!", CHAR(COLUMN()+64), _xlfn.FLOOR.MATH(ROW()/2)+1))</f>
        <v>49</v>
      </c>
      <c r="F48" cm="1">
        <f t="array" aca="1" ref="F48" ca="1">INDIRECT(_xlfn.CONCAT("igneousNumberOrdered!", CHAR(COLUMN()+64), _xlfn.FLOOR.MATH(ROW()/2)+1))</f>
        <v>72</v>
      </c>
      <c r="G48" cm="1">
        <f t="array" aca="1" ref="G48" ca="1">INDIRECT(_xlfn.CONCAT("igneousNumberOrdered!", CHAR(COLUMN()+64), _xlfn.FLOOR.MATH(ROW()/2)+1))</f>
        <v>124</v>
      </c>
      <c r="H48" cm="1">
        <f t="array" aca="1" ref="H48" ca="1">INDIRECT(_xlfn.CONCAT("igneousNumberOrdered!", CHAR(COLUMN()+64), _xlfn.FLOOR.MATH(ROW()/2)+1))</f>
        <v>78</v>
      </c>
      <c r="I48" cm="1">
        <f t="array" aca="1" ref="I48" ca="1">INDIRECT(_xlfn.CONCAT("igneousNumberOrdered!", CHAR(COLUMN()+64), _xlfn.FLOOR.MATH(ROW()/2)+1))</f>
        <v>16</v>
      </c>
      <c r="J48" cm="1">
        <f t="array" aca="1" ref="J48" ca="1">INDIRECT(_xlfn.CONCAT("igneousNumberOrdered!", CHAR(COLUMN()+64), _xlfn.FLOOR.MATH(ROW()/2)+1))</f>
        <v>68</v>
      </c>
      <c r="K48" cm="1">
        <f t="array" aca="1" ref="K48" ca="1">INDIRECT(_xlfn.CONCAT("igneousNumberOrdered!", CHAR(COLUMN()+64), _xlfn.FLOOR.MATH(ROW()/2)+1))</f>
        <v>41</v>
      </c>
      <c r="L48" cm="1">
        <f t="array" aca="1" ref="L48" ca="1">INDIRECT(_xlfn.CONCAT("igneousNumberOrdered!", CHAR(COLUMN()+64), _xlfn.FLOOR.MATH(ROW()/2)+1))</f>
        <v>107</v>
      </c>
      <c r="M48" cm="1">
        <f t="array" aca="1" ref="M48" ca="1">INDIRECT(_xlfn.CONCAT("igneousNumberOrdered!", CHAR(COLUMN()+64), _xlfn.FLOOR.MATH(ROW()/2)+1))</f>
        <v>110</v>
      </c>
      <c r="N48" cm="1">
        <f t="array" aca="1" ref="N48" ca="1">INDIRECT(_xlfn.CONCAT("igneousNumberOrdered!", CHAR(COLUMN()+64), _xlfn.FLOOR.MATH(ROW()/2)+1))</f>
        <v>85</v>
      </c>
      <c r="O48" cm="1">
        <f t="array" aca="1" ref="O48" ca="1">INDIRECT(_xlfn.CONCAT("igneousNumberOrdered!", CHAR(COLUMN()+64), _xlfn.FLOOR.MATH(ROW()/2)+1))</f>
        <v>159</v>
      </c>
      <c r="P48" cm="1">
        <f t="array" aca="1" ref="P48" ca="1">INDIRECT(_xlfn.CONCAT("igneousNumberOrdered!", CHAR(COLUMN()+64), _xlfn.FLOOR.MATH(ROW()/2)+1))</f>
        <v>7</v>
      </c>
      <c r="Q48" cm="1">
        <f t="array" aca="1" ref="Q48" ca="1">INDIRECT(_xlfn.CONCAT("igneousNumberOrdered!", CHAR(COLUMN()+64), _xlfn.FLOOR.MATH(ROW()/2)+1))</f>
        <v>103</v>
      </c>
      <c r="R48" cm="1">
        <f t="array" aca="1" ref="R48" ca="1">INDIRECT(_xlfn.CONCAT("igneousNumberOrdered!", CHAR(COLUMN()+64), _xlfn.FLOOR.MATH(ROW()/2)+1))</f>
        <v>75</v>
      </c>
      <c r="S48" cm="1">
        <f t="array" aca="1" ref="S48" ca="1">INDIRECT(_xlfn.CONCAT("igneousNumberOrdered!", CHAR(COLUMN()+64), _xlfn.FLOOR.MATH(ROW()/2)+1))</f>
        <v>47</v>
      </c>
      <c r="T48" cm="1">
        <f t="array" aca="1" ref="T48" ca="1">INDIRECT(_xlfn.CONCAT("igneousNumberOrdered!", CHAR(COLUMN()+64), _xlfn.FLOOR.MATH(ROW()/2)+1))</f>
        <v>15</v>
      </c>
      <c r="U48" cm="1">
        <f t="array" aca="1" ref="U48" ca="1">INDIRECT(_xlfn.CONCAT("igneousNumberOrdered!", CHAR(COLUMN()+64), _xlfn.FLOOR.MATH(ROW()/2)+1))</f>
        <v>151</v>
      </c>
    </row>
    <row r="49" spans="1:21" x14ac:dyDescent="0.25">
      <c r="A49">
        <v>24</v>
      </c>
      <c r="B49" cm="1">
        <f t="array" aca="1" ref="B49" ca="1">ROUND(INDIRECT(_xlfn.CONCAT("igneousDistancesOrdered!", CHAR(COLUMN()+64), _xlfn.FLOOR.MATH(ROW()/2)+1)), 3)</f>
        <v>4.7080000000000002</v>
      </c>
      <c r="C49" cm="1">
        <f t="array" aca="1" ref="C49" ca="1">ROUND(INDIRECT(_xlfn.CONCAT("igneousDistancesOrdered!", CHAR(COLUMN()+64), _xlfn.FLOOR.MATH(ROW()/2)+1)), 3)</f>
        <v>4.016</v>
      </c>
      <c r="D49" cm="1">
        <f t="array" aca="1" ref="D49" ca="1">ROUND(INDIRECT(_xlfn.CONCAT("igneousDistancesOrdered!", CHAR(COLUMN()+64), _xlfn.FLOOR.MATH(ROW()/2)+1)), 3)</f>
        <v>3.641</v>
      </c>
      <c r="E49" cm="1">
        <f t="array" aca="1" ref="E49" ca="1">ROUND(INDIRECT(_xlfn.CONCAT("igneousDistancesOrdered!", CHAR(COLUMN()+64), _xlfn.FLOOR.MATH(ROW()/2)+1)), 3)</f>
        <v>4.3639999999999999</v>
      </c>
      <c r="F49" cm="1">
        <f t="array" aca="1" ref="F49" ca="1">ROUND(INDIRECT(_xlfn.CONCAT("igneousDistancesOrdered!", CHAR(COLUMN()+64), _xlfn.FLOOR.MATH(ROW()/2)+1)), 3)</f>
        <v>3.0310000000000001</v>
      </c>
      <c r="G49" cm="1">
        <f t="array" aca="1" ref="G49" ca="1">ROUND(INDIRECT(_xlfn.CONCAT("igneousDistancesOrdered!", CHAR(COLUMN()+64), _xlfn.FLOOR.MATH(ROW()/2)+1)), 3)</f>
        <v>4.415</v>
      </c>
      <c r="H49" cm="1">
        <f t="array" aca="1" ref="H49" ca="1">ROUND(INDIRECT(_xlfn.CONCAT("igneousDistancesOrdered!", CHAR(COLUMN()+64), _xlfn.FLOOR.MATH(ROW()/2)+1)), 3)</f>
        <v>3.1150000000000002</v>
      </c>
      <c r="I49" cm="1">
        <f t="array" aca="1" ref="I49" ca="1">ROUND(INDIRECT(_xlfn.CONCAT("igneousDistancesOrdered!", CHAR(COLUMN()+64), _xlfn.FLOOR.MATH(ROW()/2)+1)), 3)</f>
        <v>4.0679999999999996</v>
      </c>
      <c r="J49" cm="1">
        <f t="array" aca="1" ref="J49" ca="1">ROUND(INDIRECT(_xlfn.CONCAT("igneousDistancesOrdered!", CHAR(COLUMN()+64), _xlfn.FLOOR.MATH(ROW()/2)+1)), 3)</f>
        <v>3.9790000000000001</v>
      </c>
      <c r="K49" cm="1">
        <f t="array" aca="1" ref="K49" ca="1">ROUND(INDIRECT(_xlfn.CONCAT("igneousDistancesOrdered!", CHAR(COLUMN()+64), _xlfn.FLOOR.MATH(ROW()/2)+1)), 3)</f>
        <v>4.9669999999999996</v>
      </c>
      <c r="L49" cm="1">
        <f t="array" aca="1" ref="L49" ca="1">ROUND(INDIRECT(_xlfn.CONCAT("igneousDistancesOrdered!", CHAR(COLUMN()+64), _xlfn.FLOOR.MATH(ROW()/2)+1)), 3)</f>
        <v>5.7119999999999997</v>
      </c>
      <c r="M49" cm="1">
        <f t="array" aca="1" ref="M49" ca="1">ROUND(INDIRECT(_xlfn.CONCAT("igneousDistancesOrdered!", CHAR(COLUMN()+64), _xlfn.FLOOR.MATH(ROW()/2)+1)), 3)</f>
        <v>5.7969999999999997</v>
      </c>
      <c r="N49" cm="1">
        <f t="array" aca="1" ref="N49" ca="1">ROUND(INDIRECT(_xlfn.CONCAT("igneousDistancesOrdered!", CHAR(COLUMN()+64), _xlfn.FLOOR.MATH(ROW()/2)+1)), 3)</f>
        <v>5.6029999999999998</v>
      </c>
      <c r="O49" cm="1">
        <f t="array" aca="1" ref="O49" ca="1">ROUND(INDIRECT(_xlfn.CONCAT("igneousDistancesOrdered!", CHAR(COLUMN()+64), _xlfn.FLOOR.MATH(ROW()/2)+1)), 3)</f>
        <v>6.02</v>
      </c>
      <c r="P49" cm="1">
        <f t="array" aca="1" ref="P49" ca="1">ROUND(INDIRECT(_xlfn.CONCAT("igneousDistancesOrdered!", CHAR(COLUMN()+64), _xlfn.FLOOR.MATH(ROW()/2)+1)), 3)</f>
        <v>5.0629999999999997</v>
      </c>
      <c r="Q49" cm="1">
        <f t="array" aca="1" ref="Q49" ca="1">ROUND(INDIRECT(_xlfn.CONCAT("igneousDistancesOrdered!", CHAR(COLUMN()+64), _xlfn.FLOOR.MATH(ROW()/2)+1)), 3)</f>
        <v>4.4950000000000001</v>
      </c>
      <c r="R49" cm="1">
        <f t="array" aca="1" ref="R49" ca="1">ROUND(INDIRECT(_xlfn.CONCAT("igneousDistancesOrdered!", CHAR(COLUMN()+64), _xlfn.FLOOR.MATH(ROW()/2)+1)), 3)</f>
        <v>4.7839999999999998</v>
      </c>
      <c r="S49" cm="1">
        <f t="array" aca="1" ref="S49" ca="1">ROUND(INDIRECT(_xlfn.CONCAT("igneousDistancesOrdered!", CHAR(COLUMN()+64), _xlfn.FLOOR.MATH(ROW()/2)+1)), 3)</f>
        <v>4.6050000000000004</v>
      </c>
      <c r="T49" cm="1">
        <f t="array" aca="1" ref="T49" ca="1">ROUND(INDIRECT(_xlfn.CONCAT("igneousDistancesOrdered!", CHAR(COLUMN()+64), _xlfn.FLOOR.MATH(ROW()/2)+1)), 3)</f>
        <v>4.4080000000000004</v>
      </c>
      <c r="U49" cm="1">
        <f t="array" aca="1" ref="U49" ca="1">ROUND(INDIRECT(_xlfn.CONCAT("igneousDistancesOrdered!", CHAR(COLUMN()+64), _xlfn.FLOOR.MATH(ROW()/2)+1)), 3)</f>
        <v>5.5389999999999997</v>
      </c>
    </row>
    <row r="50" spans="1:21" x14ac:dyDescent="0.25">
      <c r="A50">
        <v>25</v>
      </c>
      <c r="B50" cm="1">
        <f t="array" aca="1" ref="B50" ca="1">INDIRECT(_xlfn.CONCAT("igneousNumberOrdered!", CHAR(COLUMN()+64), _xlfn.FLOOR.MATH(ROW()/2)+1))</f>
        <v>47</v>
      </c>
      <c r="C50" cm="1">
        <f t="array" aca="1" ref="C50" ca="1">INDIRECT(_xlfn.CONCAT("igneousNumberOrdered!", CHAR(COLUMN()+64), _xlfn.FLOOR.MATH(ROW()/2)+1))</f>
        <v>23</v>
      </c>
      <c r="D50" cm="1">
        <f t="array" aca="1" ref="D50" ca="1">INDIRECT(_xlfn.CONCAT("igneousNumberOrdered!", CHAR(COLUMN()+64), _xlfn.FLOOR.MATH(ROW()/2)+1))</f>
        <v>60</v>
      </c>
      <c r="E50" cm="1">
        <f t="array" aca="1" ref="E50" ca="1">INDIRECT(_xlfn.CONCAT("igneousNumberOrdered!", CHAR(COLUMN()+64), _xlfn.FLOOR.MATH(ROW()/2)+1))</f>
        <v>132</v>
      </c>
      <c r="F50" cm="1">
        <f t="array" aca="1" ref="F50" ca="1">INDIRECT(_xlfn.CONCAT("igneousNumberOrdered!", CHAR(COLUMN()+64), _xlfn.FLOOR.MATH(ROW()/2)+1))</f>
        <v>5</v>
      </c>
      <c r="G50" cm="1">
        <f t="array" aca="1" ref="G50" ca="1">INDIRECT(_xlfn.CONCAT("igneousNumberOrdered!", CHAR(COLUMN()+64), _xlfn.FLOOR.MATH(ROW()/2)+1))</f>
        <v>40</v>
      </c>
      <c r="H50" cm="1">
        <f t="array" aca="1" ref="H50" ca="1">INDIRECT(_xlfn.CONCAT("igneousNumberOrdered!", CHAR(COLUMN()+64), _xlfn.FLOOR.MATH(ROW()/2)+1))</f>
        <v>5</v>
      </c>
      <c r="I50" cm="1">
        <f t="array" aca="1" ref="I50" ca="1">INDIRECT(_xlfn.CONCAT("igneousNumberOrdered!", CHAR(COLUMN()+64), _xlfn.FLOOR.MATH(ROW()/2)+1))</f>
        <v>6</v>
      </c>
      <c r="J50" cm="1">
        <f t="array" aca="1" ref="J50" ca="1">INDIRECT(_xlfn.CONCAT("igneousNumberOrdered!", CHAR(COLUMN()+64), _xlfn.FLOOR.MATH(ROW()/2)+1))</f>
        <v>48</v>
      </c>
      <c r="K50" cm="1">
        <f t="array" aca="1" ref="K50" ca="1">INDIRECT(_xlfn.CONCAT("igneousNumberOrdered!", CHAR(COLUMN()+64), _xlfn.FLOOR.MATH(ROW()/2)+1))</f>
        <v>107</v>
      </c>
      <c r="L50" cm="1">
        <f t="array" aca="1" ref="L50" ca="1">INDIRECT(_xlfn.CONCAT("igneousNumberOrdered!", CHAR(COLUMN()+64), _xlfn.FLOOR.MATH(ROW()/2)+1))</f>
        <v>111</v>
      </c>
      <c r="M50" cm="1">
        <f t="array" aca="1" ref="M50" ca="1">INDIRECT(_xlfn.CONCAT("igneousNumberOrdered!", CHAR(COLUMN()+64), _xlfn.FLOOR.MATH(ROW()/2)+1))</f>
        <v>57</v>
      </c>
      <c r="N50" cm="1">
        <f t="array" aca="1" ref="N50" ca="1">INDIRECT(_xlfn.CONCAT("igneousNumberOrdered!", CHAR(COLUMN()+64), _xlfn.FLOOR.MATH(ROW()/2)+1))</f>
        <v>126</v>
      </c>
      <c r="O50" cm="1">
        <f t="array" aca="1" ref="O50" ca="1">INDIRECT(_xlfn.CONCAT("igneousNumberOrdered!", CHAR(COLUMN()+64), _xlfn.FLOOR.MATH(ROW()/2)+1))</f>
        <v>116</v>
      </c>
      <c r="P50" cm="1">
        <f t="array" aca="1" ref="P50" ca="1">INDIRECT(_xlfn.CONCAT("igneousNumberOrdered!", CHAR(COLUMN()+64), _xlfn.FLOOR.MATH(ROW()/2)+1))</f>
        <v>111</v>
      </c>
      <c r="Q50" cm="1">
        <f t="array" aca="1" ref="Q50" ca="1">INDIRECT(_xlfn.CONCAT("igneousNumberOrdered!", CHAR(COLUMN()+64), _xlfn.FLOOR.MATH(ROW()/2)+1))</f>
        <v>71</v>
      </c>
      <c r="R50" cm="1">
        <f t="array" aca="1" ref="R50" ca="1">INDIRECT(_xlfn.CONCAT("igneousNumberOrdered!", CHAR(COLUMN()+64), _xlfn.FLOOR.MATH(ROW()/2)+1))</f>
        <v>38</v>
      </c>
      <c r="S50" cm="1">
        <f t="array" aca="1" ref="S50" ca="1">INDIRECT(_xlfn.CONCAT("igneousNumberOrdered!", CHAR(COLUMN()+64), _xlfn.FLOOR.MATH(ROW()/2)+1))</f>
        <v>109</v>
      </c>
      <c r="T50" cm="1">
        <f t="array" aca="1" ref="T50" ca="1">INDIRECT(_xlfn.CONCAT("igneousNumberOrdered!", CHAR(COLUMN()+64), _xlfn.FLOOR.MATH(ROW()/2)+1))</f>
        <v>153</v>
      </c>
      <c r="U50" cm="1">
        <f t="array" aca="1" ref="U50" ca="1">INDIRECT(_xlfn.CONCAT("igneousNumberOrdered!", CHAR(COLUMN()+64), _xlfn.FLOOR.MATH(ROW()/2)+1))</f>
        <v>69</v>
      </c>
    </row>
    <row r="51" spans="1:21" x14ac:dyDescent="0.25">
      <c r="A51">
        <v>25</v>
      </c>
      <c r="B51" cm="1">
        <f t="array" aca="1" ref="B51" ca="1">ROUND(INDIRECT(_xlfn.CONCAT("igneousDistancesOrdered!", CHAR(COLUMN()+64), _xlfn.FLOOR.MATH(ROW()/2)+1)), 3)</f>
        <v>4.7910000000000004</v>
      </c>
      <c r="C51" cm="1">
        <f t="array" aca="1" ref="C51" ca="1">ROUND(INDIRECT(_xlfn.CONCAT("igneousDistancesOrdered!", CHAR(COLUMN()+64), _xlfn.FLOOR.MATH(ROW()/2)+1)), 3)</f>
        <v>4.0170000000000003</v>
      </c>
      <c r="D51" cm="1">
        <f t="array" aca="1" ref="D51" ca="1">ROUND(INDIRECT(_xlfn.CONCAT("igneousDistancesOrdered!", CHAR(COLUMN()+64), _xlfn.FLOOR.MATH(ROW()/2)+1)), 3)</f>
        <v>3.6539999999999999</v>
      </c>
      <c r="E51" cm="1">
        <f t="array" aca="1" ref="E51" ca="1">ROUND(INDIRECT(_xlfn.CONCAT("igneousDistancesOrdered!", CHAR(COLUMN()+64), _xlfn.FLOOR.MATH(ROW()/2)+1)), 3)</f>
        <v>4.383</v>
      </c>
      <c r="F51" cm="1">
        <f t="array" aca="1" ref="F51" ca="1">ROUND(INDIRECT(_xlfn.CONCAT("igneousDistancesOrdered!", CHAR(COLUMN()+64), _xlfn.FLOOR.MATH(ROW()/2)+1)), 3)</f>
        <v>3.226</v>
      </c>
      <c r="G51" cm="1">
        <f t="array" aca="1" ref="G51" ca="1">ROUND(INDIRECT(_xlfn.CONCAT("igneousDistancesOrdered!", CHAR(COLUMN()+64), _xlfn.FLOOR.MATH(ROW()/2)+1)), 3)</f>
        <v>4.4710000000000001</v>
      </c>
      <c r="H51" cm="1">
        <f t="array" aca="1" ref="H51" ca="1">ROUND(INDIRECT(_xlfn.CONCAT("igneousDistancesOrdered!", CHAR(COLUMN()+64), _xlfn.FLOOR.MATH(ROW()/2)+1)), 3)</f>
        <v>3.2170000000000001</v>
      </c>
      <c r="I51" cm="1">
        <f t="array" aca="1" ref="I51" ca="1">ROUND(INDIRECT(_xlfn.CONCAT("igneousDistancesOrdered!", CHAR(COLUMN()+64), _xlfn.FLOOR.MATH(ROW()/2)+1)), 3)</f>
        <v>4.0720000000000001</v>
      </c>
      <c r="J51" cm="1">
        <f t="array" aca="1" ref="J51" ca="1">ROUND(INDIRECT(_xlfn.CONCAT("igneousDistancesOrdered!", CHAR(COLUMN()+64), _xlfn.FLOOR.MATH(ROW()/2)+1)), 3)</f>
        <v>4.0460000000000003</v>
      </c>
      <c r="K51" cm="1">
        <f t="array" aca="1" ref="K51" ca="1">ROUND(INDIRECT(_xlfn.CONCAT("igneousDistancesOrdered!", CHAR(COLUMN()+64), _xlfn.FLOOR.MATH(ROW()/2)+1)), 3)</f>
        <v>5.0309999999999997</v>
      </c>
      <c r="L51" cm="1">
        <f t="array" aca="1" ref="L51" ca="1">ROUND(INDIRECT(_xlfn.CONCAT("igneousDistancesOrdered!", CHAR(COLUMN()+64), _xlfn.FLOOR.MATH(ROW()/2)+1)), 3)</f>
        <v>5.7430000000000003</v>
      </c>
      <c r="M51" cm="1">
        <f t="array" aca="1" ref="M51" ca="1">ROUND(INDIRECT(_xlfn.CONCAT("igneousDistancesOrdered!", CHAR(COLUMN()+64), _xlfn.FLOOR.MATH(ROW()/2)+1)), 3)</f>
        <v>5.8029999999999999</v>
      </c>
      <c r="N51" cm="1">
        <f t="array" aca="1" ref="N51" ca="1">ROUND(INDIRECT(_xlfn.CONCAT("igneousDistancesOrdered!", CHAR(COLUMN()+64), _xlfn.FLOOR.MATH(ROW()/2)+1)), 3)</f>
        <v>5.6050000000000004</v>
      </c>
      <c r="O51" cm="1">
        <f t="array" aca="1" ref="O51" ca="1">ROUND(INDIRECT(_xlfn.CONCAT("igneousDistancesOrdered!", CHAR(COLUMN()+64), _xlfn.FLOOR.MATH(ROW()/2)+1)), 3)</f>
        <v>6.069</v>
      </c>
      <c r="P51" cm="1">
        <f t="array" aca="1" ref="P51" ca="1">ROUND(INDIRECT(_xlfn.CONCAT("igneousDistancesOrdered!", CHAR(COLUMN()+64), _xlfn.FLOOR.MATH(ROW()/2)+1)), 3)</f>
        <v>5.0650000000000004</v>
      </c>
      <c r="Q51" cm="1">
        <f t="array" aca="1" ref="Q51" ca="1">ROUND(INDIRECT(_xlfn.CONCAT("igneousDistancesOrdered!", CHAR(COLUMN()+64), _xlfn.FLOOR.MATH(ROW()/2)+1)), 3)</f>
        <v>4.5140000000000002</v>
      </c>
      <c r="R51" cm="1">
        <f t="array" aca="1" ref="R51" ca="1">ROUND(INDIRECT(_xlfn.CONCAT("igneousDistancesOrdered!", CHAR(COLUMN()+64), _xlfn.FLOOR.MATH(ROW()/2)+1)), 3)</f>
        <v>5.0590000000000002</v>
      </c>
      <c r="S51" cm="1">
        <f t="array" aca="1" ref="S51" ca="1">ROUND(INDIRECT(_xlfn.CONCAT("igneousDistancesOrdered!", CHAR(COLUMN()+64), _xlfn.FLOOR.MATH(ROW()/2)+1)), 3)</f>
        <v>4.6319999999999997</v>
      </c>
      <c r="T51" cm="1">
        <f t="array" aca="1" ref="T51" ca="1">ROUND(INDIRECT(_xlfn.CONCAT("igneousDistancesOrdered!", CHAR(COLUMN()+64), _xlfn.FLOOR.MATH(ROW()/2)+1)), 3)</f>
        <v>4.4729999999999999</v>
      </c>
      <c r="U51" cm="1">
        <f t="array" aca="1" ref="U51" ca="1">ROUND(INDIRECT(_xlfn.CONCAT("igneousDistancesOrdered!", CHAR(COLUMN()+64), _xlfn.FLOOR.MATH(ROW()/2)+1)), 3)</f>
        <v>5.6139999999999999</v>
      </c>
    </row>
    <row r="52" spans="1:21" x14ac:dyDescent="0.25">
      <c r="A52">
        <v>26</v>
      </c>
      <c r="B52" cm="1">
        <f t="array" aca="1" ref="B52" ca="1">INDIRECT(_xlfn.CONCAT("igneousNumberOrdered!", CHAR(COLUMN()+64), _xlfn.FLOOR.MATH(ROW()/2)+1))</f>
        <v>22</v>
      </c>
      <c r="C52" cm="1">
        <f t="array" aca="1" ref="C52" ca="1">INDIRECT(_xlfn.CONCAT("igneousNumberOrdered!", CHAR(COLUMN()+64), _xlfn.FLOOR.MATH(ROW()/2)+1))</f>
        <v>140</v>
      </c>
      <c r="D52" cm="1">
        <f t="array" aca="1" ref="D52" ca="1">INDIRECT(_xlfn.CONCAT("igneousNumberOrdered!", CHAR(COLUMN()+64), _xlfn.FLOOR.MATH(ROW()/2)+1))</f>
        <v>33</v>
      </c>
      <c r="E52" cm="1">
        <f t="array" aca="1" ref="E52" ca="1">INDIRECT(_xlfn.CONCAT("igneousNumberOrdered!", CHAR(COLUMN()+64), _xlfn.FLOOR.MATH(ROW()/2)+1))</f>
        <v>11</v>
      </c>
      <c r="F52" cm="1">
        <f t="array" aca="1" ref="F52" ca="1">INDIRECT(_xlfn.CONCAT("igneousNumberOrdered!", CHAR(COLUMN()+64), _xlfn.FLOOR.MATH(ROW()/2)+1))</f>
        <v>59</v>
      </c>
      <c r="G52" cm="1">
        <f t="array" aca="1" ref="G52" ca="1">INDIRECT(_xlfn.CONCAT("igneousNumberOrdered!", CHAR(COLUMN()+64), _xlfn.FLOOR.MATH(ROW()/2)+1))</f>
        <v>15</v>
      </c>
      <c r="H52" cm="1">
        <f t="array" aca="1" ref="H52" ca="1">INDIRECT(_xlfn.CONCAT("igneousNumberOrdered!", CHAR(COLUMN()+64), _xlfn.FLOOR.MATH(ROW()/2)+1))</f>
        <v>56</v>
      </c>
      <c r="I52" cm="1">
        <f t="array" aca="1" ref="I52" ca="1">INDIRECT(_xlfn.CONCAT("igneousNumberOrdered!", CHAR(COLUMN()+64), _xlfn.FLOOR.MATH(ROW()/2)+1))</f>
        <v>85</v>
      </c>
      <c r="J52" cm="1">
        <f t="array" aca="1" ref="J52" ca="1">INDIRECT(_xlfn.CONCAT("igneousNumberOrdered!", CHAR(COLUMN()+64), _xlfn.FLOOR.MATH(ROW()/2)+1))</f>
        <v>41</v>
      </c>
      <c r="K52" cm="1">
        <f t="array" aca="1" ref="K52" ca="1">INDIRECT(_xlfn.CONCAT("igneousNumberOrdered!", CHAR(COLUMN()+64), _xlfn.FLOOR.MATH(ROW()/2)+1))</f>
        <v>38</v>
      </c>
      <c r="L52" cm="1">
        <f t="array" aca="1" ref="L52" ca="1">INDIRECT(_xlfn.CONCAT("igneousNumberOrdered!", CHAR(COLUMN()+64), _xlfn.FLOOR.MATH(ROW()/2)+1))</f>
        <v>73</v>
      </c>
      <c r="M52" cm="1">
        <f t="array" aca="1" ref="M52" ca="1">INDIRECT(_xlfn.CONCAT("igneousNumberOrdered!", CHAR(COLUMN()+64), _xlfn.FLOOR.MATH(ROW()/2)+1))</f>
        <v>62</v>
      </c>
      <c r="N52" cm="1">
        <f t="array" aca="1" ref="N52" ca="1">INDIRECT(_xlfn.CONCAT("igneousNumberOrdered!", CHAR(COLUMN()+64), _xlfn.FLOOR.MATH(ROW()/2)+1))</f>
        <v>159</v>
      </c>
      <c r="O52" cm="1">
        <f t="array" aca="1" ref="O52" ca="1">INDIRECT(_xlfn.CONCAT("igneousNumberOrdered!", CHAR(COLUMN()+64), _xlfn.FLOOR.MATH(ROW()/2)+1))</f>
        <v>123</v>
      </c>
      <c r="P52" cm="1">
        <f t="array" aca="1" ref="P52" ca="1">INDIRECT(_xlfn.CONCAT("igneousNumberOrdered!", CHAR(COLUMN()+64), _xlfn.FLOOR.MATH(ROW()/2)+1))</f>
        <v>104</v>
      </c>
      <c r="Q52" cm="1">
        <f t="array" aca="1" ref="Q52" ca="1">INDIRECT(_xlfn.CONCAT("igneousNumberOrdered!", CHAR(COLUMN()+64), _xlfn.FLOOR.MATH(ROW()/2)+1))</f>
        <v>43</v>
      </c>
      <c r="R52" cm="1">
        <f t="array" aca="1" ref="R52" ca="1">INDIRECT(_xlfn.CONCAT("igneousNumberOrdered!", CHAR(COLUMN()+64), _xlfn.FLOOR.MATH(ROW()/2)+1))</f>
        <v>116</v>
      </c>
      <c r="S52" cm="1">
        <f t="array" aca="1" ref="S52" ca="1">INDIRECT(_xlfn.CONCAT("igneousNumberOrdered!", CHAR(COLUMN()+64), _xlfn.FLOOR.MATH(ROW()/2)+1))</f>
        <v>31</v>
      </c>
      <c r="T52" cm="1">
        <f t="array" aca="1" ref="T52" ca="1">INDIRECT(_xlfn.CONCAT("igneousNumberOrdered!", CHAR(COLUMN()+64), _xlfn.FLOOR.MATH(ROW()/2)+1))</f>
        <v>74</v>
      </c>
      <c r="U52" cm="1">
        <f t="array" aca="1" ref="U52" ca="1">INDIRECT(_xlfn.CONCAT("igneousNumberOrdered!", CHAR(COLUMN()+64), _xlfn.FLOOR.MATH(ROW()/2)+1))</f>
        <v>47</v>
      </c>
    </row>
    <row r="53" spans="1:21" x14ac:dyDescent="0.25">
      <c r="A53">
        <v>26</v>
      </c>
      <c r="B53" cm="1">
        <f t="array" aca="1" ref="B53" ca="1">ROUND(INDIRECT(_xlfn.CONCAT("igneousDistancesOrdered!", CHAR(COLUMN()+64), _xlfn.FLOOR.MATH(ROW()/2)+1)), 3)</f>
        <v>4.82</v>
      </c>
      <c r="C53" cm="1">
        <f t="array" aca="1" ref="C53" ca="1">ROUND(INDIRECT(_xlfn.CONCAT("igneousDistancesOrdered!", CHAR(COLUMN()+64), _xlfn.FLOOR.MATH(ROW()/2)+1)), 3)</f>
        <v>4.0250000000000004</v>
      </c>
      <c r="D53" cm="1">
        <f t="array" aca="1" ref="D53" ca="1">ROUND(INDIRECT(_xlfn.CONCAT("igneousDistancesOrdered!", CHAR(COLUMN()+64), _xlfn.FLOOR.MATH(ROW()/2)+1)), 3)</f>
        <v>3.84</v>
      </c>
      <c r="E53" cm="1">
        <f t="array" aca="1" ref="E53" ca="1">ROUND(INDIRECT(_xlfn.CONCAT("igneousDistancesOrdered!", CHAR(COLUMN()+64), _xlfn.FLOOR.MATH(ROW()/2)+1)), 3)</f>
        <v>4.3879999999999999</v>
      </c>
      <c r="F53" cm="1">
        <f t="array" aca="1" ref="F53" ca="1">ROUND(INDIRECT(_xlfn.CONCAT("igneousDistancesOrdered!", CHAR(COLUMN()+64), _xlfn.FLOOR.MATH(ROW()/2)+1)), 3)</f>
        <v>3.258</v>
      </c>
      <c r="G53" cm="1">
        <f t="array" aca="1" ref="G53" ca="1">ROUND(INDIRECT(_xlfn.CONCAT("igneousDistancesOrdered!", CHAR(COLUMN()+64), _xlfn.FLOOR.MATH(ROW()/2)+1)), 3)</f>
        <v>4.5439999999999996</v>
      </c>
      <c r="H53" cm="1">
        <f t="array" aca="1" ref="H53" ca="1">ROUND(INDIRECT(_xlfn.CONCAT("igneousDistancesOrdered!", CHAR(COLUMN()+64), _xlfn.FLOOR.MATH(ROW()/2)+1)), 3)</f>
        <v>3.3109999999999999</v>
      </c>
      <c r="I53" cm="1">
        <f t="array" aca="1" ref="I53" ca="1">ROUND(INDIRECT(_xlfn.CONCAT("igneousDistancesOrdered!", CHAR(COLUMN()+64), _xlfn.FLOOR.MATH(ROW()/2)+1)), 3)</f>
        <v>4.0910000000000002</v>
      </c>
      <c r="J53" cm="1">
        <f t="array" aca="1" ref="J53" ca="1">ROUND(INDIRECT(_xlfn.CONCAT("igneousDistancesOrdered!", CHAR(COLUMN()+64), _xlfn.FLOOR.MATH(ROW()/2)+1)), 3)</f>
        <v>4.048</v>
      </c>
      <c r="K53" cm="1">
        <f t="array" aca="1" ref="K53" ca="1">ROUND(INDIRECT(_xlfn.CONCAT("igneousDistancesOrdered!", CHAR(COLUMN()+64), _xlfn.FLOOR.MATH(ROW()/2)+1)), 3)</f>
        <v>5.0490000000000004</v>
      </c>
      <c r="L53" cm="1">
        <f t="array" aca="1" ref="L53" ca="1">ROUND(INDIRECT(_xlfn.CONCAT("igneousDistancesOrdered!", CHAR(COLUMN()+64), _xlfn.FLOOR.MATH(ROW()/2)+1)), 3)</f>
        <v>5.7789999999999999</v>
      </c>
      <c r="M53" cm="1">
        <f t="array" aca="1" ref="M53" ca="1">ROUND(INDIRECT(_xlfn.CONCAT("igneousDistancesOrdered!", CHAR(COLUMN()+64), _xlfn.FLOOR.MATH(ROW()/2)+1)), 3)</f>
        <v>5.8129999999999997</v>
      </c>
      <c r="N53" cm="1">
        <f t="array" aca="1" ref="N53" ca="1">ROUND(INDIRECT(_xlfn.CONCAT("igneousDistancesOrdered!", CHAR(COLUMN()+64), _xlfn.FLOOR.MATH(ROW()/2)+1)), 3)</f>
        <v>5.6429999999999998</v>
      </c>
      <c r="O53" cm="1">
        <f t="array" aca="1" ref="O53" ca="1">ROUND(INDIRECT(_xlfn.CONCAT("igneousDistancesOrdered!", CHAR(COLUMN()+64), _xlfn.FLOOR.MATH(ROW()/2)+1)), 3)</f>
        <v>6.1310000000000002</v>
      </c>
      <c r="P53" cm="1">
        <f t="array" aca="1" ref="P53" ca="1">ROUND(INDIRECT(_xlfn.CONCAT("igneousDistancesOrdered!", CHAR(COLUMN()+64), _xlfn.FLOOR.MATH(ROW()/2)+1)), 3)</f>
        <v>5.0650000000000004</v>
      </c>
      <c r="Q53" cm="1">
        <f t="array" aca="1" ref="Q53" ca="1">ROUND(INDIRECT(_xlfn.CONCAT("igneousDistancesOrdered!", CHAR(COLUMN()+64), _xlfn.FLOOR.MATH(ROW()/2)+1)), 3)</f>
        <v>4.5209999999999999</v>
      </c>
      <c r="R53" cm="1">
        <f t="array" aca="1" ref="R53" ca="1">ROUND(INDIRECT(_xlfn.CONCAT("igneousDistancesOrdered!", CHAR(COLUMN()+64), _xlfn.FLOOR.MATH(ROW()/2)+1)), 3)</f>
        <v>5.12</v>
      </c>
      <c r="S53" cm="1">
        <f t="array" aca="1" ref="S53" ca="1">ROUND(INDIRECT(_xlfn.CONCAT("igneousDistancesOrdered!", CHAR(COLUMN()+64), _xlfn.FLOOR.MATH(ROW()/2)+1)), 3)</f>
        <v>4.7089999999999996</v>
      </c>
      <c r="T53" cm="1">
        <f t="array" aca="1" ref="T53" ca="1">ROUND(INDIRECT(_xlfn.CONCAT("igneousDistancesOrdered!", CHAR(COLUMN()+64), _xlfn.FLOOR.MATH(ROW()/2)+1)), 3)</f>
        <v>4.4740000000000002</v>
      </c>
      <c r="U53" cm="1">
        <f t="array" aca="1" ref="U53" ca="1">ROUND(INDIRECT(_xlfn.CONCAT("igneousDistancesOrdered!", CHAR(COLUMN()+64), _xlfn.FLOOR.MATH(ROW()/2)+1)), 3)</f>
        <v>5.6680000000000001</v>
      </c>
    </row>
    <row r="54" spans="1:21" x14ac:dyDescent="0.25">
      <c r="A54">
        <v>27</v>
      </c>
      <c r="B54" cm="1">
        <f t="array" aca="1" ref="B54" ca="1">INDIRECT(_xlfn.CONCAT("igneousNumberOrdered!", CHAR(COLUMN()+64), _xlfn.FLOOR.MATH(ROW()/2)+1))</f>
        <v>93</v>
      </c>
      <c r="C54" cm="1">
        <f t="array" aca="1" ref="C54" ca="1">INDIRECT(_xlfn.CONCAT("igneousNumberOrdered!", CHAR(COLUMN()+64), _xlfn.FLOOR.MATH(ROW()/2)+1))</f>
        <v>33</v>
      </c>
      <c r="D54" cm="1">
        <f t="array" aca="1" ref="D54" ca="1">INDIRECT(_xlfn.CONCAT("igneousNumberOrdered!", CHAR(COLUMN()+64), _xlfn.FLOOR.MATH(ROW()/2)+1))</f>
        <v>29</v>
      </c>
      <c r="E54" cm="1">
        <f t="array" aca="1" ref="E54" ca="1">INDIRECT(_xlfn.CONCAT("igneousNumberOrdered!", CHAR(COLUMN()+64), _xlfn.FLOOR.MATH(ROW()/2)+1))</f>
        <v>37</v>
      </c>
      <c r="F54" cm="1">
        <f t="array" aca="1" ref="F54" ca="1">INDIRECT(_xlfn.CONCAT("igneousNumberOrdered!", CHAR(COLUMN()+64), _xlfn.FLOOR.MATH(ROW()/2)+1))</f>
        <v>14</v>
      </c>
      <c r="G54" cm="1">
        <f t="array" aca="1" ref="G54" ca="1">INDIRECT(_xlfn.CONCAT("igneousNumberOrdered!", CHAR(COLUMN()+64), _xlfn.FLOOR.MATH(ROW()/2)+1))</f>
        <v>159</v>
      </c>
      <c r="H54" cm="1">
        <f t="array" aca="1" ref="H54" ca="1">INDIRECT(_xlfn.CONCAT("igneousNumberOrdered!", CHAR(COLUMN()+64), _xlfn.FLOOR.MATH(ROW()/2)+1))</f>
        <v>7</v>
      </c>
      <c r="I54" cm="1">
        <f t="array" aca="1" ref="I54" ca="1">INDIRECT(_xlfn.CONCAT("igneousNumberOrdered!", CHAR(COLUMN()+64), _xlfn.FLOOR.MATH(ROW()/2)+1))</f>
        <v>60</v>
      </c>
      <c r="J54" cm="1">
        <f t="array" aca="1" ref="J54" ca="1">INDIRECT(_xlfn.CONCAT("igneousNumberOrdered!", CHAR(COLUMN()+64), _xlfn.FLOOR.MATH(ROW()/2)+1))</f>
        <v>72</v>
      </c>
      <c r="K54" cm="1">
        <f t="array" aca="1" ref="K54" ca="1">INDIRECT(_xlfn.CONCAT("igneousNumberOrdered!", CHAR(COLUMN()+64), _xlfn.FLOOR.MATH(ROW()/2)+1))</f>
        <v>153</v>
      </c>
      <c r="L54" cm="1">
        <f t="array" aca="1" ref="L54" ca="1">INDIRECT(_xlfn.CONCAT("igneousNumberOrdered!", CHAR(COLUMN()+64), _xlfn.FLOOR.MATH(ROW()/2)+1))</f>
        <v>100</v>
      </c>
      <c r="M54" cm="1">
        <f t="array" aca="1" ref="M54" ca="1">INDIRECT(_xlfn.CONCAT("igneousNumberOrdered!", CHAR(COLUMN()+64), _xlfn.FLOOR.MATH(ROW()/2)+1))</f>
        <v>147</v>
      </c>
      <c r="N54" cm="1">
        <f t="array" aca="1" ref="N54" ca="1">INDIRECT(_xlfn.CONCAT("igneousNumberOrdered!", CHAR(COLUMN()+64), _xlfn.FLOOR.MATH(ROW()/2)+1))</f>
        <v>83</v>
      </c>
      <c r="O54" cm="1">
        <f t="array" aca="1" ref="O54" ca="1">INDIRECT(_xlfn.CONCAT("igneousNumberOrdered!", CHAR(COLUMN()+64), _xlfn.FLOOR.MATH(ROW()/2)+1))</f>
        <v>109</v>
      </c>
      <c r="P54" cm="1">
        <f t="array" aca="1" ref="P54" ca="1">INDIRECT(_xlfn.CONCAT("igneousNumberOrdered!", CHAR(COLUMN()+64), _xlfn.FLOOR.MATH(ROW()/2)+1))</f>
        <v>43</v>
      </c>
      <c r="Q54" cm="1">
        <f t="array" aca="1" ref="Q54" ca="1">INDIRECT(_xlfn.CONCAT("igneousNumberOrdered!", CHAR(COLUMN()+64), _xlfn.FLOOR.MATH(ROW()/2)+1))</f>
        <v>72</v>
      </c>
      <c r="R54" cm="1">
        <f t="array" aca="1" ref="R54" ca="1">INDIRECT(_xlfn.CONCAT("igneousNumberOrdered!", CHAR(COLUMN()+64), _xlfn.FLOOR.MATH(ROW()/2)+1))</f>
        <v>68</v>
      </c>
      <c r="S54" cm="1">
        <f t="array" aca="1" ref="S54" ca="1">INDIRECT(_xlfn.CONCAT("igneousNumberOrdered!", CHAR(COLUMN()+64), _xlfn.FLOOR.MATH(ROW()/2)+1))</f>
        <v>140</v>
      </c>
      <c r="T54" cm="1">
        <f t="array" aca="1" ref="T54" ca="1">INDIRECT(_xlfn.CONCAT("igneousNumberOrdered!", CHAR(COLUMN()+64), _xlfn.FLOOR.MATH(ROW()/2)+1))</f>
        <v>68</v>
      </c>
      <c r="U54" cm="1">
        <f t="array" aca="1" ref="U54" ca="1">INDIRECT(_xlfn.CONCAT("igneousNumberOrdered!", CHAR(COLUMN()+64), _xlfn.FLOOR.MATH(ROW()/2)+1))</f>
        <v>144</v>
      </c>
    </row>
    <row r="55" spans="1:21" x14ac:dyDescent="0.25">
      <c r="A55">
        <v>27</v>
      </c>
      <c r="B55" cm="1">
        <f t="array" aca="1" ref="B55" ca="1">ROUND(INDIRECT(_xlfn.CONCAT("igneousDistancesOrdered!", CHAR(COLUMN()+64), _xlfn.FLOOR.MATH(ROW()/2)+1)), 3)</f>
        <v>4.8449999999999998</v>
      </c>
      <c r="C55" cm="1">
        <f t="array" aca="1" ref="C55" ca="1">ROUND(INDIRECT(_xlfn.CONCAT("igneousDistancesOrdered!", CHAR(COLUMN()+64), _xlfn.FLOOR.MATH(ROW()/2)+1)), 3)</f>
        <v>4.0270000000000001</v>
      </c>
      <c r="D55" cm="1">
        <f t="array" aca="1" ref="D55" ca="1">ROUND(INDIRECT(_xlfn.CONCAT("igneousDistancesOrdered!", CHAR(COLUMN()+64), _xlfn.FLOOR.MATH(ROW()/2)+1)), 3)</f>
        <v>3.931</v>
      </c>
      <c r="E55" cm="1">
        <f t="array" aca="1" ref="E55" ca="1">ROUND(INDIRECT(_xlfn.CONCAT("igneousDistancesOrdered!", CHAR(COLUMN()+64), _xlfn.FLOOR.MATH(ROW()/2)+1)), 3)</f>
        <v>4.399</v>
      </c>
      <c r="F55" cm="1">
        <f t="array" aca="1" ref="F55" ca="1">ROUND(INDIRECT(_xlfn.CONCAT("igneousDistancesOrdered!", CHAR(COLUMN()+64), _xlfn.FLOOR.MATH(ROW()/2)+1)), 3)</f>
        <v>3.274</v>
      </c>
      <c r="G55" cm="1">
        <f t="array" aca="1" ref="G55" ca="1">ROUND(INDIRECT(_xlfn.CONCAT("igneousDistancesOrdered!", CHAR(COLUMN()+64), _xlfn.FLOOR.MATH(ROW()/2)+1)), 3)</f>
        <v>4.6280000000000001</v>
      </c>
      <c r="H55" cm="1">
        <f t="array" aca="1" ref="H55" ca="1">ROUND(INDIRECT(_xlfn.CONCAT("igneousDistancesOrdered!", CHAR(COLUMN()+64), _xlfn.FLOOR.MATH(ROW()/2)+1)), 3)</f>
        <v>3.3119999999999998</v>
      </c>
      <c r="I55" cm="1">
        <f t="array" aca="1" ref="I55" ca="1">ROUND(INDIRECT(_xlfn.CONCAT("igneousDistancesOrdered!", CHAR(COLUMN()+64), _xlfn.FLOOR.MATH(ROW()/2)+1)), 3)</f>
        <v>4.0949999999999998</v>
      </c>
      <c r="J55" cm="1">
        <f t="array" aca="1" ref="J55" ca="1">ROUND(INDIRECT(_xlfn.CONCAT("igneousDistancesOrdered!", CHAR(COLUMN()+64), _xlfn.FLOOR.MATH(ROW()/2)+1)), 3)</f>
        <v>4.1079999999999997</v>
      </c>
      <c r="K55" cm="1">
        <f t="array" aca="1" ref="K55" ca="1">ROUND(INDIRECT(_xlfn.CONCAT("igneousDistancesOrdered!", CHAR(COLUMN()+64), _xlfn.FLOOR.MATH(ROW()/2)+1)), 3)</f>
        <v>5.0510000000000002</v>
      </c>
      <c r="L55" cm="1">
        <f t="array" aca="1" ref="L55" ca="1">ROUND(INDIRECT(_xlfn.CONCAT("igneousDistancesOrdered!", CHAR(COLUMN()+64), _xlfn.FLOOR.MATH(ROW()/2)+1)), 3)</f>
        <v>5.7789999999999999</v>
      </c>
      <c r="M55" cm="1">
        <f t="array" aca="1" ref="M55" ca="1">ROUND(INDIRECT(_xlfn.CONCAT("igneousDistancesOrdered!", CHAR(COLUMN()+64), _xlfn.FLOOR.MATH(ROW()/2)+1)), 3)</f>
        <v>5.8140000000000001</v>
      </c>
      <c r="N55" cm="1">
        <f t="array" aca="1" ref="N55" ca="1">ROUND(INDIRECT(_xlfn.CONCAT("igneousDistancesOrdered!", CHAR(COLUMN()+64), _xlfn.FLOOR.MATH(ROW()/2)+1)), 3)</f>
        <v>5.6440000000000001</v>
      </c>
      <c r="O55" cm="1">
        <f t="array" aca="1" ref="O55" ca="1">ROUND(INDIRECT(_xlfn.CONCAT("igneousDistancesOrdered!", CHAR(COLUMN()+64), _xlfn.FLOOR.MATH(ROW()/2)+1)), 3)</f>
        <v>6.17</v>
      </c>
      <c r="P55" cm="1">
        <f t="array" aca="1" ref="P55" ca="1">ROUND(INDIRECT(_xlfn.CONCAT("igneousDistancesOrdered!", CHAR(COLUMN()+64), _xlfn.FLOOR.MATH(ROW()/2)+1)), 3)</f>
        <v>5.0819999999999999</v>
      </c>
      <c r="Q55" cm="1">
        <f t="array" aca="1" ref="Q55" ca="1">ROUND(INDIRECT(_xlfn.CONCAT("igneousDistancesOrdered!", CHAR(COLUMN()+64), _xlfn.FLOOR.MATH(ROW()/2)+1)), 3)</f>
        <v>4.5519999999999996</v>
      </c>
      <c r="R55" cm="1">
        <f t="array" aca="1" ref="R55" ca="1">ROUND(INDIRECT(_xlfn.CONCAT("igneousDistancesOrdered!", CHAR(COLUMN()+64), _xlfn.FLOOR.MATH(ROW()/2)+1)), 3)</f>
        <v>5.1260000000000003</v>
      </c>
      <c r="S55" cm="1">
        <f t="array" aca="1" ref="S55" ca="1">ROUND(INDIRECT(_xlfn.CONCAT("igneousDistancesOrdered!", CHAR(COLUMN()+64), _xlfn.FLOOR.MATH(ROW()/2)+1)), 3)</f>
        <v>4.7389999999999999</v>
      </c>
      <c r="T55" cm="1">
        <f t="array" aca="1" ref="T55" ca="1">ROUND(INDIRECT(_xlfn.CONCAT("igneousDistancesOrdered!", CHAR(COLUMN()+64), _xlfn.FLOOR.MATH(ROW()/2)+1)), 3)</f>
        <v>4.4880000000000004</v>
      </c>
      <c r="U55" cm="1">
        <f t="array" aca="1" ref="U55" ca="1">ROUND(INDIRECT(_xlfn.CONCAT("igneousDistancesOrdered!", CHAR(COLUMN()+64), _xlfn.FLOOR.MATH(ROW()/2)+1)), 3)</f>
        <v>5.7320000000000002</v>
      </c>
    </row>
    <row r="56" spans="1:21" x14ac:dyDescent="0.25">
      <c r="A56">
        <v>28</v>
      </c>
      <c r="B56" cm="1">
        <f t="array" aca="1" ref="B56" ca="1">INDIRECT(_xlfn.CONCAT("igneousNumberOrdered!", CHAR(COLUMN()+64), _xlfn.FLOOR.MATH(ROW()/2)+1))</f>
        <v>35</v>
      </c>
      <c r="C56" cm="1">
        <f t="array" aca="1" ref="C56" ca="1">INDIRECT(_xlfn.CONCAT("igneousNumberOrdered!", CHAR(COLUMN()+64), _xlfn.FLOOR.MATH(ROW()/2)+1))</f>
        <v>80</v>
      </c>
      <c r="D56" cm="1">
        <f t="array" aca="1" ref="D56" ca="1">INDIRECT(_xlfn.CONCAT("igneousNumberOrdered!", CHAR(COLUMN()+64), _xlfn.FLOOR.MATH(ROW()/2)+1))</f>
        <v>56</v>
      </c>
      <c r="E56" cm="1">
        <f t="array" aca="1" ref="E56" ca="1">INDIRECT(_xlfn.CONCAT("igneousNumberOrdered!", CHAR(COLUMN()+64), _xlfn.FLOOR.MATH(ROW()/2)+1))</f>
        <v>22</v>
      </c>
      <c r="F56" cm="1">
        <f t="array" aca="1" ref="F56" ca="1">INDIRECT(_xlfn.CONCAT("igneousNumberOrdered!", CHAR(COLUMN()+64), _xlfn.FLOOR.MATH(ROW()/2)+1))</f>
        <v>46</v>
      </c>
      <c r="G56" cm="1">
        <f t="array" aca="1" ref="G56" ca="1">INDIRECT(_xlfn.CONCAT("igneousNumberOrdered!", CHAR(COLUMN()+64), _xlfn.FLOOR.MATH(ROW()/2)+1))</f>
        <v>47</v>
      </c>
      <c r="H56" cm="1">
        <f t="array" aca="1" ref="H56" ca="1">INDIRECT(_xlfn.CONCAT("igneousNumberOrdered!", CHAR(COLUMN()+64), _xlfn.FLOOR.MATH(ROW()/2)+1))</f>
        <v>41</v>
      </c>
      <c r="I56" cm="1">
        <f t="array" aca="1" ref="I56" ca="1">INDIRECT(_xlfn.CONCAT("igneousNumberOrdered!", CHAR(COLUMN()+64), _xlfn.FLOOR.MATH(ROW()/2)+1))</f>
        <v>54</v>
      </c>
      <c r="J56" cm="1">
        <f t="array" aca="1" ref="J56" ca="1">INDIRECT(_xlfn.CONCAT("igneousNumberOrdered!", CHAR(COLUMN()+64), _xlfn.FLOOR.MATH(ROW()/2)+1))</f>
        <v>79</v>
      </c>
      <c r="K56" cm="1">
        <f t="array" aca="1" ref="K56" ca="1">INDIRECT(_xlfn.CONCAT("igneousNumberOrdered!", CHAR(COLUMN()+64), _xlfn.FLOOR.MATH(ROW()/2)+1))</f>
        <v>100</v>
      </c>
      <c r="L56" cm="1">
        <f t="array" aca="1" ref="L56" ca="1">INDIRECT(_xlfn.CONCAT("igneousNumberOrdered!", CHAR(COLUMN()+64), _xlfn.FLOOR.MATH(ROW()/2)+1))</f>
        <v>1</v>
      </c>
      <c r="M56" cm="1">
        <f t="array" aca="1" ref="M56" ca="1">INDIRECT(_xlfn.CONCAT("igneousNumberOrdered!", CHAR(COLUMN()+64), _xlfn.FLOOR.MATH(ROW()/2)+1))</f>
        <v>151</v>
      </c>
      <c r="N56" cm="1">
        <f t="array" aca="1" ref="N56" ca="1">INDIRECT(_xlfn.CONCAT("igneousNumberOrdered!", CHAR(COLUMN()+64), _xlfn.FLOOR.MATH(ROW()/2)+1))</f>
        <v>117</v>
      </c>
      <c r="O56" cm="1">
        <f t="array" aca="1" ref="O56" ca="1">INDIRECT(_xlfn.CONCAT("igneousNumberOrdered!", CHAR(COLUMN()+64), _xlfn.FLOOR.MATH(ROW()/2)+1))</f>
        <v>108</v>
      </c>
      <c r="P56" cm="1">
        <f t="array" aca="1" ref="P56" ca="1">INDIRECT(_xlfn.CONCAT("igneousNumberOrdered!", CHAR(COLUMN()+64), _xlfn.FLOOR.MATH(ROW()/2)+1))</f>
        <v>72</v>
      </c>
      <c r="Q56" cm="1">
        <f t="array" aca="1" ref="Q56" ca="1">INDIRECT(_xlfn.CONCAT("igneousNumberOrdered!", CHAR(COLUMN()+64), _xlfn.FLOOR.MATH(ROW()/2)+1))</f>
        <v>121</v>
      </c>
      <c r="R56" cm="1">
        <f t="array" aca="1" ref="R56" ca="1">INDIRECT(_xlfn.CONCAT("igneousNumberOrdered!", CHAR(COLUMN()+64), _xlfn.FLOOR.MATH(ROW()/2)+1))</f>
        <v>47</v>
      </c>
      <c r="S56" cm="1">
        <f t="array" aca="1" ref="S56" ca="1">INDIRECT(_xlfn.CONCAT("igneousNumberOrdered!", CHAR(COLUMN()+64), _xlfn.FLOOR.MATH(ROW()/2)+1))</f>
        <v>67</v>
      </c>
      <c r="T56" cm="1">
        <f t="array" aca="1" ref="T56" ca="1">INDIRECT(_xlfn.CONCAT("igneousNumberOrdered!", CHAR(COLUMN()+64), _xlfn.FLOOR.MATH(ROW()/2)+1))</f>
        <v>60</v>
      </c>
      <c r="U56" cm="1">
        <f t="array" aca="1" ref="U56" ca="1">INDIRECT(_xlfn.CONCAT("igneousNumberOrdered!", CHAR(COLUMN()+64), _xlfn.FLOOR.MATH(ROW()/2)+1))</f>
        <v>29</v>
      </c>
    </row>
    <row r="57" spans="1:21" x14ac:dyDescent="0.25">
      <c r="A57">
        <v>28</v>
      </c>
      <c r="B57" cm="1">
        <f t="array" aca="1" ref="B57" ca="1">ROUND(INDIRECT(_xlfn.CONCAT("igneousDistancesOrdered!", CHAR(COLUMN()+64), _xlfn.FLOOR.MATH(ROW()/2)+1)), 3)</f>
        <v>5.0170000000000003</v>
      </c>
      <c r="C57" cm="1">
        <f t="array" aca="1" ref="C57" ca="1">ROUND(INDIRECT(_xlfn.CONCAT("igneousDistancesOrdered!", CHAR(COLUMN()+64), _xlfn.FLOOR.MATH(ROW()/2)+1)), 3)</f>
        <v>4.0739999999999998</v>
      </c>
      <c r="D57" cm="1">
        <f t="array" aca="1" ref="D57" ca="1">ROUND(INDIRECT(_xlfn.CONCAT("igneousDistancesOrdered!", CHAR(COLUMN()+64), _xlfn.FLOOR.MATH(ROW()/2)+1)), 3)</f>
        <v>3.9380000000000002</v>
      </c>
      <c r="E57" cm="1">
        <f t="array" aca="1" ref="E57" ca="1">ROUND(INDIRECT(_xlfn.CONCAT("igneousDistancesOrdered!", CHAR(COLUMN()+64), _xlfn.FLOOR.MATH(ROW()/2)+1)), 3)</f>
        <v>4.399</v>
      </c>
      <c r="F57" cm="1">
        <f t="array" aca="1" ref="F57" ca="1">ROUND(INDIRECT(_xlfn.CONCAT("igneousDistancesOrdered!", CHAR(COLUMN()+64), _xlfn.FLOOR.MATH(ROW()/2)+1)), 3)</f>
        <v>3.3319999999999999</v>
      </c>
      <c r="G57" cm="1">
        <f t="array" aca="1" ref="G57" ca="1">ROUND(INDIRECT(_xlfn.CONCAT("igneousDistancesOrdered!", CHAR(COLUMN()+64), _xlfn.FLOOR.MATH(ROW()/2)+1)), 3)</f>
        <v>4.673</v>
      </c>
      <c r="H57" cm="1">
        <f t="array" aca="1" ref="H57" ca="1">ROUND(INDIRECT(_xlfn.CONCAT("igneousDistancesOrdered!", CHAR(COLUMN()+64), _xlfn.FLOOR.MATH(ROW()/2)+1)), 3)</f>
        <v>3.3140000000000001</v>
      </c>
      <c r="I57" cm="1">
        <f t="array" aca="1" ref="I57" ca="1">ROUND(INDIRECT(_xlfn.CONCAT("igneousDistancesOrdered!", CHAR(COLUMN()+64), _xlfn.FLOOR.MATH(ROW()/2)+1)), 3)</f>
        <v>4.1070000000000002</v>
      </c>
      <c r="J57" cm="1">
        <f t="array" aca="1" ref="J57" ca="1">ROUND(INDIRECT(_xlfn.CONCAT("igneousDistancesOrdered!", CHAR(COLUMN()+64), _xlfn.FLOOR.MATH(ROW()/2)+1)), 3)</f>
        <v>4.3109999999999999</v>
      </c>
      <c r="K57" cm="1">
        <f t="array" aca="1" ref="K57" ca="1">ROUND(INDIRECT(_xlfn.CONCAT("igneousDistancesOrdered!", CHAR(COLUMN()+64), _xlfn.FLOOR.MATH(ROW()/2)+1)), 3)</f>
        <v>5.0650000000000004</v>
      </c>
      <c r="L57" cm="1">
        <f t="array" aca="1" ref="L57" ca="1">ROUND(INDIRECT(_xlfn.CONCAT("igneousDistancesOrdered!", CHAR(COLUMN()+64), _xlfn.FLOOR.MATH(ROW()/2)+1)), 3)</f>
        <v>5.87</v>
      </c>
      <c r="M57" cm="1">
        <f t="array" aca="1" ref="M57" ca="1">ROUND(INDIRECT(_xlfn.CONCAT("igneousDistancesOrdered!", CHAR(COLUMN()+64), _xlfn.FLOOR.MATH(ROW()/2)+1)), 3)</f>
        <v>6.0090000000000003</v>
      </c>
      <c r="N57" cm="1">
        <f t="array" aca="1" ref="N57" ca="1">ROUND(INDIRECT(_xlfn.CONCAT("igneousDistancesOrdered!", CHAR(COLUMN()+64), _xlfn.FLOOR.MATH(ROW()/2)+1)), 3)</f>
        <v>5.7080000000000002</v>
      </c>
      <c r="O57" cm="1">
        <f t="array" aca="1" ref="O57" ca="1">ROUND(INDIRECT(_xlfn.CONCAT("igneousDistancesOrdered!", CHAR(COLUMN()+64), _xlfn.FLOOR.MATH(ROW()/2)+1)), 3)</f>
        <v>6.2240000000000002</v>
      </c>
      <c r="P57" cm="1">
        <f t="array" aca="1" ref="P57" ca="1">ROUND(INDIRECT(_xlfn.CONCAT("igneousDistancesOrdered!", CHAR(COLUMN()+64), _xlfn.FLOOR.MATH(ROW()/2)+1)), 3)</f>
        <v>5.1109999999999998</v>
      </c>
      <c r="Q57" cm="1">
        <f t="array" aca="1" ref="Q57" ca="1">ROUND(INDIRECT(_xlfn.CONCAT("igneousDistancesOrdered!", CHAR(COLUMN()+64), _xlfn.FLOOR.MATH(ROW()/2)+1)), 3)</f>
        <v>4.5609999999999999</v>
      </c>
      <c r="R57" cm="1">
        <f t="array" aca="1" ref="R57" ca="1">ROUND(INDIRECT(_xlfn.CONCAT("igneousDistancesOrdered!", CHAR(COLUMN()+64), _xlfn.FLOOR.MATH(ROW()/2)+1)), 3)</f>
        <v>5.2309999999999999</v>
      </c>
      <c r="S57" cm="1">
        <f t="array" aca="1" ref="S57" ca="1">ROUND(INDIRECT(_xlfn.CONCAT("igneousDistancesOrdered!", CHAR(COLUMN()+64), _xlfn.FLOOR.MATH(ROW()/2)+1)), 3)</f>
        <v>5.0190000000000001</v>
      </c>
      <c r="T57" cm="1">
        <f t="array" aca="1" ref="T57" ca="1">ROUND(INDIRECT(_xlfn.CONCAT("igneousDistancesOrdered!", CHAR(COLUMN()+64), _xlfn.FLOOR.MATH(ROW()/2)+1)), 3)</f>
        <v>4.4880000000000004</v>
      </c>
      <c r="U57" cm="1">
        <f t="array" aca="1" ref="U57" ca="1">ROUND(INDIRECT(_xlfn.CONCAT("igneousDistancesOrdered!", CHAR(COLUMN()+64), _xlfn.FLOOR.MATH(ROW()/2)+1)), 3)</f>
        <v>5.7469999999999999</v>
      </c>
    </row>
    <row r="58" spans="1:21" x14ac:dyDescent="0.25">
      <c r="A58">
        <v>29</v>
      </c>
      <c r="B58" cm="1">
        <f t="array" aca="1" ref="B58" ca="1">INDIRECT(_xlfn.CONCAT("igneousNumberOrdered!", CHAR(COLUMN()+64), _xlfn.FLOOR.MATH(ROW()/2)+1))</f>
        <v>87</v>
      </c>
      <c r="C58" cm="1">
        <f t="array" aca="1" ref="C58" ca="1">INDIRECT(_xlfn.CONCAT("igneousNumberOrdered!", CHAR(COLUMN()+64), _xlfn.FLOOR.MATH(ROW()/2)+1))</f>
        <v>52</v>
      </c>
      <c r="D58" cm="1">
        <f t="array" aca="1" ref="D58" ca="1">INDIRECT(_xlfn.CONCAT("igneousNumberOrdered!", CHAR(COLUMN()+64), _xlfn.FLOOR.MATH(ROW()/2)+1))</f>
        <v>27</v>
      </c>
      <c r="E58" cm="1">
        <f t="array" aca="1" ref="E58" ca="1">INDIRECT(_xlfn.CONCAT("igneousNumberOrdered!", CHAR(COLUMN()+64), _xlfn.FLOOR.MATH(ROW()/2)+1))</f>
        <v>14</v>
      </c>
      <c r="F58" cm="1">
        <f t="array" aca="1" ref="F58" ca="1">INDIRECT(_xlfn.CONCAT("igneousNumberOrdered!", CHAR(COLUMN()+64), _xlfn.FLOOR.MATH(ROW()/2)+1))</f>
        <v>121</v>
      </c>
      <c r="G58" cm="1">
        <f t="array" aca="1" ref="G58" ca="1">INDIRECT(_xlfn.CONCAT("igneousNumberOrdered!", CHAR(COLUMN()+64), _xlfn.FLOOR.MATH(ROW()/2)+1))</f>
        <v>2</v>
      </c>
      <c r="H58" cm="1">
        <f t="array" aca="1" ref="H58" ca="1">INDIRECT(_xlfn.CONCAT("igneousNumberOrdered!", CHAR(COLUMN()+64), _xlfn.FLOOR.MATH(ROW()/2)+1))</f>
        <v>14</v>
      </c>
      <c r="I58" cm="1">
        <f t="array" aca="1" ref="I58" ca="1">INDIRECT(_xlfn.CONCAT("igneousNumberOrdered!", CHAR(COLUMN()+64), _xlfn.FLOOR.MATH(ROW()/2)+1))</f>
        <v>50</v>
      </c>
      <c r="J58" cm="1">
        <f t="array" aca="1" ref="J58" ca="1">INDIRECT(_xlfn.CONCAT("igneousNumberOrdered!", CHAR(COLUMN()+64), _xlfn.FLOOR.MATH(ROW()/2)+1))</f>
        <v>39</v>
      </c>
      <c r="K58" cm="1">
        <f t="array" aca="1" ref="K58" ca="1">INDIRECT(_xlfn.CONCAT("igneousNumberOrdered!", CHAR(COLUMN()+64), _xlfn.FLOOR.MATH(ROW()/2)+1))</f>
        <v>46</v>
      </c>
      <c r="L58" cm="1">
        <f t="array" aca="1" ref="L58" ca="1">INDIRECT(_xlfn.CONCAT("igneousNumberOrdered!", CHAR(COLUMN()+64), _xlfn.FLOOR.MATH(ROW()/2)+1))</f>
        <v>15</v>
      </c>
      <c r="M58" cm="1">
        <f t="array" aca="1" ref="M58" ca="1">INDIRECT(_xlfn.CONCAT("igneousNumberOrdered!", CHAR(COLUMN()+64), _xlfn.FLOOR.MATH(ROW()/2)+1))</f>
        <v>64</v>
      </c>
      <c r="N58" cm="1">
        <f t="array" aca="1" ref="N58" ca="1">INDIRECT(_xlfn.CONCAT("igneousNumberOrdered!", CHAR(COLUMN()+64), _xlfn.FLOOR.MATH(ROW()/2)+1))</f>
        <v>108</v>
      </c>
      <c r="O58" cm="1">
        <f t="array" aca="1" ref="O58" ca="1">INDIRECT(_xlfn.CONCAT("igneousNumberOrdered!", CHAR(COLUMN()+64), _xlfn.FLOOR.MATH(ROW()/2)+1))</f>
        <v>115</v>
      </c>
      <c r="P58" cm="1">
        <f t="array" aca="1" ref="P58" ca="1">INDIRECT(_xlfn.CONCAT("igneousNumberOrdered!", CHAR(COLUMN()+64), _xlfn.FLOOR.MATH(ROW()/2)+1))</f>
        <v>110</v>
      </c>
      <c r="Q58" cm="1">
        <f t="array" aca="1" ref="Q58" ca="1">INDIRECT(_xlfn.CONCAT("igneousNumberOrdered!", CHAR(COLUMN()+64), _xlfn.FLOOR.MATH(ROW()/2)+1))</f>
        <v>126</v>
      </c>
      <c r="R58" cm="1">
        <f t="array" aca="1" ref="R58" ca="1">INDIRECT(_xlfn.CONCAT("igneousNumberOrdered!", CHAR(COLUMN()+64), _xlfn.FLOOR.MATH(ROW()/2)+1))</f>
        <v>72</v>
      </c>
      <c r="S58" cm="1">
        <f t="array" aca="1" ref="S58" ca="1">INDIRECT(_xlfn.CONCAT("igneousNumberOrdered!", CHAR(COLUMN()+64), _xlfn.FLOOR.MATH(ROW()/2)+1))</f>
        <v>4</v>
      </c>
      <c r="T58" cm="1">
        <f t="array" aca="1" ref="T58" ca="1">INDIRECT(_xlfn.CONCAT("igneousNumberOrdered!", CHAR(COLUMN()+64), _xlfn.FLOOR.MATH(ROW()/2)+1))</f>
        <v>159</v>
      </c>
      <c r="U58" cm="1">
        <f t="array" aca="1" ref="U58" ca="1">INDIRECT(_xlfn.CONCAT("igneousNumberOrdered!", CHAR(COLUMN()+64), _xlfn.FLOOR.MATH(ROW()/2)+1))</f>
        <v>4</v>
      </c>
    </row>
    <row r="59" spans="1:21" x14ac:dyDescent="0.25">
      <c r="A59">
        <v>29</v>
      </c>
      <c r="B59" cm="1">
        <f t="array" aca="1" ref="B59" ca="1">ROUND(INDIRECT(_xlfn.CONCAT("igneousDistancesOrdered!", CHAR(COLUMN()+64), _xlfn.FLOOR.MATH(ROW()/2)+1)), 3)</f>
        <v>5.0369999999999999</v>
      </c>
      <c r="C59" cm="1">
        <f t="array" aca="1" ref="C59" ca="1">ROUND(INDIRECT(_xlfn.CONCAT("igneousDistancesOrdered!", CHAR(COLUMN()+64), _xlfn.FLOOR.MATH(ROW()/2)+1)), 3)</f>
        <v>4.0750000000000002</v>
      </c>
      <c r="D59" cm="1">
        <f t="array" aca="1" ref="D59" ca="1">ROUND(INDIRECT(_xlfn.CONCAT("igneousDistancesOrdered!", CHAR(COLUMN()+64), _xlfn.FLOOR.MATH(ROW()/2)+1)), 3)</f>
        <v>4.1509999999999998</v>
      </c>
      <c r="E59" cm="1">
        <f t="array" aca="1" ref="E59" ca="1">ROUND(INDIRECT(_xlfn.CONCAT("igneousDistancesOrdered!", CHAR(COLUMN()+64), _xlfn.FLOOR.MATH(ROW()/2)+1)), 3)</f>
        <v>4.4619999999999997</v>
      </c>
      <c r="F59" cm="1">
        <f t="array" aca="1" ref="F59" ca="1">ROUND(INDIRECT(_xlfn.CONCAT("igneousDistancesOrdered!", CHAR(COLUMN()+64), _xlfn.FLOOR.MATH(ROW()/2)+1)), 3)</f>
        <v>3.34</v>
      </c>
      <c r="G59" cm="1">
        <f t="array" aca="1" ref="G59" ca="1">ROUND(INDIRECT(_xlfn.CONCAT("igneousDistancesOrdered!", CHAR(COLUMN()+64), _xlfn.FLOOR.MATH(ROW()/2)+1)), 3)</f>
        <v>4.6980000000000004</v>
      </c>
      <c r="H59" cm="1">
        <f t="array" aca="1" ref="H59" ca="1">ROUND(INDIRECT(_xlfn.CONCAT("igneousDistancesOrdered!", CHAR(COLUMN()+64), _xlfn.FLOOR.MATH(ROW()/2)+1)), 3)</f>
        <v>3.3730000000000002</v>
      </c>
      <c r="I59" cm="1">
        <f t="array" aca="1" ref="I59" ca="1">ROUND(INDIRECT(_xlfn.CONCAT("igneousDistancesOrdered!", CHAR(COLUMN()+64), _xlfn.FLOOR.MATH(ROW()/2)+1)), 3)</f>
        <v>4.1100000000000003</v>
      </c>
      <c r="J59" cm="1">
        <f t="array" aca="1" ref="J59" ca="1">ROUND(INDIRECT(_xlfn.CONCAT("igneousDistancesOrdered!", CHAR(COLUMN()+64), _xlfn.FLOOR.MATH(ROW()/2)+1)), 3)</f>
        <v>4.3220000000000001</v>
      </c>
      <c r="K59" cm="1">
        <f t="array" aca="1" ref="K59" ca="1">ROUND(INDIRECT(_xlfn.CONCAT("igneousDistancesOrdered!", CHAR(COLUMN()+64), _xlfn.FLOOR.MATH(ROW()/2)+1)), 3)</f>
        <v>5.0789999999999997</v>
      </c>
      <c r="L59" cm="1">
        <f t="array" aca="1" ref="L59" ca="1">ROUND(INDIRECT(_xlfn.CONCAT("igneousDistancesOrdered!", CHAR(COLUMN()+64), _xlfn.FLOOR.MATH(ROW()/2)+1)), 3)</f>
        <v>5.9320000000000004</v>
      </c>
      <c r="M59" cm="1">
        <f t="array" aca="1" ref="M59" ca="1">ROUND(INDIRECT(_xlfn.CONCAT("igneousDistancesOrdered!", CHAR(COLUMN()+64), _xlfn.FLOOR.MATH(ROW()/2)+1)), 3)</f>
        <v>6.0090000000000003</v>
      </c>
      <c r="N59" cm="1">
        <f t="array" aca="1" ref="N59" ca="1">ROUND(INDIRECT(_xlfn.CONCAT("igneousDistancesOrdered!", CHAR(COLUMN()+64), _xlfn.FLOOR.MATH(ROW()/2)+1)), 3)</f>
        <v>5.7110000000000003</v>
      </c>
      <c r="O59" cm="1">
        <f t="array" aca="1" ref="O59" ca="1">ROUND(INDIRECT(_xlfn.CONCAT("igneousDistancesOrdered!", CHAR(COLUMN()+64), _xlfn.FLOOR.MATH(ROW()/2)+1)), 3)</f>
        <v>6.3239999999999998</v>
      </c>
      <c r="P59" cm="1">
        <f t="array" aca="1" ref="P59" ca="1">ROUND(INDIRECT(_xlfn.CONCAT("igneousDistancesOrdered!", CHAR(COLUMN()+64), _xlfn.FLOOR.MATH(ROW()/2)+1)), 3)</f>
        <v>5.1360000000000001</v>
      </c>
      <c r="Q59" cm="1">
        <f t="array" aca="1" ref="Q59" ca="1">ROUND(INDIRECT(_xlfn.CONCAT("igneousDistancesOrdered!", CHAR(COLUMN()+64), _xlfn.FLOOR.MATH(ROW()/2)+1)), 3)</f>
        <v>4.6459999999999999</v>
      </c>
      <c r="R59" cm="1">
        <f t="array" aca="1" ref="R59" ca="1">ROUND(INDIRECT(_xlfn.CONCAT("igneousDistancesOrdered!", CHAR(COLUMN()+64), _xlfn.FLOOR.MATH(ROW()/2)+1)), 3)</f>
        <v>5.2350000000000003</v>
      </c>
      <c r="S59" cm="1">
        <f t="array" aca="1" ref="S59" ca="1">ROUND(INDIRECT(_xlfn.CONCAT("igneousDistancesOrdered!", CHAR(COLUMN()+64), _xlfn.FLOOR.MATH(ROW()/2)+1)), 3)</f>
        <v>5.0620000000000003</v>
      </c>
      <c r="T59" cm="1">
        <f t="array" aca="1" ref="T59" ca="1">ROUND(INDIRECT(_xlfn.CONCAT("igneousDistancesOrdered!", CHAR(COLUMN()+64), _xlfn.FLOOR.MATH(ROW()/2)+1)), 3)</f>
        <v>4.5709999999999997</v>
      </c>
      <c r="U59" cm="1">
        <f t="array" aca="1" ref="U59" ca="1">ROUND(INDIRECT(_xlfn.CONCAT("igneousDistancesOrdered!", CHAR(COLUMN()+64), _xlfn.FLOOR.MATH(ROW()/2)+1)), 3)</f>
        <v>5.7489999999999997</v>
      </c>
    </row>
    <row r="60" spans="1:21" x14ac:dyDescent="0.25">
      <c r="A60">
        <v>30</v>
      </c>
      <c r="B60" cm="1">
        <f t="array" aca="1" ref="B60" ca="1">INDIRECT(_xlfn.CONCAT("igneousNumberOrdered!", CHAR(COLUMN()+64), _xlfn.FLOOR.MATH(ROW()/2)+1))</f>
        <v>38</v>
      </c>
      <c r="C60" cm="1">
        <f t="array" aca="1" ref="C60" ca="1">INDIRECT(_xlfn.CONCAT("igneousNumberOrdered!", CHAR(COLUMN()+64), _xlfn.FLOOR.MATH(ROW()/2)+1))</f>
        <v>17</v>
      </c>
      <c r="D60" cm="1">
        <f t="array" aca="1" ref="D60" ca="1">INDIRECT(_xlfn.CONCAT("igneousNumberOrdered!", CHAR(COLUMN()+64), _xlfn.FLOOR.MATH(ROW()/2)+1))</f>
        <v>31</v>
      </c>
      <c r="E60" cm="1">
        <f t="array" aca="1" ref="E60" ca="1">INDIRECT(_xlfn.CONCAT("igneousNumberOrdered!", CHAR(COLUMN()+64), _xlfn.FLOOR.MATH(ROW()/2)+1))</f>
        <v>52</v>
      </c>
      <c r="F60" cm="1">
        <f t="array" aca="1" ref="F60" ca="1">INDIRECT(_xlfn.CONCAT("igneousNumberOrdered!", CHAR(COLUMN()+64), _xlfn.FLOOR.MATH(ROW()/2)+1))</f>
        <v>8</v>
      </c>
      <c r="G60" cm="1">
        <f t="array" aca="1" ref="G60" ca="1">INDIRECT(_xlfn.CONCAT("igneousNumberOrdered!", CHAR(COLUMN()+64), _xlfn.FLOOR.MATH(ROW()/2)+1))</f>
        <v>97</v>
      </c>
      <c r="H60" cm="1">
        <f t="array" aca="1" ref="H60" ca="1">INDIRECT(_xlfn.CONCAT("igneousNumberOrdered!", CHAR(COLUMN()+64), _xlfn.FLOOR.MATH(ROW()/2)+1))</f>
        <v>39</v>
      </c>
      <c r="I60" cm="1">
        <f t="array" aca="1" ref="I60" ca="1">INDIRECT(_xlfn.CONCAT("igneousNumberOrdered!", CHAR(COLUMN()+64), _xlfn.FLOOR.MATH(ROW()/2)+1))</f>
        <v>21</v>
      </c>
      <c r="J60" cm="1">
        <f t="array" aca="1" ref="J60" ca="1">INDIRECT(_xlfn.CONCAT("igneousNumberOrdered!", CHAR(COLUMN()+64), _xlfn.FLOOR.MATH(ROW()/2)+1))</f>
        <v>61</v>
      </c>
      <c r="K60" cm="1">
        <f t="array" aca="1" ref="K60" ca="1">INDIRECT(_xlfn.CONCAT("igneousNumberOrdered!", CHAR(COLUMN()+64), _xlfn.FLOOR.MATH(ROW()/2)+1))</f>
        <v>15</v>
      </c>
      <c r="L60" cm="1">
        <f t="array" aca="1" ref="L60" ca="1">INDIRECT(_xlfn.CONCAT("igneousNumberOrdered!", CHAR(COLUMN()+64), _xlfn.FLOOR.MATH(ROW()/2)+1))</f>
        <v>26</v>
      </c>
      <c r="M60" cm="1">
        <f t="array" aca="1" ref="M60" ca="1">INDIRECT(_xlfn.CONCAT("igneousNumberOrdered!", CHAR(COLUMN()+64), _xlfn.FLOOR.MATH(ROW()/2)+1))</f>
        <v>69</v>
      </c>
      <c r="N60" cm="1">
        <f t="array" aca="1" ref="N60" ca="1">INDIRECT(_xlfn.CONCAT("igneousNumberOrdered!", CHAR(COLUMN()+64), _xlfn.FLOOR.MATH(ROW()/2)+1))</f>
        <v>90</v>
      </c>
      <c r="O60" cm="1">
        <f t="array" aca="1" ref="O60" ca="1">INDIRECT(_xlfn.CONCAT("igneousNumberOrdered!", CHAR(COLUMN()+64), _xlfn.FLOOR.MATH(ROW()/2)+1))</f>
        <v>112</v>
      </c>
      <c r="P60" cm="1">
        <f t="array" aca="1" ref="P60" ca="1">INDIRECT(_xlfn.CONCAT("igneousNumberOrdered!", CHAR(COLUMN()+64), _xlfn.FLOOR.MATH(ROW()/2)+1))</f>
        <v>42</v>
      </c>
      <c r="Q60" cm="1">
        <f t="array" aca="1" ref="Q60" ca="1">INDIRECT(_xlfn.CONCAT("igneousNumberOrdered!", CHAR(COLUMN()+64), _xlfn.FLOOR.MATH(ROW()/2)+1))</f>
        <v>115</v>
      </c>
      <c r="R60" cm="1">
        <f t="array" aca="1" ref="R60" ca="1">INDIRECT(_xlfn.CONCAT("igneousNumberOrdered!", CHAR(COLUMN()+64), _xlfn.FLOOR.MATH(ROW()/2)+1))</f>
        <v>144</v>
      </c>
      <c r="S60" cm="1">
        <f t="array" aca="1" ref="S60" ca="1">INDIRECT(_xlfn.CONCAT("igneousNumberOrdered!", CHAR(COLUMN()+64), _xlfn.FLOOR.MATH(ROW()/2)+1))</f>
        <v>156</v>
      </c>
      <c r="T60" cm="1">
        <f t="array" aca="1" ref="T60" ca="1">INDIRECT(_xlfn.CONCAT("igneousNumberOrdered!", CHAR(COLUMN()+64), _xlfn.FLOOR.MATH(ROW()/2)+1))</f>
        <v>116</v>
      </c>
      <c r="U60" cm="1">
        <f t="array" aca="1" ref="U60" ca="1">INDIRECT(_xlfn.CONCAT("igneousNumberOrdered!", CHAR(COLUMN()+64), _xlfn.FLOOR.MATH(ROW()/2)+1))</f>
        <v>25</v>
      </c>
    </row>
    <row r="61" spans="1:21" x14ac:dyDescent="0.25">
      <c r="A61">
        <v>30</v>
      </c>
      <c r="B61" cm="1">
        <f t="array" aca="1" ref="B61" ca="1">ROUND(INDIRECT(_xlfn.CONCAT("igneousDistancesOrdered!", CHAR(COLUMN()+64), _xlfn.FLOOR.MATH(ROW()/2)+1)), 3)</f>
        <v>5.0449999999999999</v>
      </c>
      <c r="C61" cm="1">
        <f t="array" aca="1" ref="C61" ca="1">ROUND(INDIRECT(_xlfn.CONCAT("igneousDistancesOrdered!", CHAR(COLUMN()+64), _xlfn.FLOOR.MATH(ROW()/2)+1)), 3)</f>
        <v>4.101</v>
      </c>
      <c r="D61" cm="1">
        <f t="array" aca="1" ref="D61" ca="1">ROUND(INDIRECT(_xlfn.CONCAT("igneousDistancesOrdered!", CHAR(COLUMN()+64), _xlfn.FLOOR.MATH(ROW()/2)+1)), 3)</f>
        <v>4.3470000000000004</v>
      </c>
      <c r="E61" cm="1">
        <f t="array" aca="1" ref="E61" ca="1">ROUND(INDIRECT(_xlfn.CONCAT("igneousDistancesOrdered!", CHAR(COLUMN()+64), _xlfn.FLOOR.MATH(ROW()/2)+1)), 3)</f>
        <v>4.4720000000000004</v>
      </c>
      <c r="F61" cm="1">
        <f t="array" aca="1" ref="F61" ca="1">ROUND(INDIRECT(_xlfn.CONCAT("igneousDistancesOrdered!", CHAR(COLUMN()+64), _xlfn.FLOOR.MATH(ROW()/2)+1)), 3)</f>
        <v>3.617</v>
      </c>
      <c r="G61" cm="1">
        <f t="array" aca="1" ref="G61" ca="1">ROUND(INDIRECT(_xlfn.CONCAT("igneousDistancesOrdered!", CHAR(COLUMN()+64), _xlfn.FLOOR.MATH(ROW()/2)+1)), 3)</f>
        <v>4.7110000000000003</v>
      </c>
      <c r="H61" cm="1">
        <f t="array" aca="1" ref="H61" ca="1">ROUND(INDIRECT(_xlfn.CONCAT("igneousDistancesOrdered!", CHAR(COLUMN()+64), _xlfn.FLOOR.MATH(ROW()/2)+1)), 3)</f>
        <v>3.5409999999999999</v>
      </c>
      <c r="I61" cm="1">
        <f t="array" aca="1" ref="I61" ca="1">ROUND(INDIRECT(_xlfn.CONCAT("igneousDistancesOrdered!", CHAR(COLUMN()+64), _xlfn.FLOOR.MATH(ROW()/2)+1)), 3)</f>
        <v>4.1289999999999996</v>
      </c>
      <c r="J61" cm="1">
        <f t="array" aca="1" ref="J61" ca="1">ROUND(INDIRECT(_xlfn.CONCAT("igneousDistancesOrdered!", CHAR(COLUMN()+64), _xlfn.FLOOR.MATH(ROW()/2)+1)), 3)</f>
        <v>4.3609999999999998</v>
      </c>
      <c r="K61" cm="1">
        <f t="array" aca="1" ref="K61" ca="1">ROUND(INDIRECT(_xlfn.CONCAT("igneousDistancesOrdered!", CHAR(COLUMN()+64), _xlfn.FLOOR.MATH(ROW()/2)+1)), 3)</f>
        <v>5.0910000000000002</v>
      </c>
      <c r="L61" cm="1">
        <f t="array" aca="1" ref="L61" ca="1">ROUND(INDIRECT(_xlfn.CONCAT("igneousDistancesOrdered!", CHAR(COLUMN()+64), _xlfn.FLOOR.MATH(ROW()/2)+1)), 3)</f>
        <v>5.9660000000000002</v>
      </c>
      <c r="M61" cm="1">
        <f t="array" aca="1" ref="M61" ca="1">ROUND(INDIRECT(_xlfn.CONCAT("igneousDistancesOrdered!", CHAR(COLUMN()+64), _xlfn.FLOOR.MATH(ROW()/2)+1)), 3)</f>
        <v>6.226</v>
      </c>
      <c r="N61" cm="1">
        <f t="array" aca="1" ref="N61" ca="1">ROUND(INDIRECT(_xlfn.CONCAT("igneousDistancesOrdered!", CHAR(COLUMN()+64), _xlfn.FLOOR.MATH(ROW()/2)+1)), 3)</f>
        <v>5.7320000000000002</v>
      </c>
      <c r="O61" cm="1">
        <f t="array" aca="1" ref="O61" ca="1">ROUND(INDIRECT(_xlfn.CONCAT("igneousDistancesOrdered!", CHAR(COLUMN()+64), _xlfn.FLOOR.MATH(ROW()/2)+1)), 3)</f>
        <v>6.3869999999999996</v>
      </c>
      <c r="P61" cm="1">
        <f t="array" aca="1" ref="P61" ca="1">ROUND(INDIRECT(_xlfn.CONCAT("igneousDistancesOrdered!", CHAR(COLUMN()+64), _xlfn.FLOOR.MATH(ROW()/2)+1)), 3)</f>
        <v>5.2030000000000003</v>
      </c>
      <c r="Q61" cm="1">
        <f t="array" aca="1" ref="Q61" ca="1">ROUND(INDIRECT(_xlfn.CONCAT("igneousDistancesOrdered!", CHAR(COLUMN()+64), _xlfn.FLOOR.MATH(ROW()/2)+1)), 3)</f>
        <v>4.6539999999999999</v>
      </c>
      <c r="R61" cm="1">
        <f t="array" aca="1" ref="R61" ca="1">ROUND(INDIRECT(_xlfn.CONCAT("igneousDistancesOrdered!", CHAR(COLUMN()+64), _xlfn.FLOOR.MATH(ROW()/2)+1)), 3)</f>
        <v>5.2750000000000004</v>
      </c>
      <c r="S61" cm="1">
        <f t="array" aca="1" ref="S61" ca="1">ROUND(INDIRECT(_xlfn.CONCAT("igneousDistancesOrdered!", CHAR(COLUMN()+64), _xlfn.FLOOR.MATH(ROW()/2)+1)), 3)</f>
        <v>5.1879999999999997</v>
      </c>
      <c r="T61" cm="1">
        <f t="array" aca="1" ref="T61" ca="1">ROUND(INDIRECT(_xlfn.CONCAT("igneousDistancesOrdered!", CHAR(COLUMN()+64), _xlfn.FLOOR.MATH(ROW()/2)+1)), 3)</f>
        <v>4.6150000000000002</v>
      </c>
      <c r="U61" cm="1">
        <f t="array" aca="1" ref="U61" ca="1">ROUND(INDIRECT(_xlfn.CONCAT("igneousDistancesOrdered!", CHAR(COLUMN()+64), _xlfn.FLOOR.MATH(ROW()/2)+1)), 3)</f>
        <v>5.7510000000000003</v>
      </c>
    </row>
    <row r="62" spans="1:21" x14ac:dyDescent="0.25">
      <c r="A62">
        <v>31</v>
      </c>
      <c r="B62" cm="1">
        <f t="array" aca="1" ref="B62" ca="1">INDIRECT(_xlfn.CONCAT("igneousNumberOrdered!", CHAR(COLUMN()+64), _xlfn.FLOOR.MATH(ROW()/2)+1))</f>
        <v>48</v>
      </c>
      <c r="C62" cm="1">
        <f t="array" aca="1" ref="C62" ca="1">INDIRECT(_xlfn.CONCAT("igneousNumberOrdered!", CHAR(COLUMN()+64), _xlfn.FLOOR.MATH(ROW()/2)+1))</f>
        <v>121</v>
      </c>
      <c r="D62" cm="1">
        <f t="array" aca="1" ref="D62" ca="1">INDIRECT(_xlfn.CONCAT("igneousNumberOrdered!", CHAR(COLUMN()+64), _xlfn.FLOOR.MATH(ROW()/2)+1))</f>
        <v>1</v>
      </c>
      <c r="E62" cm="1">
        <f t="array" aca="1" ref="E62" ca="1">INDIRECT(_xlfn.CONCAT("igneousNumberOrdered!", CHAR(COLUMN()+64), _xlfn.FLOOR.MATH(ROW()/2)+1))</f>
        <v>50</v>
      </c>
      <c r="F62" cm="1">
        <f t="array" aca="1" ref="F62" ca="1">INDIRECT(_xlfn.CONCAT("igneousNumberOrdered!", CHAR(COLUMN()+64), _xlfn.FLOOR.MATH(ROW()/2)+1))</f>
        <v>117</v>
      </c>
      <c r="G62" cm="1">
        <f t="array" aca="1" ref="G62" ca="1">INDIRECT(_xlfn.CONCAT("igneousNumberOrdered!", CHAR(COLUMN()+64), _xlfn.FLOOR.MATH(ROW()/2)+1))</f>
        <v>104</v>
      </c>
      <c r="H62" cm="1">
        <f t="array" aca="1" ref="H62" ca="1">INDIRECT(_xlfn.CONCAT("igneousNumberOrdered!", CHAR(COLUMN()+64), _xlfn.FLOOR.MATH(ROW()/2)+1))</f>
        <v>124</v>
      </c>
      <c r="I62" cm="1">
        <f t="array" aca="1" ref="I62" ca="1">INDIRECT(_xlfn.CONCAT("igneousNumberOrdered!", CHAR(COLUMN()+64), _xlfn.FLOOR.MATH(ROW()/2)+1))</f>
        <v>91</v>
      </c>
      <c r="J62" cm="1">
        <f t="array" aca="1" ref="J62" ca="1">INDIRECT(_xlfn.CONCAT("igneousNumberOrdered!", CHAR(COLUMN()+64), _xlfn.FLOOR.MATH(ROW()/2)+1))</f>
        <v>44</v>
      </c>
      <c r="K62" cm="1">
        <f t="array" aca="1" ref="K62" ca="1">INDIRECT(_xlfn.CONCAT("igneousNumberOrdered!", CHAR(COLUMN()+64), _xlfn.FLOOR.MATH(ROW()/2)+1))</f>
        <v>47</v>
      </c>
      <c r="L62" cm="1">
        <f t="array" aca="1" ref="L62" ca="1">INDIRECT(_xlfn.CONCAT("igneousNumberOrdered!", CHAR(COLUMN()+64), _xlfn.FLOOR.MATH(ROW()/2)+1))</f>
        <v>29</v>
      </c>
      <c r="M62" cm="1">
        <f t="array" aca="1" ref="M62" ca="1">INDIRECT(_xlfn.CONCAT("igneousNumberOrdered!", CHAR(COLUMN()+64), _xlfn.FLOOR.MATH(ROW()/2)+1))</f>
        <v>150</v>
      </c>
      <c r="N62" cm="1">
        <f t="array" aca="1" ref="N62" ca="1">INDIRECT(_xlfn.CONCAT("igneousNumberOrdered!", CHAR(COLUMN()+64), _xlfn.FLOOR.MATH(ROW()/2)+1))</f>
        <v>115</v>
      </c>
      <c r="O62" cm="1">
        <f t="array" aca="1" ref="O62" ca="1">INDIRECT(_xlfn.CONCAT("igneousNumberOrdered!", CHAR(COLUMN()+64), _xlfn.FLOOR.MATH(ROW()/2)+1))</f>
        <v>44</v>
      </c>
      <c r="P62" cm="1">
        <f t="array" aca="1" ref="P62" ca="1">INDIRECT(_xlfn.CONCAT("igneousNumberOrdered!", CHAR(COLUMN()+64), _xlfn.FLOOR.MATH(ROW()/2)+1))</f>
        <v>102</v>
      </c>
      <c r="Q62" cm="1">
        <f t="array" aca="1" ref="Q62" ca="1">INDIRECT(_xlfn.CONCAT("igneousNumberOrdered!", CHAR(COLUMN()+64), _xlfn.FLOOR.MATH(ROW()/2)+1))</f>
        <v>68</v>
      </c>
      <c r="R62" cm="1">
        <f t="array" aca="1" ref="R62" ca="1">INDIRECT(_xlfn.CONCAT("igneousNumberOrdered!", CHAR(COLUMN()+64), _xlfn.FLOOR.MATH(ROW()/2)+1))</f>
        <v>71</v>
      </c>
      <c r="S62" cm="1">
        <f t="array" aca="1" ref="S62" ca="1">INDIRECT(_xlfn.CONCAT("igneousNumberOrdered!", CHAR(COLUMN()+64), _xlfn.FLOOR.MATH(ROW()/2)+1))</f>
        <v>64</v>
      </c>
      <c r="T62" cm="1">
        <f t="array" aca="1" ref="T62" ca="1">INDIRECT(_xlfn.CONCAT("igneousNumberOrdered!", CHAR(COLUMN()+64), _xlfn.FLOOR.MATH(ROW()/2)+1))</f>
        <v>51</v>
      </c>
      <c r="U62" cm="1">
        <f t="array" aca="1" ref="U62" ca="1">INDIRECT(_xlfn.CONCAT("igneousNumberOrdered!", CHAR(COLUMN()+64), _xlfn.FLOOR.MATH(ROW()/2)+1))</f>
        <v>64</v>
      </c>
    </row>
    <row r="63" spans="1:21" x14ac:dyDescent="0.25">
      <c r="A63">
        <v>31</v>
      </c>
      <c r="B63" cm="1">
        <f t="array" aca="1" ref="B63" ca="1">ROUND(INDIRECT(_xlfn.CONCAT("igneousDistancesOrdered!", CHAR(COLUMN()+64), _xlfn.FLOOR.MATH(ROW()/2)+1)), 3)</f>
        <v>5.0549999999999997</v>
      </c>
      <c r="C63" cm="1">
        <f t="array" aca="1" ref="C63" ca="1">ROUND(INDIRECT(_xlfn.CONCAT("igneousDistancesOrdered!", CHAR(COLUMN()+64), _xlfn.FLOOR.MATH(ROW()/2)+1)), 3)</f>
        <v>4.165</v>
      </c>
      <c r="D63" cm="1">
        <f t="array" aca="1" ref="D63" ca="1">ROUND(INDIRECT(_xlfn.CONCAT("igneousDistancesOrdered!", CHAR(COLUMN()+64), _xlfn.FLOOR.MATH(ROW()/2)+1)), 3)</f>
        <v>4.383</v>
      </c>
      <c r="E63" cm="1">
        <f t="array" aca="1" ref="E63" ca="1">ROUND(INDIRECT(_xlfn.CONCAT("igneousDistancesOrdered!", CHAR(COLUMN()+64), _xlfn.FLOOR.MATH(ROW()/2)+1)), 3)</f>
        <v>4.5810000000000004</v>
      </c>
      <c r="F63" cm="1">
        <f t="array" aca="1" ref="F63" ca="1">ROUND(INDIRECT(_xlfn.CONCAT("igneousDistancesOrdered!", CHAR(COLUMN()+64), _xlfn.FLOOR.MATH(ROW()/2)+1)), 3)</f>
        <v>3.6240000000000001</v>
      </c>
      <c r="G63" cm="1">
        <f t="array" aca="1" ref="G63" ca="1">ROUND(INDIRECT(_xlfn.CONCAT("igneousDistancesOrdered!", CHAR(COLUMN()+64), _xlfn.FLOOR.MATH(ROW()/2)+1)), 3)</f>
        <v>4.7460000000000004</v>
      </c>
      <c r="H63" cm="1">
        <f t="array" aca="1" ref="H63" ca="1">ROUND(INDIRECT(_xlfn.CONCAT("igneousDistancesOrdered!", CHAR(COLUMN()+64), _xlfn.FLOOR.MATH(ROW()/2)+1)), 3)</f>
        <v>3.6440000000000001</v>
      </c>
      <c r="I63" cm="1">
        <f t="array" aca="1" ref="I63" ca="1">ROUND(INDIRECT(_xlfn.CONCAT("igneousDistancesOrdered!", CHAR(COLUMN()+64), _xlfn.FLOOR.MATH(ROW()/2)+1)), 3)</f>
        <v>4.1369999999999996</v>
      </c>
      <c r="J63" cm="1">
        <f t="array" aca="1" ref="J63" ca="1">ROUND(INDIRECT(_xlfn.CONCAT("igneousDistancesOrdered!", CHAR(COLUMN()+64), _xlfn.FLOOR.MATH(ROW()/2)+1)), 3)</f>
        <v>4.407</v>
      </c>
      <c r="K63" cm="1">
        <f t="array" aca="1" ref="K63" ca="1">ROUND(INDIRECT(_xlfn.CONCAT("igneousDistancesOrdered!", CHAR(COLUMN()+64), _xlfn.FLOOR.MATH(ROW()/2)+1)), 3)</f>
        <v>5.1150000000000002</v>
      </c>
      <c r="L63" cm="1">
        <f t="array" aca="1" ref="L63" ca="1">ROUND(INDIRECT(_xlfn.CONCAT("igneousDistancesOrdered!", CHAR(COLUMN()+64), _xlfn.FLOOR.MATH(ROW()/2)+1)), 3)</f>
        <v>6.0140000000000002</v>
      </c>
      <c r="M63" cm="1">
        <f t="array" aca="1" ref="M63" ca="1">ROUND(INDIRECT(_xlfn.CONCAT("igneousDistancesOrdered!", CHAR(COLUMN()+64), _xlfn.FLOOR.MATH(ROW()/2)+1)), 3)</f>
        <v>6.2610000000000001</v>
      </c>
      <c r="N63" cm="1">
        <f t="array" aca="1" ref="N63" ca="1">ROUND(INDIRECT(_xlfn.CONCAT("igneousDistancesOrdered!", CHAR(COLUMN()+64), _xlfn.FLOOR.MATH(ROW()/2)+1)), 3)</f>
        <v>5.7990000000000004</v>
      </c>
      <c r="O63" cm="1">
        <f t="array" aca="1" ref="O63" ca="1">ROUND(INDIRECT(_xlfn.CONCAT("igneousDistancesOrdered!", CHAR(COLUMN()+64), _xlfn.FLOOR.MATH(ROW()/2)+1)), 3)</f>
        <v>6.4219999999999997</v>
      </c>
      <c r="P63" cm="1">
        <f t="array" aca="1" ref="P63" ca="1">ROUND(INDIRECT(_xlfn.CONCAT("igneousDistancesOrdered!", CHAR(COLUMN()+64), _xlfn.FLOOR.MATH(ROW()/2)+1)), 3)</f>
        <v>5.2240000000000002</v>
      </c>
      <c r="Q63" cm="1">
        <f t="array" aca="1" ref="Q63" ca="1">ROUND(INDIRECT(_xlfn.CONCAT("igneousDistancesOrdered!", CHAR(COLUMN()+64), _xlfn.FLOOR.MATH(ROW()/2)+1)), 3)</f>
        <v>4.8</v>
      </c>
      <c r="R63" cm="1">
        <f t="array" aca="1" ref="R63" ca="1">ROUND(INDIRECT(_xlfn.CONCAT("igneousDistancesOrdered!", CHAR(COLUMN()+64), _xlfn.FLOOR.MATH(ROW()/2)+1)), 3)</f>
        <v>5.2910000000000004</v>
      </c>
      <c r="S63" cm="1">
        <f t="array" aca="1" ref="S63" ca="1">ROUND(INDIRECT(_xlfn.CONCAT("igneousDistancesOrdered!", CHAR(COLUMN()+64), _xlfn.FLOOR.MATH(ROW()/2)+1)), 3)</f>
        <v>5.2119999999999997</v>
      </c>
      <c r="T63" cm="1">
        <f t="array" aca="1" ref="T63" ca="1">ROUND(INDIRECT(_xlfn.CONCAT("igneousDistancesOrdered!", CHAR(COLUMN()+64), _xlfn.FLOOR.MATH(ROW()/2)+1)), 3)</f>
        <v>4.6260000000000003</v>
      </c>
      <c r="U63" cm="1">
        <f t="array" aca="1" ref="U63" ca="1">ROUND(INDIRECT(_xlfn.CONCAT("igneousDistancesOrdered!", CHAR(COLUMN()+64), _xlfn.FLOOR.MATH(ROW()/2)+1)), 3)</f>
        <v>5.7720000000000002</v>
      </c>
    </row>
    <row r="64" spans="1:21" x14ac:dyDescent="0.25">
      <c r="A64">
        <v>32</v>
      </c>
      <c r="B64" cm="1">
        <f t="array" aca="1" ref="B64" ca="1">INDIRECT(_xlfn.CONCAT("igneousNumberOrdered!", CHAR(COLUMN()+64), _xlfn.FLOOR.MATH(ROW()/2)+1))</f>
        <v>42</v>
      </c>
      <c r="C64" cm="1">
        <f t="array" aca="1" ref="C64" ca="1">INDIRECT(_xlfn.CONCAT("igneousNumberOrdered!", CHAR(COLUMN()+64), _xlfn.FLOOR.MATH(ROW()/2)+1))</f>
        <v>60</v>
      </c>
      <c r="D64" cm="1">
        <f t="array" aca="1" ref="D64" ca="1">INDIRECT(_xlfn.CONCAT("igneousNumberOrdered!", CHAR(COLUMN()+64), _xlfn.FLOOR.MATH(ROW()/2)+1))</f>
        <v>6</v>
      </c>
      <c r="E64" cm="1">
        <f t="array" aca="1" ref="E64" ca="1">INDIRECT(_xlfn.CONCAT("igneousNumberOrdered!", CHAR(COLUMN()+64), _xlfn.FLOOR.MATH(ROW()/2)+1))</f>
        <v>137</v>
      </c>
      <c r="F64" cm="1">
        <f t="array" aca="1" ref="F64" ca="1">INDIRECT(_xlfn.CONCAT("igneousNumberOrdered!", CHAR(COLUMN()+64), _xlfn.FLOOR.MATH(ROW()/2)+1))</f>
        <v>47</v>
      </c>
      <c r="G64" cm="1">
        <f t="array" aca="1" ref="G64" ca="1">INDIRECT(_xlfn.CONCAT("igneousNumberOrdered!", CHAR(COLUMN()+64), _xlfn.FLOOR.MATH(ROW()/2)+1))</f>
        <v>80</v>
      </c>
      <c r="H64" cm="1">
        <f t="array" aca="1" ref="H64" ca="1">INDIRECT(_xlfn.CONCAT("igneousNumberOrdered!", CHAR(COLUMN()+64), _xlfn.FLOOR.MATH(ROW()/2)+1))</f>
        <v>47</v>
      </c>
      <c r="I64" cm="1">
        <f t="array" aca="1" ref="I64" ca="1">INDIRECT(_xlfn.CONCAT("igneousNumberOrdered!", CHAR(COLUMN()+64), _xlfn.FLOOR.MATH(ROW()/2)+1))</f>
        <v>29</v>
      </c>
      <c r="J64" cm="1">
        <f t="array" aca="1" ref="J64" ca="1">INDIRECT(_xlfn.CONCAT("igneousNumberOrdered!", CHAR(COLUMN()+64), _xlfn.FLOOR.MATH(ROW()/2)+1))</f>
        <v>46</v>
      </c>
      <c r="K64" cm="1">
        <f t="array" aca="1" ref="K64" ca="1">INDIRECT(_xlfn.CONCAT("igneousNumberOrdered!", CHAR(COLUMN()+64), _xlfn.FLOOR.MATH(ROW()/2)+1))</f>
        <v>63</v>
      </c>
      <c r="L64" cm="1">
        <f t="array" aca="1" ref="L64" ca="1">INDIRECT(_xlfn.CONCAT("igneousNumberOrdered!", CHAR(COLUMN()+64), _xlfn.FLOOR.MATH(ROW()/2)+1))</f>
        <v>97</v>
      </c>
      <c r="M64" cm="1">
        <f t="array" aca="1" ref="M64" ca="1">INDIRECT(_xlfn.CONCAT("igneousNumberOrdered!", CHAR(COLUMN()+64), _xlfn.FLOOR.MATH(ROW()/2)+1))</f>
        <v>58</v>
      </c>
      <c r="N64" cm="1">
        <f t="array" aca="1" ref="N64" ca="1">INDIRECT(_xlfn.CONCAT("igneousNumberOrdered!", CHAR(COLUMN()+64), _xlfn.FLOOR.MATH(ROW()/2)+1))</f>
        <v>81</v>
      </c>
      <c r="O64" cm="1">
        <f t="array" aca="1" ref="O64" ca="1">INDIRECT(_xlfn.CONCAT("igneousNumberOrdered!", CHAR(COLUMN()+64), _xlfn.FLOOR.MATH(ROW()/2)+1))</f>
        <v>85</v>
      </c>
      <c r="P64" cm="1">
        <f t="array" aca="1" ref="P64" ca="1">INDIRECT(_xlfn.CONCAT("igneousNumberOrdered!", CHAR(COLUMN()+64), _xlfn.FLOOR.MATH(ROW()/2)+1))</f>
        <v>126</v>
      </c>
      <c r="Q64" cm="1">
        <f t="array" aca="1" ref="Q64" ca="1">INDIRECT(_xlfn.CONCAT("igneousNumberOrdered!", CHAR(COLUMN()+64), _xlfn.FLOOR.MATH(ROW()/2)+1))</f>
        <v>41</v>
      </c>
      <c r="R64" cm="1">
        <f t="array" aca="1" ref="R64" ca="1">INDIRECT(_xlfn.CONCAT("igneousNumberOrdered!", CHAR(COLUMN()+64), _xlfn.FLOOR.MATH(ROW()/2)+1))</f>
        <v>42</v>
      </c>
      <c r="S64" cm="1">
        <f t="array" aca="1" ref="S64" ca="1">INDIRECT(_xlfn.CONCAT("igneousNumberOrdered!", CHAR(COLUMN()+64), _xlfn.FLOOR.MATH(ROW()/2)+1))</f>
        <v>37</v>
      </c>
      <c r="T64" cm="1">
        <f t="array" aca="1" ref="T64" ca="1">INDIRECT(_xlfn.CONCAT("igneousNumberOrdered!", CHAR(COLUMN()+64), _xlfn.FLOOR.MATH(ROW()/2)+1))</f>
        <v>11</v>
      </c>
      <c r="U64" cm="1">
        <f t="array" aca="1" ref="U64" ca="1">INDIRECT(_xlfn.CONCAT("igneousNumberOrdered!", CHAR(COLUMN()+64), _xlfn.FLOOR.MATH(ROW()/2)+1))</f>
        <v>21</v>
      </c>
    </row>
    <row r="65" spans="1:21" x14ac:dyDescent="0.25">
      <c r="A65">
        <v>32</v>
      </c>
      <c r="B65" cm="1">
        <f t="array" aca="1" ref="B65" ca="1">ROUND(INDIRECT(_xlfn.CONCAT("igneousDistancesOrdered!", CHAR(COLUMN()+64), _xlfn.FLOOR.MATH(ROW()/2)+1)), 3)</f>
        <v>5.0919999999999996</v>
      </c>
      <c r="C65" cm="1">
        <f t="array" aca="1" ref="C65" ca="1">ROUND(INDIRECT(_xlfn.CONCAT("igneousDistancesOrdered!", CHAR(COLUMN()+64), _xlfn.FLOOR.MATH(ROW()/2)+1)), 3)</f>
        <v>4.2489999999999997</v>
      </c>
      <c r="D65" cm="1">
        <f t="array" aca="1" ref="D65" ca="1">ROUND(INDIRECT(_xlfn.CONCAT("igneousDistancesOrdered!", CHAR(COLUMN()+64), _xlfn.FLOOR.MATH(ROW()/2)+1)), 3)</f>
        <v>4.4989999999999997</v>
      </c>
      <c r="E65" cm="1">
        <f t="array" aca="1" ref="E65" ca="1">ROUND(INDIRECT(_xlfn.CONCAT("igneousDistancesOrdered!", CHAR(COLUMN()+64), _xlfn.FLOOR.MATH(ROW()/2)+1)), 3)</f>
        <v>4.6159999999999997</v>
      </c>
      <c r="F65" cm="1">
        <f t="array" aca="1" ref="F65" ca="1">ROUND(INDIRECT(_xlfn.CONCAT("igneousDistancesOrdered!", CHAR(COLUMN()+64), _xlfn.FLOOR.MATH(ROW()/2)+1)), 3)</f>
        <v>3.6469999999999998</v>
      </c>
      <c r="G65" cm="1">
        <f t="array" aca="1" ref="G65" ca="1">ROUND(INDIRECT(_xlfn.CONCAT("igneousDistancesOrdered!", CHAR(COLUMN()+64), _xlfn.FLOOR.MATH(ROW()/2)+1)), 3)</f>
        <v>4.7770000000000001</v>
      </c>
      <c r="H65" cm="1">
        <f t="array" aca="1" ref="H65" ca="1">ROUND(INDIRECT(_xlfn.CONCAT("igneousDistancesOrdered!", CHAR(COLUMN()+64), _xlfn.FLOOR.MATH(ROW()/2)+1)), 3)</f>
        <v>3.734</v>
      </c>
      <c r="I65" cm="1">
        <f t="array" aca="1" ref="I65" ca="1">ROUND(INDIRECT(_xlfn.CONCAT("igneousDistancesOrdered!", CHAR(COLUMN()+64), _xlfn.FLOOR.MATH(ROW()/2)+1)), 3)</f>
        <v>4.1529999999999996</v>
      </c>
      <c r="J65" cm="1">
        <f t="array" aca="1" ref="J65" ca="1">ROUND(INDIRECT(_xlfn.CONCAT("igneousDistancesOrdered!", CHAR(COLUMN()+64), _xlfn.FLOOR.MATH(ROW()/2)+1)), 3)</f>
        <v>4.4169999999999998</v>
      </c>
      <c r="K65" cm="1">
        <f t="array" aca="1" ref="K65" ca="1">ROUND(INDIRECT(_xlfn.CONCAT("igneousDistancesOrdered!", CHAR(COLUMN()+64), _xlfn.FLOOR.MATH(ROW()/2)+1)), 3)</f>
        <v>5.141</v>
      </c>
      <c r="L65" cm="1">
        <f t="array" aca="1" ref="L65" ca="1">ROUND(INDIRECT(_xlfn.CONCAT("igneousDistancesOrdered!", CHAR(COLUMN()+64), _xlfn.FLOOR.MATH(ROW()/2)+1)), 3)</f>
        <v>6.0339999999999998</v>
      </c>
      <c r="M65" cm="1">
        <f t="array" aca="1" ref="M65" ca="1">ROUND(INDIRECT(_xlfn.CONCAT("igneousDistancesOrdered!", CHAR(COLUMN()+64), _xlfn.FLOOR.MATH(ROW()/2)+1)), 3)</f>
        <v>6.3490000000000002</v>
      </c>
      <c r="N65" cm="1">
        <f t="array" aca="1" ref="N65" ca="1">ROUND(INDIRECT(_xlfn.CONCAT("igneousDistancesOrdered!", CHAR(COLUMN()+64), _xlfn.FLOOR.MATH(ROW()/2)+1)), 3)</f>
        <v>5.806</v>
      </c>
      <c r="O65" cm="1">
        <f t="array" aca="1" ref="O65" ca="1">ROUND(INDIRECT(_xlfn.CONCAT("igneousDistancesOrdered!", CHAR(COLUMN()+64), _xlfn.FLOOR.MATH(ROW()/2)+1)), 3)</f>
        <v>6.4880000000000004</v>
      </c>
      <c r="P65" cm="1">
        <f t="array" aca="1" ref="P65" ca="1">ROUND(INDIRECT(_xlfn.CONCAT("igneousDistancesOrdered!", CHAR(COLUMN()+64), _xlfn.FLOOR.MATH(ROW()/2)+1)), 3)</f>
        <v>5.2370000000000001</v>
      </c>
      <c r="Q65" cm="1">
        <f t="array" aca="1" ref="Q65" ca="1">ROUND(INDIRECT(_xlfn.CONCAT("igneousDistancesOrdered!", CHAR(COLUMN()+64), _xlfn.FLOOR.MATH(ROW()/2)+1)), 3)</f>
        <v>4.8079999999999998</v>
      </c>
      <c r="R65" cm="1">
        <f t="array" aca="1" ref="R65" ca="1">ROUND(INDIRECT(_xlfn.CONCAT("igneousDistancesOrdered!", CHAR(COLUMN()+64), _xlfn.FLOOR.MATH(ROW()/2)+1)), 3)</f>
        <v>5.3739999999999997</v>
      </c>
      <c r="S65" cm="1">
        <f t="array" aca="1" ref="S65" ca="1">ROUND(INDIRECT(_xlfn.CONCAT("igneousDistancesOrdered!", CHAR(COLUMN()+64), _xlfn.FLOOR.MATH(ROW()/2)+1)), 3)</f>
        <v>5.234</v>
      </c>
      <c r="T65" cm="1">
        <f t="array" aca="1" ref="T65" ca="1">ROUND(INDIRECT(_xlfn.CONCAT("igneousDistancesOrdered!", CHAR(COLUMN()+64), _xlfn.FLOOR.MATH(ROW()/2)+1)), 3)</f>
        <v>4.6349999999999998</v>
      </c>
      <c r="U65" cm="1">
        <f t="array" aca="1" ref="U65" ca="1">ROUND(INDIRECT(_xlfn.CONCAT("igneousDistancesOrdered!", CHAR(COLUMN()+64), _xlfn.FLOOR.MATH(ROW()/2)+1)), 3)</f>
        <v>5.7869999999999999</v>
      </c>
    </row>
    <row r="66" spans="1:21" x14ac:dyDescent="0.25">
      <c r="A66">
        <v>33</v>
      </c>
      <c r="B66" cm="1">
        <f t="array" aca="1" ref="B66" ca="1">INDIRECT(_xlfn.CONCAT("igneousNumberOrdered!", CHAR(COLUMN()+64), _xlfn.FLOOR.MATH(ROW()/2)+1))</f>
        <v>20</v>
      </c>
      <c r="C66" cm="1">
        <f t="array" aca="1" ref="C66" ca="1">INDIRECT(_xlfn.CONCAT("igneousNumberOrdered!", CHAR(COLUMN()+64), _xlfn.FLOOR.MATH(ROW()/2)+1))</f>
        <v>15</v>
      </c>
      <c r="D66" cm="1">
        <f t="array" aca="1" ref="D66" ca="1">INDIRECT(_xlfn.CONCAT("igneousNumberOrdered!", CHAR(COLUMN()+64), _xlfn.FLOOR.MATH(ROW()/2)+1))</f>
        <v>52</v>
      </c>
      <c r="E66" cm="1">
        <f t="array" aca="1" ref="E66" ca="1">INDIRECT(_xlfn.CONCAT("igneousNumberOrdered!", CHAR(COLUMN()+64), _xlfn.FLOOR.MATH(ROW()/2)+1))</f>
        <v>135</v>
      </c>
      <c r="F66" cm="1">
        <f t="array" aca="1" ref="F66" ca="1">INDIRECT(_xlfn.CONCAT("igneousNumberOrdered!", CHAR(COLUMN()+64), _xlfn.FLOOR.MATH(ROW()/2)+1))</f>
        <v>122</v>
      </c>
      <c r="G66" cm="1">
        <f t="array" aca="1" ref="G66" ca="1">INDIRECT(_xlfn.CONCAT("igneousNumberOrdered!", CHAR(COLUMN()+64), _xlfn.FLOOR.MATH(ROW()/2)+1))</f>
        <v>101</v>
      </c>
      <c r="H66" cm="1">
        <f t="array" aca="1" ref="H66" ca="1">INDIRECT(_xlfn.CONCAT("igneousNumberOrdered!", CHAR(COLUMN()+64), _xlfn.FLOOR.MATH(ROW()/2)+1))</f>
        <v>76</v>
      </c>
      <c r="I66" cm="1">
        <f t="array" aca="1" ref="I66" ca="1">INDIRECT(_xlfn.CONCAT("igneousNumberOrdered!", CHAR(COLUMN()+64), _xlfn.FLOOR.MATH(ROW()/2)+1))</f>
        <v>17</v>
      </c>
      <c r="J66" cm="1">
        <f t="array" aca="1" ref="J66" ca="1">INDIRECT(_xlfn.CONCAT("igneousNumberOrdered!", CHAR(COLUMN()+64), _xlfn.FLOOR.MATH(ROW()/2)+1))</f>
        <v>146</v>
      </c>
      <c r="K66" cm="1">
        <f t="array" aca="1" ref="K66" ca="1">INDIRECT(_xlfn.CONCAT("igneousNumberOrdered!", CHAR(COLUMN()+64), _xlfn.FLOOR.MATH(ROW()/2)+1))</f>
        <v>43</v>
      </c>
      <c r="L66" cm="1">
        <f t="array" aca="1" ref="L66" ca="1">INDIRECT(_xlfn.CONCAT("igneousNumberOrdered!", CHAR(COLUMN()+64), _xlfn.FLOOR.MATH(ROW()/2)+1))</f>
        <v>58</v>
      </c>
      <c r="M66" cm="1">
        <f t="array" aca="1" ref="M66" ca="1">INDIRECT(_xlfn.CONCAT("igneousNumberOrdered!", CHAR(COLUMN()+64), _xlfn.FLOOR.MATH(ROW()/2)+1))</f>
        <v>22</v>
      </c>
      <c r="N66" cm="1">
        <f t="array" aca="1" ref="N66" ca="1">INDIRECT(_xlfn.CONCAT("igneousNumberOrdered!", CHAR(COLUMN()+64), _xlfn.FLOOR.MATH(ROW()/2)+1))</f>
        <v>26</v>
      </c>
      <c r="O66" cm="1">
        <f t="array" aca="1" ref="O66" ca="1">INDIRECT(_xlfn.CONCAT("igneousNumberOrdered!", CHAR(COLUMN()+64), _xlfn.FLOOR.MATH(ROW()/2)+1))</f>
        <v>75</v>
      </c>
      <c r="P66" cm="1">
        <f t="array" aca="1" ref="P66" ca="1">INDIRECT(_xlfn.CONCAT("igneousNumberOrdered!", CHAR(COLUMN()+64), _xlfn.FLOOR.MATH(ROW()/2)+1))</f>
        <v>154</v>
      </c>
      <c r="Q66" cm="1">
        <f t="array" aca="1" ref="Q66" ca="1">INDIRECT(_xlfn.CONCAT("igneousNumberOrdered!", CHAR(COLUMN()+64), _xlfn.FLOOR.MATH(ROW()/2)+1))</f>
        <v>80</v>
      </c>
      <c r="R66" cm="1">
        <f t="array" aca="1" ref="R66" ca="1">INDIRECT(_xlfn.CONCAT("igneousNumberOrdered!", CHAR(COLUMN()+64), _xlfn.FLOOR.MATH(ROW()/2)+1))</f>
        <v>149</v>
      </c>
      <c r="S66" cm="1">
        <f t="array" aca="1" ref="S66" ca="1">INDIRECT(_xlfn.CONCAT("igneousNumberOrdered!", CHAR(COLUMN()+64), _xlfn.FLOOR.MATH(ROW()/2)+1))</f>
        <v>136</v>
      </c>
      <c r="T66" cm="1">
        <f t="array" aca="1" ref="T66" ca="1">INDIRECT(_xlfn.CONCAT("igneousNumberOrdered!", CHAR(COLUMN()+64), _xlfn.FLOOR.MATH(ROW()/2)+1))</f>
        <v>76</v>
      </c>
      <c r="U66" cm="1">
        <f t="array" aca="1" ref="U66" ca="1">INDIRECT(_xlfn.CONCAT("igneousNumberOrdered!", CHAR(COLUMN()+64), _xlfn.FLOOR.MATH(ROW()/2)+1))</f>
        <v>145</v>
      </c>
    </row>
    <row r="67" spans="1:21" x14ac:dyDescent="0.25">
      <c r="A67">
        <v>33</v>
      </c>
      <c r="B67" cm="1">
        <f t="array" aca="1" ref="B67" ca="1">ROUND(INDIRECT(_xlfn.CONCAT("igneousDistancesOrdered!", CHAR(COLUMN()+64), _xlfn.FLOOR.MATH(ROW()/2)+1)), 3)</f>
        <v>5.0919999999999996</v>
      </c>
      <c r="C67" cm="1">
        <f t="array" aca="1" ref="C67" ca="1">ROUND(INDIRECT(_xlfn.CONCAT("igneousDistancesOrdered!", CHAR(COLUMN()+64), _xlfn.FLOOR.MATH(ROW()/2)+1)), 3)</f>
        <v>4.29</v>
      </c>
      <c r="D67" cm="1">
        <f t="array" aca="1" ref="D67" ca="1">ROUND(INDIRECT(_xlfn.CONCAT("igneousDistancesOrdered!", CHAR(COLUMN()+64), _xlfn.FLOOR.MATH(ROW()/2)+1)), 3)</f>
        <v>4.5229999999999997</v>
      </c>
      <c r="E67" cm="1">
        <f t="array" aca="1" ref="E67" ca="1">ROUND(INDIRECT(_xlfn.CONCAT("igneousDistancesOrdered!", CHAR(COLUMN()+64), _xlfn.FLOOR.MATH(ROW()/2)+1)), 3)</f>
        <v>4.7140000000000004</v>
      </c>
      <c r="F67" cm="1">
        <f t="array" aca="1" ref="F67" ca="1">ROUND(INDIRECT(_xlfn.CONCAT("igneousDistancesOrdered!", CHAR(COLUMN()+64), _xlfn.FLOOR.MATH(ROW()/2)+1)), 3)</f>
        <v>3.694</v>
      </c>
      <c r="G67" cm="1">
        <f t="array" aca="1" ref="G67" ca="1">ROUND(INDIRECT(_xlfn.CONCAT("igneousDistancesOrdered!", CHAR(COLUMN()+64), _xlfn.FLOOR.MATH(ROW()/2)+1)), 3)</f>
        <v>4.8289999999999997</v>
      </c>
      <c r="H67" cm="1">
        <f t="array" aca="1" ref="H67" ca="1">ROUND(INDIRECT(_xlfn.CONCAT("igneousDistancesOrdered!", CHAR(COLUMN()+64), _xlfn.FLOOR.MATH(ROW()/2)+1)), 3)</f>
        <v>3.76</v>
      </c>
      <c r="I67" cm="1">
        <f t="array" aca="1" ref="I67" ca="1">ROUND(INDIRECT(_xlfn.CONCAT("igneousDistancesOrdered!", CHAR(COLUMN()+64), _xlfn.FLOOR.MATH(ROW()/2)+1)), 3)</f>
        <v>4.1589999999999998</v>
      </c>
      <c r="J67" cm="1">
        <f t="array" aca="1" ref="J67" ca="1">ROUND(INDIRECT(_xlfn.CONCAT("igneousDistancesOrdered!", CHAR(COLUMN()+64), _xlfn.FLOOR.MATH(ROW()/2)+1)), 3)</f>
        <v>4.4290000000000003</v>
      </c>
      <c r="K67" cm="1">
        <f t="array" aca="1" ref="K67" ca="1">ROUND(INDIRECT(_xlfn.CONCAT("igneousDistancesOrdered!", CHAR(COLUMN()+64), _xlfn.FLOOR.MATH(ROW()/2)+1)), 3)</f>
        <v>5.1660000000000004</v>
      </c>
      <c r="L67" cm="1">
        <f t="array" aca="1" ref="L67" ca="1">ROUND(INDIRECT(_xlfn.CONCAT("igneousDistancesOrdered!", CHAR(COLUMN()+64), _xlfn.FLOOR.MATH(ROW()/2)+1)), 3)</f>
        <v>6.048</v>
      </c>
      <c r="M67" cm="1">
        <f t="array" aca="1" ref="M67" ca="1">ROUND(INDIRECT(_xlfn.CONCAT("igneousDistancesOrdered!", CHAR(COLUMN()+64), _xlfn.FLOOR.MATH(ROW()/2)+1)), 3)</f>
        <v>6.3789999999999996</v>
      </c>
      <c r="N67" cm="1">
        <f t="array" aca="1" ref="N67" ca="1">ROUND(INDIRECT(_xlfn.CONCAT("igneousDistancesOrdered!", CHAR(COLUMN()+64), _xlfn.FLOOR.MATH(ROW()/2)+1)), 3)</f>
        <v>5.84</v>
      </c>
      <c r="O67" cm="1">
        <f t="array" aca="1" ref="O67" ca="1">ROUND(INDIRECT(_xlfn.CONCAT("igneousDistancesOrdered!", CHAR(COLUMN()+64), _xlfn.FLOOR.MATH(ROW()/2)+1)), 3)</f>
        <v>6.5330000000000004</v>
      </c>
      <c r="P67" cm="1">
        <f t="array" aca="1" ref="P67" ca="1">ROUND(INDIRECT(_xlfn.CONCAT("igneousDistancesOrdered!", CHAR(COLUMN()+64), _xlfn.FLOOR.MATH(ROW()/2)+1)), 3)</f>
        <v>5.2619999999999996</v>
      </c>
      <c r="Q67" cm="1">
        <f t="array" aca="1" ref="Q67" ca="1">ROUND(INDIRECT(_xlfn.CONCAT("igneousDistancesOrdered!", CHAR(COLUMN()+64), _xlfn.FLOOR.MATH(ROW()/2)+1)), 3)</f>
        <v>4.8239999999999998</v>
      </c>
      <c r="R67" cm="1">
        <f t="array" aca="1" ref="R67" ca="1">ROUND(INDIRECT(_xlfn.CONCAT("igneousDistancesOrdered!", CHAR(COLUMN()+64), _xlfn.FLOOR.MATH(ROW()/2)+1)), 3)</f>
        <v>5.4690000000000003</v>
      </c>
      <c r="S67" cm="1">
        <f t="array" aca="1" ref="S67" ca="1">ROUND(INDIRECT(_xlfn.CONCAT("igneousDistancesOrdered!", CHAR(COLUMN()+64), _xlfn.FLOOR.MATH(ROW()/2)+1)), 3)</f>
        <v>5.2590000000000003</v>
      </c>
      <c r="T67" cm="1">
        <f t="array" aca="1" ref="T67" ca="1">ROUND(INDIRECT(_xlfn.CONCAT("igneousDistancesOrdered!", CHAR(COLUMN()+64), _xlfn.FLOOR.MATH(ROW()/2)+1)), 3)</f>
        <v>4.7469999999999999</v>
      </c>
      <c r="U67" cm="1">
        <f t="array" aca="1" ref="U67" ca="1">ROUND(INDIRECT(_xlfn.CONCAT("igneousDistancesOrdered!", CHAR(COLUMN()+64), _xlfn.FLOOR.MATH(ROW()/2)+1)), 3)</f>
        <v>5.8209999999999997</v>
      </c>
    </row>
    <row r="68" spans="1:21" x14ac:dyDescent="0.25">
      <c r="A68">
        <v>34</v>
      </c>
      <c r="B68" cm="1">
        <f t="array" aca="1" ref="B68" ca="1">INDIRECT(_xlfn.CONCAT("igneousNumberOrdered!", CHAR(COLUMN()+64), _xlfn.FLOOR.MATH(ROW()/2)+1))</f>
        <v>30</v>
      </c>
      <c r="C68" cm="1">
        <f t="array" aca="1" ref="C68" ca="1">INDIRECT(_xlfn.CONCAT("igneousNumberOrdered!", CHAR(COLUMN()+64), _xlfn.FLOOR.MATH(ROW()/2)+1))</f>
        <v>56</v>
      </c>
      <c r="D68" cm="1">
        <f t="array" aca="1" ref="D68" ca="1">INDIRECT(_xlfn.CONCAT("igneousNumberOrdered!", CHAR(COLUMN()+64), _xlfn.FLOOR.MATH(ROW()/2)+1))</f>
        <v>23</v>
      </c>
      <c r="E68" cm="1">
        <f t="array" aca="1" ref="E68" ca="1">INDIRECT(_xlfn.CONCAT("igneousNumberOrdered!", CHAR(COLUMN()+64), _xlfn.FLOOR.MATH(ROW()/2)+1))</f>
        <v>113</v>
      </c>
      <c r="F68" cm="1">
        <f t="array" aca="1" ref="F68" ca="1">INDIRECT(_xlfn.CONCAT("igneousNumberOrdered!", CHAR(COLUMN()+64), _xlfn.FLOOR.MATH(ROW()/2)+1))</f>
        <v>124</v>
      </c>
      <c r="G68" cm="1">
        <f t="array" aca="1" ref="G68" ca="1">INDIRECT(_xlfn.CONCAT("igneousNumberOrdered!", CHAR(COLUMN()+64), _xlfn.FLOOR.MATH(ROW()/2)+1))</f>
        <v>52</v>
      </c>
      <c r="H68" cm="1">
        <f t="array" aca="1" ref="H68" ca="1">INDIRECT(_xlfn.CONCAT("igneousNumberOrdered!", CHAR(COLUMN()+64), _xlfn.FLOOR.MATH(ROW()/2)+1))</f>
        <v>122</v>
      </c>
      <c r="I68" cm="1">
        <f t="array" aca="1" ref="I68" ca="1">INDIRECT(_xlfn.CONCAT("igneousNumberOrdered!", CHAR(COLUMN()+64), _xlfn.FLOOR.MATH(ROW()/2)+1))</f>
        <v>14</v>
      </c>
      <c r="J68" cm="1">
        <f t="array" aca="1" ref="J68" ca="1">INDIRECT(_xlfn.CONCAT("igneousNumberOrdered!", CHAR(COLUMN()+64), _xlfn.FLOOR.MATH(ROW()/2)+1))</f>
        <v>71</v>
      </c>
      <c r="K68" cm="1">
        <f t="array" aca="1" ref="K68" ca="1">INDIRECT(_xlfn.CONCAT("igneousNumberOrdered!", CHAR(COLUMN()+64), _xlfn.FLOOR.MATH(ROW()/2)+1))</f>
        <v>72</v>
      </c>
      <c r="L68" cm="1">
        <f t="array" aca="1" ref="L68" ca="1">INDIRECT(_xlfn.CONCAT("igneousNumberOrdered!", CHAR(COLUMN()+64), _xlfn.FLOOR.MATH(ROW()/2)+1))</f>
        <v>62</v>
      </c>
      <c r="M68" cm="1">
        <f t="array" aca="1" ref="M68" ca="1">INDIRECT(_xlfn.CONCAT("igneousNumberOrdered!", CHAR(COLUMN()+64), _xlfn.FLOOR.MATH(ROW()/2)+1))</f>
        <v>73</v>
      </c>
      <c r="N68" cm="1">
        <f t="array" aca="1" ref="N68" ca="1">INDIRECT(_xlfn.CONCAT("igneousNumberOrdered!", CHAR(COLUMN()+64), _xlfn.FLOOR.MATH(ROW()/2)+1))</f>
        <v>94</v>
      </c>
      <c r="O68" cm="1">
        <f t="array" aca="1" ref="O68" ca="1">INDIRECT(_xlfn.CONCAT("igneousNumberOrdered!", CHAR(COLUMN()+64), _xlfn.FLOOR.MATH(ROW()/2)+1))</f>
        <v>145</v>
      </c>
      <c r="P68" cm="1">
        <f t="array" aca="1" ref="P68" ca="1">INDIRECT(_xlfn.CONCAT("igneousNumberOrdered!", CHAR(COLUMN()+64), _xlfn.FLOOR.MATH(ROW()/2)+1))</f>
        <v>36</v>
      </c>
      <c r="Q68" cm="1">
        <f t="array" aca="1" ref="Q68" ca="1">INDIRECT(_xlfn.CONCAT("igneousNumberOrdered!", CHAR(COLUMN()+64), _xlfn.FLOOR.MATH(ROW()/2)+1))</f>
        <v>54</v>
      </c>
      <c r="R68" cm="1">
        <f t="array" aca="1" ref="R68" ca="1">INDIRECT(_xlfn.CONCAT("igneousNumberOrdered!", CHAR(COLUMN()+64), _xlfn.FLOOR.MATH(ROW()/2)+1))</f>
        <v>109</v>
      </c>
      <c r="S68" cm="1">
        <f t="array" aca="1" ref="S68" ca="1">INDIRECT(_xlfn.CONCAT("igneousNumberOrdered!", CHAR(COLUMN()+64), _xlfn.FLOOR.MATH(ROW()/2)+1))</f>
        <v>50</v>
      </c>
      <c r="T68" cm="1">
        <f t="array" aca="1" ref="T68" ca="1">INDIRECT(_xlfn.CONCAT("igneousNumberOrdered!", CHAR(COLUMN()+64), _xlfn.FLOOR.MATH(ROW()/2)+1))</f>
        <v>28</v>
      </c>
      <c r="U68" cm="1">
        <f t="array" aca="1" ref="U68" ca="1">INDIRECT(_xlfn.CONCAT("igneousNumberOrdered!", CHAR(COLUMN()+64), _xlfn.FLOOR.MATH(ROW()/2)+1))</f>
        <v>159</v>
      </c>
    </row>
    <row r="69" spans="1:21" x14ac:dyDescent="0.25">
      <c r="A69">
        <v>34</v>
      </c>
      <c r="B69" cm="1">
        <f t="array" aca="1" ref="B69" ca="1">ROUND(INDIRECT(_xlfn.CONCAT("igneousDistancesOrdered!", CHAR(COLUMN()+64), _xlfn.FLOOR.MATH(ROW()/2)+1)), 3)</f>
        <v>5.0949999999999998</v>
      </c>
      <c r="C69" cm="1">
        <f t="array" aca="1" ref="C69" ca="1">ROUND(INDIRECT(_xlfn.CONCAT("igneousDistancesOrdered!", CHAR(COLUMN()+64), _xlfn.FLOOR.MATH(ROW()/2)+1)), 3)</f>
        <v>4.2930000000000001</v>
      </c>
      <c r="D69" cm="1">
        <f t="array" aca="1" ref="D69" ca="1">ROUND(INDIRECT(_xlfn.CONCAT("igneousDistancesOrdered!", CHAR(COLUMN()+64), _xlfn.FLOOR.MATH(ROW()/2)+1)), 3)</f>
        <v>4.5380000000000003</v>
      </c>
      <c r="E69" cm="1">
        <f t="array" aca="1" ref="E69" ca="1">ROUND(INDIRECT(_xlfn.CONCAT("igneousDistancesOrdered!", CHAR(COLUMN()+64), _xlfn.FLOOR.MATH(ROW()/2)+1)), 3)</f>
        <v>4.7320000000000002</v>
      </c>
      <c r="F69" cm="1">
        <f t="array" aca="1" ref="F69" ca="1">ROUND(INDIRECT(_xlfn.CONCAT("igneousDistancesOrdered!", CHAR(COLUMN()+64), _xlfn.FLOOR.MATH(ROW()/2)+1)), 3)</f>
        <v>3.706</v>
      </c>
      <c r="G69" cm="1">
        <f t="array" aca="1" ref="G69" ca="1">ROUND(INDIRECT(_xlfn.CONCAT("igneousDistancesOrdered!", CHAR(COLUMN()+64), _xlfn.FLOOR.MATH(ROW()/2)+1)), 3)</f>
        <v>4.8440000000000003</v>
      </c>
      <c r="H69" cm="1">
        <f t="array" aca="1" ref="H69" ca="1">ROUND(INDIRECT(_xlfn.CONCAT("igneousDistancesOrdered!", CHAR(COLUMN()+64), _xlfn.FLOOR.MATH(ROW()/2)+1)), 3)</f>
        <v>3.8149999999999999</v>
      </c>
      <c r="I69" cm="1">
        <f t="array" aca="1" ref="I69" ca="1">ROUND(INDIRECT(_xlfn.CONCAT("igneousDistancesOrdered!", CHAR(COLUMN()+64), _xlfn.FLOOR.MATH(ROW()/2)+1)), 3)</f>
        <v>4.1829999999999998</v>
      </c>
      <c r="J69" cm="1">
        <f t="array" aca="1" ref="J69" ca="1">ROUND(INDIRECT(_xlfn.CONCAT("igneousDistancesOrdered!", CHAR(COLUMN()+64), _xlfn.FLOOR.MATH(ROW()/2)+1)), 3)</f>
        <v>4.4400000000000004</v>
      </c>
      <c r="K69" cm="1">
        <f t="array" aca="1" ref="K69" ca="1">ROUND(INDIRECT(_xlfn.CONCAT("igneousDistancesOrdered!", CHAR(COLUMN()+64), _xlfn.FLOOR.MATH(ROW()/2)+1)), 3)</f>
        <v>5.2320000000000002</v>
      </c>
      <c r="L69" cm="1">
        <f t="array" aca="1" ref="L69" ca="1">ROUND(INDIRECT(_xlfn.CONCAT("igneousDistancesOrdered!", CHAR(COLUMN()+64), _xlfn.FLOOR.MATH(ROW()/2)+1)), 3)</f>
        <v>6.141</v>
      </c>
      <c r="M69" cm="1">
        <f t="array" aca="1" ref="M69" ca="1">ROUND(INDIRECT(_xlfn.CONCAT("igneousDistancesOrdered!", CHAR(COLUMN()+64), _xlfn.FLOOR.MATH(ROW()/2)+1)), 3)</f>
        <v>6.5090000000000003</v>
      </c>
      <c r="N69" cm="1">
        <f t="array" aca="1" ref="N69" ca="1">ROUND(INDIRECT(_xlfn.CONCAT("igneousDistancesOrdered!", CHAR(COLUMN()+64), _xlfn.FLOOR.MATH(ROW()/2)+1)), 3)</f>
        <v>5.9980000000000002</v>
      </c>
      <c r="O69" cm="1">
        <f t="array" aca="1" ref="O69" ca="1">ROUND(INDIRECT(_xlfn.CONCAT("igneousDistancesOrdered!", CHAR(COLUMN()+64), _xlfn.FLOOR.MATH(ROW()/2)+1)), 3)</f>
        <v>6.5350000000000001</v>
      </c>
      <c r="P69" cm="1">
        <f t="array" aca="1" ref="P69" ca="1">ROUND(INDIRECT(_xlfn.CONCAT("igneousDistancesOrdered!", CHAR(COLUMN()+64), _xlfn.FLOOR.MATH(ROW()/2)+1)), 3)</f>
        <v>5.35</v>
      </c>
      <c r="Q69" cm="1">
        <f t="array" aca="1" ref="Q69" ca="1">ROUND(INDIRECT(_xlfn.CONCAT("igneousDistancesOrdered!", CHAR(COLUMN()+64), _xlfn.FLOOR.MATH(ROW()/2)+1)), 3)</f>
        <v>4.8570000000000002</v>
      </c>
      <c r="R69" cm="1">
        <f t="array" aca="1" ref="R69" ca="1">ROUND(INDIRECT(_xlfn.CONCAT("igneousDistancesOrdered!", CHAR(COLUMN()+64), _xlfn.FLOOR.MATH(ROW()/2)+1)), 3)</f>
        <v>5.4690000000000003</v>
      </c>
      <c r="S69" cm="1">
        <f t="array" aca="1" ref="S69" ca="1">ROUND(INDIRECT(_xlfn.CONCAT("igneousDistancesOrdered!", CHAR(COLUMN()+64), _xlfn.FLOOR.MATH(ROW()/2)+1)), 3)</f>
        <v>5.2750000000000004</v>
      </c>
      <c r="T69" cm="1">
        <f t="array" aca="1" ref="T69" ca="1">ROUND(INDIRECT(_xlfn.CONCAT("igneousDistancesOrdered!", CHAR(COLUMN()+64), _xlfn.FLOOR.MATH(ROW()/2)+1)), 3)</f>
        <v>4.7750000000000004</v>
      </c>
      <c r="U69" cm="1">
        <f t="array" aca="1" ref="U69" ca="1">ROUND(INDIRECT(_xlfn.CONCAT("igneousDistancesOrdered!", CHAR(COLUMN()+64), _xlfn.FLOOR.MATH(ROW()/2)+1)), 3)</f>
        <v>5.8310000000000004</v>
      </c>
    </row>
    <row r="70" spans="1:21" x14ac:dyDescent="0.25">
      <c r="A70">
        <v>35</v>
      </c>
      <c r="B70" cm="1">
        <f t="array" aca="1" ref="B70" ca="1">INDIRECT(_xlfn.CONCAT("igneousNumberOrdered!", CHAR(COLUMN()+64), _xlfn.FLOOR.MATH(ROW()/2)+1))</f>
        <v>94</v>
      </c>
      <c r="C70" cm="1">
        <f t="array" aca="1" ref="C70" ca="1">INDIRECT(_xlfn.CONCAT("igneousNumberOrdered!", CHAR(COLUMN()+64), _xlfn.FLOOR.MATH(ROW()/2)+1))</f>
        <v>49</v>
      </c>
      <c r="D70" cm="1">
        <f t="array" aca="1" ref="D70" ca="1">INDIRECT(_xlfn.CONCAT("igneousNumberOrdered!", CHAR(COLUMN()+64), _xlfn.FLOOR.MATH(ROW()/2)+1))</f>
        <v>11</v>
      </c>
      <c r="E70" cm="1">
        <f t="array" aca="1" ref="E70" ca="1">INDIRECT(_xlfn.CONCAT("igneousNumberOrdered!", CHAR(COLUMN()+64), _xlfn.FLOOR.MATH(ROW()/2)+1))</f>
        <v>1</v>
      </c>
      <c r="F70" cm="1">
        <f t="array" aca="1" ref="F70" ca="1">INDIRECT(_xlfn.CONCAT("igneousNumberOrdered!", CHAR(COLUMN()+64), _xlfn.FLOOR.MATH(ROW()/2)+1))</f>
        <v>10</v>
      </c>
      <c r="G70" cm="1">
        <f t="array" aca="1" ref="G70" ca="1">INDIRECT(_xlfn.CONCAT("igneousNumberOrdered!", CHAR(COLUMN()+64), _xlfn.FLOOR.MATH(ROW()/2)+1))</f>
        <v>111</v>
      </c>
      <c r="H70" cm="1">
        <f t="array" aca="1" ref="H70" ca="1">INDIRECT(_xlfn.CONCAT("igneousNumberOrdered!", CHAR(COLUMN()+64), _xlfn.FLOOR.MATH(ROW()/2)+1))</f>
        <v>75</v>
      </c>
      <c r="I70" cm="1">
        <f t="array" aca="1" ref="I70" ca="1">INDIRECT(_xlfn.CONCAT("igneousNumberOrdered!", CHAR(COLUMN()+64), _xlfn.FLOOR.MATH(ROW()/2)+1))</f>
        <v>49</v>
      </c>
      <c r="J70" cm="1">
        <f t="array" aca="1" ref="J70" ca="1">INDIRECT(_xlfn.CONCAT("igneousNumberOrdered!", CHAR(COLUMN()+64), _xlfn.FLOOR.MATH(ROW()/2)+1))</f>
        <v>78</v>
      </c>
      <c r="K70" cm="1">
        <f t="array" aca="1" ref="K70" ca="1">INDIRECT(_xlfn.CONCAT("igneousNumberOrdered!", CHAR(COLUMN()+64), _xlfn.FLOOR.MATH(ROW()/2)+1))</f>
        <v>79</v>
      </c>
      <c r="L70" cm="1">
        <f t="array" aca="1" ref="L70" ca="1">INDIRECT(_xlfn.CONCAT("igneousNumberOrdered!", CHAR(COLUMN()+64), _xlfn.FLOOR.MATH(ROW()/2)+1))</f>
        <v>103</v>
      </c>
      <c r="M70" cm="1">
        <f t="array" aca="1" ref="M70" ca="1">INDIRECT(_xlfn.CONCAT("igneousNumberOrdered!", CHAR(COLUMN()+64), _xlfn.FLOOR.MATH(ROW()/2)+1))</f>
        <v>65</v>
      </c>
      <c r="N70" cm="1">
        <f t="array" aca="1" ref="N70" ca="1">INDIRECT(_xlfn.CONCAT("igneousNumberOrdered!", CHAR(COLUMN()+64), _xlfn.FLOOR.MATH(ROW()/2)+1))</f>
        <v>84</v>
      </c>
      <c r="O70" cm="1">
        <f t="array" aca="1" ref="O70" ca="1">INDIRECT(_xlfn.CONCAT("igneousNumberOrdered!", CHAR(COLUMN()+64), _xlfn.FLOOR.MATH(ROW()/2)+1))</f>
        <v>95</v>
      </c>
      <c r="P70" cm="1">
        <f t="array" aca="1" ref="P70" ca="1">INDIRECT(_xlfn.CONCAT("igneousNumberOrdered!", CHAR(COLUMN()+64), _xlfn.FLOOR.MATH(ROW()/2)+1))</f>
        <v>115</v>
      </c>
      <c r="Q70" cm="1">
        <f t="array" aca="1" ref="Q70" ca="1">INDIRECT(_xlfn.CONCAT("igneousNumberOrdered!", CHAR(COLUMN()+64), _xlfn.FLOOR.MATH(ROW()/2)+1))</f>
        <v>14</v>
      </c>
      <c r="R70" cm="1">
        <f t="array" aca="1" ref="R70" ca="1">INDIRECT(_xlfn.CONCAT("igneousNumberOrdered!", CHAR(COLUMN()+64), _xlfn.FLOOR.MATH(ROW()/2)+1))</f>
        <v>123</v>
      </c>
      <c r="S70" cm="1">
        <f t="array" aca="1" ref="S70" ca="1">INDIRECT(_xlfn.CONCAT("igneousNumberOrdered!", CHAR(COLUMN()+64), _xlfn.FLOOR.MATH(ROW()/2)+1))</f>
        <v>66</v>
      </c>
      <c r="T70" cm="1">
        <f t="array" aca="1" ref="T70" ca="1">INDIRECT(_xlfn.CONCAT("igneousNumberOrdered!", CHAR(COLUMN()+64), _xlfn.FLOOR.MATH(ROW()/2)+1))</f>
        <v>8</v>
      </c>
      <c r="U70" cm="1">
        <f t="array" aca="1" ref="U70" ca="1">INDIRECT(_xlfn.CONCAT("igneousNumberOrdered!", CHAR(COLUMN()+64), _xlfn.FLOOR.MATH(ROW()/2)+1))</f>
        <v>50</v>
      </c>
    </row>
    <row r="71" spans="1:21" x14ac:dyDescent="0.25">
      <c r="A71">
        <v>35</v>
      </c>
      <c r="B71" cm="1">
        <f t="array" aca="1" ref="B71" ca="1">ROUND(INDIRECT(_xlfn.CONCAT("igneousDistancesOrdered!", CHAR(COLUMN()+64), _xlfn.FLOOR.MATH(ROW()/2)+1)), 3)</f>
        <v>5.1159999999999997</v>
      </c>
      <c r="C71" cm="1">
        <f t="array" aca="1" ref="C71" ca="1">ROUND(INDIRECT(_xlfn.CONCAT("igneousDistancesOrdered!", CHAR(COLUMN()+64), _xlfn.FLOOR.MATH(ROW()/2)+1)), 3)</f>
        <v>4.3120000000000003</v>
      </c>
      <c r="D71" cm="1">
        <f t="array" aca="1" ref="D71" ca="1">ROUND(INDIRECT(_xlfn.CONCAT("igneousDistancesOrdered!", CHAR(COLUMN()+64), _xlfn.FLOOR.MATH(ROW()/2)+1)), 3)</f>
        <v>4.55</v>
      </c>
      <c r="E71" cm="1">
        <f t="array" aca="1" ref="E71" ca="1">ROUND(INDIRECT(_xlfn.CONCAT("igneousDistancesOrdered!", CHAR(COLUMN()+64), _xlfn.FLOOR.MATH(ROW()/2)+1)), 3)</f>
        <v>4.7690000000000001</v>
      </c>
      <c r="F71" cm="1">
        <f t="array" aca="1" ref="F71" ca="1">ROUND(INDIRECT(_xlfn.CONCAT("igneousDistancesOrdered!", CHAR(COLUMN()+64), _xlfn.FLOOR.MATH(ROW()/2)+1)), 3)</f>
        <v>3.7130000000000001</v>
      </c>
      <c r="G71" cm="1">
        <f t="array" aca="1" ref="G71" ca="1">ROUND(INDIRECT(_xlfn.CONCAT("igneousDistancesOrdered!", CHAR(COLUMN()+64), _xlfn.FLOOR.MATH(ROW()/2)+1)), 3)</f>
        <v>4.8639999999999999</v>
      </c>
      <c r="H71" cm="1">
        <f t="array" aca="1" ref="H71" ca="1">ROUND(INDIRECT(_xlfn.CONCAT("igneousDistancesOrdered!", CHAR(COLUMN()+64), _xlfn.FLOOR.MATH(ROW()/2)+1)), 3)</f>
        <v>3.9489999999999998</v>
      </c>
      <c r="I71" cm="1">
        <f t="array" aca="1" ref="I71" ca="1">ROUND(INDIRECT(_xlfn.CONCAT("igneousDistancesOrdered!", CHAR(COLUMN()+64), _xlfn.FLOOR.MATH(ROW()/2)+1)), 3)</f>
        <v>4.194</v>
      </c>
      <c r="J71" cm="1">
        <f t="array" aca="1" ref="J71" ca="1">ROUND(INDIRECT(_xlfn.CONCAT("igneousDistancesOrdered!", CHAR(COLUMN()+64), _xlfn.FLOOR.MATH(ROW()/2)+1)), 3)</f>
        <v>4.4829999999999997</v>
      </c>
      <c r="K71" cm="1">
        <f t="array" aca="1" ref="K71" ca="1">ROUND(INDIRECT(_xlfn.CONCAT("igneousDistancesOrdered!", CHAR(COLUMN()+64), _xlfn.FLOOR.MATH(ROW()/2)+1)), 3)</f>
        <v>5.3479999999999999</v>
      </c>
      <c r="L71" cm="1">
        <f t="array" aca="1" ref="L71" ca="1">ROUND(INDIRECT(_xlfn.CONCAT("igneousDistancesOrdered!", CHAR(COLUMN()+64), _xlfn.FLOOR.MATH(ROW()/2)+1)), 3)</f>
        <v>6.1539999999999999</v>
      </c>
      <c r="M71" cm="1">
        <f t="array" aca="1" ref="M71" ca="1">ROUND(INDIRECT(_xlfn.CONCAT("igneousDistancesOrdered!", CHAR(COLUMN()+64), _xlfn.FLOOR.MATH(ROW()/2)+1)), 3)</f>
        <v>6.6</v>
      </c>
      <c r="N71" cm="1">
        <f t="array" aca="1" ref="N71" ca="1">ROUND(INDIRECT(_xlfn.CONCAT("igneousDistancesOrdered!", CHAR(COLUMN()+64), _xlfn.FLOOR.MATH(ROW()/2)+1)), 3)</f>
        <v>6.008</v>
      </c>
      <c r="O71" cm="1">
        <f t="array" aca="1" ref="O71" ca="1">ROUND(INDIRECT(_xlfn.CONCAT("igneousDistancesOrdered!", CHAR(COLUMN()+64), _xlfn.FLOOR.MATH(ROW()/2)+1)), 3)</f>
        <v>6.5359999999999996</v>
      </c>
      <c r="P71" cm="1">
        <f t="array" aca="1" ref="P71" ca="1">ROUND(INDIRECT(_xlfn.CONCAT("igneousDistancesOrdered!", CHAR(COLUMN()+64), _xlfn.FLOOR.MATH(ROW()/2)+1)), 3)</f>
        <v>5.3680000000000003</v>
      </c>
      <c r="Q71" cm="1">
        <f t="array" aca="1" ref="Q71" ca="1">ROUND(INDIRECT(_xlfn.CONCAT("igneousDistancesOrdered!", CHAR(COLUMN()+64), _xlfn.FLOOR.MATH(ROW()/2)+1)), 3)</f>
        <v>4.8719999999999999</v>
      </c>
      <c r="R71" cm="1">
        <f t="array" aca="1" ref="R71" ca="1">ROUND(INDIRECT(_xlfn.CONCAT("igneousDistancesOrdered!", CHAR(COLUMN()+64), _xlfn.FLOOR.MATH(ROW()/2)+1)), 3)</f>
        <v>5.5179999999999998</v>
      </c>
      <c r="S71" cm="1">
        <f t="array" aca="1" ref="S71" ca="1">ROUND(INDIRECT(_xlfn.CONCAT("igneousDistancesOrdered!", CHAR(COLUMN()+64), _xlfn.FLOOR.MATH(ROW()/2)+1)), 3)</f>
        <v>5.2919999999999998</v>
      </c>
      <c r="T71" cm="1">
        <f t="array" aca="1" ref="T71" ca="1">ROUND(INDIRECT(_xlfn.CONCAT("igneousDistancesOrdered!", CHAR(COLUMN()+64), _xlfn.FLOOR.MATH(ROW()/2)+1)), 3)</f>
        <v>4.7779999999999996</v>
      </c>
      <c r="U71" cm="1">
        <f t="array" aca="1" ref="U71" ca="1">ROUND(INDIRECT(_xlfn.CONCAT("igneousDistancesOrdered!", CHAR(COLUMN()+64), _xlfn.FLOOR.MATH(ROW()/2)+1)), 3)</f>
        <v>5.859</v>
      </c>
    </row>
    <row r="72" spans="1:21" x14ac:dyDescent="0.25">
      <c r="A72">
        <v>36</v>
      </c>
      <c r="B72" cm="1">
        <f t="array" aca="1" ref="B72" ca="1">INDIRECT(_xlfn.CONCAT("igneousNumberOrdered!", CHAR(COLUMN()+64), _xlfn.FLOOR.MATH(ROW()/2)+1))</f>
        <v>15</v>
      </c>
      <c r="C72" cm="1">
        <f t="array" aca="1" ref="C72" ca="1">INDIRECT(_xlfn.CONCAT("igneousNumberOrdered!", CHAR(COLUMN()+64), _xlfn.FLOOR.MATH(ROW()/2)+1))</f>
        <v>79</v>
      </c>
      <c r="D72" cm="1">
        <f t="array" aca="1" ref="D72" ca="1">INDIRECT(_xlfn.CONCAT("igneousNumberOrdered!", CHAR(COLUMN()+64), _xlfn.FLOOR.MATH(ROW()/2)+1))</f>
        <v>64</v>
      </c>
      <c r="E72" cm="1">
        <f t="array" aca="1" ref="E72" ca="1">INDIRECT(_xlfn.CONCAT("igneousNumberOrdered!", CHAR(COLUMN()+64), _xlfn.FLOOR.MATH(ROW()/2)+1))</f>
        <v>35</v>
      </c>
      <c r="F72" cm="1">
        <f t="array" aca="1" ref="F72" ca="1">INDIRECT(_xlfn.CONCAT("igneousNumberOrdered!", CHAR(COLUMN()+64), _xlfn.FLOOR.MATH(ROW()/2)+1))</f>
        <v>9</v>
      </c>
      <c r="G72" cm="1">
        <f t="array" aca="1" ref="G72" ca="1">INDIRECT(_xlfn.CONCAT("igneousNumberOrdered!", CHAR(COLUMN()+64), _xlfn.FLOOR.MATH(ROW()/2)+1))</f>
        <v>12</v>
      </c>
      <c r="H72" cm="1">
        <f t="array" aca="1" ref="H72" ca="1">INDIRECT(_xlfn.CONCAT("igneousNumberOrdered!", CHAR(COLUMN()+64), _xlfn.FLOOR.MATH(ROW()/2)+1))</f>
        <v>59</v>
      </c>
      <c r="I72" cm="1">
        <f t="array" aca="1" ref="I72" ca="1">INDIRECT(_xlfn.CONCAT("igneousNumberOrdered!", CHAR(COLUMN()+64), _xlfn.FLOOR.MATH(ROW()/2)+1))</f>
        <v>93</v>
      </c>
      <c r="J72" cm="1">
        <f t="array" aca="1" ref="J72" ca="1">INDIRECT(_xlfn.CONCAT("igneousNumberOrdered!", CHAR(COLUMN()+64), _xlfn.FLOOR.MATH(ROW()/2)+1))</f>
        <v>145</v>
      </c>
      <c r="K72" cm="1">
        <f t="array" aca="1" ref="K72" ca="1">INDIRECT(_xlfn.CONCAT("igneousNumberOrdered!", CHAR(COLUMN()+64), _xlfn.FLOOR.MATH(ROW()/2)+1))</f>
        <v>40</v>
      </c>
      <c r="L72" cm="1">
        <f t="array" aca="1" ref="L72" ca="1">INDIRECT(_xlfn.CONCAT("igneousNumberOrdered!", CHAR(COLUMN()+64), _xlfn.FLOOR.MATH(ROW()/2)+1))</f>
        <v>64</v>
      </c>
      <c r="M72" cm="1">
        <f t="array" aca="1" ref="M72" ca="1">INDIRECT(_xlfn.CONCAT("igneousNumberOrdered!", CHAR(COLUMN()+64), _xlfn.FLOOR.MATH(ROW()/2)+1))</f>
        <v>24</v>
      </c>
      <c r="N72" cm="1">
        <f t="array" aca="1" ref="N72" ca="1">INDIRECT(_xlfn.CONCAT("igneousNumberOrdered!", CHAR(COLUMN()+64), _xlfn.FLOOR.MATH(ROW()/2)+1))</f>
        <v>109</v>
      </c>
      <c r="O72" cm="1">
        <f t="array" aca="1" ref="O72" ca="1">INDIRECT(_xlfn.CONCAT("igneousNumberOrdered!", CHAR(COLUMN()+64), _xlfn.FLOOR.MATH(ROW()/2)+1))</f>
        <v>89</v>
      </c>
      <c r="P72" cm="1">
        <f t="array" aca="1" ref="P72" ca="1">INDIRECT(_xlfn.CONCAT("igneousNumberOrdered!", CHAR(COLUMN()+64), _xlfn.FLOOR.MATH(ROW()/2)+1))</f>
        <v>159</v>
      </c>
      <c r="Q72" cm="1">
        <f t="array" aca="1" ref="Q72" ca="1">INDIRECT(_xlfn.CONCAT("igneousNumberOrdered!", CHAR(COLUMN()+64), _xlfn.FLOOR.MATH(ROW()/2)+1))</f>
        <v>48</v>
      </c>
      <c r="R72" cm="1">
        <f t="array" aca="1" ref="R72" ca="1">INDIRECT(_xlfn.CONCAT("igneousNumberOrdered!", CHAR(COLUMN()+64), _xlfn.FLOOR.MATH(ROW()/2)+1))</f>
        <v>146</v>
      </c>
      <c r="S72" cm="1">
        <f t="array" aca="1" ref="S72" ca="1">INDIRECT(_xlfn.CONCAT("igneousNumberOrdered!", CHAR(COLUMN()+64), _xlfn.FLOOR.MATH(ROW()/2)+1))</f>
        <v>148</v>
      </c>
      <c r="T72" cm="1">
        <f t="array" aca="1" ref="T72" ca="1">INDIRECT(_xlfn.CONCAT("igneousNumberOrdered!", CHAR(COLUMN()+64), _xlfn.FLOOR.MATH(ROW()/2)+1))</f>
        <v>78</v>
      </c>
      <c r="U72" cm="1">
        <f t="array" aca="1" ref="U72" ca="1">INDIRECT(_xlfn.CONCAT("igneousNumberOrdered!", CHAR(COLUMN()+64), _xlfn.FLOOR.MATH(ROW()/2)+1))</f>
        <v>146</v>
      </c>
    </row>
    <row r="73" spans="1:21" x14ac:dyDescent="0.25">
      <c r="A73">
        <v>36</v>
      </c>
      <c r="B73" cm="1">
        <f t="array" aca="1" ref="B73" ca="1">ROUND(INDIRECT(_xlfn.CONCAT("igneousDistancesOrdered!", CHAR(COLUMN()+64), _xlfn.FLOOR.MATH(ROW()/2)+1)), 3)</f>
        <v>5.1210000000000004</v>
      </c>
      <c r="C73" cm="1">
        <f t="array" aca="1" ref="C73" ca="1">ROUND(INDIRECT(_xlfn.CONCAT("igneousDistancesOrdered!", CHAR(COLUMN()+64), _xlfn.FLOOR.MATH(ROW()/2)+1)), 3)</f>
        <v>4.3710000000000004</v>
      </c>
      <c r="D73" cm="1">
        <f t="array" aca="1" ref="D73" ca="1">ROUND(INDIRECT(_xlfn.CONCAT("igneousDistancesOrdered!", CHAR(COLUMN()+64), _xlfn.FLOOR.MATH(ROW()/2)+1)), 3)</f>
        <v>4.617</v>
      </c>
      <c r="E73" cm="1">
        <f t="array" aca="1" ref="E73" ca="1">ROUND(INDIRECT(_xlfn.CONCAT("igneousDistancesOrdered!", CHAR(COLUMN()+64), _xlfn.FLOOR.MATH(ROW()/2)+1)), 3)</f>
        <v>4.7709999999999999</v>
      </c>
      <c r="F73" cm="1">
        <f t="array" aca="1" ref="F73" ca="1">ROUND(INDIRECT(_xlfn.CONCAT("igneousDistancesOrdered!", CHAR(COLUMN()+64), _xlfn.FLOOR.MATH(ROW()/2)+1)), 3)</f>
        <v>3.774</v>
      </c>
      <c r="G73" cm="1">
        <f t="array" aca="1" ref="G73" ca="1">ROUND(INDIRECT(_xlfn.CONCAT("igneousDistancesOrdered!", CHAR(COLUMN()+64), _xlfn.FLOOR.MATH(ROW()/2)+1)), 3)</f>
        <v>4.8650000000000002</v>
      </c>
      <c r="H73" cm="1">
        <f t="array" aca="1" ref="H73" ca="1">ROUND(INDIRECT(_xlfn.CONCAT("igneousDistancesOrdered!", CHAR(COLUMN()+64), _xlfn.FLOOR.MATH(ROW()/2)+1)), 3)</f>
        <v>4.0019999999999998</v>
      </c>
      <c r="I73" cm="1">
        <f t="array" aca="1" ref="I73" ca="1">ROUND(INDIRECT(_xlfn.CONCAT("igneousDistancesOrdered!", CHAR(COLUMN()+64), _xlfn.FLOOR.MATH(ROW()/2)+1)), 3)</f>
        <v>4.2030000000000003</v>
      </c>
      <c r="J73" cm="1">
        <f t="array" aca="1" ref="J73" ca="1">ROUND(INDIRECT(_xlfn.CONCAT("igneousDistancesOrdered!", CHAR(COLUMN()+64), _xlfn.FLOOR.MATH(ROW()/2)+1)), 3)</f>
        <v>4.4930000000000003</v>
      </c>
      <c r="K73" cm="1">
        <f t="array" aca="1" ref="K73" ca="1">ROUND(INDIRECT(_xlfn.CONCAT("igneousDistancesOrdered!", CHAR(COLUMN()+64), _xlfn.FLOOR.MATH(ROW()/2)+1)), 3)</f>
        <v>5.38</v>
      </c>
      <c r="L73" cm="1">
        <f t="array" aca="1" ref="L73" ca="1">ROUND(INDIRECT(_xlfn.CONCAT("igneousDistancesOrdered!", CHAR(COLUMN()+64), _xlfn.FLOOR.MATH(ROW()/2)+1)), 3)</f>
        <v>6.1630000000000003</v>
      </c>
      <c r="M73" cm="1">
        <f t="array" aca="1" ref="M73" ca="1">ROUND(INDIRECT(_xlfn.CONCAT("igneousDistancesOrdered!", CHAR(COLUMN()+64), _xlfn.FLOOR.MATH(ROW()/2)+1)), 3)</f>
        <v>6.6120000000000001</v>
      </c>
      <c r="N73" cm="1">
        <f t="array" aca="1" ref="N73" ca="1">ROUND(INDIRECT(_xlfn.CONCAT("igneousDistancesOrdered!", CHAR(COLUMN()+64), _xlfn.FLOOR.MATH(ROW()/2)+1)), 3)</f>
        <v>6.03</v>
      </c>
      <c r="O73" cm="1">
        <f t="array" aca="1" ref="O73" ca="1">ROUND(INDIRECT(_xlfn.CONCAT("igneousDistancesOrdered!", CHAR(COLUMN()+64), _xlfn.FLOOR.MATH(ROW()/2)+1)), 3)</f>
        <v>6.5679999999999996</v>
      </c>
      <c r="P73" cm="1">
        <f t="array" aca="1" ref="P73" ca="1">ROUND(INDIRECT(_xlfn.CONCAT("igneousDistancesOrdered!", CHAR(COLUMN()+64), _xlfn.FLOOR.MATH(ROW()/2)+1)), 3)</f>
        <v>5.4429999999999996</v>
      </c>
      <c r="Q73" cm="1">
        <f t="array" aca="1" ref="Q73" ca="1">ROUND(INDIRECT(_xlfn.CONCAT("igneousDistancesOrdered!", CHAR(COLUMN()+64), _xlfn.FLOOR.MATH(ROW()/2)+1)), 3)</f>
        <v>4.8979999999999997</v>
      </c>
      <c r="R73" cm="1">
        <f t="array" aca="1" ref="R73" ca="1">ROUND(INDIRECT(_xlfn.CONCAT("igneousDistancesOrdered!", CHAR(COLUMN()+64), _xlfn.FLOOR.MATH(ROW()/2)+1)), 3)</f>
        <v>5.5410000000000004</v>
      </c>
      <c r="S73" cm="1">
        <f t="array" aca="1" ref="S73" ca="1">ROUND(INDIRECT(_xlfn.CONCAT("igneousDistancesOrdered!", CHAR(COLUMN()+64), _xlfn.FLOOR.MATH(ROW()/2)+1)), 3)</f>
        <v>5.3109999999999999</v>
      </c>
      <c r="T73" cm="1">
        <f t="array" aca="1" ref="T73" ca="1">ROUND(INDIRECT(_xlfn.CONCAT("igneousDistancesOrdered!", CHAR(COLUMN()+64), _xlfn.FLOOR.MATH(ROW()/2)+1)), 3)</f>
        <v>4.8079999999999998</v>
      </c>
      <c r="U73" cm="1">
        <f t="array" aca="1" ref="U73" ca="1">ROUND(INDIRECT(_xlfn.CONCAT("igneousDistancesOrdered!", CHAR(COLUMN()+64), _xlfn.FLOOR.MATH(ROW()/2)+1)), 3)</f>
        <v>5.9260000000000002</v>
      </c>
    </row>
    <row r="74" spans="1:21" x14ac:dyDescent="0.25">
      <c r="A74">
        <v>37</v>
      </c>
      <c r="B74" cm="1">
        <f t="array" aca="1" ref="B74" ca="1">INDIRECT(_xlfn.CONCAT("igneousNumberOrdered!", CHAR(COLUMN()+64), _xlfn.FLOOR.MATH(ROW()/2)+1))</f>
        <v>49</v>
      </c>
      <c r="C74" cm="1">
        <f t="array" aca="1" ref="C74" ca="1">INDIRECT(_xlfn.CONCAT("igneousNumberOrdered!", CHAR(COLUMN()+64), _xlfn.FLOOR.MATH(ROW()/2)+1))</f>
        <v>158</v>
      </c>
      <c r="D74" cm="1">
        <f t="array" aca="1" ref="D74" ca="1">INDIRECT(_xlfn.CONCAT("igneousNumberOrdered!", CHAR(COLUMN()+64), _xlfn.FLOOR.MATH(ROW()/2)+1))</f>
        <v>83</v>
      </c>
      <c r="E74" cm="1">
        <f t="array" aca="1" ref="E74" ca="1">INDIRECT(_xlfn.CONCAT("igneousNumberOrdered!", CHAR(COLUMN()+64), _xlfn.FLOOR.MATH(ROW()/2)+1))</f>
        <v>60</v>
      </c>
      <c r="F74" cm="1">
        <f t="array" aca="1" ref="F74" ca="1">INDIRECT(_xlfn.CONCAT("igneousNumberOrdered!", CHAR(COLUMN()+64), _xlfn.FLOOR.MATH(ROW()/2)+1))</f>
        <v>1</v>
      </c>
      <c r="G74" cm="1">
        <f t="array" aca="1" ref="G74" ca="1">INDIRECT(_xlfn.CONCAT("igneousNumberOrdered!", CHAR(COLUMN()+64), _xlfn.FLOOR.MATH(ROW()/2)+1))</f>
        <v>67</v>
      </c>
      <c r="H74" cm="1">
        <f t="array" aca="1" ref="H74" ca="1">INDIRECT(_xlfn.CONCAT("igneousNumberOrdered!", CHAR(COLUMN()+64), _xlfn.FLOOR.MATH(ROW()/2)+1))</f>
        <v>45</v>
      </c>
      <c r="I74" cm="1">
        <f t="array" aca="1" ref="I74" ca="1">INDIRECT(_xlfn.CONCAT("igneousNumberOrdered!", CHAR(COLUMN()+64), _xlfn.FLOOR.MATH(ROW()/2)+1))</f>
        <v>18</v>
      </c>
      <c r="J74" cm="1">
        <f t="array" aca="1" ref="J74" ca="1">INDIRECT(_xlfn.CONCAT("igneousNumberOrdered!", CHAR(COLUMN()+64), _xlfn.FLOOR.MATH(ROW()/2)+1))</f>
        <v>4</v>
      </c>
      <c r="K74" cm="1">
        <f t="array" aca="1" ref="K74" ca="1">INDIRECT(_xlfn.CONCAT("igneousNumberOrdered!", CHAR(COLUMN()+64), _xlfn.FLOOR.MATH(ROW()/2)+1))</f>
        <v>68</v>
      </c>
      <c r="L74" cm="1">
        <f t="array" aca="1" ref="L74" ca="1">INDIRECT(_xlfn.CONCAT("igneousNumberOrdered!", CHAR(COLUMN()+64), _xlfn.FLOOR.MATH(ROW()/2)+1))</f>
        <v>80</v>
      </c>
      <c r="M74" cm="1">
        <f t="array" aca="1" ref="M74" ca="1">INDIRECT(_xlfn.CONCAT("igneousNumberOrdered!", CHAR(COLUMN()+64), _xlfn.FLOOR.MATH(ROW()/2)+1))</f>
        <v>20</v>
      </c>
      <c r="N74" cm="1">
        <f t="array" aca="1" ref="N74" ca="1">INDIRECT(_xlfn.CONCAT("igneousNumberOrdered!", CHAR(COLUMN()+64), _xlfn.FLOOR.MATH(ROW()/2)+1))</f>
        <v>57</v>
      </c>
      <c r="O74" cm="1">
        <f t="array" aca="1" ref="O74" ca="1">INDIRECT(_xlfn.CONCAT("igneousNumberOrdered!", CHAR(COLUMN()+64), _xlfn.FLOOR.MATH(ROW()/2)+1))</f>
        <v>83</v>
      </c>
      <c r="P74" cm="1">
        <f t="array" aca="1" ref="P74" ca="1">INDIRECT(_xlfn.CONCAT("igneousNumberOrdered!", CHAR(COLUMN()+64), _xlfn.FLOOR.MATH(ROW()/2)+1))</f>
        <v>48</v>
      </c>
      <c r="Q74" cm="1">
        <f t="array" aca="1" ref="Q74" ca="1">INDIRECT(_xlfn.CONCAT("igneousNumberOrdered!", CHAR(COLUMN()+64), _xlfn.FLOOR.MATH(ROW()/2)+1))</f>
        <v>66</v>
      </c>
      <c r="R74" cm="1">
        <f t="array" aca="1" ref="R74" ca="1">INDIRECT(_xlfn.CONCAT("igneousNumberOrdered!", CHAR(COLUMN()+64), _xlfn.FLOOR.MATH(ROW()/2)+1))</f>
        <v>4</v>
      </c>
      <c r="S74" cm="1">
        <f t="array" aca="1" ref="S74" ca="1">INDIRECT(_xlfn.CONCAT("igneousNumberOrdered!", CHAR(COLUMN()+64), _xlfn.FLOOR.MATH(ROW()/2)+1))</f>
        <v>116</v>
      </c>
      <c r="T74" cm="1">
        <f t="array" aca="1" ref="T74" ca="1">INDIRECT(_xlfn.CONCAT("igneousNumberOrdered!", CHAR(COLUMN()+64), _xlfn.FLOOR.MATH(ROW()/2)+1))</f>
        <v>12</v>
      </c>
      <c r="U74" cm="1">
        <f t="array" aca="1" ref="U74" ca="1">INDIRECT(_xlfn.CONCAT("igneousNumberOrdered!", CHAR(COLUMN()+64), _xlfn.FLOOR.MATH(ROW()/2)+1))</f>
        <v>30</v>
      </c>
    </row>
    <row r="75" spans="1:21" x14ac:dyDescent="0.25">
      <c r="A75">
        <v>37</v>
      </c>
      <c r="B75" cm="1">
        <f t="array" aca="1" ref="B75" ca="1">ROUND(INDIRECT(_xlfn.CONCAT("igneousDistancesOrdered!", CHAR(COLUMN()+64), _xlfn.FLOOR.MATH(ROW()/2)+1)), 3)</f>
        <v>5.125</v>
      </c>
      <c r="C75" cm="1">
        <f t="array" aca="1" ref="C75" ca="1">ROUND(INDIRECT(_xlfn.CONCAT("igneousDistancesOrdered!", CHAR(COLUMN()+64), _xlfn.FLOOR.MATH(ROW()/2)+1)), 3)</f>
        <v>4.3840000000000003</v>
      </c>
      <c r="D75" cm="1">
        <f t="array" aca="1" ref="D75" ca="1">ROUND(INDIRECT(_xlfn.CONCAT("igneousDistancesOrdered!", CHAR(COLUMN()+64), _xlfn.FLOOR.MATH(ROW()/2)+1)), 3)</f>
        <v>4.6870000000000003</v>
      </c>
      <c r="E75" cm="1">
        <f t="array" aca="1" ref="E75" ca="1">ROUND(INDIRECT(_xlfn.CONCAT("igneousDistancesOrdered!", CHAR(COLUMN()+64), _xlfn.FLOOR.MATH(ROW()/2)+1)), 3)</f>
        <v>4.78</v>
      </c>
      <c r="F75" cm="1">
        <f t="array" aca="1" ref="F75" ca="1">ROUND(INDIRECT(_xlfn.CONCAT("igneousDistancesOrdered!", CHAR(COLUMN()+64), _xlfn.FLOOR.MATH(ROW()/2)+1)), 3)</f>
        <v>3.7959999999999998</v>
      </c>
      <c r="G75" cm="1">
        <f t="array" aca="1" ref="G75" ca="1">ROUND(INDIRECT(_xlfn.CONCAT("igneousDistancesOrdered!", CHAR(COLUMN()+64), _xlfn.FLOOR.MATH(ROW()/2)+1)), 3)</f>
        <v>4.92</v>
      </c>
      <c r="H75" cm="1">
        <f t="array" aca="1" ref="H75" ca="1">ROUND(INDIRECT(_xlfn.CONCAT("igneousDistancesOrdered!", CHAR(COLUMN()+64), _xlfn.FLOOR.MATH(ROW()/2)+1)), 3)</f>
        <v>4.0149999999999997</v>
      </c>
      <c r="I75" cm="1">
        <f t="array" aca="1" ref="I75" ca="1">ROUND(INDIRECT(_xlfn.CONCAT("igneousDistancesOrdered!", CHAR(COLUMN()+64), _xlfn.FLOOR.MATH(ROW()/2)+1)), 3)</f>
        <v>4.2210000000000001</v>
      </c>
      <c r="J75" cm="1">
        <f t="array" aca="1" ref="J75" ca="1">ROUND(INDIRECT(_xlfn.CONCAT("igneousDistancesOrdered!", CHAR(COLUMN()+64), _xlfn.FLOOR.MATH(ROW()/2)+1)), 3)</f>
        <v>4.5010000000000003</v>
      </c>
      <c r="K75" cm="1">
        <f t="array" aca="1" ref="K75" ca="1">ROUND(INDIRECT(_xlfn.CONCAT("igneousDistancesOrdered!", CHAR(COLUMN()+64), _xlfn.FLOOR.MATH(ROW()/2)+1)), 3)</f>
        <v>5.4189999999999996</v>
      </c>
      <c r="L75" cm="1">
        <f t="array" aca="1" ref="L75" ca="1">ROUND(INDIRECT(_xlfn.CONCAT("igneousDistancesOrdered!", CHAR(COLUMN()+64), _xlfn.FLOOR.MATH(ROW()/2)+1)), 3)</f>
        <v>6.22</v>
      </c>
      <c r="M75" cm="1">
        <f t="array" aca="1" ref="M75" ca="1">ROUND(INDIRECT(_xlfn.CONCAT("igneousDistancesOrdered!", CHAR(COLUMN()+64), _xlfn.FLOOR.MATH(ROW()/2)+1)), 3)</f>
        <v>6.6239999999999997</v>
      </c>
      <c r="N75" cm="1">
        <f t="array" aca="1" ref="N75" ca="1">ROUND(INDIRECT(_xlfn.CONCAT("igneousDistancesOrdered!", CHAR(COLUMN()+64), _xlfn.FLOOR.MATH(ROW()/2)+1)), 3)</f>
        <v>6.0620000000000003</v>
      </c>
      <c r="O75" cm="1">
        <f t="array" aca="1" ref="O75" ca="1">ROUND(INDIRECT(_xlfn.CONCAT("igneousDistancesOrdered!", CHAR(COLUMN()+64), _xlfn.FLOOR.MATH(ROW()/2)+1)), 3)</f>
        <v>6.5750000000000002</v>
      </c>
      <c r="P75" cm="1">
        <f t="array" aca="1" ref="P75" ca="1">ROUND(INDIRECT(_xlfn.CONCAT("igneousDistancesOrdered!", CHAR(COLUMN()+64), _xlfn.FLOOR.MATH(ROW()/2)+1)), 3)</f>
        <v>5.5129999999999999</v>
      </c>
      <c r="Q75" cm="1">
        <f t="array" aca="1" ref="Q75" ca="1">ROUND(INDIRECT(_xlfn.CONCAT("igneousDistancesOrdered!", CHAR(COLUMN()+64), _xlfn.FLOOR.MATH(ROW()/2)+1)), 3)</f>
        <v>4.9029999999999996</v>
      </c>
      <c r="R75" cm="1">
        <f t="array" aca="1" ref="R75" ca="1">ROUND(INDIRECT(_xlfn.CONCAT("igneousDistancesOrdered!", CHAR(COLUMN()+64), _xlfn.FLOOR.MATH(ROW()/2)+1)), 3)</f>
        <v>5.58</v>
      </c>
      <c r="S75" cm="1">
        <f t="array" aca="1" ref="S75" ca="1">ROUND(INDIRECT(_xlfn.CONCAT("igneousDistancesOrdered!", CHAR(COLUMN()+64), _xlfn.FLOOR.MATH(ROW()/2)+1)), 3)</f>
        <v>5.375</v>
      </c>
      <c r="T75" cm="1">
        <f t="array" aca="1" ref="T75" ca="1">ROUND(INDIRECT(_xlfn.CONCAT("igneousDistancesOrdered!", CHAR(COLUMN()+64), _xlfn.FLOOR.MATH(ROW()/2)+1)), 3)</f>
        <v>4.8339999999999996</v>
      </c>
      <c r="U75" cm="1">
        <f t="array" aca="1" ref="U75" ca="1">ROUND(INDIRECT(_xlfn.CONCAT("igneousDistancesOrdered!", CHAR(COLUMN()+64), _xlfn.FLOOR.MATH(ROW()/2)+1)), 3)</f>
        <v>5.9560000000000004</v>
      </c>
    </row>
    <row r="76" spans="1:21" x14ac:dyDescent="0.25">
      <c r="A76">
        <v>38</v>
      </c>
      <c r="B76" cm="1">
        <f t="array" aca="1" ref="B76" ca="1">INDIRECT(_xlfn.CONCAT("igneousNumberOrdered!", CHAR(COLUMN()+64), _xlfn.FLOOR.MATH(ROW()/2)+1))</f>
        <v>120</v>
      </c>
      <c r="C76" cm="1">
        <f t="array" aca="1" ref="C76" ca="1">INDIRECT(_xlfn.CONCAT("igneousNumberOrdered!", CHAR(COLUMN()+64), _xlfn.FLOOR.MATH(ROW()/2)+1))</f>
        <v>36</v>
      </c>
      <c r="D76" cm="1">
        <f t="array" aca="1" ref="D76" ca="1">INDIRECT(_xlfn.CONCAT("igneousNumberOrdered!", CHAR(COLUMN()+64), _xlfn.FLOOR.MATH(ROW()/2)+1))</f>
        <v>94</v>
      </c>
      <c r="E76" cm="1">
        <f t="array" aca="1" ref="E76" ca="1">INDIRECT(_xlfn.CONCAT("igneousNumberOrdered!", CHAR(COLUMN()+64), _xlfn.FLOOR.MATH(ROW()/2)+1))</f>
        <v>21</v>
      </c>
      <c r="F76" cm="1">
        <f t="array" aca="1" ref="F76" ca="1">INDIRECT(_xlfn.CONCAT("igneousNumberOrdered!", CHAR(COLUMN()+64), _xlfn.FLOOR.MATH(ROW()/2)+1))</f>
        <v>135</v>
      </c>
      <c r="G76" cm="1">
        <f t="array" aca="1" ref="G76" ca="1">INDIRECT(_xlfn.CONCAT("igneousNumberOrdered!", CHAR(COLUMN()+64), _xlfn.FLOOR.MATH(ROW()/2)+1))</f>
        <v>98</v>
      </c>
      <c r="H76" cm="1">
        <f t="array" aca="1" ref="H76" ca="1">INDIRECT(_xlfn.CONCAT("igneousNumberOrdered!", CHAR(COLUMN()+64), _xlfn.FLOOR.MATH(ROW()/2)+1))</f>
        <v>40</v>
      </c>
      <c r="I76" cm="1">
        <f t="array" aca="1" ref="I76" ca="1">INDIRECT(_xlfn.CONCAT("igneousNumberOrdered!", CHAR(COLUMN()+64), _xlfn.FLOOR.MATH(ROW()/2)+1))</f>
        <v>96</v>
      </c>
      <c r="J76" cm="1">
        <f t="array" aca="1" ref="J76" ca="1">INDIRECT(_xlfn.CONCAT("igneousNumberOrdered!", CHAR(COLUMN()+64), _xlfn.FLOOR.MATH(ROW()/2)+1))</f>
        <v>149</v>
      </c>
      <c r="K76" cm="1">
        <f t="array" aca="1" ref="K76" ca="1">INDIRECT(_xlfn.CONCAT("igneousNumberOrdered!", CHAR(COLUMN()+64), _xlfn.FLOOR.MATH(ROW()/2)+1))</f>
        <v>110</v>
      </c>
      <c r="L76" cm="1">
        <f t="array" aca="1" ref="L76" ca="1">INDIRECT(_xlfn.CONCAT("igneousNumberOrdered!", CHAR(COLUMN()+64), _xlfn.FLOOR.MATH(ROW()/2)+1))</f>
        <v>112</v>
      </c>
      <c r="M76" cm="1">
        <f t="array" aca="1" ref="M76" ca="1">INDIRECT(_xlfn.CONCAT("igneousNumberOrdered!", CHAR(COLUMN()+64), _xlfn.FLOOR.MATH(ROW()/2)+1))</f>
        <v>103</v>
      </c>
      <c r="N76" cm="1">
        <f t="array" aca="1" ref="N76" ca="1">INDIRECT(_xlfn.CONCAT("igneousNumberOrdered!", CHAR(COLUMN()+64), _xlfn.FLOOR.MATH(ROW()/2)+1))</f>
        <v>116</v>
      </c>
      <c r="O76" cm="1">
        <f t="array" aca="1" ref="O76" ca="1">INDIRECT(_xlfn.CONCAT("igneousNumberOrdered!", CHAR(COLUMN()+64), _xlfn.FLOOR.MATH(ROW()/2)+1))</f>
        <v>41</v>
      </c>
      <c r="P76" cm="1">
        <f t="array" aca="1" ref="P76" ca="1">INDIRECT(_xlfn.CONCAT("igneousNumberOrdered!", CHAR(COLUMN()+64), _xlfn.FLOOR.MATH(ROW()/2)+1))</f>
        <v>107</v>
      </c>
      <c r="Q76" cm="1">
        <f t="array" aca="1" ref="Q76" ca="1">INDIRECT(_xlfn.CONCAT("igneousNumberOrdered!", CHAR(COLUMN()+64), _xlfn.FLOOR.MATH(ROW()/2)+1))</f>
        <v>6</v>
      </c>
      <c r="R76" cm="1">
        <f t="array" aca="1" ref="R76" ca="1">INDIRECT(_xlfn.CONCAT("igneousNumberOrdered!", CHAR(COLUMN()+64), _xlfn.FLOOR.MATH(ROW()/2)+1))</f>
        <v>78</v>
      </c>
      <c r="S76" cm="1">
        <f t="array" aca="1" ref="S76" ca="1">INDIRECT(_xlfn.CONCAT("igneousNumberOrdered!", CHAR(COLUMN()+64), _xlfn.FLOOR.MATH(ROW()/2)+1))</f>
        <v>155</v>
      </c>
      <c r="T76" cm="1">
        <f t="array" aca="1" ref="T76" ca="1">INDIRECT(_xlfn.CONCAT("igneousNumberOrdered!", CHAR(COLUMN()+64), _xlfn.FLOOR.MATH(ROW()/2)+1))</f>
        <v>46</v>
      </c>
      <c r="U76" cm="1">
        <f t="array" aca="1" ref="U76" ca="1">INDIRECT(_xlfn.CONCAT("igneousNumberOrdered!", CHAR(COLUMN()+64), _xlfn.FLOOR.MATH(ROW()/2)+1))</f>
        <v>20</v>
      </c>
    </row>
    <row r="77" spans="1:21" x14ac:dyDescent="0.25">
      <c r="A77">
        <v>38</v>
      </c>
      <c r="B77" cm="1">
        <f t="array" aca="1" ref="B77" ca="1">ROUND(INDIRECT(_xlfn.CONCAT("igneousDistancesOrdered!", CHAR(COLUMN()+64), _xlfn.FLOOR.MATH(ROW()/2)+1)), 3)</f>
        <v>5.1379999999999999</v>
      </c>
      <c r="C77" cm="1">
        <f t="array" aca="1" ref="C77" ca="1">ROUND(INDIRECT(_xlfn.CONCAT("igneousDistancesOrdered!", CHAR(COLUMN()+64), _xlfn.FLOOR.MATH(ROW()/2)+1)), 3)</f>
        <v>4.4420000000000002</v>
      </c>
      <c r="D77" cm="1">
        <f t="array" aca="1" ref="D77" ca="1">ROUND(INDIRECT(_xlfn.CONCAT("igneousDistancesOrdered!", CHAR(COLUMN()+64), _xlfn.FLOOR.MATH(ROW()/2)+1)), 3)</f>
        <v>4.782</v>
      </c>
      <c r="E77" cm="1">
        <f t="array" aca="1" ref="E77" ca="1">ROUND(INDIRECT(_xlfn.CONCAT("igneousDistancesOrdered!", CHAR(COLUMN()+64), _xlfn.FLOOR.MATH(ROW()/2)+1)), 3)</f>
        <v>4.798</v>
      </c>
      <c r="F77" cm="1">
        <f t="array" aca="1" ref="F77" ca="1">ROUND(INDIRECT(_xlfn.CONCAT("igneousDistancesOrdered!", CHAR(COLUMN()+64), _xlfn.FLOOR.MATH(ROW()/2)+1)), 3)</f>
        <v>3.8029999999999999</v>
      </c>
      <c r="G77" cm="1">
        <f t="array" aca="1" ref="G77" ca="1">ROUND(INDIRECT(_xlfn.CONCAT("igneousDistancesOrdered!", CHAR(COLUMN()+64), _xlfn.FLOOR.MATH(ROW()/2)+1)), 3)</f>
        <v>5.0590000000000002</v>
      </c>
      <c r="H77" cm="1">
        <f t="array" aca="1" ref="H77" ca="1">ROUND(INDIRECT(_xlfn.CONCAT("igneousDistancesOrdered!", CHAR(COLUMN()+64), _xlfn.FLOOR.MATH(ROW()/2)+1)), 3)</f>
        <v>4.05</v>
      </c>
      <c r="I77" cm="1">
        <f t="array" aca="1" ref="I77" ca="1">ROUND(INDIRECT(_xlfn.CONCAT("igneousDistancesOrdered!", CHAR(COLUMN()+64), _xlfn.FLOOR.MATH(ROW()/2)+1)), 3)</f>
        <v>4.26</v>
      </c>
      <c r="J77" cm="1">
        <f t="array" aca="1" ref="J77" ca="1">ROUND(INDIRECT(_xlfn.CONCAT("igneousDistancesOrdered!", CHAR(COLUMN()+64), _xlfn.FLOOR.MATH(ROW()/2)+1)), 3)</f>
        <v>4.5389999999999997</v>
      </c>
      <c r="K77" cm="1">
        <f t="array" aca="1" ref="K77" ca="1">ROUND(INDIRECT(_xlfn.CONCAT("igneousDistancesOrdered!", CHAR(COLUMN()+64), _xlfn.FLOOR.MATH(ROW()/2)+1)), 3)</f>
        <v>5.42</v>
      </c>
      <c r="L77" cm="1">
        <f t="array" aca="1" ref="L77" ca="1">ROUND(INDIRECT(_xlfn.CONCAT("igneousDistancesOrdered!", CHAR(COLUMN()+64), _xlfn.FLOOR.MATH(ROW()/2)+1)), 3)</f>
        <v>6.2240000000000002</v>
      </c>
      <c r="M77" cm="1">
        <f t="array" aca="1" ref="M77" ca="1">ROUND(INDIRECT(_xlfn.CONCAT("igneousDistancesOrdered!", CHAR(COLUMN()+64), _xlfn.FLOOR.MATH(ROW()/2)+1)), 3)</f>
        <v>6.7089999999999996</v>
      </c>
      <c r="N77" cm="1">
        <f t="array" aca="1" ref="N77" ca="1">ROUND(INDIRECT(_xlfn.CONCAT("igneousDistancesOrdered!", CHAR(COLUMN()+64), _xlfn.FLOOR.MATH(ROW()/2)+1)), 3)</f>
        <v>6.0759999999999996</v>
      </c>
      <c r="O77" cm="1">
        <f t="array" aca="1" ref="O77" ca="1">ROUND(INDIRECT(_xlfn.CONCAT("igneousDistancesOrdered!", CHAR(COLUMN()+64), _xlfn.FLOOR.MATH(ROW()/2)+1)), 3)</f>
        <v>6.5890000000000004</v>
      </c>
      <c r="P77" cm="1">
        <f t="array" aca="1" ref="P77" ca="1">ROUND(INDIRECT(_xlfn.CONCAT("igneousDistancesOrdered!", CHAR(COLUMN()+64), _xlfn.FLOOR.MATH(ROW()/2)+1)), 3)</f>
        <v>5.56</v>
      </c>
      <c r="Q77" cm="1">
        <f t="array" aca="1" ref="Q77" ca="1">ROUND(INDIRECT(_xlfn.CONCAT("igneousDistancesOrdered!", CHAR(COLUMN()+64), _xlfn.FLOOR.MATH(ROW()/2)+1)), 3)</f>
        <v>4.9080000000000004</v>
      </c>
      <c r="R77" cm="1">
        <f t="array" aca="1" ref="R77" ca="1">ROUND(INDIRECT(_xlfn.CONCAT("igneousDistancesOrdered!", CHAR(COLUMN()+64), _xlfn.FLOOR.MATH(ROW()/2)+1)), 3)</f>
        <v>5.5839999999999996</v>
      </c>
      <c r="S77" cm="1">
        <f t="array" aca="1" ref="S77" ca="1">ROUND(INDIRECT(_xlfn.CONCAT("igneousDistancesOrdered!", CHAR(COLUMN()+64), _xlfn.FLOOR.MATH(ROW()/2)+1)), 3)</f>
        <v>5.4119999999999999</v>
      </c>
      <c r="T77" cm="1">
        <f t="array" aca="1" ref="T77" ca="1">ROUND(INDIRECT(_xlfn.CONCAT("igneousDistancesOrdered!", CHAR(COLUMN()+64), _xlfn.FLOOR.MATH(ROW()/2)+1)), 3)</f>
        <v>4.9130000000000003</v>
      </c>
      <c r="U77" cm="1">
        <f t="array" aca="1" ref="U77" ca="1">ROUND(INDIRECT(_xlfn.CONCAT("igneousDistancesOrdered!", CHAR(COLUMN()+64), _xlfn.FLOOR.MATH(ROW()/2)+1)), 3)</f>
        <v>5.9850000000000003</v>
      </c>
    </row>
    <row r="78" spans="1:21" x14ac:dyDescent="0.25">
      <c r="A78">
        <v>39</v>
      </c>
      <c r="B78" cm="1">
        <f t="array" aca="1" ref="B78" ca="1">INDIRECT(_xlfn.CONCAT("igneousNumberOrdered!", CHAR(COLUMN()+64), _xlfn.FLOOR.MATH(ROW()/2)+1))</f>
        <v>43</v>
      </c>
      <c r="C78" cm="1">
        <f t="array" aca="1" ref="C78" ca="1">INDIRECT(_xlfn.CONCAT("igneousNumberOrdered!", CHAR(COLUMN()+64), _xlfn.FLOOR.MATH(ROW()/2)+1))</f>
        <v>71</v>
      </c>
      <c r="D78" cm="1">
        <f t="array" aca="1" ref="D78" ca="1">INDIRECT(_xlfn.CONCAT("igneousNumberOrdered!", CHAR(COLUMN()+64), _xlfn.FLOOR.MATH(ROW()/2)+1))</f>
        <v>115</v>
      </c>
      <c r="E78" cm="1">
        <f t="array" aca="1" ref="E78" ca="1">INDIRECT(_xlfn.CONCAT("igneousNumberOrdered!", CHAR(COLUMN()+64), _xlfn.FLOOR.MATH(ROW()/2)+1))</f>
        <v>140</v>
      </c>
      <c r="F78" cm="1">
        <f t="array" aca="1" ref="F78" ca="1">INDIRECT(_xlfn.CONCAT("igneousNumberOrdered!", CHAR(COLUMN()+64), _xlfn.FLOOR.MATH(ROW()/2)+1))</f>
        <v>7</v>
      </c>
      <c r="G78" cm="1">
        <f t="array" aca="1" ref="G78" ca="1">INDIRECT(_xlfn.CONCAT("igneousNumberOrdered!", CHAR(COLUMN()+64), _xlfn.FLOOR.MATH(ROW()/2)+1))</f>
        <v>110</v>
      </c>
      <c r="H78" cm="1">
        <f t="array" aca="1" ref="H78" ca="1">INDIRECT(_xlfn.CONCAT("igneousNumberOrdered!", CHAR(COLUMN()+64), _xlfn.FLOOR.MATH(ROW()/2)+1))</f>
        <v>44</v>
      </c>
      <c r="I78" cm="1">
        <f t="array" aca="1" ref="I78" ca="1">INDIRECT(_xlfn.CONCAT("igneousNumberOrdered!", CHAR(COLUMN()+64), _xlfn.FLOOR.MATH(ROW()/2)+1))</f>
        <v>94</v>
      </c>
      <c r="J78" cm="1">
        <f t="array" aca="1" ref="J78" ca="1">INDIRECT(_xlfn.CONCAT("igneousNumberOrdered!", CHAR(COLUMN()+64), _xlfn.FLOOR.MATH(ROW()/2)+1))</f>
        <v>63</v>
      </c>
      <c r="K78" cm="1">
        <f t="array" aca="1" ref="K78" ca="1">INDIRECT(_xlfn.CONCAT("igneousNumberOrdered!", CHAR(COLUMN()+64), _xlfn.FLOOR.MATH(ROW()/2)+1))</f>
        <v>97</v>
      </c>
      <c r="L78" cm="1">
        <f t="array" aca="1" ref="L78" ca="1">INDIRECT(_xlfn.CONCAT("igneousNumberOrdered!", CHAR(COLUMN()+64), _xlfn.FLOOR.MATH(ROW()/2)+1))</f>
        <v>22</v>
      </c>
      <c r="M78" cm="1">
        <f t="array" aca="1" ref="M78" ca="1">INDIRECT(_xlfn.CONCAT("igneousNumberOrdered!", CHAR(COLUMN()+64), _xlfn.FLOOR.MATH(ROW()/2)+1))</f>
        <v>108</v>
      </c>
      <c r="N78" cm="1">
        <f t="array" aca="1" ref="N78" ca="1">INDIRECT(_xlfn.CONCAT("igneousNumberOrdered!", CHAR(COLUMN()+64), _xlfn.FLOOR.MATH(ROW()/2)+1))</f>
        <v>112</v>
      </c>
      <c r="O78" cm="1">
        <f t="array" aca="1" ref="O78" ca="1">INDIRECT(_xlfn.CONCAT("igneousNumberOrdered!", CHAR(COLUMN()+64), _xlfn.FLOOR.MATH(ROW()/2)+1))</f>
        <v>154</v>
      </c>
      <c r="P78" cm="1">
        <f t="array" aca="1" ref="P78" ca="1">INDIRECT(_xlfn.CONCAT("igneousNumberOrdered!", CHAR(COLUMN()+64), _xlfn.FLOOR.MATH(ROW()/2)+1))</f>
        <v>16</v>
      </c>
      <c r="Q78" cm="1">
        <f t="array" aca="1" ref="Q78" ca="1">INDIRECT(_xlfn.CONCAT("igneousNumberOrdered!", CHAR(COLUMN()+64), _xlfn.FLOOR.MATH(ROW()/2)+1))</f>
        <v>45</v>
      </c>
      <c r="R78" cm="1">
        <f t="array" aca="1" ref="R78" ca="1">INDIRECT(_xlfn.CONCAT("igneousNumberOrdered!", CHAR(COLUMN()+64), _xlfn.FLOOR.MATH(ROW()/2)+1))</f>
        <v>156</v>
      </c>
      <c r="S78" cm="1">
        <f t="array" aca="1" ref="S78" ca="1">INDIRECT(_xlfn.CONCAT("igneousNumberOrdered!", CHAR(COLUMN()+64), _xlfn.FLOOR.MATH(ROW()/2)+1))</f>
        <v>45</v>
      </c>
      <c r="T78" cm="1">
        <f t="array" aca="1" ref="T78" ca="1">INDIRECT(_xlfn.CONCAT("igneousNumberOrdered!", CHAR(COLUMN()+64), _xlfn.FLOOR.MATH(ROW()/2)+1))</f>
        <v>55</v>
      </c>
      <c r="U78" cm="1">
        <f t="array" aca="1" ref="U78" ca="1">INDIRECT(_xlfn.CONCAT("igneousNumberOrdered!", CHAR(COLUMN()+64), _xlfn.FLOOR.MATH(ROW()/2)+1))</f>
        <v>61</v>
      </c>
    </row>
    <row r="79" spans="1:21" x14ac:dyDescent="0.25">
      <c r="A79">
        <v>39</v>
      </c>
      <c r="B79" cm="1">
        <f t="array" aca="1" ref="B79" ca="1">ROUND(INDIRECT(_xlfn.CONCAT("igneousDistancesOrdered!", CHAR(COLUMN()+64), _xlfn.FLOOR.MATH(ROW()/2)+1)), 3)</f>
        <v>5.149</v>
      </c>
      <c r="C79" cm="1">
        <f t="array" aca="1" ref="C79" ca="1">ROUND(INDIRECT(_xlfn.CONCAT("igneousDistancesOrdered!", CHAR(COLUMN()+64), _xlfn.FLOOR.MATH(ROW()/2)+1)), 3)</f>
        <v>4.5430000000000001</v>
      </c>
      <c r="D79" cm="1">
        <f t="array" aca="1" ref="D79" ca="1">ROUND(INDIRECT(_xlfn.CONCAT("igneousDistancesOrdered!", CHAR(COLUMN()+64), _xlfn.FLOOR.MATH(ROW()/2)+1)), 3)</f>
        <v>4.7939999999999996</v>
      </c>
      <c r="E79" cm="1">
        <f t="array" aca="1" ref="E79" ca="1">ROUND(INDIRECT(_xlfn.CONCAT("igneousDistancesOrdered!", CHAR(COLUMN()+64), _xlfn.FLOOR.MATH(ROW()/2)+1)), 3)</f>
        <v>4.8579999999999997</v>
      </c>
      <c r="F79" cm="1">
        <f t="array" aca="1" ref="F79" ca="1">ROUND(INDIRECT(_xlfn.CONCAT("igneousDistancesOrdered!", CHAR(COLUMN()+64), _xlfn.FLOOR.MATH(ROW()/2)+1)), 3)</f>
        <v>3.8130000000000002</v>
      </c>
      <c r="G79" cm="1">
        <f t="array" aca="1" ref="G79" ca="1">ROUND(INDIRECT(_xlfn.CONCAT("igneousDistancesOrdered!", CHAR(COLUMN()+64), _xlfn.FLOOR.MATH(ROW()/2)+1)), 3)</f>
        <v>5.0730000000000004</v>
      </c>
      <c r="H79" cm="1">
        <f t="array" aca="1" ref="H79" ca="1">ROUND(INDIRECT(_xlfn.CONCAT("igneousDistancesOrdered!", CHAR(COLUMN()+64), _xlfn.FLOOR.MATH(ROW()/2)+1)), 3)</f>
        <v>4.0519999999999996</v>
      </c>
      <c r="I79" cm="1">
        <f t="array" aca="1" ref="I79" ca="1">ROUND(INDIRECT(_xlfn.CONCAT("igneousDistancesOrdered!", CHAR(COLUMN()+64), _xlfn.FLOOR.MATH(ROW()/2)+1)), 3)</f>
        <v>4.2759999999999998</v>
      </c>
      <c r="J79" cm="1">
        <f t="array" aca="1" ref="J79" ca="1">ROUND(INDIRECT(_xlfn.CONCAT("igneousDistancesOrdered!", CHAR(COLUMN()+64), _xlfn.FLOOR.MATH(ROW()/2)+1)), 3)</f>
        <v>4.5730000000000004</v>
      </c>
      <c r="K79" cm="1">
        <f t="array" aca="1" ref="K79" ca="1">ROUND(INDIRECT(_xlfn.CONCAT("igneousDistancesOrdered!", CHAR(COLUMN()+64), _xlfn.FLOOR.MATH(ROW()/2)+1)), 3)</f>
        <v>5.4219999999999997</v>
      </c>
      <c r="L79" cm="1">
        <f t="array" aca="1" ref="L79" ca="1">ROUND(INDIRECT(_xlfn.CONCAT("igneousDistancesOrdered!", CHAR(COLUMN()+64), _xlfn.FLOOR.MATH(ROW()/2)+1)), 3)</f>
        <v>6.3780000000000001</v>
      </c>
      <c r="M79" cm="1">
        <f t="array" aca="1" ref="M79" ca="1">ROUND(INDIRECT(_xlfn.CONCAT("igneousDistancesOrdered!", CHAR(COLUMN()+64), _xlfn.FLOOR.MATH(ROW()/2)+1)), 3)</f>
        <v>6.7130000000000001</v>
      </c>
      <c r="N79" cm="1">
        <f t="array" aca="1" ref="N79" ca="1">ROUND(INDIRECT(_xlfn.CONCAT("igneousDistancesOrdered!", CHAR(COLUMN()+64), _xlfn.FLOOR.MATH(ROW()/2)+1)), 3)</f>
        <v>6.1260000000000003</v>
      </c>
      <c r="O79" cm="1">
        <f t="array" aca="1" ref="O79" ca="1">ROUND(INDIRECT(_xlfn.CONCAT("igneousDistancesOrdered!", CHAR(COLUMN()+64), _xlfn.FLOOR.MATH(ROW()/2)+1)), 3)</f>
        <v>6.6029999999999998</v>
      </c>
      <c r="P79" cm="1">
        <f t="array" aca="1" ref="P79" ca="1">ROUND(INDIRECT(_xlfn.CONCAT("igneousDistancesOrdered!", CHAR(COLUMN()+64), _xlfn.FLOOR.MATH(ROW()/2)+1)), 3)</f>
        <v>5.5730000000000004</v>
      </c>
      <c r="Q79" cm="1">
        <f t="array" aca="1" ref="Q79" ca="1">ROUND(INDIRECT(_xlfn.CONCAT("igneousDistancesOrdered!", CHAR(COLUMN()+64), _xlfn.FLOOR.MATH(ROW()/2)+1)), 3)</f>
        <v>4.9539999999999997</v>
      </c>
      <c r="R79" cm="1">
        <f t="array" aca="1" ref="R79" ca="1">ROUND(INDIRECT(_xlfn.CONCAT("igneousDistancesOrdered!", CHAR(COLUMN()+64), _xlfn.FLOOR.MATH(ROW()/2)+1)), 3)</f>
        <v>5.5919999999999996</v>
      </c>
      <c r="S79" cm="1">
        <f t="array" aca="1" ref="S79" ca="1">ROUND(INDIRECT(_xlfn.CONCAT("igneousDistancesOrdered!", CHAR(COLUMN()+64), _xlfn.FLOOR.MATH(ROW()/2)+1)), 3)</f>
        <v>5.43</v>
      </c>
      <c r="T79" cm="1">
        <f t="array" aca="1" ref="T79" ca="1">ROUND(INDIRECT(_xlfn.CONCAT("igneousDistancesOrdered!", CHAR(COLUMN()+64), _xlfn.FLOOR.MATH(ROW()/2)+1)), 3)</f>
        <v>4.9619999999999997</v>
      </c>
      <c r="U79" cm="1">
        <f t="array" aca="1" ref="U79" ca="1">ROUND(INDIRECT(_xlfn.CONCAT("igneousDistancesOrdered!", CHAR(COLUMN()+64), _xlfn.FLOOR.MATH(ROW()/2)+1)), 3)</f>
        <v>5.9889999999999999</v>
      </c>
    </row>
    <row r="80" spans="1:21" x14ac:dyDescent="0.25">
      <c r="A80">
        <v>40</v>
      </c>
      <c r="B80" cm="1">
        <f t="array" aca="1" ref="B80" ca="1">INDIRECT(_xlfn.CONCAT("igneousNumberOrdered!", CHAR(COLUMN()+64), _xlfn.FLOOR.MATH(ROW()/2)+1))</f>
        <v>21</v>
      </c>
      <c r="C80" cm="1">
        <f t="array" aca="1" ref="C80" ca="1">INDIRECT(_xlfn.CONCAT("igneousNumberOrdered!", CHAR(COLUMN()+64), _xlfn.FLOOR.MATH(ROW()/2)+1))</f>
        <v>108</v>
      </c>
      <c r="D80" cm="1">
        <f t="array" aca="1" ref="D80" ca="1">INDIRECT(_xlfn.CONCAT("igneousNumberOrdered!", CHAR(COLUMN()+64), _xlfn.FLOOR.MATH(ROW()/2)+1))</f>
        <v>80</v>
      </c>
      <c r="E80" cm="1">
        <f t="array" aca="1" ref="E80" ca="1">INDIRECT(_xlfn.CONCAT("igneousNumberOrdered!", CHAR(COLUMN()+64), _xlfn.FLOOR.MATH(ROW()/2)+1))</f>
        <v>20</v>
      </c>
      <c r="F80" cm="1">
        <f t="array" aca="1" ref="F80" ca="1">INDIRECT(_xlfn.CONCAT("igneousNumberOrdered!", CHAR(COLUMN()+64), _xlfn.FLOOR.MATH(ROW()/2)+1))</f>
        <v>41</v>
      </c>
      <c r="G80" cm="1">
        <f t="array" aca="1" ref="G80" ca="1">INDIRECT(_xlfn.CONCAT("igneousNumberOrdered!", CHAR(COLUMN()+64), _xlfn.FLOOR.MATH(ROW()/2)+1))</f>
        <v>77</v>
      </c>
      <c r="H80" cm="1">
        <f t="array" aca="1" ref="H80" ca="1">INDIRECT(_xlfn.CONCAT("igneousNumberOrdered!", CHAR(COLUMN()+64), _xlfn.FLOOR.MATH(ROW()/2)+1))</f>
        <v>74</v>
      </c>
      <c r="I80" cm="1">
        <f t="array" aca="1" ref="I80" ca="1">INDIRECT(_xlfn.CONCAT("igneousNumberOrdered!", CHAR(COLUMN()+64), _xlfn.FLOOR.MATH(ROW()/2)+1))</f>
        <v>92</v>
      </c>
      <c r="J80" cm="1">
        <f t="array" aca="1" ref="J80" ca="1">INDIRECT(_xlfn.CONCAT("igneousNumberOrdered!", CHAR(COLUMN()+64), _xlfn.FLOOR.MATH(ROW()/2)+1))</f>
        <v>114</v>
      </c>
      <c r="K80" cm="1">
        <f t="array" aca="1" ref="K80" ca="1">INDIRECT(_xlfn.CONCAT("igneousNumberOrdered!", CHAR(COLUMN()+64), _xlfn.FLOOR.MATH(ROW()/2)+1))</f>
        <v>149</v>
      </c>
      <c r="L80" cm="1">
        <f t="array" aca="1" ref="L80" ca="1">INDIRECT(_xlfn.CONCAT("igneousNumberOrdered!", CHAR(COLUMN()+64), _xlfn.FLOOR.MATH(ROW()/2)+1))</f>
        <v>39</v>
      </c>
      <c r="M80" cm="1">
        <f t="array" aca="1" ref="M80" ca="1">INDIRECT(_xlfn.CONCAT("igneousNumberOrdered!", CHAR(COLUMN()+64), _xlfn.FLOOR.MATH(ROW()/2)+1))</f>
        <v>52</v>
      </c>
      <c r="N80" cm="1">
        <f t="array" aca="1" ref="N80" ca="1">INDIRECT(_xlfn.CONCAT("igneousNumberOrdered!", CHAR(COLUMN()+64), _xlfn.FLOOR.MATH(ROW()/2)+1))</f>
        <v>62</v>
      </c>
      <c r="O80" cm="1">
        <f t="array" aca="1" ref="O80" ca="1">INDIRECT(_xlfn.CONCAT("igneousNumberOrdered!", CHAR(COLUMN()+64), _xlfn.FLOOR.MATH(ROW()/2)+1))</f>
        <v>125</v>
      </c>
      <c r="P80" cm="1">
        <f t="array" aca="1" ref="P80" ca="1">INDIRECT(_xlfn.CONCAT("igneousNumberOrdered!", CHAR(COLUMN()+64), _xlfn.FLOOR.MATH(ROW()/2)+1))</f>
        <v>71</v>
      </c>
      <c r="Q80" cm="1">
        <f t="array" aca="1" ref="Q80" ca="1">INDIRECT(_xlfn.CONCAT("igneousNumberOrdered!", CHAR(COLUMN()+64), _xlfn.FLOOR.MATH(ROW()/2)+1))</f>
        <v>37</v>
      </c>
      <c r="R80" cm="1">
        <f t="array" aca="1" ref="R80" ca="1">INDIRECT(_xlfn.CONCAT("igneousNumberOrdered!", CHAR(COLUMN()+64), _xlfn.FLOOR.MATH(ROW()/2)+1))</f>
        <v>152</v>
      </c>
      <c r="S80" cm="1">
        <f t="array" aca="1" ref="S80" ca="1">INDIRECT(_xlfn.CONCAT("igneousNumberOrdered!", CHAR(COLUMN()+64), _xlfn.FLOOR.MATH(ROW()/2)+1))</f>
        <v>61</v>
      </c>
      <c r="T80" cm="1">
        <f t="array" aca="1" ref="T80" ca="1">INDIRECT(_xlfn.CONCAT("igneousNumberOrdered!", CHAR(COLUMN()+64), _xlfn.FLOOR.MATH(ROW()/2)+1))</f>
        <v>54</v>
      </c>
      <c r="U80" cm="1">
        <f t="array" aca="1" ref="U80" ca="1">INDIRECT(_xlfn.CONCAT("igneousNumberOrdered!", CHAR(COLUMN()+64), _xlfn.FLOOR.MATH(ROW()/2)+1))</f>
        <v>62</v>
      </c>
    </row>
    <row r="81" spans="1:21" x14ac:dyDescent="0.25">
      <c r="A81">
        <v>40</v>
      </c>
      <c r="B81" cm="1">
        <f t="array" aca="1" ref="B81" ca="1">ROUND(INDIRECT(_xlfn.CONCAT("igneousDistancesOrdered!", CHAR(COLUMN()+64), _xlfn.FLOOR.MATH(ROW()/2)+1)), 3)</f>
        <v>5.1790000000000003</v>
      </c>
      <c r="C81" cm="1">
        <f t="array" aca="1" ref="C81" ca="1">ROUND(INDIRECT(_xlfn.CONCAT("igneousDistancesOrdered!", CHAR(COLUMN()+64), _xlfn.FLOOR.MATH(ROW()/2)+1)), 3)</f>
        <v>4.5650000000000004</v>
      </c>
      <c r="D81" cm="1">
        <f t="array" aca="1" ref="D81" ca="1">ROUND(INDIRECT(_xlfn.CONCAT("igneousDistancesOrdered!", CHAR(COLUMN()+64), _xlfn.FLOOR.MATH(ROW()/2)+1)), 3)</f>
        <v>4.7969999999999997</v>
      </c>
      <c r="E81" cm="1">
        <f t="array" aca="1" ref="E81" ca="1">ROUND(INDIRECT(_xlfn.CONCAT("igneousDistancesOrdered!", CHAR(COLUMN()+64), _xlfn.FLOOR.MATH(ROW()/2)+1)), 3)</f>
        <v>4.8739999999999997</v>
      </c>
      <c r="F81" cm="1">
        <f t="array" aca="1" ref="F81" ca="1">ROUND(INDIRECT(_xlfn.CONCAT("igneousDistancesOrdered!", CHAR(COLUMN()+64), _xlfn.FLOOR.MATH(ROW()/2)+1)), 3)</f>
        <v>3.85</v>
      </c>
      <c r="G81" cm="1">
        <f t="array" aca="1" ref="G81" ca="1">ROUND(INDIRECT(_xlfn.CONCAT("igneousDistancesOrdered!", CHAR(COLUMN()+64), _xlfn.FLOOR.MATH(ROW()/2)+1)), 3)</f>
        <v>5.1970000000000001</v>
      </c>
      <c r="H81" cm="1">
        <f t="array" aca="1" ref="H81" ca="1">ROUND(INDIRECT(_xlfn.CONCAT("igneousDistancesOrdered!", CHAR(COLUMN()+64), _xlfn.FLOOR.MATH(ROW()/2)+1)), 3)</f>
        <v>4.0650000000000004</v>
      </c>
      <c r="I81" cm="1">
        <f t="array" aca="1" ref="I81" ca="1">ROUND(INDIRECT(_xlfn.CONCAT("igneousDistancesOrdered!", CHAR(COLUMN()+64), _xlfn.FLOOR.MATH(ROW()/2)+1)), 3)</f>
        <v>4.2770000000000001</v>
      </c>
      <c r="J81" cm="1">
        <f t="array" aca="1" ref="J81" ca="1">ROUND(INDIRECT(_xlfn.CONCAT("igneousDistancesOrdered!", CHAR(COLUMN()+64), _xlfn.FLOOR.MATH(ROW()/2)+1)), 3)</f>
        <v>4.5880000000000001</v>
      </c>
      <c r="K81" cm="1">
        <f t="array" aca="1" ref="K81" ca="1">ROUND(INDIRECT(_xlfn.CONCAT("igneousDistancesOrdered!", CHAR(COLUMN()+64), _xlfn.FLOOR.MATH(ROW()/2)+1)), 3)</f>
        <v>5.4329999999999998</v>
      </c>
      <c r="L81" cm="1">
        <f t="array" aca="1" ref="L81" ca="1">ROUND(INDIRECT(_xlfn.CONCAT("igneousDistancesOrdered!", CHAR(COLUMN()+64), _xlfn.FLOOR.MATH(ROW()/2)+1)), 3)</f>
        <v>6.452</v>
      </c>
      <c r="M81" cm="1">
        <f t="array" aca="1" ref="M81" ca="1">ROUND(INDIRECT(_xlfn.CONCAT("igneousDistancesOrdered!", CHAR(COLUMN()+64), _xlfn.FLOOR.MATH(ROW()/2)+1)), 3)</f>
        <v>6.7169999999999996</v>
      </c>
      <c r="N81" cm="1">
        <f t="array" aca="1" ref="N81" ca="1">ROUND(INDIRECT(_xlfn.CONCAT("igneousDistancesOrdered!", CHAR(COLUMN()+64), _xlfn.FLOOR.MATH(ROW()/2)+1)), 3)</f>
        <v>6.1619999999999999</v>
      </c>
      <c r="O81" cm="1">
        <f t="array" aca="1" ref="O81" ca="1">ROUND(INDIRECT(_xlfn.CONCAT("igneousDistancesOrdered!", CHAR(COLUMN()+64), _xlfn.FLOOR.MATH(ROW()/2)+1)), 3)</f>
        <v>6.6050000000000004</v>
      </c>
      <c r="P81" cm="1">
        <f t="array" aca="1" ref="P81" ca="1">ROUND(INDIRECT(_xlfn.CONCAT("igneousDistancesOrdered!", CHAR(COLUMN()+64), _xlfn.FLOOR.MATH(ROW()/2)+1)), 3)</f>
        <v>5.6529999999999996</v>
      </c>
      <c r="Q81" cm="1">
        <f t="array" aca="1" ref="Q81" ca="1">ROUND(INDIRECT(_xlfn.CONCAT("igneousDistancesOrdered!", CHAR(COLUMN()+64), _xlfn.FLOOR.MATH(ROW()/2)+1)), 3)</f>
        <v>4.9569999999999999</v>
      </c>
      <c r="R81" cm="1">
        <f t="array" aca="1" ref="R81" ca="1">ROUND(INDIRECT(_xlfn.CONCAT("igneousDistancesOrdered!", CHAR(COLUMN()+64), _xlfn.FLOOR.MATH(ROW()/2)+1)), 3)</f>
        <v>5.593</v>
      </c>
      <c r="S81" cm="1">
        <f t="array" aca="1" ref="S81" ca="1">ROUND(INDIRECT(_xlfn.CONCAT("igneousDistancesOrdered!", CHAR(COLUMN()+64), _xlfn.FLOOR.MATH(ROW()/2)+1)), 3)</f>
        <v>5.4550000000000001</v>
      </c>
      <c r="T81" cm="1">
        <f t="array" aca="1" ref="T81" ca="1">ROUND(INDIRECT(_xlfn.CONCAT("igneousDistancesOrdered!", CHAR(COLUMN()+64), _xlfn.FLOOR.MATH(ROW()/2)+1)), 3)</f>
        <v>5.0250000000000004</v>
      </c>
      <c r="U81" cm="1">
        <f t="array" aca="1" ref="U81" ca="1">ROUND(INDIRECT(_xlfn.CONCAT("igneousDistancesOrdered!", CHAR(COLUMN()+64), _xlfn.FLOOR.MATH(ROW()/2)+1)), 3)</f>
        <v>6.0179999999999998</v>
      </c>
    </row>
    <row r="82" spans="1:21" x14ac:dyDescent="0.25">
      <c r="A82">
        <v>41</v>
      </c>
      <c r="B82" cm="1">
        <f t="array" aca="1" ref="B82" ca="1">INDIRECT(_xlfn.CONCAT("igneousNumberOrdered!", CHAR(COLUMN()+64), _xlfn.FLOOR.MATH(ROW()/2)+1))</f>
        <v>128</v>
      </c>
      <c r="C82" cm="1">
        <f t="array" aca="1" ref="C82" ca="1">INDIRECT(_xlfn.CONCAT("igneousNumberOrdered!", CHAR(COLUMN()+64), _xlfn.FLOOR.MATH(ROW()/2)+1))</f>
        <v>2</v>
      </c>
      <c r="D82" cm="1">
        <f t="array" aca="1" ref="D82" ca="1">INDIRECT(_xlfn.CONCAT("igneousNumberOrdered!", CHAR(COLUMN()+64), _xlfn.FLOOR.MATH(ROW()/2)+1))</f>
        <v>51</v>
      </c>
      <c r="E82" cm="1">
        <f t="array" aca="1" ref="E82" ca="1">INDIRECT(_xlfn.CONCAT("igneousNumberOrdered!", CHAR(COLUMN()+64), _xlfn.FLOOR.MATH(ROW()/2)+1))</f>
        <v>24</v>
      </c>
      <c r="F82" cm="1">
        <f t="array" aca="1" ref="F82" ca="1">INDIRECT(_xlfn.CONCAT("igneousNumberOrdered!", CHAR(COLUMN()+64), _xlfn.FLOOR.MATH(ROW()/2)+1))</f>
        <v>119</v>
      </c>
      <c r="G82" cm="1">
        <f t="array" aca="1" ref="G82" ca="1">INDIRECT(_xlfn.CONCAT("igneousNumberOrdered!", CHAR(COLUMN()+64), _xlfn.FLOOR.MATH(ROW()/2)+1))</f>
        <v>114</v>
      </c>
      <c r="H82" cm="1">
        <f t="array" aca="1" ref="H82" ca="1">INDIRECT(_xlfn.CONCAT("igneousNumberOrdered!", CHAR(COLUMN()+64), _xlfn.FLOOR.MATH(ROW()/2)+1))</f>
        <v>121</v>
      </c>
      <c r="I82" cm="1">
        <f t="array" aca="1" ref="I82" ca="1">INDIRECT(_xlfn.CONCAT("igneousNumberOrdered!", CHAR(COLUMN()+64), _xlfn.FLOOR.MATH(ROW()/2)+1))</f>
        <v>117</v>
      </c>
      <c r="J82" cm="1">
        <f t="array" aca="1" ref="J82" ca="1">INDIRECT(_xlfn.CONCAT("igneousNumberOrdered!", CHAR(COLUMN()+64), _xlfn.FLOOR.MATH(ROW()/2)+1))</f>
        <v>16</v>
      </c>
      <c r="K82" cm="1">
        <f t="array" aca="1" ref="K82" ca="1">INDIRECT(_xlfn.CONCAT("igneousNumberOrdered!", CHAR(COLUMN()+64), _xlfn.FLOOR.MATH(ROW()/2)+1))</f>
        <v>4</v>
      </c>
      <c r="L82" cm="1">
        <f t="array" aca="1" ref="L82" ca="1">INDIRECT(_xlfn.CONCAT("igneousNumberOrdered!", CHAR(COLUMN()+64), _xlfn.FLOOR.MATH(ROW()/2)+1))</f>
        <v>99</v>
      </c>
      <c r="M82" cm="1">
        <f t="array" aca="1" ref="M82" ca="1">INDIRECT(_xlfn.CONCAT("igneousNumberOrdered!", CHAR(COLUMN()+64), _xlfn.FLOOR.MATH(ROW()/2)+1))</f>
        <v>128</v>
      </c>
      <c r="N82" cm="1">
        <f t="array" aca="1" ref="N82" ca="1">INDIRECT(_xlfn.CONCAT("igneousNumberOrdered!", CHAR(COLUMN()+64), _xlfn.FLOOR.MATH(ROW()/2)+1))</f>
        <v>123</v>
      </c>
      <c r="O82" cm="1">
        <f t="array" aca="1" ref="O82" ca="1">INDIRECT(_xlfn.CONCAT("igneousNumberOrdered!", CHAR(COLUMN()+64), _xlfn.FLOOR.MATH(ROW()/2)+1))</f>
        <v>7</v>
      </c>
      <c r="P82" cm="1">
        <f t="array" aca="1" ref="P82" ca="1">INDIRECT(_xlfn.CONCAT("igneousNumberOrdered!", CHAR(COLUMN()+64), _xlfn.FLOOR.MATH(ROW()/2)+1))</f>
        <v>98</v>
      </c>
      <c r="Q82" cm="1">
        <f t="array" aca="1" ref="Q82" ca="1">INDIRECT(_xlfn.CONCAT("igneousNumberOrdered!", CHAR(COLUMN()+64), _xlfn.FLOOR.MATH(ROW()/2)+1))</f>
        <v>47</v>
      </c>
      <c r="R82" cm="1">
        <f t="array" aca="1" ref="R82" ca="1">INDIRECT(_xlfn.CONCAT("igneousNumberOrdered!", CHAR(COLUMN()+64), _xlfn.FLOOR.MATH(ROW()/2)+1))</f>
        <v>153</v>
      </c>
      <c r="S82" cm="1">
        <f t="array" aca="1" ref="S82" ca="1">INDIRECT(_xlfn.CONCAT("igneousNumberOrdered!", CHAR(COLUMN()+64), _xlfn.FLOOR.MATH(ROW()/2)+1))</f>
        <v>114</v>
      </c>
      <c r="T82" cm="1">
        <f t="array" aca="1" ref="T82" ca="1">INDIRECT(_xlfn.CONCAT("igneousNumberOrdered!", CHAR(COLUMN()+64), _xlfn.FLOOR.MATH(ROW()/2)+1))</f>
        <v>70</v>
      </c>
      <c r="U82" cm="1">
        <f t="array" aca="1" ref="U82" ca="1">INDIRECT(_xlfn.CONCAT("igneousNumberOrdered!", CHAR(COLUMN()+64), _xlfn.FLOOR.MATH(ROW()/2)+1))</f>
        <v>23</v>
      </c>
    </row>
    <row r="83" spans="1:21" x14ac:dyDescent="0.25">
      <c r="A83">
        <v>41</v>
      </c>
      <c r="B83" cm="1">
        <f t="array" aca="1" ref="B83" ca="1">ROUND(INDIRECT(_xlfn.CONCAT("igneousDistancesOrdered!", CHAR(COLUMN()+64), _xlfn.FLOOR.MATH(ROW()/2)+1)), 3)</f>
        <v>5.181</v>
      </c>
      <c r="C83" cm="1">
        <f t="array" aca="1" ref="C83" ca="1">ROUND(INDIRECT(_xlfn.CONCAT("igneousDistancesOrdered!", CHAR(COLUMN()+64), _xlfn.FLOOR.MATH(ROW()/2)+1)), 3)</f>
        <v>4.7039999999999997</v>
      </c>
      <c r="D83" cm="1">
        <f t="array" aca="1" ref="D83" ca="1">ROUND(INDIRECT(_xlfn.CONCAT("igneousDistancesOrdered!", CHAR(COLUMN()+64), _xlfn.FLOOR.MATH(ROW()/2)+1)), 3)</f>
        <v>4.8419999999999996</v>
      </c>
      <c r="E83" cm="1">
        <f t="array" aca="1" ref="E83" ca="1">ROUND(INDIRECT(_xlfn.CONCAT("igneousDistancesOrdered!", CHAR(COLUMN()+64), _xlfn.FLOOR.MATH(ROW()/2)+1)), 3)</f>
        <v>4.8760000000000003</v>
      </c>
      <c r="F83" cm="1">
        <f t="array" aca="1" ref="F83" ca="1">ROUND(INDIRECT(_xlfn.CONCAT("igneousDistancesOrdered!", CHAR(COLUMN()+64), _xlfn.FLOOR.MATH(ROW()/2)+1)), 3)</f>
        <v>3.86</v>
      </c>
      <c r="G83" cm="1">
        <f t="array" aca="1" ref="G83" ca="1">ROUND(INDIRECT(_xlfn.CONCAT("igneousDistancesOrdered!", CHAR(COLUMN()+64), _xlfn.FLOOR.MATH(ROW()/2)+1)), 3)</f>
        <v>5.226</v>
      </c>
      <c r="H83" cm="1">
        <f t="array" aca="1" ref="H83" ca="1">ROUND(INDIRECT(_xlfn.CONCAT("igneousDistancesOrdered!", CHAR(COLUMN()+64), _xlfn.FLOOR.MATH(ROW()/2)+1)), 3)</f>
        <v>4.1520000000000001</v>
      </c>
      <c r="I83" cm="1">
        <f t="array" aca="1" ref="I83" ca="1">ROUND(INDIRECT(_xlfn.CONCAT("igneousDistancesOrdered!", CHAR(COLUMN()+64), _xlfn.FLOOR.MATH(ROW()/2)+1)), 3)</f>
        <v>4.3099999999999996</v>
      </c>
      <c r="J83" cm="1">
        <f t="array" aca="1" ref="J83" ca="1">ROUND(INDIRECT(_xlfn.CONCAT("igneousDistancesOrdered!", CHAR(COLUMN()+64), _xlfn.FLOOR.MATH(ROW()/2)+1)), 3)</f>
        <v>4.6470000000000002</v>
      </c>
      <c r="K83" cm="1">
        <f t="array" aca="1" ref="K83" ca="1">ROUND(INDIRECT(_xlfn.CONCAT("igneousDistancesOrdered!", CHAR(COLUMN()+64), _xlfn.FLOOR.MATH(ROW()/2)+1)), 3)</f>
        <v>5.4390000000000001</v>
      </c>
      <c r="L83" cm="1">
        <f t="array" aca="1" ref="L83" ca="1">ROUND(INDIRECT(_xlfn.CONCAT("igneousDistancesOrdered!", CHAR(COLUMN()+64), _xlfn.FLOOR.MATH(ROW()/2)+1)), 3)</f>
        <v>6.5570000000000004</v>
      </c>
      <c r="M83" cm="1">
        <f t="array" aca="1" ref="M83" ca="1">ROUND(INDIRECT(_xlfn.CONCAT("igneousDistancesOrdered!", CHAR(COLUMN()+64), _xlfn.FLOOR.MATH(ROW()/2)+1)), 3)</f>
        <v>6.7489999999999997</v>
      </c>
      <c r="N83" cm="1">
        <f t="array" aca="1" ref="N83" ca="1">ROUND(INDIRECT(_xlfn.CONCAT("igneousDistancesOrdered!", CHAR(COLUMN()+64), _xlfn.FLOOR.MATH(ROW()/2)+1)), 3)</f>
        <v>6.2460000000000004</v>
      </c>
      <c r="O83" cm="1">
        <f t="array" aca="1" ref="O83" ca="1">ROUND(INDIRECT(_xlfn.CONCAT("igneousDistancesOrdered!", CHAR(COLUMN()+64), _xlfn.FLOOR.MATH(ROW()/2)+1)), 3)</f>
        <v>6.6059999999999999</v>
      </c>
      <c r="P83" cm="1">
        <f t="array" aca="1" ref="P83" ca="1">ROUND(INDIRECT(_xlfn.CONCAT("igneousDistancesOrdered!", CHAR(COLUMN()+64), _xlfn.FLOOR.MATH(ROW()/2)+1)), 3)</f>
        <v>5.6639999999999997</v>
      </c>
      <c r="Q83" cm="1">
        <f t="array" aca="1" ref="Q83" ca="1">ROUND(INDIRECT(_xlfn.CONCAT("igneousDistancesOrdered!", CHAR(COLUMN()+64), _xlfn.FLOOR.MATH(ROW()/2)+1)), 3)</f>
        <v>4.9690000000000003</v>
      </c>
      <c r="R83" cm="1">
        <f t="array" aca="1" ref="R83" ca="1">ROUND(INDIRECT(_xlfn.CONCAT("igneousDistancesOrdered!", CHAR(COLUMN()+64), _xlfn.FLOOR.MATH(ROW()/2)+1)), 3)</f>
        <v>5.6059999999999999</v>
      </c>
      <c r="S83" cm="1">
        <f t="array" aca="1" ref="S83" ca="1">ROUND(INDIRECT(_xlfn.CONCAT("igneousDistancesOrdered!", CHAR(COLUMN()+64), _xlfn.FLOOR.MATH(ROW()/2)+1)), 3)</f>
        <v>5.46</v>
      </c>
      <c r="T83" cm="1">
        <f t="array" aca="1" ref="T83" ca="1">ROUND(INDIRECT(_xlfn.CONCAT("igneousDistancesOrdered!", CHAR(COLUMN()+64), _xlfn.FLOOR.MATH(ROW()/2)+1)), 3)</f>
        <v>5.0259999999999998</v>
      </c>
      <c r="U83" cm="1">
        <f t="array" aca="1" ref="U83" ca="1">ROUND(INDIRECT(_xlfn.CONCAT("igneousDistancesOrdered!", CHAR(COLUMN()+64), _xlfn.FLOOR.MATH(ROW()/2)+1)), 3)</f>
        <v>6.1230000000000002</v>
      </c>
    </row>
    <row r="84" spans="1:21" x14ac:dyDescent="0.25">
      <c r="A84">
        <v>42</v>
      </c>
      <c r="B84" cm="1">
        <f t="array" aca="1" ref="B84" ca="1">INDIRECT(_xlfn.CONCAT("igneousNumberOrdered!", CHAR(COLUMN()+64), _xlfn.FLOOR.MATH(ROW()/2)+1))</f>
        <v>71</v>
      </c>
      <c r="C84" cm="1">
        <f t="array" aca="1" ref="C84" ca="1">INDIRECT(_xlfn.CONCAT("igneousNumberOrdered!", CHAR(COLUMN()+64), _xlfn.FLOOR.MATH(ROW()/2)+1))</f>
        <v>57</v>
      </c>
      <c r="D84" cm="1">
        <f t="array" aca="1" ref="D84" ca="1">INDIRECT(_xlfn.CONCAT("igneousNumberOrdered!", CHAR(COLUMN()+64), _xlfn.FLOOR.MATH(ROW()/2)+1))</f>
        <v>117</v>
      </c>
      <c r="E84" cm="1">
        <f t="array" aca="1" ref="E84" ca="1">INDIRECT(_xlfn.CONCAT("igneousNumberOrdered!", CHAR(COLUMN()+64), _xlfn.FLOOR.MATH(ROW()/2)+1))</f>
        <v>138</v>
      </c>
      <c r="F84" cm="1">
        <f t="array" aca="1" ref="F84" ca="1">INDIRECT(_xlfn.CONCAT("igneousNumberOrdered!", CHAR(COLUMN()+64), _xlfn.FLOOR.MATH(ROW()/2)+1))</f>
        <v>58</v>
      </c>
      <c r="G84" cm="1">
        <f t="array" aca="1" ref="G84" ca="1">INDIRECT(_xlfn.CONCAT("igneousNumberOrdered!", CHAR(COLUMN()+64), _xlfn.FLOOR.MATH(ROW()/2)+1))</f>
        <v>65</v>
      </c>
      <c r="H84" cm="1">
        <f t="array" aca="1" ref="H84" ca="1">INDIRECT(_xlfn.CONCAT("igneousNumberOrdered!", CHAR(COLUMN()+64), _xlfn.FLOOR.MATH(ROW()/2)+1))</f>
        <v>34</v>
      </c>
      <c r="I84" cm="1">
        <f t="array" aca="1" ref="I84" ca="1">INDIRECT(_xlfn.CONCAT("igneousNumberOrdered!", CHAR(COLUMN()+64), _xlfn.FLOOR.MATH(ROW()/2)+1))</f>
        <v>13</v>
      </c>
      <c r="J84" cm="1">
        <f t="array" aca="1" ref="J84" ca="1">INDIRECT(_xlfn.CONCAT("igneousNumberOrdered!", CHAR(COLUMN()+64), _xlfn.FLOOR.MATH(ROW()/2)+1))</f>
        <v>62</v>
      </c>
      <c r="K84" cm="1">
        <f t="array" aca="1" ref="K84" ca="1">INDIRECT(_xlfn.CONCAT("igneousNumberOrdered!", CHAR(COLUMN()+64), _xlfn.FLOOR.MATH(ROW()/2)+1))</f>
        <v>104</v>
      </c>
      <c r="L84" cm="1">
        <f t="array" aca="1" ref="L84" ca="1">INDIRECT(_xlfn.CONCAT("igneousNumberOrdered!", CHAR(COLUMN()+64), _xlfn.FLOOR.MATH(ROW()/2)+1))</f>
        <v>53</v>
      </c>
      <c r="M84" cm="1">
        <f t="array" aca="1" ref="M84" ca="1">INDIRECT(_xlfn.CONCAT("igneousNumberOrdered!", CHAR(COLUMN()+64), _xlfn.FLOOR.MATH(ROW()/2)+1))</f>
        <v>30</v>
      </c>
      <c r="N84" cm="1">
        <f t="array" aca="1" ref="N84" ca="1">INDIRECT(_xlfn.CONCAT("igneousNumberOrdered!", CHAR(COLUMN()+64), _xlfn.FLOOR.MATH(ROW()/2)+1))</f>
        <v>87</v>
      </c>
      <c r="O84" cm="1">
        <f t="array" aca="1" ref="O84" ca="1">INDIRECT(_xlfn.CONCAT("igneousNumberOrdered!", CHAR(COLUMN()+64), _xlfn.FLOOR.MATH(ROW()/2)+1))</f>
        <v>76</v>
      </c>
      <c r="P84" cm="1">
        <f t="array" aca="1" ref="P84" ca="1">INDIRECT(_xlfn.CONCAT("igneousNumberOrdered!", CHAR(COLUMN()+64), _xlfn.FLOOR.MATH(ROW()/2)+1))</f>
        <v>80</v>
      </c>
      <c r="Q84" cm="1">
        <f t="array" aca="1" ref="Q84" ca="1">INDIRECT(_xlfn.CONCAT("igneousNumberOrdered!", CHAR(COLUMN()+64), _xlfn.FLOOR.MATH(ROW()/2)+1))</f>
        <v>70</v>
      </c>
      <c r="R84" cm="1">
        <f t="array" aca="1" ref="R84" ca="1">INDIRECT(_xlfn.CONCAT("igneousNumberOrdered!", CHAR(COLUMN()+64), _xlfn.FLOOR.MATH(ROW()/2)+1))</f>
        <v>45</v>
      </c>
      <c r="S84" cm="1">
        <f t="array" aca="1" ref="S84" ca="1">INDIRECT(_xlfn.CONCAT("igneousNumberOrdered!", CHAR(COLUMN()+64), _xlfn.FLOOR.MATH(ROW()/2)+1))</f>
        <v>62</v>
      </c>
      <c r="T84" cm="1">
        <f t="array" aca="1" ref="T84" ca="1">INDIRECT(_xlfn.CONCAT("igneousNumberOrdered!", CHAR(COLUMN()+64), _xlfn.FLOOR.MATH(ROW()/2)+1))</f>
        <v>48</v>
      </c>
      <c r="U84" cm="1">
        <f t="array" aca="1" ref="U84" ca="1">INDIRECT(_xlfn.CONCAT("igneousNumberOrdered!", CHAR(COLUMN()+64), _xlfn.FLOOR.MATH(ROW()/2)+1))</f>
        <v>63</v>
      </c>
    </row>
    <row r="85" spans="1:21" x14ac:dyDescent="0.25">
      <c r="A85">
        <v>42</v>
      </c>
      <c r="B85" cm="1">
        <f t="array" aca="1" ref="B85" ca="1">ROUND(INDIRECT(_xlfn.CONCAT("igneousDistancesOrdered!", CHAR(COLUMN()+64), _xlfn.FLOOR.MATH(ROW()/2)+1)), 3)</f>
        <v>5.2</v>
      </c>
      <c r="C85" cm="1">
        <f t="array" aca="1" ref="C85" ca="1">ROUND(INDIRECT(_xlfn.CONCAT("igneousDistancesOrdered!", CHAR(COLUMN()+64), _xlfn.FLOOR.MATH(ROW()/2)+1)), 3)</f>
        <v>4.71</v>
      </c>
      <c r="D85" cm="1">
        <f t="array" aca="1" ref="D85" ca="1">ROUND(INDIRECT(_xlfn.CONCAT("igneousDistancesOrdered!", CHAR(COLUMN()+64), _xlfn.FLOOR.MATH(ROW()/2)+1)), 3)</f>
        <v>4.8639999999999999</v>
      </c>
      <c r="E85" cm="1">
        <f t="array" aca="1" ref="E85" ca="1">ROUND(INDIRECT(_xlfn.CONCAT("igneousDistancesOrdered!", CHAR(COLUMN()+64), _xlfn.FLOOR.MATH(ROW()/2)+1)), 3)</f>
        <v>4.9550000000000001</v>
      </c>
      <c r="F85" cm="1">
        <f t="array" aca="1" ref="F85" ca="1">ROUND(INDIRECT(_xlfn.CONCAT("igneousDistancesOrdered!", CHAR(COLUMN()+64), _xlfn.FLOOR.MATH(ROW()/2)+1)), 3)</f>
        <v>3.8660000000000001</v>
      </c>
      <c r="G85" cm="1">
        <f t="array" aca="1" ref="G85" ca="1">ROUND(INDIRECT(_xlfn.CONCAT("igneousDistancesOrdered!", CHAR(COLUMN()+64), _xlfn.FLOOR.MATH(ROW()/2)+1)), 3)</f>
        <v>5.2439999999999998</v>
      </c>
      <c r="H85" cm="1">
        <f t="array" aca="1" ref="H85" ca="1">ROUND(INDIRECT(_xlfn.CONCAT("igneousDistancesOrdered!", CHAR(COLUMN()+64), _xlfn.FLOOR.MATH(ROW()/2)+1)), 3)</f>
        <v>4.1840000000000002</v>
      </c>
      <c r="I85" cm="1">
        <f t="array" aca="1" ref="I85" ca="1">ROUND(INDIRECT(_xlfn.CONCAT("igneousDistancesOrdered!", CHAR(COLUMN()+64), _xlfn.FLOOR.MATH(ROW()/2)+1)), 3)</f>
        <v>4.3259999999999996</v>
      </c>
      <c r="J85" cm="1">
        <f t="array" aca="1" ref="J85" ca="1">ROUND(INDIRECT(_xlfn.CONCAT("igneousDistancesOrdered!", CHAR(COLUMN()+64), _xlfn.FLOOR.MATH(ROW()/2)+1)), 3)</f>
        <v>4.7789999999999999</v>
      </c>
      <c r="K85" cm="1">
        <f t="array" aca="1" ref="K85" ca="1">ROUND(INDIRECT(_xlfn.CONCAT("igneousDistancesOrdered!", CHAR(COLUMN()+64), _xlfn.FLOOR.MATH(ROW()/2)+1)), 3)</f>
        <v>5.4630000000000001</v>
      </c>
      <c r="L85" cm="1">
        <f t="array" aca="1" ref="L85" ca="1">ROUND(INDIRECT(_xlfn.CONCAT("igneousDistancesOrdered!", CHAR(COLUMN()+64), _xlfn.FLOOR.MATH(ROW()/2)+1)), 3)</f>
        <v>6.6420000000000003</v>
      </c>
      <c r="M85" cm="1">
        <f t="array" aca="1" ref="M85" ca="1">ROUND(INDIRECT(_xlfn.CONCAT("igneousDistancesOrdered!", CHAR(COLUMN()+64), _xlfn.FLOOR.MATH(ROW()/2)+1)), 3)</f>
        <v>6.7720000000000002</v>
      </c>
      <c r="N85" cm="1">
        <f t="array" aca="1" ref="N85" ca="1">ROUND(INDIRECT(_xlfn.CONCAT("igneousDistancesOrdered!", CHAR(COLUMN()+64), _xlfn.FLOOR.MATH(ROW()/2)+1)), 3)</f>
        <v>6.2930000000000001</v>
      </c>
      <c r="O85" cm="1">
        <f t="array" aca="1" ref="O85" ca="1">ROUND(INDIRECT(_xlfn.CONCAT("igneousDistancesOrdered!", CHAR(COLUMN()+64), _xlfn.FLOOR.MATH(ROW()/2)+1)), 3)</f>
        <v>6.6150000000000002</v>
      </c>
      <c r="P85" cm="1">
        <f t="array" aca="1" ref="P85" ca="1">ROUND(INDIRECT(_xlfn.CONCAT("igneousDistancesOrdered!", CHAR(COLUMN()+64), _xlfn.FLOOR.MATH(ROW()/2)+1)), 3)</f>
        <v>5.6680000000000001</v>
      </c>
      <c r="Q85" cm="1">
        <f t="array" aca="1" ref="Q85" ca="1">ROUND(INDIRECT(_xlfn.CONCAT("igneousDistancesOrdered!", CHAR(COLUMN()+64), _xlfn.FLOOR.MATH(ROW()/2)+1)), 3)</f>
        <v>4.9829999999999997</v>
      </c>
      <c r="R85" cm="1">
        <f t="array" aca="1" ref="R85" ca="1">ROUND(INDIRECT(_xlfn.CONCAT("igneousDistancesOrdered!", CHAR(COLUMN()+64), _xlfn.FLOOR.MATH(ROW()/2)+1)), 3)</f>
        <v>5.61</v>
      </c>
      <c r="S85" cm="1">
        <f t="array" aca="1" ref="S85" ca="1">ROUND(INDIRECT(_xlfn.CONCAT("igneousDistancesOrdered!", CHAR(COLUMN()+64), _xlfn.FLOOR.MATH(ROW()/2)+1)), 3)</f>
        <v>5.4850000000000003</v>
      </c>
      <c r="T85" cm="1">
        <f t="array" aca="1" ref="T85" ca="1">ROUND(INDIRECT(_xlfn.CONCAT("igneousDistancesOrdered!", CHAR(COLUMN()+64), _xlfn.FLOOR.MATH(ROW()/2)+1)), 3)</f>
        <v>5.032</v>
      </c>
      <c r="U85" cm="1">
        <f t="array" aca="1" ref="U85" ca="1">ROUND(INDIRECT(_xlfn.CONCAT("igneousDistancesOrdered!", CHAR(COLUMN()+64), _xlfn.FLOOR.MATH(ROW()/2)+1)), 3)</f>
        <v>6.1689999999999996</v>
      </c>
    </row>
    <row r="86" spans="1:21" x14ac:dyDescent="0.25">
      <c r="A86">
        <v>43</v>
      </c>
      <c r="B86" cm="1">
        <f t="array" aca="1" ref="B86" ca="1">INDIRECT(_xlfn.CONCAT("igneousNumberOrdered!", CHAR(COLUMN()+64), _xlfn.FLOOR.MATH(ROW()/2)+1))</f>
        <v>70</v>
      </c>
      <c r="C86" cm="1">
        <f t="array" aca="1" ref="C86" ca="1">INDIRECT(_xlfn.CONCAT("igneousNumberOrdered!", CHAR(COLUMN()+64), _xlfn.FLOOR.MATH(ROW()/2)+1))</f>
        <v>22</v>
      </c>
      <c r="D86" cm="1">
        <f t="array" aca="1" ref="D86" ca="1">INDIRECT(_xlfn.CONCAT("igneousNumberOrdered!", CHAR(COLUMN()+64), _xlfn.FLOOR.MATH(ROW()/2)+1))</f>
        <v>81</v>
      </c>
      <c r="E86" cm="1">
        <f t="array" aca="1" ref="E86" ca="1">INDIRECT(_xlfn.CONCAT("igneousNumberOrdered!", CHAR(COLUMN()+64), _xlfn.FLOOR.MATH(ROW()/2)+1))</f>
        <v>16</v>
      </c>
      <c r="F86" cm="1">
        <f t="array" aca="1" ref="F86" ca="1">INDIRECT(_xlfn.CONCAT("igneousNumberOrdered!", CHAR(COLUMN()+64), _xlfn.FLOOR.MATH(ROW()/2)+1))</f>
        <v>146</v>
      </c>
      <c r="G86" cm="1">
        <f t="array" aca="1" ref="G86" ca="1">INDIRECT(_xlfn.CONCAT("igneousNumberOrdered!", CHAR(COLUMN()+64), _xlfn.FLOOR.MATH(ROW()/2)+1))</f>
        <v>63</v>
      </c>
      <c r="H86" cm="1">
        <f t="array" aca="1" ref="H86" ca="1">INDIRECT(_xlfn.CONCAT("igneousNumberOrdered!", CHAR(COLUMN()+64), _xlfn.FLOOR.MATH(ROW()/2)+1))</f>
        <v>4</v>
      </c>
      <c r="I86" cm="1">
        <f t="array" aca="1" ref="I86" ca="1">INDIRECT(_xlfn.CONCAT("igneousNumberOrdered!", CHAR(COLUMN()+64), _xlfn.FLOOR.MATH(ROW()/2)+1))</f>
        <v>35</v>
      </c>
      <c r="J86" cm="1">
        <f t="array" aca="1" ref="J86" ca="1">INDIRECT(_xlfn.CONCAT("igneousNumberOrdered!", CHAR(COLUMN()+64), _xlfn.FLOOR.MATH(ROW()/2)+1))</f>
        <v>42</v>
      </c>
      <c r="K86" cm="1">
        <f t="array" aca="1" ref="K86" ca="1">INDIRECT(_xlfn.CONCAT("igneousNumberOrdered!", CHAR(COLUMN()+64), _xlfn.FLOOR.MATH(ROW()/2)+1))</f>
        <v>78</v>
      </c>
      <c r="L86" cm="1">
        <f t="array" aca="1" ref="L86" ca="1">INDIRECT(_xlfn.CONCAT("igneousNumberOrdered!", CHAR(COLUMN()+64), _xlfn.FLOOR.MATH(ROW()/2)+1))</f>
        <v>30</v>
      </c>
      <c r="M86" cm="1">
        <f t="array" aca="1" ref="M86" ca="1">INDIRECT(_xlfn.CONCAT("igneousNumberOrdered!", CHAR(COLUMN()+64), _xlfn.FLOOR.MATH(ROW()/2)+1))</f>
        <v>34</v>
      </c>
      <c r="N86" cm="1">
        <f t="array" aca="1" ref="N86" ca="1">INDIRECT(_xlfn.CONCAT("igneousNumberOrdered!", CHAR(COLUMN()+64), _xlfn.FLOOR.MATH(ROW()/2)+1))</f>
        <v>44</v>
      </c>
      <c r="O86" cm="1">
        <f t="array" aca="1" ref="O86" ca="1">INDIRECT(_xlfn.CONCAT("igneousNumberOrdered!", CHAR(COLUMN()+64), _xlfn.FLOOR.MATH(ROW()/2)+1))</f>
        <v>45</v>
      </c>
      <c r="P86" cm="1">
        <f t="array" aca="1" ref="P86" ca="1">INDIRECT(_xlfn.CONCAT("igneousNumberOrdered!", CHAR(COLUMN()+64), _xlfn.FLOOR.MATH(ROW()/2)+1))</f>
        <v>70</v>
      </c>
      <c r="Q86" cm="1">
        <f t="array" aca="1" ref="Q86" ca="1">INDIRECT(_xlfn.CONCAT("igneousNumberOrdered!", CHAR(COLUMN()+64), _xlfn.FLOOR.MATH(ROW()/2)+1))</f>
        <v>145</v>
      </c>
      <c r="R86" cm="1">
        <f t="array" aca="1" ref="R86" ca="1">INDIRECT(_xlfn.CONCAT("igneousNumberOrdered!", CHAR(COLUMN()+64), _xlfn.FLOOR.MATH(ROW()/2)+1))</f>
        <v>148</v>
      </c>
      <c r="S86" cm="1">
        <f t="array" aca="1" ref="S86" ca="1">INDIRECT(_xlfn.CONCAT("igneousNumberOrdered!", CHAR(COLUMN()+64), _xlfn.FLOOR.MATH(ROW()/2)+1))</f>
        <v>42</v>
      </c>
      <c r="T86" cm="1">
        <f t="array" aca="1" ref="T86" ca="1">INDIRECT(_xlfn.CONCAT("igneousNumberOrdered!", CHAR(COLUMN()+64), _xlfn.FLOOR.MATH(ROW()/2)+1))</f>
        <v>160</v>
      </c>
      <c r="U86" cm="1">
        <f t="array" aca="1" ref="U86" ca="1">INDIRECT(_xlfn.CONCAT("igneousNumberOrdered!", CHAR(COLUMN()+64), _xlfn.FLOOR.MATH(ROW()/2)+1))</f>
        <v>129</v>
      </c>
    </row>
    <row r="87" spans="1:21" x14ac:dyDescent="0.25">
      <c r="A87">
        <v>43</v>
      </c>
      <c r="B87" cm="1">
        <f t="array" aca="1" ref="B87" ca="1">ROUND(INDIRECT(_xlfn.CONCAT("igneousDistancesOrdered!", CHAR(COLUMN()+64), _xlfn.FLOOR.MATH(ROW()/2)+1)), 3)</f>
        <v>5.2119999999999997</v>
      </c>
      <c r="C87" cm="1">
        <f t="array" aca="1" ref="C87" ca="1">ROUND(INDIRECT(_xlfn.CONCAT("igneousDistancesOrdered!", CHAR(COLUMN()+64), _xlfn.FLOOR.MATH(ROW()/2)+1)), 3)</f>
        <v>4.7240000000000002</v>
      </c>
      <c r="D87" cm="1">
        <f t="array" aca="1" ref="D87" ca="1">ROUND(INDIRECT(_xlfn.CONCAT("igneousDistancesOrdered!", CHAR(COLUMN()+64), _xlfn.FLOOR.MATH(ROW()/2)+1)), 3)</f>
        <v>4.9080000000000004</v>
      </c>
      <c r="E87" cm="1">
        <f t="array" aca="1" ref="E87" ca="1">ROUND(INDIRECT(_xlfn.CONCAT("igneousDistancesOrdered!", CHAR(COLUMN()+64), _xlfn.FLOOR.MATH(ROW()/2)+1)), 3)</f>
        <v>5.008</v>
      </c>
      <c r="F87" cm="1">
        <f t="array" aca="1" ref="F87" ca="1">ROUND(INDIRECT(_xlfn.CONCAT("igneousDistancesOrdered!", CHAR(COLUMN()+64), _xlfn.FLOOR.MATH(ROW()/2)+1)), 3)</f>
        <v>3.9449999999999998</v>
      </c>
      <c r="G87" cm="1">
        <f t="array" aca="1" ref="G87" ca="1">ROUND(INDIRECT(_xlfn.CONCAT("igneousDistancesOrdered!", CHAR(COLUMN()+64), _xlfn.FLOOR.MATH(ROW()/2)+1)), 3)</f>
        <v>5.3150000000000004</v>
      </c>
      <c r="H87" cm="1">
        <f t="array" aca="1" ref="H87" ca="1">ROUND(INDIRECT(_xlfn.CONCAT("igneousDistancesOrdered!", CHAR(COLUMN()+64), _xlfn.FLOOR.MATH(ROW()/2)+1)), 3)</f>
        <v>4.1890000000000001</v>
      </c>
      <c r="I87" cm="1">
        <f t="array" aca="1" ref="I87" ca="1">ROUND(INDIRECT(_xlfn.CONCAT("igneousDistancesOrdered!", CHAR(COLUMN()+64), _xlfn.FLOOR.MATH(ROW()/2)+1)), 3)</f>
        <v>4.33</v>
      </c>
      <c r="J87" cm="1">
        <f t="array" aca="1" ref="J87" ca="1">ROUND(INDIRECT(_xlfn.CONCAT("igneousDistancesOrdered!", CHAR(COLUMN()+64), _xlfn.FLOOR.MATH(ROW()/2)+1)), 3)</f>
        <v>4.8120000000000003</v>
      </c>
      <c r="K87" cm="1">
        <f t="array" aca="1" ref="K87" ca="1">ROUND(INDIRECT(_xlfn.CONCAT("igneousDistancesOrdered!", CHAR(COLUMN()+64), _xlfn.FLOOR.MATH(ROW()/2)+1)), 3)</f>
        <v>5.55</v>
      </c>
      <c r="L87" cm="1">
        <f t="array" aca="1" ref="L87" ca="1">ROUND(INDIRECT(_xlfn.CONCAT("igneousDistancesOrdered!", CHAR(COLUMN()+64), _xlfn.FLOOR.MATH(ROW()/2)+1)), 3)</f>
        <v>6.6680000000000001</v>
      </c>
      <c r="M87" cm="1">
        <f t="array" aca="1" ref="M87" ca="1">ROUND(INDIRECT(_xlfn.CONCAT("igneousDistancesOrdered!", CHAR(COLUMN()+64), _xlfn.FLOOR.MATH(ROW()/2)+1)), 3)</f>
        <v>6.9420000000000002</v>
      </c>
      <c r="N87" cm="1">
        <f t="array" aca="1" ref="N87" ca="1">ROUND(INDIRECT(_xlfn.CONCAT("igneousDistancesOrdered!", CHAR(COLUMN()+64), _xlfn.FLOOR.MATH(ROW()/2)+1)), 3)</f>
        <v>6.3540000000000001</v>
      </c>
      <c r="O87" cm="1">
        <f t="array" aca="1" ref="O87" ca="1">ROUND(INDIRECT(_xlfn.CONCAT("igneousDistancesOrdered!", CHAR(COLUMN()+64), _xlfn.FLOOR.MATH(ROW()/2)+1)), 3)</f>
        <v>6.7160000000000002</v>
      </c>
      <c r="P87" cm="1">
        <f t="array" aca="1" ref="P87" ca="1">ROUND(INDIRECT(_xlfn.CONCAT("igneousDistancesOrdered!", CHAR(COLUMN()+64), _xlfn.FLOOR.MATH(ROW()/2)+1)), 3)</f>
        <v>5.6909999999999998</v>
      </c>
      <c r="Q87" cm="1">
        <f t="array" aca="1" ref="Q87" ca="1">ROUND(INDIRECT(_xlfn.CONCAT("igneousDistancesOrdered!", CHAR(COLUMN()+64), _xlfn.FLOOR.MATH(ROW()/2)+1)), 3)</f>
        <v>4.9829999999999997</v>
      </c>
      <c r="R87" cm="1">
        <f t="array" aca="1" ref="R87" ca="1">ROUND(INDIRECT(_xlfn.CONCAT("igneousDistancesOrdered!", CHAR(COLUMN()+64), _xlfn.FLOOR.MATH(ROW()/2)+1)), 3)</f>
        <v>5.6109999999999998</v>
      </c>
      <c r="S87" cm="1">
        <f t="array" aca="1" ref="S87" ca="1">ROUND(INDIRECT(_xlfn.CONCAT("igneousDistancesOrdered!", CHAR(COLUMN()+64), _xlfn.FLOOR.MATH(ROW()/2)+1)), 3)</f>
        <v>5.5140000000000002</v>
      </c>
      <c r="T87" cm="1">
        <f t="array" aca="1" ref="T87" ca="1">ROUND(INDIRECT(_xlfn.CONCAT("igneousDistancesOrdered!", CHAR(COLUMN()+64), _xlfn.FLOOR.MATH(ROW()/2)+1)), 3)</f>
        <v>5.0389999999999997</v>
      </c>
      <c r="U87" cm="1">
        <f t="array" aca="1" ref="U87" ca="1">ROUND(INDIRECT(_xlfn.CONCAT("igneousDistancesOrdered!", CHAR(COLUMN()+64), _xlfn.FLOOR.MATH(ROW()/2)+1)), 3)</f>
        <v>6.21</v>
      </c>
    </row>
    <row r="88" spans="1:21" x14ac:dyDescent="0.25">
      <c r="A88">
        <v>44</v>
      </c>
      <c r="B88" cm="1">
        <f t="array" aca="1" ref="B88" ca="1">INDIRECT(_xlfn.CONCAT("igneousNumberOrdered!", CHAR(COLUMN()+64), _xlfn.FLOOR.MATH(ROW()/2)+1))</f>
        <v>68</v>
      </c>
      <c r="C88" cm="1">
        <f t="array" aca="1" ref="C88" ca="1">INDIRECT(_xlfn.CONCAT("igneousNumberOrdered!", CHAR(COLUMN()+64), _xlfn.FLOOR.MATH(ROW()/2)+1))</f>
        <v>100</v>
      </c>
      <c r="D88" cm="1">
        <f t="array" aca="1" ref="D88" ca="1">INDIRECT(_xlfn.CONCAT("igneousNumberOrdered!", CHAR(COLUMN()+64), _xlfn.FLOOR.MATH(ROW()/2)+1))</f>
        <v>89</v>
      </c>
      <c r="E88" cm="1">
        <f t="array" aca="1" ref="E88" ca="1">INDIRECT(_xlfn.CONCAT("igneousNumberOrdered!", CHAR(COLUMN()+64), _xlfn.FLOOR.MATH(ROW()/2)+1))</f>
        <v>120</v>
      </c>
      <c r="F88" cm="1">
        <f t="array" aca="1" ref="F88" ca="1">INDIRECT(_xlfn.CONCAT("igneousNumberOrdered!", CHAR(COLUMN()+64), _xlfn.FLOOR.MATH(ROW()/2)+1))</f>
        <v>19</v>
      </c>
      <c r="G88" cm="1">
        <f t="array" aca="1" ref="G88" ca="1">INDIRECT(_xlfn.CONCAT("igneousNumberOrdered!", CHAR(COLUMN()+64), _xlfn.FLOOR.MATH(ROW()/2)+1))</f>
        <v>37</v>
      </c>
      <c r="H88" cm="1">
        <f t="array" aca="1" ref="H88" ca="1">INDIRECT(_xlfn.CONCAT("igneousNumberOrdered!", CHAR(COLUMN()+64), _xlfn.FLOOR.MATH(ROW()/2)+1))</f>
        <v>119</v>
      </c>
      <c r="I88" cm="1">
        <f t="array" aca="1" ref="I88" ca="1">INDIRECT(_xlfn.CONCAT("igneousNumberOrdered!", CHAR(COLUMN()+64), _xlfn.FLOOR.MATH(ROW()/2)+1))</f>
        <v>81</v>
      </c>
      <c r="J88" cm="1">
        <f t="array" aca="1" ref="J88" ca="1">INDIRECT(_xlfn.CONCAT("igneousNumberOrdered!", CHAR(COLUMN()+64), _xlfn.FLOOR.MATH(ROW()/2)+1))</f>
        <v>40</v>
      </c>
      <c r="K88" cm="1">
        <f t="array" aca="1" ref="K88" ca="1">INDIRECT(_xlfn.CONCAT("igneousNumberOrdered!", CHAR(COLUMN()+64), _xlfn.FLOOR.MATH(ROW()/2)+1))</f>
        <v>16</v>
      </c>
      <c r="L88" cm="1">
        <f t="array" aca="1" ref="L88" ca="1">INDIRECT(_xlfn.CONCAT("igneousNumberOrdered!", CHAR(COLUMN()+64), _xlfn.FLOOR.MATH(ROW()/2)+1))</f>
        <v>20</v>
      </c>
      <c r="M88" cm="1">
        <f t="array" aca="1" ref="M88" ca="1">INDIRECT(_xlfn.CONCAT("igneousNumberOrdered!", CHAR(COLUMN()+64), _xlfn.FLOOR.MATH(ROW()/2)+1))</f>
        <v>21</v>
      </c>
      <c r="N88" cm="1">
        <f t="array" aca="1" ref="N88" ca="1">INDIRECT(_xlfn.CONCAT("igneousNumberOrdered!", CHAR(COLUMN()+64), _xlfn.FLOOR.MATH(ROW()/2)+1))</f>
        <v>76</v>
      </c>
      <c r="O88" cm="1">
        <f t="array" aca="1" ref="O88" ca="1">INDIRECT(_xlfn.CONCAT("igneousNumberOrdered!", CHAR(COLUMN()+64), _xlfn.FLOOR.MATH(ROW()/2)+1))</f>
        <v>90</v>
      </c>
      <c r="P88" cm="1">
        <f t="array" aca="1" ref="P88" ca="1">INDIRECT(_xlfn.CONCAT("igneousNumberOrdered!", CHAR(COLUMN()+64), _xlfn.FLOOR.MATH(ROW()/2)+1))</f>
        <v>75</v>
      </c>
      <c r="Q88" cm="1">
        <f t="array" aca="1" ref="Q88" ca="1">INDIRECT(_xlfn.CONCAT("igneousNumberOrdered!", CHAR(COLUMN()+64), _xlfn.FLOOR.MATH(ROW()/2)+1))</f>
        <v>105</v>
      </c>
      <c r="R88" cm="1">
        <f t="array" aca="1" ref="R88" ca="1">INDIRECT(_xlfn.CONCAT("igneousNumberOrdered!", CHAR(COLUMN()+64), _xlfn.FLOOR.MATH(ROW()/2)+1))</f>
        <v>76</v>
      </c>
      <c r="S88" cm="1">
        <f t="array" aca="1" ref="S88" ca="1">INDIRECT(_xlfn.CONCAT("igneousNumberOrdered!", CHAR(COLUMN()+64), _xlfn.FLOOR.MATH(ROW()/2)+1))</f>
        <v>75</v>
      </c>
      <c r="T88" cm="1">
        <f t="array" aca="1" ref="T88" ca="1">INDIRECT(_xlfn.CONCAT("igneousNumberOrdered!", CHAR(COLUMN()+64), _xlfn.FLOOR.MATH(ROW()/2)+1))</f>
        <v>65</v>
      </c>
      <c r="U88" cm="1">
        <f t="array" aca="1" ref="U88" ca="1">INDIRECT(_xlfn.CONCAT("igneousNumberOrdered!", CHAR(COLUMN()+64), _xlfn.FLOOR.MATH(ROW()/2)+1))</f>
        <v>18</v>
      </c>
    </row>
    <row r="89" spans="1:21" x14ac:dyDescent="0.25">
      <c r="A89">
        <v>44</v>
      </c>
      <c r="B89" cm="1">
        <f t="array" aca="1" ref="B89" ca="1">ROUND(INDIRECT(_xlfn.CONCAT("igneousDistancesOrdered!", CHAR(COLUMN()+64), _xlfn.FLOOR.MATH(ROW()/2)+1)), 3)</f>
        <v>5.2240000000000002</v>
      </c>
      <c r="C89" cm="1">
        <f t="array" aca="1" ref="C89" ca="1">ROUND(INDIRECT(_xlfn.CONCAT("igneousDistancesOrdered!", CHAR(COLUMN()+64), _xlfn.FLOOR.MATH(ROW()/2)+1)), 3)</f>
        <v>4.7389999999999999</v>
      </c>
      <c r="D89" cm="1">
        <f t="array" aca="1" ref="D89" ca="1">ROUND(INDIRECT(_xlfn.CONCAT("igneousDistancesOrdered!", CHAR(COLUMN()+64), _xlfn.FLOOR.MATH(ROW()/2)+1)), 3)</f>
        <v>4.9690000000000003</v>
      </c>
      <c r="E89" cm="1">
        <f t="array" aca="1" ref="E89" ca="1">ROUND(INDIRECT(_xlfn.CONCAT("igneousDistancesOrdered!", CHAR(COLUMN()+64), _xlfn.FLOOR.MATH(ROW()/2)+1)), 3)</f>
        <v>5.0090000000000003</v>
      </c>
      <c r="F89" cm="1">
        <f t="array" aca="1" ref="F89" ca="1">ROUND(INDIRECT(_xlfn.CONCAT("igneousDistancesOrdered!", CHAR(COLUMN()+64), _xlfn.FLOOR.MATH(ROW()/2)+1)), 3)</f>
        <v>4.0030000000000001</v>
      </c>
      <c r="G89" cm="1">
        <f t="array" aca="1" ref="G89" ca="1">ROUND(INDIRECT(_xlfn.CONCAT("igneousDistancesOrdered!", CHAR(COLUMN()+64), _xlfn.FLOOR.MATH(ROW()/2)+1)), 3)</f>
        <v>5.3159999999999998</v>
      </c>
      <c r="H89" cm="1">
        <f t="array" aca="1" ref="H89" ca="1">ROUND(INDIRECT(_xlfn.CONCAT("igneousDistancesOrdered!", CHAR(COLUMN()+64), _xlfn.FLOOR.MATH(ROW()/2)+1)), 3)</f>
        <v>4.2060000000000004</v>
      </c>
      <c r="I89" cm="1">
        <f t="array" aca="1" ref="I89" ca="1">ROUND(INDIRECT(_xlfn.CONCAT("igneousDistancesOrdered!", CHAR(COLUMN()+64), _xlfn.FLOOR.MATH(ROW()/2)+1)), 3)</f>
        <v>4.3650000000000002</v>
      </c>
      <c r="J89" cm="1">
        <f t="array" aca="1" ref="J89" ca="1">ROUND(INDIRECT(_xlfn.CONCAT("igneousDistancesOrdered!", CHAR(COLUMN()+64), _xlfn.FLOOR.MATH(ROW()/2)+1)), 3)</f>
        <v>4.8179999999999996</v>
      </c>
      <c r="K89" cm="1">
        <f t="array" aca="1" ref="K89" ca="1">ROUND(INDIRECT(_xlfn.CONCAT("igneousDistancesOrdered!", CHAR(COLUMN()+64), _xlfn.FLOOR.MATH(ROW()/2)+1)), 3)</f>
        <v>5.569</v>
      </c>
      <c r="L89" cm="1">
        <f t="array" aca="1" ref="L89" ca="1">ROUND(INDIRECT(_xlfn.CONCAT("igneousDistancesOrdered!", CHAR(COLUMN()+64), _xlfn.FLOOR.MATH(ROW()/2)+1)), 3)</f>
        <v>6.6909999999999998</v>
      </c>
      <c r="M89" cm="1">
        <f t="array" aca="1" ref="M89" ca="1">ROUND(INDIRECT(_xlfn.CONCAT("igneousDistancesOrdered!", CHAR(COLUMN()+64), _xlfn.FLOOR.MATH(ROW()/2)+1)), 3)</f>
        <v>6.976</v>
      </c>
      <c r="N89" cm="1">
        <f t="array" aca="1" ref="N89" ca="1">ROUND(INDIRECT(_xlfn.CONCAT("igneousDistancesOrdered!", CHAR(COLUMN()+64), _xlfn.FLOOR.MATH(ROW()/2)+1)), 3)</f>
        <v>6.359</v>
      </c>
      <c r="O89" cm="1">
        <f t="array" aca="1" ref="O89" ca="1">ROUND(INDIRECT(_xlfn.CONCAT("igneousDistancesOrdered!", CHAR(COLUMN()+64), _xlfn.FLOOR.MATH(ROW()/2)+1)), 3)</f>
        <v>6.74</v>
      </c>
      <c r="P89" cm="1">
        <f t="array" aca="1" ref="P89" ca="1">ROUND(INDIRECT(_xlfn.CONCAT("igneousDistancesOrdered!", CHAR(COLUMN()+64), _xlfn.FLOOR.MATH(ROW()/2)+1)), 3)</f>
        <v>5.6920000000000002</v>
      </c>
      <c r="Q89" cm="1">
        <f t="array" aca="1" ref="Q89" ca="1">ROUND(INDIRECT(_xlfn.CONCAT("igneousDistancesOrdered!", CHAR(COLUMN()+64), _xlfn.FLOOR.MATH(ROW()/2)+1)), 3)</f>
        <v>5.0579999999999998</v>
      </c>
      <c r="R89" cm="1">
        <f t="array" aca="1" ref="R89" ca="1">ROUND(INDIRECT(_xlfn.CONCAT("igneousDistancesOrdered!", CHAR(COLUMN()+64), _xlfn.FLOOR.MATH(ROW()/2)+1)), 3)</f>
        <v>5.6580000000000004</v>
      </c>
      <c r="S89" cm="1">
        <f t="array" aca="1" ref="S89" ca="1">ROUND(INDIRECT(_xlfn.CONCAT("igneousDistancesOrdered!", CHAR(COLUMN()+64), _xlfn.FLOOR.MATH(ROW()/2)+1)), 3)</f>
        <v>5.52</v>
      </c>
      <c r="T89" cm="1">
        <f t="array" aca="1" ref="T89" ca="1">ROUND(INDIRECT(_xlfn.CONCAT("igneousDistancesOrdered!", CHAR(COLUMN()+64), _xlfn.FLOOR.MATH(ROW()/2)+1)), 3)</f>
        <v>5.0460000000000003</v>
      </c>
      <c r="U89" cm="1">
        <f t="array" aca="1" ref="U89" ca="1">ROUND(INDIRECT(_xlfn.CONCAT("igneousDistancesOrdered!", CHAR(COLUMN()+64), _xlfn.FLOOR.MATH(ROW()/2)+1)), 3)</f>
        <v>6.2249999999999996</v>
      </c>
    </row>
    <row r="90" spans="1:21" x14ac:dyDescent="0.25">
      <c r="A90">
        <v>45</v>
      </c>
      <c r="B90" cm="1">
        <f t="array" aca="1" ref="B90" ca="1">INDIRECT(_xlfn.CONCAT("igneousNumberOrdered!", CHAR(COLUMN()+64), _xlfn.FLOOR.MATH(ROW()/2)+1))</f>
        <v>36</v>
      </c>
      <c r="C90" cm="1">
        <f t="array" aca="1" ref="C90" ca="1">INDIRECT(_xlfn.CONCAT("igneousNumberOrdered!", CHAR(COLUMN()+64), _xlfn.FLOOR.MATH(ROW()/2)+1))</f>
        <v>132</v>
      </c>
      <c r="D90" cm="1">
        <f t="array" aca="1" ref="D90" ca="1">INDIRECT(_xlfn.CONCAT("igneousNumberOrdered!", CHAR(COLUMN()+64), _xlfn.FLOOR.MATH(ROW()/2)+1))</f>
        <v>35</v>
      </c>
      <c r="E90" cm="1">
        <f t="array" aca="1" ref="E90" ca="1">INDIRECT(_xlfn.CONCAT("igneousNumberOrdered!", CHAR(COLUMN()+64), _xlfn.FLOOR.MATH(ROW()/2)+1))</f>
        <v>80</v>
      </c>
      <c r="F90" cm="1">
        <f t="array" aca="1" ref="F90" ca="1">INDIRECT(_xlfn.CONCAT("igneousNumberOrdered!", CHAR(COLUMN()+64), _xlfn.FLOOR.MATH(ROW()/2)+1))</f>
        <v>39</v>
      </c>
      <c r="G90" cm="1">
        <f t="array" aca="1" ref="G90" ca="1">INDIRECT(_xlfn.CONCAT("igneousNumberOrdered!", CHAR(COLUMN()+64), _xlfn.FLOOR.MATH(ROW()/2)+1))</f>
        <v>61</v>
      </c>
      <c r="H90" cm="1">
        <f t="array" aca="1" ref="H90" ca="1">INDIRECT(_xlfn.CONCAT("igneousNumberOrdered!", CHAR(COLUMN()+64), _xlfn.FLOOR.MATH(ROW()/2)+1))</f>
        <v>100</v>
      </c>
      <c r="I90" cm="1">
        <f t="array" aca="1" ref="I90" ca="1">INDIRECT(_xlfn.CONCAT("igneousNumberOrdered!", CHAR(COLUMN()+64), _xlfn.FLOOR.MATH(ROW()/2)+1))</f>
        <v>9</v>
      </c>
      <c r="J90" cm="1">
        <f t="array" aca="1" ref="J90" ca="1">INDIRECT(_xlfn.CONCAT("igneousNumberOrdered!", CHAR(COLUMN()+64), _xlfn.FLOOR.MATH(ROW()/2)+1))</f>
        <v>15</v>
      </c>
      <c r="K90" cm="1">
        <f t="array" aca="1" ref="K90" ca="1">INDIRECT(_xlfn.CONCAT("igneousNumberOrdered!", CHAR(COLUMN()+64), _xlfn.FLOOR.MATH(ROW()/2)+1))</f>
        <v>71</v>
      </c>
      <c r="L90" cm="1">
        <f t="array" aca="1" ref="L90" ca="1">INDIRECT(_xlfn.CONCAT("igneousNumberOrdered!", CHAR(COLUMN()+64), _xlfn.FLOOR.MATH(ROW()/2)+1))</f>
        <v>118</v>
      </c>
      <c r="M90" cm="1">
        <f t="array" aca="1" ref="M90" ca="1">INDIRECT(_xlfn.CONCAT("igneousNumberOrdered!", CHAR(COLUMN()+64), _xlfn.FLOOR.MATH(ROW()/2)+1))</f>
        <v>15</v>
      </c>
      <c r="N90" cm="1">
        <f t="array" aca="1" ref="N90" ca="1">INDIRECT(_xlfn.CONCAT("igneousNumberOrdered!", CHAR(COLUMN()+64), _xlfn.FLOOR.MATH(ROW()/2)+1))</f>
        <v>145</v>
      </c>
      <c r="O90" cm="1">
        <f t="array" aca="1" ref="O90" ca="1">INDIRECT(_xlfn.CONCAT("igneousNumberOrdered!", CHAR(COLUMN()+64), _xlfn.FLOOR.MATH(ROW()/2)+1))</f>
        <v>100</v>
      </c>
      <c r="P90" cm="1">
        <f t="array" aca="1" ref="P90" ca="1">INDIRECT(_xlfn.CONCAT("igneousNumberOrdered!", CHAR(COLUMN()+64), _xlfn.FLOOR.MATH(ROW()/2)+1))</f>
        <v>109</v>
      </c>
      <c r="Q90" cm="1">
        <f t="array" aca="1" ref="Q90" ca="1">INDIRECT(_xlfn.CONCAT("igneousNumberOrdered!", CHAR(COLUMN()+64), _xlfn.FLOOR.MATH(ROW()/2)+1))</f>
        <v>52</v>
      </c>
      <c r="R90" cm="1">
        <f t="array" aca="1" ref="R90" ca="1">INDIRECT(_xlfn.CONCAT("igneousNumberOrdered!", CHAR(COLUMN()+64), _xlfn.FLOOR.MATH(ROW()/2)+1))</f>
        <v>158</v>
      </c>
      <c r="S90" cm="1">
        <f t="array" aca="1" ref="S90" ca="1">INDIRECT(_xlfn.CONCAT("igneousNumberOrdered!", CHAR(COLUMN()+64), _xlfn.FLOOR.MATH(ROW()/2)+1))</f>
        <v>158</v>
      </c>
      <c r="T90" cm="1">
        <f t="array" aca="1" ref="T90" ca="1">INDIRECT(_xlfn.CONCAT("igneousNumberOrdered!", CHAR(COLUMN()+64), _xlfn.FLOOR.MATH(ROW()/2)+1))</f>
        <v>2</v>
      </c>
      <c r="U90" cm="1">
        <f t="array" aca="1" ref="U90" ca="1">INDIRECT(_xlfn.CONCAT("igneousNumberOrdered!", CHAR(COLUMN()+64), _xlfn.FLOOR.MATH(ROW()/2)+1))</f>
        <v>2</v>
      </c>
    </row>
    <row r="91" spans="1:21" x14ac:dyDescent="0.25">
      <c r="A91">
        <v>45</v>
      </c>
      <c r="B91" cm="1">
        <f t="array" aca="1" ref="B91" ca="1">ROUND(INDIRECT(_xlfn.CONCAT("igneousDistancesOrdered!", CHAR(COLUMN()+64), _xlfn.FLOOR.MATH(ROW()/2)+1)), 3)</f>
        <v>5.2249999999999996</v>
      </c>
      <c r="C91" cm="1">
        <f t="array" aca="1" ref="C91" ca="1">ROUND(INDIRECT(_xlfn.CONCAT("igneousDistancesOrdered!", CHAR(COLUMN()+64), _xlfn.FLOOR.MATH(ROW()/2)+1)), 3)</f>
        <v>4.7779999999999996</v>
      </c>
      <c r="D91" cm="1">
        <f t="array" aca="1" ref="D91" ca="1">ROUND(INDIRECT(_xlfn.CONCAT("igneousDistancesOrdered!", CHAR(COLUMN()+64), _xlfn.FLOOR.MATH(ROW()/2)+1)), 3)</f>
        <v>5.0359999999999996</v>
      </c>
      <c r="E91" cm="1">
        <f t="array" aca="1" ref="E91" ca="1">ROUND(INDIRECT(_xlfn.CONCAT("igneousDistancesOrdered!", CHAR(COLUMN()+64), _xlfn.FLOOR.MATH(ROW()/2)+1)), 3)</f>
        <v>5.0620000000000003</v>
      </c>
      <c r="F91" cm="1">
        <f t="array" aca="1" ref="F91" ca="1">ROUND(INDIRECT(_xlfn.CONCAT("igneousDistancesOrdered!", CHAR(COLUMN()+64), _xlfn.FLOOR.MATH(ROW()/2)+1)), 3)</f>
        <v>4.0330000000000004</v>
      </c>
      <c r="G91" cm="1">
        <f t="array" aca="1" ref="G91" ca="1">ROUND(INDIRECT(_xlfn.CONCAT("igneousDistancesOrdered!", CHAR(COLUMN()+64), _xlfn.FLOOR.MATH(ROW()/2)+1)), 3)</f>
        <v>5.3239999999999998</v>
      </c>
      <c r="H91" cm="1">
        <f t="array" aca="1" ref="H91" ca="1">ROUND(INDIRECT(_xlfn.CONCAT("igneousDistancesOrdered!", CHAR(COLUMN()+64), _xlfn.FLOOR.MATH(ROW()/2)+1)), 3)</f>
        <v>4.3010000000000002</v>
      </c>
      <c r="I91" cm="1">
        <f t="array" aca="1" ref="I91" ca="1">ROUND(INDIRECT(_xlfn.CONCAT("igneousDistancesOrdered!", CHAR(COLUMN()+64), _xlfn.FLOOR.MATH(ROW()/2)+1)), 3)</f>
        <v>4.383</v>
      </c>
      <c r="J91" cm="1">
        <f t="array" aca="1" ref="J91" ca="1">ROUND(INDIRECT(_xlfn.CONCAT("igneousDistancesOrdered!", CHAR(COLUMN()+64), _xlfn.FLOOR.MATH(ROW()/2)+1)), 3)</f>
        <v>4.8289999999999997</v>
      </c>
      <c r="K91" cm="1">
        <f t="array" aca="1" ref="K91" ca="1">ROUND(INDIRECT(_xlfn.CONCAT("igneousDistancesOrdered!", CHAR(COLUMN()+64), _xlfn.FLOOR.MATH(ROW()/2)+1)), 3)</f>
        <v>5.6929999999999996</v>
      </c>
      <c r="L91" cm="1">
        <f t="array" aca="1" ref="L91" ca="1">ROUND(INDIRECT(_xlfn.CONCAT("igneousDistancesOrdered!", CHAR(COLUMN()+64), _xlfn.FLOOR.MATH(ROW()/2)+1)), 3)</f>
        <v>6.7279999999999998</v>
      </c>
      <c r="M91" cm="1">
        <f t="array" aca="1" ref="M91" ca="1">ROUND(INDIRECT(_xlfn.CONCAT("igneousDistancesOrdered!", CHAR(COLUMN()+64), _xlfn.FLOOR.MATH(ROW()/2)+1)), 3)</f>
        <v>6.9930000000000003</v>
      </c>
      <c r="N91" cm="1">
        <f t="array" aca="1" ref="N91" ca="1">ROUND(INDIRECT(_xlfn.CONCAT("igneousDistancesOrdered!", CHAR(COLUMN()+64), _xlfn.FLOOR.MATH(ROW()/2)+1)), 3)</f>
        <v>6.359</v>
      </c>
      <c r="O91" cm="1">
        <f t="array" aca="1" ref="O91" ca="1">ROUND(INDIRECT(_xlfn.CONCAT("igneousDistancesOrdered!", CHAR(COLUMN()+64), _xlfn.FLOOR.MATH(ROW()/2)+1)), 3)</f>
        <v>6.7409999999999997</v>
      </c>
      <c r="P91" cm="1">
        <f t="array" aca="1" ref="P91" ca="1">ROUND(INDIRECT(_xlfn.CONCAT("igneousDistancesOrdered!", CHAR(COLUMN()+64), _xlfn.FLOOR.MATH(ROW()/2)+1)), 3)</f>
        <v>5.7119999999999997</v>
      </c>
      <c r="Q91" cm="1">
        <f t="array" aca="1" ref="Q91" ca="1">ROUND(INDIRECT(_xlfn.CONCAT("igneousDistancesOrdered!", CHAR(COLUMN()+64), _xlfn.FLOOR.MATH(ROW()/2)+1)), 3)</f>
        <v>5.1050000000000004</v>
      </c>
      <c r="R91" cm="1">
        <f t="array" aca="1" ref="R91" ca="1">ROUND(INDIRECT(_xlfn.CONCAT("igneousDistancesOrdered!", CHAR(COLUMN()+64), _xlfn.FLOOR.MATH(ROW()/2)+1)), 3)</f>
        <v>5.6970000000000001</v>
      </c>
      <c r="S91" cm="1">
        <f t="array" aca="1" ref="S91" ca="1">ROUND(INDIRECT(_xlfn.CONCAT("igneousDistancesOrdered!", CHAR(COLUMN()+64), _xlfn.FLOOR.MATH(ROW()/2)+1)), 3)</f>
        <v>5.5590000000000002</v>
      </c>
      <c r="T91" cm="1">
        <f t="array" aca="1" ref="T91" ca="1">ROUND(INDIRECT(_xlfn.CONCAT("igneousDistancesOrdered!", CHAR(COLUMN()+64), _xlfn.FLOOR.MATH(ROW()/2)+1)), 3)</f>
        <v>5.0759999999999996</v>
      </c>
      <c r="U91" cm="1">
        <f t="array" aca="1" ref="U91" ca="1">ROUND(INDIRECT(_xlfn.CONCAT("igneousDistancesOrdered!", CHAR(COLUMN()+64), _xlfn.FLOOR.MATH(ROW()/2)+1)), 3)</f>
        <v>6.226</v>
      </c>
    </row>
    <row r="92" spans="1:21" x14ac:dyDescent="0.25">
      <c r="A92">
        <v>46</v>
      </c>
      <c r="B92" cm="1">
        <f t="array" aca="1" ref="B92" ca="1">INDIRECT(_xlfn.CONCAT("igneousNumberOrdered!", CHAR(COLUMN()+64), _xlfn.FLOOR.MATH(ROW()/2)+1))</f>
        <v>17</v>
      </c>
      <c r="C92" cm="1">
        <f t="array" aca="1" ref="C92" ca="1">INDIRECT(_xlfn.CONCAT("igneousNumberOrdered!", CHAR(COLUMN()+64), _xlfn.FLOOR.MATH(ROW()/2)+1))</f>
        <v>51</v>
      </c>
      <c r="D92" cm="1">
        <f t="array" aca="1" ref="D92" ca="1">INDIRECT(_xlfn.CONCAT("igneousNumberOrdered!", CHAR(COLUMN()+64), _xlfn.FLOOR.MATH(ROW()/2)+1))</f>
        <v>4</v>
      </c>
      <c r="E92" cm="1">
        <f t="array" aca="1" ref="E92" ca="1">INDIRECT(_xlfn.CONCAT("igneousNumberOrdered!", CHAR(COLUMN()+64), _xlfn.FLOOR.MATH(ROW()/2)+1))</f>
        <v>125</v>
      </c>
      <c r="F92" cm="1">
        <f t="array" aca="1" ref="F92" ca="1">INDIRECT(_xlfn.CONCAT("igneousNumberOrdered!", CHAR(COLUMN()+64), _xlfn.FLOOR.MATH(ROW()/2)+1))</f>
        <v>120</v>
      </c>
      <c r="G92" cm="1">
        <f t="array" aca="1" ref="G92" ca="1">INDIRECT(_xlfn.CONCAT("igneousNumberOrdered!", CHAR(COLUMN()+64), _xlfn.FLOOR.MATH(ROW()/2)+1))</f>
        <v>35</v>
      </c>
      <c r="H92" cm="1">
        <f t="array" aca="1" ref="H92" ca="1">INDIRECT(_xlfn.CONCAT("igneousNumberOrdered!", CHAR(COLUMN()+64), _xlfn.FLOOR.MATH(ROW()/2)+1))</f>
        <v>146</v>
      </c>
      <c r="I92" cm="1">
        <f t="array" aca="1" ref="I92" ca="1">INDIRECT(_xlfn.CONCAT("igneousNumberOrdered!", CHAR(COLUMN()+64), _xlfn.FLOOR.MATH(ROW()/2)+1))</f>
        <v>120</v>
      </c>
      <c r="J92" cm="1">
        <f t="array" aca="1" ref="J92" ca="1">INDIRECT(_xlfn.CONCAT("igneousNumberOrdered!", CHAR(COLUMN()+64), _xlfn.FLOOR.MATH(ROW()/2)+1))</f>
        <v>37</v>
      </c>
      <c r="K92" cm="1">
        <f t="array" aca="1" ref="K92" ca="1">INDIRECT(_xlfn.CONCAT("igneousNumberOrdered!", CHAR(COLUMN()+64), _xlfn.FLOOR.MATH(ROW()/2)+1))</f>
        <v>7</v>
      </c>
      <c r="L92" cm="1">
        <f t="array" aca="1" ref="L92" ca="1">INDIRECT(_xlfn.CONCAT("igneousNumberOrdered!", CHAR(COLUMN()+64), _xlfn.FLOOR.MATH(ROW()/2)+1))</f>
        <v>105</v>
      </c>
      <c r="M92" cm="1">
        <f t="array" aca="1" ref="M92" ca="1">INDIRECT(_xlfn.CONCAT("igneousNumberOrdered!", CHAR(COLUMN()+64), _xlfn.FLOOR.MATH(ROW()/2)+1))</f>
        <v>80</v>
      </c>
      <c r="N92" cm="1">
        <f t="array" aca="1" ref="N92" ca="1">INDIRECT(_xlfn.CONCAT("igneousNumberOrdered!", CHAR(COLUMN()+64), _xlfn.FLOOR.MATH(ROW()/2)+1))</f>
        <v>73</v>
      </c>
      <c r="O92" cm="1">
        <f t="array" aca="1" ref="O92" ca="1">INDIRECT(_xlfn.CONCAT("igneousNumberOrdered!", CHAR(COLUMN()+64), _xlfn.FLOOR.MATH(ROW()/2)+1))</f>
        <v>72</v>
      </c>
      <c r="P92" cm="1">
        <f t="array" aca="1" ref="P92" ca="1">INDIRECT(_xlfn.CONCAT("igneousNumberOrdered!", CHAR(COLUMN()+64), _xlfn.FLOOR.MATH(ROW()/2)+1))</f>
        <v>145</v>
      </c>
      <c r="Q92" cm="1">
        <f t="array" aca="1" ref="Q92" ca="1">INDIRECT(_xlfn.CONCAT("igneousNumberOrdered!", CHAR(COLUMN()+64), _xlfn.FLOOR.MATH(ROW()/2)+1))</f>
        <v>4</v>
      </c>
      <c r="R92" cm="1">
        <f t="array" aca="1" ref="R92" ca="1">INDIRECT(_xlfn.CONCAT("igneousNumberOrdered!", CHAR(COLUMN()+64), _xlfn.FLOOR.MATH(ROW()/2)+1))</f>
        <v>79</v>
      </c>
      <c r="S92" cm="1">
        <f t="array" aca="1" ref="S92" ca="1">INDIRECT(_xlfn.CONCAT("igneousNumberOrdered!", CHAR(COLUMN()+64), _xlfn.FLOOR.MATH(ROW()/2)+1))</f>
        <v>63</v>
      </c>
      <c r="T92" cm="1">
        <f t="array" aca="1" ref="T92" ca="1">INDIRECT(_xlfn.CONCAT("igneousNumberOrdered!", CHAR(COLUMN()+64), _xlfn.FLOOR.MATH(ROW()/2)+1))</f>
        <v>154</v>
      </c>
      <c r="U92" cm="1">
        <f t="array" aca="1" ref="U92" ca="1">INDIRECT(_xlfn.CONCAT("igneousNumberOrdered!", CHAR(COLUMN()+64), _xlfn.FLOOR.MATH(ROW()/2)+1))</f>
        <v>140</v>
      </c>
    </row>
    <row r="93" spans="1:21" x14ac:dyDescent="0.25">
      <c r="A93">
        <v>46</v>
      </c>
      <c r="B93" cm="1">
        <f t="array" aca="1" ref="B93" ca="1">ROUND(INDIRECT(_xlfn.CONCAT("igneousDistancesOrdered!", CHAR(COLUMN()+64), _xlfn.FLOOR.MATH(ROW()/2)+1)), 3)</f>
        <v>5.2460000000000004</v>
      </c>
      <c r="C93" cm="1">
        <f t="array" aca="1" ref="C93" ca="1">ROUND(INDIRECT(_xlfn.CONCAT("igneousDistancesOrdered!", CHAR(COLUMN()+64), _xlfn.FLOOR.MATH(ROW()/2)+1)), 3)</f>
        <v>4.7960000000000003</v>
      </c>
      <c r="D93" cm="1">
        <f t="array" aca="1" ref="D93" ca="1">ROUND(INDIRECT(_xlfn.CONCAT("igneousDistancesOrdered!", CHAR(COLUMN()+64), _xlfn.FLOOR.MATH(ROW()/2)+1)), 3)</f>
        <v>5.0430000000000001</v>
      </c>
      <c r="E93" cm="1">
        <f t="array" aca="1" ref="E93" ca="1">ROUND(INDIRECT(_xlfn.CONCAT("igneousDistancesOrdered!", CHAR(COLUMN()+64), _xlfn.FLOOR.MATH(ROW()/2)+1)), 3)</f>
        <v>5.0650000000000004</v>
      </c>
      <c r="F93" cm="1">
        <f t="array" aca="1" ref="F93" ca="1">ROUND(INDIRECT(_xlfn.CONCAT("igneousDistancesOrdered!", CHAR(COLUMN()+64), _xlfn.FLOOR.MATH(ROW()/2)+1)), 3)</f>
        <v>4.0839999999999996</v>
      </c>
      <c r="G93" cm="1">
        <f t="array" aca="1" ref="G93" ca="1">ROUND(INDIRECT(_xlfn.CONCAT("igneousDistancesOrdered!", CHAR(COLUMN()+64), _xlfn.FLOOR.MATH(ROW()/2)+1)), 3)</f>
        <v>5.3250000000000002</v>
      </c>
      <c r="H93" cm="1">
        <f t="array" aca="1" ref="H93" ca="1">ROUND(INDIRECT(_xlfn.CONCAT("igneousDistancesOrdered!", CHAR(COLUMN()+64), _xlfn.FLOOR.MATH(ROW()/2)+1)), 3)</f>
        <v>4.3140000000000001</v>
      </c>
      <c r="I93" cm="1">
        <f t="array" aca="1" ref="I93" ca="1">ROUND(INDIRECT(_xlfn.CONCAT("igneousDistancesOrdered!", CHAR(COLUMN()+64), _xlfn.FLOOR.MATH(ROW()/2)+1)), 3)</f>
        <v>4.4560000000000004</v>
      </c>
      <c r="J93" cm="1">
        <f t="array" aca="1" ref="J93" ca="1">ROUND(INDIRECT(_xlfn.CONCAT("igneousDistancesOrdered!", CHAR(COLUMN()+64), _xlfn.FLOOR.MATH(ROW()/2)+1)), 3)</f>
        <v>4.8550000000000004</v>
      </c>
      <c r="K93" cm="1">
        <f t="array" aca="1" ref="K93" ca="1">ROUND(INDIRECT(_xlfn.CONCAT("igneousDistancesOrdered!", CHAR(COLUMN()+64), _xlfn.FLOOR.MATH(ROW()/2)+1)), 3)</f>
        <v>5.7249999999999996</v>
      </c>
      <c r="L93" cm="1">
        <f t="array" aca="1" ref="L93" ca="1">ROUND(INDIRECT(_xlfn.CONCAT("igneousDistancesOrdered!", CHAR(COLUMN()+64), _xlfn.FLOOR.MATH(ROW()/2)+1)), 3)</f>
        <v>6.74</v>
      </c>
      <c r="M93" cm="1">
        <f t="array" aca="1" ref="M93" ca="1">ROUND(INDIRECT(_xlfn.CONCAT("igneousDistancesOrdered!", CHAR(COLUMN()+64), _xlfn.FLOOR.MATH(ROW()/2)+1)), 3)</f>
        <v>6.9950000000000001</v>
      </c>
      <c r="N93" cm="1">
        <f t="array" aca="1" ref="N93" ca="1">ROUND(INDIRECT(_xlfn.CONCAT("igneousDistancesOrdered!", CHAR(COLUMN()+64), _xlfn.FLOOR.MATH(ROW()/2)+1)), 3)</f>
        <v>6.3650000000000002</v>
      </c>
      <c r="O93" cm="1">
        <f t="array" aca="1" ref="O93" ca="1">ROUND(INDIRECT(_xlfn.CONCAT("igneousDistancesOrdered!", CHAR(COLUMN()+64), _xlfn.FLOOR.MATH(ROW()/2)+1)), 3)</f>
        <v>6.8369999999999997</v>
      </c>
      <c r="P93" cm="1">
        <f t="array" aca="1" ref="P93" ca="1">ROUND(INDIRECT(_xlfn.CONCAT("igneousDistancesOrdered!", CHAR(COLUMN()+64), _xlfn.FLOOR.MATH(ROW()/2)+1)), 3)</f>
        <v>5.7160000000000002</v>
      </c>
      <c r="Q93" cm="1">
        <f t="array" aca="1" ref="Q93" ca="1">ROUND(INDIRECT(_xlfn.CONCAT("igneousDistancesOrdered!", CHAR(COLUMN()+64), _xlfn.FLOOR.MATH(ROW()/2)+1)), 3)</f>
        <v>5.1059999999999999</v>
      </c>
      <c r="R93" cm="1">
        <f t="array" aca="1" ref="R93" ca="1">ROUND(INDIRECT(_xlfn.CONCAT("igneousDistancesOrdered!", CHAR(COLUMN()+64), _xlfn.FLOOR.MATH(ROW()/2)+1)), 3)</f>
        <v>5.742</v>
      </c>
      <c r="S93" cm="1">
        <f t="array" aca="1" ref="S93" ca="1">ROUND(INDIRECT(_xlfn.CONCAT("igneousDistancesOrdered!", CHAR(COLUMN()+64), _xlfn.FLOOR.MATH(ROW()/2)+1)), 3)</f>
        <v>5.64</v>
      </c>
      <c r="T93" cm="1">
        <f t="array" aca="1" ref="T93" ca="1">ROUND(INDIRECT(_xlfn.CONCAT("igneousDistancesOrdered!", CHAR(COLUMN()+64), _xlfn.FLOOR.MATH(ROW()/2)+1)), 3)</f>
        <v>5.08</v>
      </c>
      <c r="U93" cm="1">
        <f t="array" aca="1" ref="U93" ca="1">ROUND(INDIRECT(_xlfn.CONCAT("igneousDistancesOrdered!", CHAR(COLUMN()+64), _xlfn.FLOOR.MATH(ROW()/2)+1)), 3)</f>
        <v>6.2530000000000001</v>
      </c>
    </row>
    <row r="94" spans="1:21" x14ac:dyDescent="0.25">
      <c r="A94">
        <v>47</v>
      </c>
      <c r="B94" cm="1">
        <f t="array" aca="1" ref="B94" ca="1">INDIRECT(_xlfn.CONCAT("igneousNumberOrdered!", CHAR(COLUMN()+64), _xlfn.FLOOR.MATH(ROW()/2)+1))</f>
        <v>26</v>
      </c>
      <c r="C94" cm="1">
        <f t="array" aca="1" ref="C94" ca="1">INDIRECT(_xlfn.CONCAT("igneousNumberOrdered!", CHAR(COLUMN()+64), _xlfn.FLOOR.MATH(ROW()/2)+1))</f>
        <v>112</v>
      </c>
      <c r="D94" cm="1">
        <f t="array" aca="1" ref="D94" ca="1">INDIRECT(_xlfn.CONCAT("igneousNumberOrdered!", CHAR(COLUMN()+64), _xlfn.FLOOR.MATH(ROW()/2)+1))</f>
        <v>160</v>
      </c>
      <c r="E94" cm="1">
        <f t="array" aca="1" ref="E94" ca="1">INDIRECT(_xlfn.CONCAT("igneousNumberOrdered!", CHAR(COLUMN()+64), _xlfn.FLOOR.MATH(ROW()/2)+1))</f>
        <v>147</v>
      </c>
      <c r="F94" cm="1">
        <f t="array" aca="1" ref="F94" ca="1">INDIRECT(_xlfn.CONCAT("igneousNumberOrdered!", CHAR(COLUMN()+64), _xlfn.FLOOR.MATH(ROW()/2)+1))</f>
        <v>44</v>
      </c>
      <c r="G94" cm="1">
        <f t="array" aca="1" ref="G94" ca="1">INDIRECT(_xlfn.CONCAT("igneousNumberOrdered!", CHAR(COLUMN()+64), _xlfn.FLOOR.MATH(ROW()/2)+1))</f>
        <v>156</v>
      </c>
      <c r="H94" cm="1">
        <f t="array" aca="1" ref="H94" ca="1">INDIRECT(_xlfn.CONCAT("igneousNumberOrdered!", CHAR(COLUMN()+64), _xlfn.FLOOR.MATH(ROW()/2)+1))</f>
        <v>159</v>
      </c>
      <c r="I94" cm="1">
        <f t="array" aca="1" ref="I94" ca="1">INDIRECT(_xlfn.CONCAT("igneousNumberOrdered!", CHAR(COLUMN()+64), _xlfn.FLOOR.MATH(ROW()/2)+1))</f>
        <v>26</v>
      </c>
      <c r="J94" cm="1">
        <f t="array" aca="1" ref="J94" ca="1">INDIRECT(_xlfn.CONCAT("igneousNumberOrdered!", CHAR(COLUMN()+64), _xlfn.FLOOR.MATH(ROW()/2)+1))</f>
        <v>2</v>
      </c>
      <c r="K94" cm="1">
        <f t="array" aca="1" ref="K94" ca="1">INDIRECT(_xlfn.CONCAT("igneousNumberOrdered!", CHAR(COLUMN()+64), _xlfn.FLOOR.MATH(ROW()/2)+1))</f>
        <v>44</v>
      </c>
      <c r="L94" cm="1">
        <f t="array" aca="1" ref="L94" ca="1">INDIRECT(_xlfn.CONCAT("igneousNumberOrdered!", CHAR(COLUMN()+64), _xlfn.FLOOR.MATH(ROW()/2)+1))</f>
        <v>115</v>
      </c>
      <c r="M94" cm="1">
        <f t="array" aca="1" ref="M94" ca="1">INDIRECT(_xlfn.CONCAT("igneousNumberOrdered!", CHAR(COLUMN()+64), _xlfn.FLOOR.MATH(ROW()/2)+1))</f>
        <v>32</v>
      </c>
      <c r="N94" cm="1">
        <f t="array" aca="1" ref="N94" ca="1">INDIRECT(_xlfn.CONCAT("igneousNumberOrdered!", CHAR(COLUMN()+64), _xlfn.FLOOR.MATH(ROW()/2)+1))</f>
        <v>91</v>
      </c>
      <c r="O94" cm="1">
        <f t="array" aca="1" ref="O94" ca="1">INDIRECT(_xlfn.CONCAT("igneousNumberOrdered!", CHAR(COLUMN()+64), _xlfn.FLOOR.MATH(ROW()/2)+1))</f>
        <v>26</v>
      </c>
      <c r="P94" cm="1">
        <f t="array" aca="1" ref="P94" ca="1">INDIRECT(_xlfn.CONCAT("igneousNumberOrdered!", CHAR(COLUMN()+64), _xlfn.FLOOR.MATH(ROW()/2)+1))</f>
        <v>78</v>
      </c>
      <c r="Q94" cm="1">
        <f t="array" aca="1" ref="Q94" ca="1">INDIRECT(_xlfn.CONCAT("igneousNumberOrdered!", CHAR(COLUMN()+64), _xlfn.FLOOR.MATH(ROW()/2)+1))</f>
        <v>79</v>
      </c>
      <c r="R94" cm="1">
        <f t="array" aca="1" ref="R94" ca="1">INDIRECT(_xlfn.CONCAT("igneousNumberOrdered!", CHAR(COLUMN()+64), _xlfn.FLOOR.MATH(ROW()/2)+1))</f>
        <v>14</v>
      </c>
      <c r="S94" cm="1">
        <f t="array" aca="1" ref="S94" ca="1">INDIRECT(_xlfn.CONCAT("igneousNumberOrdered!", CHAR(COLUMN()+64), _xlfn.FLOOR.MATH(ROW()/2)+1))</f>
        <v>123</v>
      </c>
      <c r="T94" cm="1">
        <f t="array" aca="1" ref="T94" ca="1">INDIRECT(_xlfn.CONCAT("igneousNumberOrdered!", CHAR(COLUMN()+64), _xlfn.FLOOR.MATH(ROW()/2)+1))</f>
        <v>36</v>
      </c>
      <c r="U94" cm="1">
        <f t="array" aca="1" ref="U94" ca="1">INDIRECT(_xlfn.CONCAT("igneousNumberOrdered!", CHAR(COLUMN()+64), _xlfn.FLOOR.MATH(ROW()/2)+1))</f>
        <v>8</v>
      </c>
    </row>
    <row r="95" spans="1:21" x14ac:dyDescent="0.25">
      <c r="A95">
        <v>47</v>
      </c>
      <c r="B95" cm="1">
        <f t="array" aca="1" ref="B95" ca="1">ROUND(INDIRECT(_xlfn.CONCAT("igneousDistancesOrdered!", CHAR(COLUMN()+64), _xlfn.FLOOR.MATH(ROW()/2)+1)), 3)</f>
        <v>5.2480000000000002</v>
      </c>
      <c r="C95" cm="1">
        <f t="array" aca="1" ref="C95" ca="1">ROUND(INDIRECT(_xlfn.CONCAT("igneousDistancesOrdered!", CHAR(COLUMN()+64), _xlfn.FLOOR.MATH(ROW()/2)+1)), 3)</f>
        <v>4.8380000000000001</v>
      </c>
      <c r="D95" cm="1">
        <f t="array" aca="1" ref="D95" ca="1">ROUND(INDIRECT(_xlfn.CONCAT("igneousDistancesOrdered!", CHAR(COLUMN()+64), _xlfn.FLOOR.MATH(ROW()/2)+1)), 3)</f>
        <v>5.0570000000000004</v>
      </c>
      <c r="E95" cm="1">
        <f t="array" aca="1" ref="E95" ca="1">ROUND(INDIRECT(_xlfn.CONCAT("igneousDistancesOrdered!", CHAR(COLUMN()+64), _xlfn.FLOOR.MATH(ROW()/2)+1)), 3)</f>
        <v>5.141</v>
      </c>
      <c r="F95" cm="1">
        <f t="array" aca="1" ref="F95" ca="1">ROUND(INDIRECT(_xlfn.CONCAT("igneousDistancesOrdered!", CHAR(COLUMN()+64), _xlfn.FLOOR.MATH(ROW()/2)+1)), 3)</f>
        <v>4.1070000000000002</v>
      </c>
      <c r="G95" cm="1">
        <f t="array" aca="1" ref="G95" ca="1">ROUND(INDIRECT(_xlfn.CONCAT("igneousDistancesOrdered!", CHAR(COLUMN()+64), _xlfn.FLOOR.MATH(ROW()/2)+1)), 3)</f>
        <v>5.4329999999999998</v>
      </c>
      <c r="H95" cm="1">
        <f t="array" aca="1" ref="H95" ca="1">ROUND(INDIRECT(_xlfn.CONCAT("igneousDistancesOrdered!", CHAR(COLUMN()+64), _xlfn.FLOOR.MATH(ROW()/2)+1)), 3)</f>
        <v>4.3769999999999998</v>
      </c>
      <c r="I95" cm="1">
        <f t="array" aca="1" ref="I95" ca="1">ROUND(INDIRECT(_xlfn.CONCAT("igneousDistancesOrdered!", CHAR(COLUMN()+64), _xlfn.FLOOR.MATH(ROW()/2)+1)), 3)</f>
        <v>4.4980000000000002</v>
      </c>
      <c r="J95" cm="1">
        <f t="array" aca="1" ref="J95" ca="1">ROUND(INDIRECT(_xlfn.CONCAT("igneousDistancesOrdered!", CHAR(COLUMN()+64), _xlfn.FLOOR.MATH(ROW()/2)+1)), 3)</f>
        <v>4.8940000000000001</v>
      </c>
      <c r="K95" cm="1">
        <f t="array" aca="1" ref="K95" ca="1">ROUND(INDIRECT(_xlfn.CONCAT("igneousDistancesOrdered!", CHAR(COLUMN()+64), _xlfn.FLOOR.MATH(ROW()/2)+1)), 3)</f>
        <v>5.8150000000000004</v>
      </c>
      <c r="L95" cm="1">
        <f t="array" aca="1" ref="L95" ca="1">ROUND(INDIRECT(_xlfn.CONCAT("igneousDistancesOrdered!", CHAR(COLUMN()+64), _xlfn.FLOOR.MATH(ROW()/2)+1)), 3)</f>
        <v>6.7610000000000001</v>
      </c>
      <c r="M95" cm="1">
        <f t="array" aca="1" ref="M95" ca="1">ROUND(INDIRECT(_xlfn.CONCAT("igneousDistancesOrdered!", CHAR(COLUMN()+64), _xlfn.FLOOR.MATH(ROW()/2)+1)), 3)</f>
        <v>7.03</v>
      </c>
      <c r="N95" cm="1">
        <f t="array" aca="1" ref="N95" ca="1">ROUND(INDIRECT(_xlfn.CONCAT("igneousDistancesOrdered!", CHAR(COLUMN()+64), _xlfn.FLOOR.MATH(ROW()/2)+1)), 3)</f>
        <v>6.3730000000000002</v>
      </c>
      <c r="O95" cm="1">
        <f t="array" aca="1" ref="O95" ca="1">ROUND(INDIRECT(_xlfn.CONCAT("igneousDistancesOrdered!", CHAR(COLUMN()+64), _xlfn.FLOOR.MATH(ROW()/2)+1)), 3)</f>
        <v>6.8769999999999998</v>
      </c>
      <c r="P95" cm="1">
        <f t="array" aca="1" ref="P95" ca="1">ROUND(INDIRECT(_xlfn.CONCAT("igneousDistancesOrdered!", CHAR(COLUMN()+64), _xlfn.FLOOR.MATH(ROW()/2)+1)), 3)</f>
        <v>5.74</v>
      </c>
      <c r="Q95" cm="1">
        <f t="array" aca="1" ref="Q95" ca="1">ROUND(INDIRECT(_xlfn.CONCAT("igneousDistancesOrdered!", CHAR(COLUMN()+64), _xlfn.FLOOR.MATH(ROW()/2)+1)), 3)</f>
        <v>5.1379999999999999</v>
      </c>
      <c r="R95" cm="1">
        <f t="array" aca="1" ref="R95" ca="1">ROUND(INDIRECT(_xlfn.CONCAT("igneousDistancesOrdered!", CHAR(COLUMN()+64), _xlfn.FLOOR.MATH(ROW()/2)+1)), 3)</f>
        <v>5.7480000000000002</v>
      </c>
      <c r="S95" cm="1">
        <f t="array" aca="1" ref="S95" ca="1">ROUND(INDIRECT(_xlfn.CONCAT("igneousDistancesOrdered!", CHAR(COLUMN()+64), _xlfn.FLOOR.MATH(ROW()/2)+1)), 3)</f>
        <v>5.6429999999999998</v>
      </c>
      <c r="T95" cm="1">
        <f t="array" aca="1" ref="T95" ca="1">ROUND(INDIRECT(_xlfn.CONCAT("igneousDistancesOrdered!", CHAR(COLUMN()+64), _xlfn.FLOOR.MATH(ROW()/2)+1)), 3)</f>
        <v>5.1289999999999996</v>
      </c>
      <c r="U95" cm="1">
        <f t="array" aca="1" ref="U95" ca="1">ROUND(INDIRECT(_xlfn.CONCAT("igneousDistancesOrdered!", CHAR(COLUMN()+64), _xlfn.FLOOR.MATH(ROW()/2)+1)), 3)</f>
        <v>6.2720000000000002</v>
      </c>
    </row>
    <row r="96" spans="1:21" x14ac:dyDescent="0.25">
      <c r="A96">
        <v>48</v>
      </c>
      <c r="B96" cm="1">
        <f t="array" aca="1" ref="B96" ca="1">INDIRECT(_xlfn.CONCAT("igneousNumberOrdered!", CHAR(COLUMN()+64), _xlfn.FLOOR.MATH(ROW()/2)+1))</f>
        <v>39</v>
      </c>
      <c r="C96" cm="1">
        <f t="array" aca="1" ref="C96" ca="1">INDIRECT(_xlfn.CONCAT("igneousNumberOrdered!", CHAR(COLUMN()+64), _xlfn.FLOOR.MATH(ROW()/2)+1))</f>
        <v>115</v>
      </c>
      <c r="D96" cm="1">
        <f t="array" aca="1" ref="D96" ca="1">INDIRECT(_xlfn.CONCAT("igneousNumberOrdered!", CHAR(COLUMN()+64), _xlfn.FLOOR.MATH(ROW()/2)+1))</f>
        <v>84</v>
      </c>
      <c r="E96" cm="1">
        <f t="array" aca="1" ref="E96" ca="1">INDIRECT(_xlfn.CONCAT("igneousNumberOrdered!", CHAR(COLUMN()+64), _xlfn.FLOOR.MATH(ROW()/2)+1))</f>
        <v>119</v>
      </c>
      <c r="F96" cm="1">
        <f t="array" aca="1" ref="F96" ca="1">INDIRECT(_xlfn.CONCAT("igneousNumberOrdered!", CHAR(COLUMN()+64), _xlfn.FLOOR.MATH(ROW()/2)+1))</f>
        <v>154</v>
      </c>
      <c r="G96" cm="1">
        <f t="array" aca="1" ref="G96" ca="1">INDIRECT(_xlfn.CONCAT("igneousNumberOrdered!", CHAR(COLUMN()+64), _xlfn.FLOOR.MATH(ROW()/2)+1))</f>
        <v>7</v>
      </c>
      <c r="H96" cm="1">
        <f t="array" aca="1" ref="H96" ca="1">INDIRECT(_xlfn.CONCAT("igneousNumberOrdered!", CHAR(COLUMN()+64), _xlfn.FLOOR.MATH(ROW()/2)+1))</f>
        <v>117</v>
      </c>
      <c r="I96" cm="1">
        <f t="array" aca="1" ref="I96" ca="1">INDIRECT(_xlfn.CONCAT("igneousNumberOrdered!", CHAR(COLUMN()+64), _xlfn.FLOOR.MATH(ROW()/2)+1))</f>
        <v>64</v>
      </c>
      <c r="J96" cm="1">
        <f t="array" aca="1" ref="J96" ca="1">INDIRECT(_xlfn.CONCAT("igneousNumberOrdered!", CHAR(COLUMN()+64), _xlfn.FLOOR.MATH(ROW()/2)+1))</f>
        <v>126</v>
      </c>
      <c r="K96" cm="1">
        <f t="array" aca="1" ref="K96" ca="1">INDIRECT(_xlfn.CONCAT("igneousNumberOrdered!", CHAR(COLUMN()+64), _xlfn.FLOOR.MATH(ROW()/2)+1))</f>
        <v>146</v>
      </c>
      <c r="L96" cm="1">
        <f t="array" aca="1" ref="L96" ca="1">INDIRECT(_xlfn.CONCAT("igneousNumberOrdered!", CHAR(COLUMN()+64), _xlfn.FLOOR.MATH(ROW()/2)+1))</f>
        <v>56</v>
      </c>
      <c r="M96" cm="1">
        <f t="array" aca="1" ref="M96" ca="1">INDIRECT(_xlfn.CONCAT("igneousNumberOrdered!", CHAR(COLUMN()+64), _xlfn.FLOOR.MATH(ROW()/2)+1))</f>
        <v>77</v>
      </c>
      <c r="N96" cm="1">
        <f t="array" aca="1" ref="N96" ca="1">INDIRECT(_xlfn.CONCAT("igneousNumberOrdered!", CHAR(COLUMN()+64), _xlfn.FLOOR.MATH(ROW()/2)+1))</f>
        <v>7</v>
      </c>
      <c r="O96" cm="1">
        <f t="array" aca="1" ref="O96" ca="1">INDIRECT(_xlfn.CONCAT("igneousNumberOrdered!", CHAR(COLUMN()+64), _xlfn.FLOOR.MATH(ROW()/2)+1))</f>
        <v>57</v>
      </c>
      <c r="P96" cm="1">
        <f t="array" aca="1" ref="P96" ca="1">INDIRECT(_xlfn.CONCAT("igneousNumberOrdered!", CHAR(COLUMN()+64), _xlfn.FLOOR.MATH(ROW()/2)+1))</f>
        <v>66</v>
      </c>
      <c r="Q96" cm="1">
        <f t="array" aca="1" ref="Q96" ca="1">INDIRECT(_xlfn.CONCAT("igneousNumberOrdered!", CHAR(COLUMN()+64), _xlfn.FLOOR.MATH(ROW()/2)+1))</f>
        <v>116</v>
      </c>
      <c r="R96" cm="1">
        <f t="array" aca="1" ref="R96" ca="1">INDIRECT(_xlfn.CONCAT("igneousNumberOrdered!", CHAR(COLUMN()+64), _xlfn.FLOOR.MATH(ROW()/2)+1))</f>
        <v>114</v>
      </c>
      <c r="S96" cm="1">
        <f t="array" aca="1" ref="S96" ca="1">INDIRECT(_xlfn.CONCAT("igneousNumberOrdered!", CHAR(COLUMN()+64), _xlfn.FLOOR.MATH(ROW()/2)+1))</f>
        <v>126</v>
      </c>
      <c r="T96" cm="1">
        <f t="array" aca="1" ref="T96" ca="1">INDIRECT(_xlfn.CONCAT("igneousNumberOrdered!", CHAR(COLUMN()+64), _xlfn.FLOOR.MATH(ROW()/2)+1))</f>
        <v>23</v>
      </c>
      <c r="U96" cm="1">
        <f t="array" aca="1" ref="U96" ca="1">INDIRECT(_xlfn.CONCAT("igneousNumberOrdered!", CHAR(COLUMN()+64), _xlfn.FLOOR.MATH(ROW()/2)+1))</f>
        <v>74</v>
      </c>
    </row>
    <row r="97" spans="1:21" x14ac:dyDescent="0.25">
      <c r="A97">
        <v>48</v>
      </c>
      <c r="B97" cm="1">
        <f t="array" aca="1" ref="B97" ca="1">ROUND(INDIRECT(_xlfn.CONCAT("igneousDistancesOrdered!", CHAR(COLUMN()+64), _xlfn.FLOOR.MATH(ROW()/2)+1)), 3)</f>
        <v>5.3710000000000004</v>
      </c>
      <c r="C97" cm="1">
        <f t="array" aca="1" ref="C97" ca="1">ROUND(INDIRECT(_xlfn.CONCAT("igneousDistancesOrdered!", CHAR(COLUMN()+64), _xlfn.FLOOR.MATH(ROW()/2)+1)), 3)</f>
        <v>4.9829999999999997</v>
      </c>
      <c r="D97" cm="1">
        <f t="array" aca="1" ref="D97" ca="1">ROUND(INDIRECT(_xlfn.CONCAT("igneousDistancesOrdered!", CHAR(COLUMN()+64), _xlfn.FLOOR.MATH(ROW()/2)+1)), 3)</f>
        <v>5.0759999999999996</v>
      </c>
      <c r="E97" cm="1">
        <f t="array" aca="1" ref="E97" ca="1">ROUND(INDIRECT(_xlfn.CONCAT("igneousDistancesOrdered!", CHAR(COLUMN()+64), _xlfn.FLOOR.MATH(ROW()/2)+1)), 3)</f>
        <v>5.181</v>
      </c>
      <c r="F97" cm="1">
        <f t="array" aca="1" ref="F97" ca="1">ROUND(INDIRECT(_xlfn.CONCAT("igneousDistancesOrdered!", CHAR(COLUMN()+64), _xlfn.FLOOR.MATH(ROW()/2)+1)), 3)</f>
        <v>4.1669999999999998</v>
      </c>
      <c r="G97" cm="1">
        <f t="array" aca="1" ref="G97" ca="1">ROUND(INDIRECT(_xlfn.CONCAT("igneousDistancesOrdered!", CHAR(COLUMN()+64), _xlfn.FLOOR.MATH(ROW()/2)+1)), 3)</f>
        <v>5.4720000000000004</v>
      </c>
      <c r="H97" cm="1">
        <f t="array" aca="1" ref="H97" ca="1">ROUND(INDIRECT(_xlfn.CONCAT("igneousDistancesOrdered!", CHAR(COLUMN()+64), _xlfn.FLOOR.MATH(ROW()/2)+1)), 3)</f>
        <v>4.3789999999999996</v>
      </c>
      <c r="I97" cm="1">
        <f t="array" aca="1" ref="I97" ca="1">ROUND(INDIRECT(_xlfn.CONCAT("igneousDistancesOrdered!", CHAR(COLUMN()+64), _xlfn.FLOOR.MATH(ROW()/2)+1)), 3)</f>
        <v>4.5019999999999998</v>
      </c>
      <c r="J97" cm="1">
        <f t="array" aca="1" ref="J97" ca="1">ROUND(INDIRECT(_xlfn.CONCAT("igneousDistancesOrdered!", CHAR(COLUMN()+64), _xlfn.FLOOR.MATH(ROW()/2)+1)), 3)</f>
        <v>4.9050000000000002</v>
      </c>
      <c r="K97" cm="1">
        <f t="array" aca="1" ref="K97" ca="1">ROUND(INDIRECT(_xlfn.CONCAT("igneousDistancesOrdered!", CHAR(COLUMN()+64), _xlfn.FLOOR.MATH(ROW()/2)+1)), 3)</f>
        <v>5.8209999999999997</v>
      </c>
      <c r="L97" cm="1">
        <f t="array" aca="1" ref="L97" ca="1">ROUND(INDIRECT(_xlfn.CONCAT("igneousDistancesOrdered!", CHAR(COLUMN()+64), _xlfn.FLOOR.MATH(ROW()/2)+1)), 3)</f>
        <v>6.7809999999999997</v>
      </c>
      <c r="M97" cm="1">
        <f t="array" aca="1" ref="M97" ca="1">ROUND(INDIRECT(_xlfn.CONCAT("igneousDistancesOrdered!", CHAR(COLUMN()+64), _xlfn.FLOOR.MATH(ROW()/2)+1)), 3)</f>
        <v>7.0709999999999997</v>
      </c>
      <c r="N97" cm="1">
        <f t="array" aca="1" ref="N97" ca="1">ROUND(INDIRECT(_xlfn.CONCAT("igneousDistancesOrdered!", CHAR(COLUMN()+64), _xlfn.FLOOR.MATH(ROW()/2)+1)), 3)</f>
        <v>6.3869999999999996</v>
      </c>
      <c r="O97" cm="1">
        <f t="array" aca="1" ref="O97" ca="1">ROUND(INDIRECT(_xlfn.CONCAT("igneousDistancesOrdered!", CHAR(COLUMN()+64), _xlfn.FLOOR.MATH(ROW()/2)+1)), 3)</f>
        <v>6.8819999999999997</v>
      </c>
      <c r="P97" cm="1">
        <f t="array" aca="1" ref="P97" ca="1">ROUND(INDIRECT(_xlfn.CONCAT("igneousDistancesOrdered!", CHAR(COLUMN()+64), _xlfn.FLOOR.MATH(ROW()/2)+1)), 3)</f>
        <v>5.7649999999999997</v>
      </c>
      <c r="Q97" cm="1">
        <f t="array" aca="1" ref="Q97" ca="1">ROUND(INDIRECT(_xlfn.CONCAT("igneousDistancesOrdered!", CHAR(COLUMN()+64), _xlfn.FLOOR.MATH(ROW()/2)+1)), 3)</f>
        <v>5.1630000000000003</v>
      </c>
      <c r="R97" cm="1">
        <f t="array" aca="1" ref="R97" ca="1">ROUND(INDIRECT(_xlfn.CONCAT("igneousDistancesOrdered!", CHAR(COLUMN()+64), _xlfn.FLOOR.MATH(ROW()/2)+1)), 3)</f>
        <v>5.7869999999999999</v>
      </c>
      <c r="S97" cm="1">
        <f t="array" aca="1" ref="S97" ca="1">ROUND(INDIRECT(_xlfn.CONCAT("igneousDistancesOrdered!", CHAR(COLUMN()+64), _xlfn.FLOOR.MATH(ROW()/2)+1)), 3)</f>
        <v>5.6479999999999997</v>
      </c>
      <c r="T97" cm="1">
        <f t="array" aca="1" ref="T97" ca="1">ROUND(INDIRECT(_xlfn.CONCAT("igneousDistancesOrdered!", CHAR(COLUMN()+64), _xlfn.FLOOR.MATH(ROW()/2)+1)), 3)</f>
        <v>5.173</v>
      </c>
      <c r="U97" cm="1">
        <f t="array" aca="1" ref="U97" ca="1">ROUND(INDIRECT(_xlfn.CONCAT("igneousDistancesOrdered!", CHAR(COLUMN()+64), _xlfn.FLOOR.MATH(ROW()/2)+1)), 3)</f>
        <v>6.3239999999999998</v>
      </c>
    </row>
    <row r="98" spans="1:21" x14ac:dyDescent="0.25">
      <c r="A98">
        <v>49</v>
      </c>
      <c r="B98" cm="1">
        <f t="array" aca="1" ref="B98" ca="1">INDIRECT(_xlfn.CONCAT("igneousNumberOrdered!", CHAR(COLUMN()+64), _xlfn.FLOOR.MATH(ROW()/2)+1))</f>
        <v>6</v>
      </c>
      <c r="C98" cm="1">
        <f t="array" aca="1" ref="C98" ca="1">INDIRECT(_xlfn.CONCAT("igneousNumberOrdered!", CHAR(COLUMN()+64), _xlfn.FLOOR.MATH(ROW()/2)+1))</f>
        <v>21</v>
      </c>
      <c r="D98" cm="1">
        <f t="array" aca="1" ref="D98" ca="1">INDIRECT(_xlfn.CONCAT("igneousNumberOrdered!", CHAR(COLUMN()+64), _xlfn.FLOOR.MATH(ROW()/2)+1))</f>
        <v>147</v>
      </c>
      <c r="E98" cm="1">
        <f t="array" aca="1" ref="E98" ca="1">INDIRECT(_xlfn.CONCAT("igneousNumberOrdered!", CHAR(COLUMN()+64), _xlfn.FLOOR.MATH(ROW()/2)+1))</f>
        <v>123</v>
      </c>
      <c r="F98" cm="1">
        <f t="array" aca="1" ref="F98" ca="1">INDIRECT(_xlfn.CONCAT("igneousNumberOrdered!", CHAR(COLUMN()+64), _xlfn.FLOOR.MATH(ROW()/2)+1))</f>
        <v>40</v>
      </c>
      <c r="G98" cm="1">
        <f t="array" aca="1" ref="G98" ca="1">INDIRECT(_xlfn.CONCAT("igneousNumberOrdered!", CHAR(COLUMN()+64), _xlfn.FLOOR.MATH(ROW()/2)+1))</f>
        <v>109</v>
      </c>
      <c r="H98" cm="1">
        <f t="array" aca="1" ref="H98" ca="1">INDIRECT(_xlfn.CONCAT("igneousNumberOrdered!", CHAR(COLUMN()+64), _xlfn.FLOOR.MATH(ROW()/2)+1))</f>
        <v>1</v>
      </c>
      <c r="I98" cm="1">
        <f t="array" aca="1" ref="I98" ca="1">INDIRECT(_xlfn.CONCAT("igneousNumberOrdered!", CHAR(COLUMN()+64), _xlfn.FLOOR.MATH(ROW()/2)+1))</f>
        <v>90</v>
      </c>
      <c r="J98" cm="1">
        <f t="array" aca="1" ref="J98" ca="1">INDIRECT(_xlfn.CONCAT("igneousNumberOrdered!", CHAR(COLUMN()+64), _xlfn.FLOOR.MATH(ROW()/2)+1))</f>
        <v>7</v>
      </c>
      <c r="K98" cm="1">
        <f t="array" aca="1" ref="K98" ca="1">INDIRECT(_xlfn.CONCAT("igneousNumberOrdered!", CHAR(COLUMN()+64), _xlfn.FLOOR.MATH(ROW()/2)+1))</f>
        <v>111</v>
      </c>
      <c r="L98" cm="1">
        <f t="array" aca="1" ref="L98" ca="1">INDIRECT(_xlfn.CONCAT("igneousNumberOrdered!", CHAR(COLUMN()+64), _xlfn.FLOOR.MATH(ROW()/2)+1))</f>
        <v>48</v>
      </c>
      <c r="M98" cm="1">
        <f t="array" aca="1" ref="M98" ca="1">INDIRECT(_xlfn.CONCAT("igneousNumberOrdered!", CHAR(COLUMN()+64), _xlfn.FLOOR.MATH(ROW()/2)+1))</f>
        <v>31</v>
      </c>
      <c r="N98" cm="1">
        <f t="array" aca="1" ref="N98" ca="1">INDIRECT(_xlfn.CONCAT("igneousNumberOrdered!", CHAR(COLUMN()+64), _xlfn.FLOOR.MATH(ROW()/2)+1))</f>
        <v>75</v>
      </c>
      <c r="O98" cm="1">
        <f t="array" aca="1" ref="O98" ca="1">INDIRECT(_xlfn.CONCAT("igneousNumberOrdered!", CHAR(COLUMN()+64), _xlfn.FLOOR.MATH(ROW()/2)+1))</f>
        <v>16</v>
      </c>
      <c r="P98" cm="1">
        <f t="array" aca="1" ref="P98" ca="1">INDIRECT(_xlfn.CONCAT("igneousNumberOrdered!", CHAR(COLUMN()+64), _xlfn.FLOOR.MATH(ROW()/2)+1))</f>
        <v>39</v>
      </c>
      <c r="Q98" cm="1">
        <f t="array" aca="1" ref="Q98" ca="1">INDIRECT(_xlfn.CONCAT("igneousNumberOrdered!", CHAR(COLUMN()+64), _xlfn.FLOOR.MATH(ROW()/2)+1))</f>
        <v>33</v>
      </c>
      <c r="R98" cm="1">
        <f t="array" aca="1" ref="R98" ca="1">INDIRECT(_xlfn.CONCAT("igneousNumberOrdered!", CHAR(COLUMN()+64), _xlfn.FLOOR.MATH(ROW()/2)+1))</f>
        <v>70</v>
      </c>
      <c r="S98" cm="1">
        <f t="array" aca="1" ref="S98" ca="1">INDIRECT(_xlfn.CONCAT("igneousNumberOrdered!", CHAR(COLUMN()+64), _xlfn.FLOOR.MATH(ROW()/2)+1))</f>
        <v>153</v>
      </c>
      <c r="T98" cm="1">
        <f t="array" aca="1" ref="T98" ca="1">INDIRECT(_xlfn.CONCAT("igneousNumberOrdered!", CHAR(COLUMN()+64), _xlfn.FLOOR.MATH(ROW()/2)+1))</f>
        <v>100</v>
      </c>
      <c r="U98" cm="1">
        <f t="array" aca="1" ref="U98" ca="1">INDIRECT(_xlfn.CONCAT("igneousNumberOrdered!", CHAR(COLUMN()+64), _xlfn.FLOOR.MATH(ROW()/2)+1))</f>
        <v>19</v>
      </c>
    </row>
    <row r="99" spans="1:21" x14ac:dyDescent="0.25">
      <c r="A99">
        <v>49</v>
      </c>
      <c r="B99" cm="1">
        <f t="array" aca="1" ref="B99" ca="1">ROUND(INDIRECT(_xlfn.CONCAT("igneousDistancesOrdered!", CHAR(COLUMN()+64), _xlfn.FLOOR.MATH(ROW()/2)+1)), 3)</f>
        <v>5.38</v>
      </c>
      <c r="C99" cm="1">
        <f t="array" aca="1" ref="C99" ca="1">ROUND(INDIRECT(_xlfn.CONCAT("igneousDistancesOrdered!", CHAR(COLUMN()+64), _xlfn.FLOOR.MATH(ROW()/2)+1)), 3)</f>
        <v>5.0030000000000001</v>
      </c>
      <c r="D99" cm="1">
        <f t="array" aca="1" ref="D99" ca="1">ROUND(INDIRECT(_xlfn.CONCAT("igneousDistancesOrdered!", CHAR(COLUMN()+64), _xlfn.FLOOR.MATH(ROW()/2)+1)), 3)</f>
        <v>5.0880000000000001</v>
      </c>
      <c r="E99" cm="1">
        <f t="array" aca="1" ref="E99" ca="1">ROUND(INDIRECT(_xlfn.CONCAT("igneousDistancesOrdered!", CHAR(COLUMN()+64), _xlfn.FLOOR.MATH(ROW()/2)+1)), 3)</f>
        <v>5.1879999999999997</v>
      </c>
      <c r="F99" cm="1">
        <f t="array" aca="1" ref="F99" ca="1">ROUND(INDIRECT(_xlfn.CONCAT("igneousDistancesOrdered!", CHAR(COLUMN()+64), _xlfn.FLOOR.MATH(ROW()/2)+1)), 3)</f>
        <v>4.1689999999999996</v>
      </c>
      <c r="G99" cm="1">
        <f t="array" aca="1" ref="G99" ca="1">ROUND(INDIRECT(_xlfn.CONCAT("igneousDistancesOrdered!", CHAR(COLUMN()+64), _xlfn.FLOOR.MATH(ROW()/2)+1)), 3)</f>
        <v>5.4809999999999999</v>
      </c>
      <c r="H99" cm="1">
        <f t="array" aca="1" ref="H99" ca="1">ROUND(INDIRECT(_xlfn.CONCAT("igneousDistancesOrdered!", CHAR(COLUMN()+64), _xlfn.FLOOR.MATH(ROW()/2)+1)), 3)</f>
        <v>4.3929999999999998</v>
      </c>
      <c r="I99" cm="1">
        <f t="array" aca="1" ref="I99" ca="1">ROUND(INDIRECT(_xlfn.CONCAT("igneousDistancesOrdered!", CHAR(COLUMN()+64), _xlfn.FLOOR.MATH(ROW()/2)+1)), 3)</f>
        <v>4.5199999999999996</v>
      </c>
      <c r="J99" cm="1">
        <f t="array" aca="1" ref="J99" ca="1">ROUND(INDIRECT(_xlfn.CONCAT("igneousDistancesOrdered!", CHAR(COLUMN()+64), _xlfn.FLOOR.MATH(ROW()/2)+1)), 3)</f>
        <v>4.91</v>
      </c>
      <c r="K99" cm="1">
        <f t="array" aca="1" ref="K99" ca="1">ROUND(INDIRECT(_xlfn.CONCAT("igneousDistancesOrdered!", CHAR(COLUMN()+64), _xlfn.FLOOR.MATH(ROW()/2)+1)), 3)</f>
        <v>5.8390000000000004</v>
      </c>
      <c r="L99" cm="1">
        <f t="array" aca="1" ref="L99" ca="1">ROUND(INDIRECT(_xlfn.CONCAT("igneousDistancesOrdered!", CHAR(COLUMN()+64), _xlfn.FLOOR.MATH(ROW()/2)+1)), 3)</f>
        <v>6.798</v>
      </c>
      <c r="M99" cm="1">
        <f t="array" aca="1" ref="M99" ca="1">ROUND(INDIRECT(_xlfn.CONCAT("igneousDistancesOrdered!", CHAR(COLUMN()+64), _xlfn.FLOOR.MATH(ROW()/2)+1)), 3)</f>
        <v>7.0759999999999996</v>
      </c>
      <c r="N99" cm="1">
        <f t="array" aca="1" ref="N99" ca="1">ROUND(INDIRECT(_xlfn.CONCAT("igneousDistancesOrdered!", CHAR(COLUMN()+64), _xlfn.FLOOR.MATH(ROW()/2)+1)), 3)</f>
        <v>6.4080000000000004</v>
      </c>
      <c r="O99" cm="1">
        <f t="array" aca="1" ref="O99" ca="1">ROUND(INDIRECT(_xlfn.CONCAT("igneousDistancesOrdered!", CHAR(COLUMN()+64), _xlfn.FLOOR.MATH(ROW()/2)+1)), 3)</f>
        <v>6.9219999999999997</v>
      </c>
      <c r="P99" cm="1">
        <f t="array" aca="1" ref="P99" ca="1">ROUND(INDIRECT(_xlfn.CONCAT("igneousDistancesOrdered!", CHAR(COLUMN()+64), _xlfn.FLOOR.MATH(ROW()/2)+1)), 3)</f>
        <v>5.7869999999999999</v>
      </c>
      <c r="Q99" cm="1">
        <f t="array" aca="1" ref="Q99" ca="1">ROUND(INDIRECT(_xlfn.CONCAT("igneousDistancesOrdered!", CHAR(COLUMN()+64), _xlfn.FLOOR.MATH(ROW()/2)+1)), 3)</f>
        <v>5.173</v>
      </c>
      <c r="R99" cm="1">
        <f t="array" aca="1" ref="R99" ca="1">ROUND(INDIRECT(_xlfn.CONCAT("igneousDistancesOrdered!", CHAR(COLUMN()+64), _xlfn.FLOOR.MATH(ROW()/2)+1)), 3)</f>
        <v>5.7939999999999996</v>
      </c>
      <c r="S99" cm="1">
        <f t="array" aca="1" ref="S99" ca="1">ROUND(INDIRECT(_xlfn.CONCAT("igneousDistancesOrdered!", CHAR(COLUMN()+64), _xlfn.FLOOR.MATH(ROW()/2)+1)), 3)</f>
        <v>5.673</v>
      </c>
      <c r="T99" cm="1">
        <f t="array" aca="1" ref="T99" ca="1">ROUND(INDIRECT(_xlfn.CONCAT("igneousDistancesOrdered!", CHAR(COLUMN()+64), _xlfn.FLOOR.MATH(ROW()/2)+1)), 3)</f>
        <v>5.19</v>
      </c>
      <c r="U99" cm="1">
        <f t="array" aca="1" ref="U99" ca="1">ROUND(INDIRECT(_xlfn.CONCAT("igneousDistancesOrdered!", CHAR(COLUMN()+64), _xlfn.FLOOR.MATH(ROW()/2)+1)), 3)</f>
        <v>6.3780000000000001</v>
      </c>
    </row>
    <row r="100" spans="1:21" x14ac:dyDescent="0.25">
      <c r="A100">
        <v>50</v>
      </c>
      <c r="B100" cm="1">
        <f t="array" aca="1" ref="B100" ca="1">INDIRECT(_xlfn.CONCAT("igneousNumberOrdered!", CHAR(COLUMN()+64), _xlfn.FLOOR.MATH(ROW()/2)+1))</f>
        <v>74</v>
      </c>
      <c r="C100" cm="1">
        <f t="array" aca="1" ref="C100" ca="1">INDIRECT(_xlfn.CONCAT("igneousNumberOrdered!", CHAR(COLUMN()+64), _xlfn.FLOOR.MATH(ROW()/2)+1))</f>
        <v>58</v>
      </c>
      <c r="D100" cm="1">
        <f t="array" aca="1" ref="D100" ca="1">INDIRECT(_xlfn.CONCAT("igneousNumberOrdered!", CHAR(COLUMN()+64), _xlfn.FLOOR.MATH(ROW()/2)+1))</f>
        <v>14</v>
      </c>
      <c r="E100" cm="1">
        <f t="array" aca="1" ref="E100" ca="1">INDIRECT(_xlfn.CONCAT("igneousNumberOrdered!", CHAR(COLUMN()+64), _xlfn.FLOOR.MATH(ROW()/2)+1))</f>
        <v>122</v>
      </c>
      <c r="F100" cm="1">
        <f t="array" aca="1" ref="F100" ca="1">INDIRECT(_xlfn.CONCAT("igneousNumberOrdered!", CHAR(COLUMN()+64), _xlfn.FLOOR.MATH(ROW()/2)+1))</f>
        <v>75</v>
      </c>
      <c r="G100" cm="1">
        <f t="array" aca="1" ref="G100" ca="1">INDIRECT(_xlfn.CONCAT("igneousNumberOrdered!", CHAR(COLUMN()+64), _xlfn.FLOOR.MATH(ROW()/2)+1))</f>
        <v>51</v>
      </c>
      <c r="H100" cm="1">
        <f t="array" aca="1" ref="H100" ca="1">INDIRECT(_xlfn.CONCAT("igneousNumberOrdered!", CHAR(COLUMN()+64), _xlfn.FLOOR.MATH(ROW()/2)+1))</f>
        <v>120</v>
      </c>
      <c r="I100" cm="1">
        <f t="array" aca="1" ref="I100" ca="1">INDIRECT(_xlfn.CONCAT("igneousNumberOrdered!", CHAR(COLUMN()+64), _xlfn.FLOOR.MATH(ROW()/2)+1))</f>
        <v>151</v>
      </c>
      <c r="J100" cm="1">
        <f t="array" aca="1" ref="J100" ca="1">INDIRECT(_xlfn.CONCAT("igneousNumberOrdered!", CHAR(COLUMN()+64), _xlfn.FLOOR.MATH(ROW()/2)+1))</f>
        <v>142</v>
      </c>
      <c r="K100" cm="1">
        <f t="array" aca="1" ref="K100" ca="1">INDIRECT(_xlfn.CONCAT("igneousNumberOrdered!", CHAR(COLUMN()+64), _xlfn.FLOOR.MATH(ROW()/2)+1))</f>
        <v>109</v>
      </c>
      <c r="L100" cm="1">
        <f t="array" aca="1" ref="L100" ca="1">INDIRECT(_xlfn.CONCAT("igneousNumberOrdered!", CHAR(COLUMN()+64), _xlfn.FLOOR.MATH(ROW()/2)+1))</f>
        <v>151</v>
      </c>
      <c r="M100" cm="1">
        <f t="array" aca="1" ref="M100" ca="1">INDIRECT(_xlfn.CONCAT("igneousNumberOrdered!", CHAR(COLUMN()+64), _xlfn.FLOOR.MATH(ROW()/2)+1))</f>
        <v>50</v>
      </c>
      <c r="N100" cm="1">
        <f t="array" aca="1" ref="N100" ca="1">INDIRECT(_xlfn.CONCAT("igneousNumberOrdered!", CHAR(COLUMN()+64), _xlfn.FLOOR.MATH(ROW()/2)+1))</f>
        <v>92</v>
      </c>
      <c r="O100" cm="1">
        <f t="array" aca="1" ref="O100" ca="1">INDIRECT(_xlfn.CONCAT("igneousNumberOrdered!", CHAR(COLUMN()+64), _xlfn.FLOOR.MATH(ROW()/2)+1))</f>
        <v>4</v>
      </c>
      <c r="P100" cm="1">
        <f t="array" aca="1" ref="P100" ca="1">INDIRECT(_xlfn.CONCAT("igneousNumberOrdered!", CHAR(COLUMN()+64), _xlfn.FLOOR.MATH(ROW()/2)+1))</f>
        <v>68</v>
      </c>
      <c r="Q100" cm="1">
        <f t="array" aca="1" ref="Q100" ca="1">INDIRECT(_xlfn.CONCAT("igneousNumberOrdered!", CHAR(COLUMN()+64), _xlfn.FLOOR.MATH(ROW()/2)+1))</f>
        <v>38</v>
      </c>
      <c r="R100" cm="1">
        <f t="array" aca="1" ref="R100" ca="1">INDIRECT(_xlfn.CONCAT("igneousNumberOrdered!", CHAR(COLUMN()+64), _xlfn.FLOOR.MATH(ROW()/2)+1))</f>
        <v>44</v>
      </c>
      <c r="S100" cm="1">
        <f t="array" aca="1" ref="S100" ca="1">INDIRECT(_xlfn.CONCAT("igneousNumberOrdered!", CHAR(COLUMN()+64), _xlfn.FLOOR.MATH(ROW()/2)+1))</f>
        <v>120</v>
      </c>
      <c r="T100" cm="1">
        <f t="array" aca="1" ref="T100" ca="1">INDIRECT(_xlfn.CONCAT("igneousNumberOrdered!", CHAR(COLUMN()+64), _xlfn.FLOOR.MATH(ROW()/2)+1))</f>
        <v>73</v>
      </c>
      <c r="U100" cm="1">
        <f t="array" aca="1" ref="U100" ca="1">INDIRECT(_xlfn.CONCAT("igneousNumberOrdered!", CHAR(COLUMN()+64), _xlfn.FLOOR.MATH(ROW()/2)+1))</f>
        <v>60</v>
      </c>
    </row>
    <row r="101" spans="1:21" x14ac:dyDescent="0.25">
      <c r="A101">
        <v>50</v>
      </c>
      <c r="B101" cm="1">
        <f t="array" aca="1" ref="B101" ca="1">ROUND(INDIRECT(_xlfn.CONCAT("igneousDistancesOrdered!", CHAR(COLUMN()+64), _xlfn.FLOOR.MATH(ROW()/2)+1)), 3)</f>
        <v>5.4</v>
      </c>
      <c r="C101" cm="1">
        <f t="array" aca="1" ref="C101" ca="1">ROUND(INDIRECT(_xlfn.CONCAT("igneousDistancesOrdered!", CHAR(COLUMN()+64), _xlfn.FLOOR.MATH(ROW()/2)+1)), 3)</f>
        <v>5.0449999999999999</v>
      </c>
      <c r="D101" cm="1">
        <f t="array" aca="1" ref="D101" ca="1">ROUND(INDIRECT(_xlfn.CONCAT("igneousDistancesOrdered!", CHAR(COLUMN()+64), _xlfn.FLOOR.MATH(ROW()/2)+1)), 3)</f>
        <v>5.0940000000000003</v>
      </c>
      <c r="E101" cm="1">
        <f t="array" aca="1" ref="E101" ca="1">ROUND(INDIRECT(_xlfn.CONCAT("igneousDistancesOrdered!", CHAR(COLUMN()+64), _xlfn.FLOOR.MATH(ROW()/2)+1)), 3)</f>
        <v>5.202</v>
      </c>
      <c r="F101" cm="1">
        <f t="array" aca="1" ref="F101" ca="1">ROUND(INDIRECT(_xlfn.CONCAT("igneousDistancesOrdered!", CHAR(COLUMN()+64), _xlfn.FLOOR.MATH(ROW()/2)+1)), 3)</f>
        <v>4.2110000000000003</v>
      </c>
      <c r="G101" cm="1">
        <f t="array" aca="1" ref="G101" ca="1">ROUND(INDIRECT(_xlfn.CONCAT("igneousDistancesOrdered!", CHAR(COLUMN()+64), _xlfn.FLOOR.MATH(ROW()/2)+1)), 3)</f>
        <v>5.4850000000000003</v>
      </c>
      <c r="H101" cm="1">
        <f t="array" aca="1" ref="H101" ca="1">ROUND(INDIRECT(_xlfn.CONCAT("igneousDistancesOrdered!", CHAR(COLUMN()+64), _xlfn.FLOOR.MATH(ROW()/2)+1)), 3)</f>
        <v>4.3970000000000002</v>
      </c>
      <c r="I101" cm="1">
        <f t="array" aca="1" ref="I101" ca="1">ROUND(INDIRECT(_xlfn.CONCAT("igneousDistancesOrdered!", CHAR(COLUMN()+64), _xlfn.FLOOR.MATH(ROW()/2)+1)), 3)</f>
        <v>4.5209999999999999</v>
      </c>
      <c r="J101" cm="1">
        <f t="array" aca="1" ref="J101" ca="1">ROUND(INDIRECT(_xlfn.CONCAT("igneousDistancesOrdered!", CHAR(COLUMN()+64), _xlfn.FLOOR.MATH(ROW()/2)+1)), 3)</f>
        <v>4.9109999999999996</v>
      </c>
      <c r="K101" cm="1">
        <f t="array" aca="1" ref="K101" ca="1">ROUND(INDIRECT(_xlfn.CONCAT("igneousDistancesOrdered!", CHAR(COLUMN()+64), _xlfn.FLOOR.MATH(ROW()/2)+1)), 3)</f>
        <v>5.8410000000000002</v>
      </c>
      <c r="L101" cm="1">
        <f t="array" aca="1" ref="L101" ca="1">ROUND(INDIRECT(_xlfn.CONCAT("igneousDistancesOrdered!", CHAR(COLUMN()+64), _xlfn.FLOOR.MATH(ROW()/2)+1)), 3)</f>
        <v>6.8410000000000002</v>
      </c>
      <c r="M101" cm="1">
        <f t="array" aca="1" ref="M101" ca="1">ROUND(INDIRECT(_xlfn.CONCAT("igneousDistancesOrdered!", CHAR(COLUMN()+64), _xlfn.FLOOR.MATH(ROW()/2)+1)), 3)</f>
        <v>7.1059999999999999</v>
      </c>
      <c r="N101" cm="1">
        <f t="array" aca="1" ref="N101" ca="1">ROUND(INDIRECT(_xlfn.CONCAT("igneousDistancesOrdered!", CHAR(COLUMN()+64), _xlfn.FLOOR.MATH(ROW()/2)+1)), 3)</f>
        <v>6.41</v>
      </c>
      <c r="O101" cm="1">
        <f t="array" aca="1" ref="O101" ca="1">ROUND(INDIRECT(_xlfn.CONCAT("igneousDistancesOrdered!", CHAR(COLUMN()+64), _xlfn.FLOOR.MATH(ROW()/2)+1)), 3)</f>
        <v>6.9269999999999996</v>
      </c>
      <c r="P101" cm="1">
        <f t="array" aca="1" ref="P101" ca="1">ROUND(INDIRECT(_xlfn.CONCAT("igneousDistancesOrdered!", CHAR(COLUMN()+64), _xlfn.FLOOR.MATH(ROW()/2)+1)), 3)</f>
        <v>5.798</v>
      </c>
      <c r="Q101" cm="1">
        <f t="array" aca="1" ref="Q101" ca="1">ROUND(INDIRECT(_xlfn.CONCAT("igneousDistancesOrdered!", CHAR(COLUMN()+64), _xlfn.FLOOR.MATH(ROW()/2)+1)), 3)</f>
        <v>5.2</v>
      </c>
      <c r="R101" cm="1">
        <f t="array" aca="1" ref="R101" ca="1">ROUND(INDIRECT(_xlfn.CONCAT("igneousDistancesOrdered!", CHAR(COLUMN()+64), _xlfn.FLOOR.MATH(ROW()/2)+1)), 3)</f>
        <v>5.8159999999999998</v>
      </c>
      <c r="S101" cm="1">
        <f t="array" aca="1" ref="S101" ca="1">ROUND(INDIRECT(_xlfn.CONCAT("igneousDistancesOrdered!", CHAR(COLUMN()+64), _xlfn.FLOOR.MATH(ROW()/2)+1)), 3)</f>
        <v>5.7089999999999996</v>
      </c>
      <c r="T101" cm="1">
        <f t="array" aca="1" ref="T101" ca="1">ROUND(INDIRECT(_xlfn.CONCAT("igneousDistancesOrdered!", CHAR(COLUMN()+64), _xlfn.FLOOR.MATH(ROW()/2)+1)), 3)</f>
        <v>5.202</v>
      </c>
      <c r="U101" cm="1">
        <f t="array" aca="1" ref="U101" ca="1">ROUND(INDIRECT(_xlfn.CONCAT("igneousDistancesOrdered!", CHAR(COLUMN()+64), _xlfn.FLOOR.MATH(ROW()/2)+1)), 3)</f>
        <v>6.399</v>
      </c>
    </row>
    <row r="102" spans="1:21" x14ac:dyDescent="0.25">
      <c r="A102">
        <v>51</v>
      </c>
      <c r="B102" cm="1">
        <f t="array" aca="1" ref="B102" ca="1">INDIRECT(_xlfn.CONCAT("igneousNumberOrdered!", CHAR(COLUMN()+64), _xlfn.FLOOR.MATH(ROW()/2)+1))</f>
        <v>81</v>
      </c>
      <c r="C102" cm="1">
        <f t="array" aca="1" ref="C102" ca="1">INDIRECT(_xlfn.CONCAT("igneousNumberOrdered!", CHAR(COLUMN()+64), _xlfn.FLOOR.MATH(ROW()/2)+1))</f>
        <v>38</v>
      </c>
      <c r="D102" cm="1">
        <f t="array" aca="1" ref="D102" ca="1">INDIRECT(_xlfn.CONCAT("igneousNumberOrdered!", CHAR(COLUMN()+64), _xlfn.FLOOR.MATH(ROW()/2)+1))</f>
        <v>16</v>
      </c>
      <c r="E102" cm="1">
        <f t="array" aca="1" ref="E102" ca="1">INDIRECT(_xlfn.CONCAT("igneousNumberOrdered!", CHAR(COLUMN()+64), _xlfn.FLOOR.MATH(ROW()/2)+1))</f>
        <v>36</v>
      </c>
      <c r="F102" cm="1">
        <f t="array" aca="1" ref="F102" ca="1">INDIRECT(_xlfn.CONCAT("igneousNumberOrdered!", CHAR(COLUMN()+64), _xlfn.FLOOR.MATH(ROW()/2)+1))</f>
        <v>4</v>
      </c>
      <c r="G102" cm="1">
        <f t="array" aca="1" ref="G102" ca="1">INDIRECT(_xlfn.CONCAT("igneousNumberOrdered!", CHAR(COLUMN()+64), _xlfn.FLOOR.MATH(ROW()/2)+1))</f>
        <v>36</v>
      </c>
      <c r="H102" cm="1">
        <f t="array" aca="1" ref="H102" ca="1">INDIRECT(_xlfn.CONCAT("igneousNumberOrdered!", CHAR(COLUMN()+64), _xlfn.FLOOR.MATH(ROW()/2)+1))</f>
        <v>9</v>
      </c>
      <c r="I102" cm="1">
        <f t="array" aca="1" ref="I102" ca="1">INDIRECT(_xlfn.CONCAT("igneousNumberOrdered!", CHAR(COLUMN()+64), _xlfn.FLOOR.MATH(ROW()/2)+1))</f>
        <v>71</v>
      </c>
      <c r="J102" cm="1">
        <f t="array" aca="1" ref="J102" ca="1">INDIRECT(_xlfn.CONCAT("igneousNumberOrdered!", CHAR(COLUMN()+64), _xlfn.FLOOR.MATH(ROW()/2)+1))</f>
        <v>124</v>
      </c>
      <c r="K102" cm="1">
        <f t="array" aca="1" ref="K102" ca="1">INDIRECT(_xlfn.CONCAT("igneousNumberOrdered!", CHAR(COLUMN()+64), _xlfn.FLOOR.MATH(ROW()/2)+1))</f>
        <v>34</v>
      </c>
      <c r="L102" cm="1">
        <f t="array" aca="1" ref="L102" ca="1">INDIRECT(_xlfn.CONCAT("igneousNumberOrdered!", CHAR(COLUMN()+64), _xlfn.FLOOR.MATH(ROW()/2)+1))</f>
        <v>77</v>
      </c>
      <c r="M102" cm="1">
        <f t="array" aca="1" ref="M102" ca="1">INDIRECT(_xlfn.CONCAT("igneousNumberOrdered!", CHAR(COLUMN()+64), _xlfn.FLOOR.MATH(ROW()/2)+1))</f>
        <v>17</v>
      </c>
      <c r="N102" cm="1">
        <f t="array" aca="1" ref="N102" ca="1">INDIRECT(_xlfn.CONCAT("igneousNumberOrdered!", CHAR(COLUMN()+64), _xlfn.FLOOR.MATH(ROW()/2)+1))</f>
        <v>55</v>
      </c>
      <c r="O102" cm="1">
        <f t="array" aca="1" ref="O102" ca="1">INDIRECT(_xlfn.CONCAT("igneousNumberOrdered!", CHAR(COLUMN()+64), _xlfn.FLOOR.MATH(ROW()/2)+1))</f>
        <v>73</v>
      </c>
      <c r="P102" cm="1">
        <f t="array" aca="1" ref="P102" ca="1">INDIRECT(_xlfn.CONCAT("igneousNumberOrdered!", CHAR(COLUMN()+64), _xlfn.FLOOR.MATH(ROW()/2)+1))</f>
        <v>40</v>
      </c>
      <c r="Q102" cm="1">
        <f t="array" aca="1" ref="Q102" ca="1">INDIRECT(_xlfn.CONCAT("igneousNumberOrdered!", CHAR(COLUMN()+64), _xlfn.FLOOR.MATH(ROW()/2)+1))</f>
        <v>51</v>
      </c>
      <c r="R102" cm="1">
        <f t="array" aca="1" ref="R102" ca="1">INDIRECT(_xlfn.CONCAT("igneousNumberOrdered!", CHAR(COLUMN()+64), _xlfn.FLOOR.MATH(ROW()/2)+1))</f>
        <v>155</v>
      </c>
      <c r="S102" cm="1">
        <f t="array" aca="1" ref="S102" ca="1">INDIRECT(_xlfn.CONCAT("igneousNumberOrdered!", CHAR(COLUMN()+64), _xlfn.FLOOR.MATH(ROW()/2)+1))</f>
        <v>44</v>
      </c>
      <c r="T102" cm="1">
        <f t="array" aca="1" ref="T102" ca="1">INDIRECT(_xlfn.CONCAT("igneousNumberOrdered!", CHAR(COLUMN()+64), _xlfn.FLOOR.MATH(ROW()/2)+1))</f>
        <v>75</v>
      </c>
      <c r="U102" cm="1">
        <f t="array" aca="1" ref="U102" ca="1">INDIRECT(_xlfn.CONCAT("igneousNumberOrdered!", CHAR(COLUMN()+64), _xlfn.FLOOR.MATH(ROW()/2)+1))</f>
        <v>154</v>
      </c>
    </row>
    <row r="103" spans="1:21" x14ac:dyDescent="0.25">
      <c r="A103">
        <v>51</v>
      </c>
      <c r="B103" cm="1">
        <f t="array" aca="1" ref="B103" ca="1">ROUND(INDIRECT(_xlfn.CONCAT("igneousDistancesOrdered!", CHAR(COLUMN()+64), _xlfn.FLOOR.MATH(ROW()/2)+1)), 3)</f>
        <v>5.4</v>
      </c>
      <c r="C103" cm="1">
        <f t="array" aca="1" ref="C103" ca="1">ROUND(INDIRECT(_xlfn.CONCAT("igneousDistancesOrdered!", CHAR(COLUMN()+64), _xlfn.FLOOR.MATH(ROW()/2)+1)), 3)</f>
        <v>5.0759999999999996</v>
      </c>
      <c r="D103" cm="1">
        <f t="array" aca="1" ref="D103" ca="1">ROUND(INDIRECT(_xlfn.CONCAT("igneousDistancesOrdered!", CHAR(COLUMN()+64), _xlfn.FLOOR.MATH(ROW()/2)+1)), 3)</f>
        <v>5.1219999999999999</v>
      </c>
      <c r="E103" cm="1">
        <f t="array" aca="1" ref="E103" ca="1">ROUND(INDIRECT(_xlfn.CONCAT("igneousDistancesOrdered!", CHAR(COLUMN()+64), _xlfn.FLOOR.MATH(ROW()/2)+1)), 3)</f>
        <v>5.2130000000000001</v>
      </c>
      <c r="F103" cm="1">
        <f t="array" aca="1" ref="F103" ca="1">ROUND(INDIRECT(_xlfn.CONCAT("igneousDistancesOrdered!", CHAR(COLUMN()+64), _xlfn.FLOOR.MATH(ROW()/2)+1)), 3)</f>
        <v>4.2279999999999998</v>
      </c>
      <c r="G103" cm="1">
        <f t="array" aca="1" ref="G103" ca="1">ROUND(INDIRECT(_xlfn.CONCAT("igneousDistancesOrdered!", CHAR(COLUMN()+64), _xlfn.FLOOR.MATH(ROW()/2)+1)), 3)</f>
        <v>5.5110000000000001</v>
      </c>
      <c r="H103" cm="1">
        <f t="array" aca="1" ref="H103" ca="1">ROUND(INDIRECT(_xlfn.CONCAT("igneousDistancesOrdered!", CHAR(COLUMN()+64), _xlfn.FLOOR.MATH(ROW()/2)+1)), 3)</f>
        <v>4.4020000000000001</v>
      </c>
      <c r="I103" cm="1">
        <f t="array" aca="1" ref="I103" ca="1">ROUND(INDIRECT(_xlfn.CONCAT("igneousDistancesOrdered!", CHAR(COLUMN()+64), _xlfn.FLOOR.MATH(ROW()/2)+1)), 3)</f>
        <v>4.5220000000000002</v>
      </c>
      <c r="J103" cm="1">
        <f t="array" aca="1" ref="J103" ca="1">ROUND(INDIRECT(_xlfn.CONCAT("igneousDistancesOrdered!", CHAR(COLUMN()+64), _xlfn.FLOOR.MATH(ROW()/2)+1)), 3)</f>
        <v>4.9610000000000003</v>
      </c>
      <c r="K103" cm="1">
        <f t="array" aca="1" ref="K103" ca="1">ROUND(INDIRECT(_xlfn.CONCAT("igneousDistancesOrdered!", CHAR(COLUMN()+64), _xlfn.FLOOR.MATH(ROW()/2)+1)), 3)</f>
        <v>5.8479999999999999</v>
      </c>
      <c r="L103" cm="1">
        <f t="array" aca="1" ref="L103" ca="1">ROUND(INDIRECT(_xlfn.CONCAT("igneousDistancesOrdered!", CHAR(COLUMN()+64), _xlfn.FLOOR.MATH(ROW()/2)+1)), 3)</f>
        <v>6.8719999999999999</v>
      </c>
      <c r="M103" cm="1">
        <f t="array" aca="1" ref="M103" ca="1">ROUND(INDIRECT(_xlfn.CONCAT("igneousDistancesOrdered!", CHAR(COLUMN()+64), _xlfn.FLOOR.MATH(ROW()/2)+1)), 3)</f>
        <v>7.1230000000000002</v>
      </c>
      <c r="N103" cm="1">
        <f t="array" aca="1" ref="N103" ca="1">ROUND(INDIRECT(_xlfn.CONCAT("igneousDistancesOrdered!", CHAR(COLUMN()+64), _xlfn.FLOOR.MATH(ROW()/2)+1)), 3)</f>
        <v>6.4420000000000002</v>
      </c>
      <c r="O103" cm="1">
        <f t="array" aca="1" ref="O103" ca="1">ROUND(INDIRECT(_xlfn.CONCAT("igneousDistancesOrdered!", CHAR(COLUMN()+64), _xlfn.FLOOR.MATH(ROW()/2)+1)), 3)</f>
        <v>6.9349999999999996</v>
      </c>
      <c r="P103" cm="1">
        <f t="array" aca="1" ref="P103" ca="1">ROUND(INDIRECT(_xlfn.CONCAT("igneousDistancesOrdered!", CHAR(COLUMN()+64), _xlfn.FLOOR.MATH(ROW()/2)+1)), 3)</f>
        <v>5.8620000000000001</v>
      </c>
      <c r="Q103" cm="1">
        <f t="array" aca="1" ref="Q103" ca="1">ROUND(INDIRECT(_xlfn.CONCAT("igneousDistancesOrdered!", CHAR(COLUMN()+64), _xlfn.FLOOR.MATH(ROW()/2)+1)), 3)</f>
        <v>5.2060000000000004</v>
      </c>
      <c r="R103" cm="1">
        <f t="array" aca="1" ref="R103" ca="1">ROUND(INDIRECT(_xlfn.CONCAT("igneousDistancesOrdered!", CHAR(COLUMN()+64), _xlfn.FLOOR.MATH(ROW()/2)+1)), 3)</f>
        <v>5.8470000000000004</v>
      </c>
      <c r="S103" cm="1">
        <f t="array" aca="1" ref="S103" ca="1">ROUND(INDIRECT(_xlfn.CONCAT("igneousDistancesOrdered!", CHAR(COLUMN()+64), _xlfn.FLOOR.MATH(ROW()/2)+1)), 3)</f>
        <v>5.7210000000000001</v>
      </c>
      <c r="T103" cm="1">
        <f t="array" aca="1" ref="T103" ca="1">ROUND(INDIRECT(_xlfn.CONCAT("igneousDistancesOrdered!", CHAR(COLUMN()+64), _xlfn.FLOOR.MATH(ROW()/2)+1)), 3)</f>
        <v>5.226</v>
      </c>
      <c r="U103" cm="1">
        <f t="array" aca="1" ref="U103" ca="1">ROUND(INDIRECT(_xlfn.CONCAT("igneousDistancesOrdered!", CHAR(COLUMN()+64), _xlfn.FLOOR.MATH(ROW()/2)+1)), 3)</f>
        <v>6.484</v>
      </c>
    </row>
    <row r="104" spans="1:21" x14ac:dyDescent="0.25">
      <c r="A104">
        <v>52</v>
      </c>
      <c r="B104" cm="1">
        <f t="array" aca="1" ref="B104" ca="1">INDIRECT(_xlfn.CONCAT("igneousNumberOrdered!", CHAR(COLUMN()+64), _xlfn.FLOOR.MATH(ROW()/2)+1))</f>
        <v>96</v>
      </c>
      <c r="C104" cm="1">
        <f t="array" aca="1" ref="C104" ca="1">INDIRECT(_xlfn.CONCAT("igneousNumberOrdered!", CHAR(COLUMN()+64), _xlfn.FLOOR.MATH(ROW()/2)+1))</f>
        <v>122</v>
      </c>
      <c r="D104" cm="1">
        <f t="array" aca="1" ref="D104" ca="1">INDIRECT(_xlfn.CONCAT("igneousNumberOrdered!", CHAR(COLUMN()+64), _xlfn.FLOOR.MATH(ROW()/2)+1))</f>
        <v>96</v>
      </c>
      <c r="E104" cm="1">
        <f t="array" aca="1" ref="E104" ca="1">INDIRECT(_xlfn.CONCAT("igneousNumberOrdered!", CHAR(COLUMN()+64), _xlfn.FLOOR.MATH(ROW()/2)+1))</f>
        <v>83</v>
      </c>
      <c r="F104" cm="1">
        <f t="array" aca="1" ref="F104" ca="1">INDIRECT(_xlfn.CONCAT("igneousNumberOrdered!", CHAR(COLUMN()+64), _xlfn.FLOOR.MATH(ROW()/2)+1))</f>
        <v>13</v>
      </c>
      <c r="G104" cm="1">
        <f t="array" aca="1" ref="G104" ca="1">INDIRECT(_xlfn.CONCAT("igneousNumberOrdered!", CHAR(COLUMN()+64), _xlfn.FLOOR.MATH(ROW()/2)+1))</f>
        <v>16</v>
      </c>
      <c r="H104" cm="1">
        <f t="array" aca="1" ref="H104" ca="1">INDIRECT(_xlfn.CONCAT("igneousNumberOrdered!", CHAR(COLUMN()+64), _xlfn.FLOOR.MATH(ROW()/2)+1))</f>
        <v>8</v>
      </c>
      <c r="I104" cm="1">
        <f t="array" aca="1" ref="I104" ca="1">INDIRECT(_xlfn.CONCAT("igneousNumberOrdered!", CHAR(COLUMN()+64), _xlfn.FLOOR.MATH(ROW()/2)+1))</f>
        <v>25</v>
      </c>
      <c r="J104" cm="1">
        <f t="array" aca="1" ref="J104" ca="1">INDIRECT(_xlfn.CONCAT("igneousNumberOrdered!", CHAR(COLUMN()+64), _xlfn.FLOOR.MATH(ROW()/2)+1))</f>
        <v>35</v>
      </c>
      <c r="K104" cm="1">
        <f t="array" aca="1" ref="K104" ca="1">INDIRECT(_xlfn.CONCAT("igneousNumberOrdered!", CHAR(COLUMN()+64), _xlfn.FLOOR.MATH(ROW()/2)+1))</f>
        <v>103</v>
      </c>
      <c r="L104" cm="1">
        <f t="array" aca="1" ref="L104" ca="1">INDIRECT(_xlfn.CONCAT("igneousNumberOrdered!", CHAR(COLUMN()+64), _xlfn.FLOOR.MATH(ROW()/2)+1))</f>
        <v>24</v>
      </c>
      <c r="M104" cm="1">
        <f t="array" aca="1" ref="M104" ca="1">INDIRECT(_xlfn.CONCAT("igneousNumberOrdered!", CHAR(COLUMN()+64), _xlfn.FLOOR.MATH(ROW()/2)+1))</f>
        <v>40</v>
      </c>
      <c r="N104" cm="1">
        <f t="array" aca="1" ref="N104" ca="1">INDIRECT(_xlfn.CONCAT("igneousNumberOrdered!", CHAR(COLUMN()+64), _xlfn.FLOOR.MATH(ROW()/2)+1))</f>
        <v>41</v>
      </c>
      <c r="O104" cm="1">
        <f t="array" aca="1" ref="O104" ca="1">INDIRECT(_xlfn.CONCAT("igneousNumberOrdered!", CHAR(COLUMN()+64), _xlfn.FLOOR.MATH(ROW()/2)+1))</f>
        <v>62</v>
      </c>
      <c r="P104" cm="1">
        <f t="array" aca="1" ref="P104" ca="1">INDIRECT(_xlfn.CONCAT("igneousNumberOrdered!", CHAR(COLUMN()+64), _xlfn.FLOOR.MATH(ROW()/2)+1))</f>
        <v>56</v>
      </c>
      <c r="Q104" cm="1">
        <f t="array" aca="1" ref="Q104" ca="1">INDIRECT(_xlfn.CONCAT("igneousNumberOrdered!", CHAR(COLUMN()+64), _xlfn.FLOOR.MATH(ROW()/2)+1))</f>
        <v>159</v>
      </c>
      <c r="R104" cm="1">
        <f t="array" aca="1" ref="R104" ca="1">INDIRECT(_xlfn.CONCAT("igneousNumberOrdered!", CHAR(COLUMN()+64), _xlfn.FLOOR.MATH(ROW()/2)+1))</f>
        <v>35</v>
      </c>
      <c r="S104" cm="1">
        <f t="array" aca="1" ref="S104" ca="1">INDIRECT(_xlfn.CONCAT("igneousNumberOrdered!", CHAR(COLUMN()+64), _xlfn.FLOOR.MATH(ROW()/2)+1))</f>
        <v>29</v>
      </c>
      <c r="T104" cm="1">
        <f t="array" aca="1" ref="T104" ca="1">INDIRECT(_xlfn.CONCAT("igneousNumberOrdered!", CHAR(COLUMN()+64), _xlfn.FLOOR.MATH(ROW()/2)+1))</f>
        <v>72</v>
      </c>
      <c r="U104" cm="1">
        <f t="array" aca="1" ref="U104" ca="1">INDIRECT(_xlfn.CONCAT("igneousNumberOrdered!", CHAR(COLUMN()+64), _xlfn.FLOOR.MATH(ROW()/2)+1))</f>
        <v>132</v>
      </c>
    </row>
    <row r="105" spans="1:21" x14ac:dyDescent="0.25">
      <c r="A105">
        <v>52</v>
      </c>
      <c r="B105" cm="1">
        <f t="array" aca="1" ref="B105" ca="1">ROUND(INDIRECT(_xlfn.CONCAT("igneousDistancesOrdered!", CHAR(COLUMN()+64), _xlfn.FLOOR.MATH(ROW()/2)+1)), 3)</f>
        <v>5.4480000000000004</v>
      </c>
      <c r="C105" cm="1">
        <f t="array" aca="1" ref="C105" ca="1">ROUND(INDIRECT(_xlfn.CONCAT("igneousDistancesOrdered!", CHAR(COLUMN()+64), _xlfn.FLOOR.MATH(ROW()/2)+1)), 3)</f>
        <v>5.0789999999999997</v>
      </c>
      <c r="D105" cm="1">
        <f t="array" aca="1" ref="D105" ca="1">ROUND(INDIRECT(_xlfn.CONCAT("igneousDistancesOrdered!", CHAR(COLUMN()+64), _xlfn.FLOOR.MATH(ROW()/2)+1)), 3)</f>
        <v>5.133</v>
      </c>
      <c r="E105" cm="1">
        <f t="array" aca="1" ref="E105" ca="1">ROUND(INDIRECT(_xlfn.CONCAT("igneousDistancesOrdered!", CHAR(COLUMN()+64), _xlfn.FLOOR.MATH(ROW()/2)+1)), 3)</f>
        <v>5.226</v>
      </c>
      <c r="F105" cm="1">
        <f t="array" aca="1" ref="F105" ca="1">ROUND(INDIRECT(_xlfn.CONCAT("igneousDistancesOrdered!", CHAR(COLUMN()+64), _xlfn.FLOOR.MATH(ROW()/2)+1)), 3)</f>
        <v>4.2450000000000001</v>
      </c>
      <c r="G105" cm="1">
        <f t="array" aca="1" ref="G105" ca="1">ROUND(INDIRECT(_xlfn.CONCAT("igneousDistancesOrdered!", CHAR(COLUMN()+64), _xlfn.FLOOR.MATH(ROW()/2)+1)), 3)</f>
        <v>5.5609999999999999</v>
      </c>
      <c r="H105" cm="1">
        <f t="array" aca="1" ref="H105" ca="1">ROUND(INDIRECT(_xlfn.CONCAT("igneousDistancesOrdered!", CHAR(COLUMN()+64), _xlfn.FLOOR.MATH(ROW()/2)+1)), 3)</f>
        <v>4.4139999999999997</v>
      </c>
      <c r="I105" cm="1">
        <f t="array" aca="1" ref="I105" ca="1">ROUND(INDIRECT(_xlfn.CONCAT("igneousDistancesOrdered!", CHAR(COLUMN()+64), _xlfn.FLOOR.MATH(ROW()/2)+1)), 3)</f>
        <v>4.5620000000000003</v>
      </c>
      <c r="J105" cm="1">
        <f t="array" aca="1" ref="J105" ca="1">ROUND(INDIRECT(_xlfn.CONCAT("igneousDistancesOrdered!", CHAR(COLUMN()+64), _xlfn.FLOOR.MATH(ROW()/2)+1)), 3)</f>
        <v>4.9690000000000003</v>
      </c>
      <c r="K105" cm="1">
        <f t="array" aca="1" ref="K105" ca="1">ROUND(INDIRECT(_xlfn.CONCAT("igneousDistancesOrdered!", CHAR(COLUMN()+64), _xlfn.FLOOR.MATH(ROW()/2)+1)), 3)</f>
        <v>5.8630000000000004</v>
      </c>
      <c r="L105" cm="1">
        <f t="array" aca="1" ref="L105" ca="1">ROUND(INDIRECT(_xlfn.CONCAT("igneousDistancesOrdered!", CHAR(COLUMN()+64), _xlfn.FLOOR.MATH(ROW()/2)+1)), 3)</f>
        <v>6.8890000000000002</v>
      </c>
      <c r="M105" cm="1">
        <f t="array" aca="1" ref="M105" ca="1">ROUND(INDIRECT(_xlfn.CONCAT("igneousDistancesOrdered!", CHAR(COLUMN()+64), _xlfn.FLOOR.MATH(ROW()/2)+1)), 3)</f>
        <v>7.2110000000000003</v>
      </c>
      <c r="N105" cm="1">
        <f t="array" aca="1" ref="N105" ca="1">ROUND(INDIRECT(_xlfn.CONCAT("igneousDistancesOrdered!", CHAR(COLUMN()+64), _xlfn.FLOOR.MATH(ROW()/2)+1)), 3)</f>
        <v>6.4480000000000004</v>
      </c>
      <c r="O105" cm="1">
        <f t="array" aca="1" ref="O105" ca="1">ROUND(INDIRECT(_xlfn.CONCAT("igneousDistancesOrdered!", CHAR(COLUMN()+64), _xlfn.FLOOR.MATH(ROW()/2)+1)), 3)</f>
        <v>6.9459999999999997</v>
      </c>
      <c r="P105" cm="1">
        <f t="array" aca="1" ref="P105" ca="1">ROUND(INDIRECT(_xlfn.CONCAT("igneousDistancesOrdered!", CHAR(COLUMN()+64), _xlfn.FLOOR.MATH(ROW()/2)+1)), 3)</f>
        <v>5.87</v>
      </c>
      <c r="Q105" cm="1">
        <f t="array" aca="1" ref="Q105" ca="1">ROUND(INDIRECT(_xlfn.CONCAT("igneousDistancesOrdered!", CHAR(COLUMN()+64), _xlfn.FLOOR.MATH(ROW()/2)+1)), 3)</f>
        <v>5.2089999999999996</v>
      </c>
      <c r="R105" cm="1">
        <f t="array" aca="1" ref="R105" ca="1">ROUND(INDIRECT(_xlfn.CONCAT("igneousDistancesOrdered!", CHAR(COLUMN()+64), _xlfn.FLOOR.MATH(ROW()/2)+1)), 3)</f>
        <v>5.8920000000000003</v>
      </c>
      <c r="S105" cm="1">
        <f t="array" aca="1" ref="S105" ca="1">ROUND(INDIRECT(_xlfn.CONCAT("igneousDistancesOrdered!", CHAR(COLUMN()+64), _xlfn.FLOOR.MATH(ROW()/2)+1)), 3)</f>
        <v>5.7279999999999998</v>
      </c>
      <c r="T105" cm="1">
        <f t="array" aca="1" ref="T105" ca="1">ROUND(INDIRECT(_xlfn.CONCAT("igneousDistancesOrdered!", CHAR(COLUMN()+64), _xlfn.FLOOR.MATH(ROW()/2)+1)), 3)</f>
        <v>5.2450000000000001</v>
      </c>
      <c r="U105" cm="1">
        <f t="array" aca="1" ref="U105" ca="1">ROUND(INDIRECT(_xlfn.CONCAT("igneousDistancesOrdered!", CHAR(COLUMN()+64), _xlfn.FLOOR.MATH(ROW()/2)+1)), 3)</f>
        <v>6.4989999999999997</v>
      </c>
    </row>
    <row r="106" spans="1:21" x14ac:dyDescent="0.25">
      <c r="A106">
        <v>53</v>
      </c>
      <c r="B106" cm="1">
        <f t="array" aca="1" ref="B106" ca="1">INDIRECT(_xlfn.CONCAT("igneousNumberOrdered!", CHAR(COLUMN()+64), _xlfn.FLOOR.MATH(ROW()/2)+1))</f>
        <v>124</v>
      </c>
      <c r="C106" cm="1">
        <f t="array" aca="1" ref="C106" ca="1">INDIRECT(_xlfn.CONCAT("igneousNumberOrdered!", CHAR(COLUMN()+64), _xlfn.FLOOR.MATH(ROW()/2)+1))</f>
        <v>154</v>
      </c>
      <c r="D106" cm="1">
        <f t="array" aca="1" ref="D106" ca="1">INDIRECT(_xlfn.CONCAT("igneousNumberOrdered!", CHAR(COLUMN()+64), _xlfn.FLOOR.MATH(ROW()/2)+1))</f>
        <v>49</v>
      </c>
      <c r="E106" cm="1">
        <f t="array" aca="1" ref="E106" ca="1">INDIRECT(_xlfn.CONCAT("igneousNumberOrdered!", CHAR(COLUMN()+64), _xlfn.FLOOR.MATH(ROW()/2)+1))</f>
        <v>146</v>
      </c>
      <c r="F106" cm="1">
        <f t="array" aca="1" ref="F106" ca="1">INDIRECT(_xlfn.CONCAT("igneousNumberOrdered!", CHAR(COLUMN()+64), _xlfn.FLOOR.MATH(ROW()/2)+1))</f>
        <v>76</v>
      </c>
      <c r="G106" cm="1">
        <f t="array" aca="1" ref="G106" ca="1">INDIRECT(_xlfn.CONCAT("igneousNumberOrdered!", CHAR(COLUMN()+64), _xlfn.FLOOR.MATH(ROW()/2)+1))</f>
        <v>102</v>
      </c>
      <c r="H106" cm="1">
        <f t="array" aca="1" ref="H106" ca="1">INDIRECT(_xlfn.CONCAT("igneousNumberOrdered!", CHAR(COLUMN()+64), _xlfn.FLOOR.MATH(ROW()/2)+1))</f>
        <v>77</v>
      </c>
      <c r="I106" cm="1">
        <f t="array" aca="1" ref="I106" ca="1">INDIRECT(_xlfn.CONCAT("igneousNumberOrdered!", CHAR(COLUMN()+64), _xlfn.FLOOR.MATH(ROW()/2)+1))</f>
        <v>48</v>
      </c>
      <c r="J106" cm="1">
        <f t="array" aca="1" ref="J106" ca="1">INDIRECT(_xlfn.CONCAT("igneousNumberOrdered!", CHAR(COLUMN()+64), _xlfn.FLOOR.MATH(ROW()/2)+1))</f>
        <v>100</v>
      </c>
      <c r="K106" cm="1">
        <f t="array" aca="1" ref="K106" ca="1">INDIRECT(_xlfn.CONCAT("igneousNumberOrdered!", CHAR(COLUMN()+64), _xlfn.FLOOR.MATH(ROW()/2)+1))</f>
        <v>115</v>
      </c>
      <c r="L106" cm="1">
        <f t="array" aca="1" ref="L106" ca="1">INDIRECT(_xlfn.CONCAT("igneousNumberOrdered!", CHAR(COLUMN()+64), _xlfn.FLOOR.MATH(ROW()/2)+1))</f>
        <v>40</v>
      </c>
      <c r="M106" cm="1">
        <f t="array" aca="1" ref="M106" ca="1">INDIRECT(_xlfn.CONCAT("igneousNumberOrdered!", CHAR(COLUMN()+64), _xlfn.FLOOR.MATH(ROW()/2)+1))</f>
        <v>74</v>
      </c>
      <c r="N106" cm="1">
        <f t="array" aca="1" ref="N106" ca="1">INDIRECT(_xlfn.CONCAT("igneousNumberOrdered!", CHAR(COLUMN()+64), _xlfn.FLOOR.MATH(ROW()/2)+1))</f>
        <v>96</v>
      </c>
      <c r="O106" cm="1">
        <f t="array" aca="1" ref="O106" ca="1">INDIRECT(_xlfn.CONCAT("igneousNumberOrdered!", CHAR(COLUMN()+64), _xlfn.FLOOR.MATH(ROW()/2)+1))</f>
        <v>81</v>
      </c>
      <c r="P106" cm="1">
        <f t="array" aca="1" ref="P106" ca="1">INDIRECT(_xlfn.CONCAT("igneousNumberOrdered!", CHAR(COLUMN()+64), _xlfn.FLOOR.MATH(ROW()/2)+1))</f>
        <v>52</v>
      </c>
      <c r="Q106" cm="1">
        <f t="array" aca="1" ref="Q106" ca="1">INDIRECT(_xlfn.CONCAT("igneousNumberOrdered!", CHAR(COLUMN()+64), _xlfn.FLOOR.MATH(ROW()/2)+1))</f>
        <v>101</v>
      </c>
      <c r="R106" cm="1">
        <f t="array" aca="1" ref="R106" ca="1">INDIRECT(_xlfn.CONCAT("igneousNumberOrdered!", CHAR(COLUMN()+64), _xlfn.FLOOR.MATH(ROW()/2)+1))</f>
        <v>27</v>
      </c>
      <c r="S106" cm="1">
        <f t="array" aca="1" ref="S106" ca="1">INDIRECT(_xlfn.CONCAT("igneousNumberOrdered!", CHAR(COLUMN()+64), _xlfn.FLOOR.MATH(ROW()/2)+1))</f>
        <v>10</v>
      </c>
      <c r="T106" cm="1">
        <f t="array" aca="1" ref="T106" ca="1">INDIRECT(_xlfn.CONCAT("igneousNumberOrdered!", CHAR(COLUMN()+64), _xlfn.FLOOR.MATH(ROW()/2)+1))</f>
        <v>136</v>
      </c>
      <c r="U106" cm="1">
        <f t="array" aca="1" ref="U106" ca="1">INDIRECT(_xlfn.CONCAT("igneousNumberOrdered!", CHAR(COLUMN()+64), _xlfn.FLOOR.MATH(ROW()/2)+1))</f>
        <v>24</v>
      </c>
    </row>
    <row r="107" spans="1:21" x14ac:dyDescent="0.25">
      <c r="A107">
        <v>53</v>
      </c>
      <c r="B107" cm="1">
        <f t="array" aca="1" ref="B107" ca="1">ROUND(INDIRECT(_xlfn.CONCAT("igneousDistancesOrdered!", CHAR(COLUMN()+64), _xlfn.FLOOR.MATH(ROW()/2)+1)), 3)</f>
        <v>5.4870000000000001</v>
      </c>
      <c r="C107" cm="1">
        <f t="array" aca="1" ref="C107" ca="1">ROUND(INDIRECT(_xlfn.CONCAT("igneousDistancesOrdered!", CHAR(COLUMN()+64), _xlfn.FLOOR.MATH(ROW()/2)+1)), 3)</f>
        <v>5.2009999999999996</v>
      </c>
      <c r="D107" cm="1">
        <f t="array" aca="1" ref="D107" ca="1">ROUND(INDIRECT(_xlfn.CONCAT("igneousDistancesOrdered!", CHAR(COLUMN()+64), _xlfn.FLOOR.MATH(ROW()/2)+1)), 3)</f>
        <v>5.133</v>
      </c>
      <c r="E107" cm="1">
        <f t="array" aca="1" ref="E107" ca="1">ROUND(INDIRECT(_xlfn.CONCAT("igneousDistancesOrdered!", CHAR(COLUMN()+64), _xlfn.FLOOR.MATH(ROW()/2)+1)), 3)</f>
        <v>5.2510000000000003</v>
      </c>
      <c r="F107" cm="1">
        <f t="array" aca="1" ref="F107" ca="1">ROUND(INDIRECT(_xlfn.CONCAT("igneousDistancesOrdered!", CHAR(COLUMN()+64), _xlfn.FLOOR.MATH(ROW()/2)+1)), 3)</f>
        <v>4.2569999999999997</v>
      </c>
      <c r="G107" cm="1">
        <f t="array" aca="1" ref="G107" ca="1">ROUND(INDIRECT(_xlfn.CONCAT("igneousDistancesOrdered!", CHAR(COLUMN()+64), _xlfn.FLOOR.MATH(ROW()/2)+1)), 3)</f>
        <v>5.649</v>
      </c>
      <c r="H107" cm="1">
        <f t="array" aca="1" ref="H107" ca="1">ROUND(INDIRECT(_xlfn.CONCAT("igneousDistancesOrdered!", CHAR(COLUMN()+64), _xlfn.FLOOR.MATH(ROW()/2)+1)), 3)</f>
        <v>4.4400000000000004</v>
      </c>
      <c r="I107" cm="1">
        <f t="array" aca="1" ref="I107" ca="1">ROUND(INDIRECT(_xlfn.CONCAT("igneousDistancesOrdered!", CHAR(COLUMN()+64), _xlfn.FLOOR.MATH(ROW()/2)+1)), 3)</f>
        <v>4.585</v>
      </c>
      <c r="J107" cm="1">
        <f t="array" aca="1" ref="J107" ca="1">ROUND(INDIRECT(_xlfn.CONCAT("igneousDistancesOrdered!", CHAR(COLUMN()+64), _xlfn.FLOOR.MATH(ROW()/2)+1)), 3)</f>
        <v>5.0650000000000004</v>
      </c>
      <c r="K107" cm="1">
        <f t="array" aca="1" ref="K107" ca="1">ROUND(INDIRECT(_xlfn.CONCAT("igneousDistancesOrdered!", CHAR(COLUMN()+64), _xlfn.FLOOR.MATH(ROW()/2)+1)), 3)</f>
        <v>5.8780000000000001</v>
      </c>
      <c r="L107" cm="1">
        <f t="array" aca="1" ref="L107" ca="1">ROUND(INDIRECT(_xlfn.CONCAT("igneousDistancesOrdered!", CHAR(COLUMN()+64), _xlfn.FLOOR.MATH(ROW()/2)+1)), 3)</f>
        <v>6.9039999999999999</v>
      </c>
      <c r="M107" cm="1">
        <f t="array" aca="1" ref="M107" ca="1">ROUND(INDIRECT(_xlfn.CONCAT("igneousDistancesOrdered!", CHAR(COLUMN()+64), _xlfn.FLOOR.MATH(ROW()/2)+1)), 3)</f>
        <v>7.22</v>
      </c>
      <c r="N107" cm="1">
        <f t="array" aca="1" ref="N107" ca="1">ROUND(INDIRECT(_xlfn.CONCAT("igneousDistancesOrdered!", CHAR(COLUMN()+64), _xlfn.FLOOR.MATH(ROW()/2)+1)), 3)</f>
        <v>6.4710000000000001</v>
      </c>
      <c r="O107" cm="1">
        <f t="array" aca="1" ref="O107" ca="1">ROUND(INDIRECT(_xlfn.CONCAT("igneousDistancesOrdered!", CHAR(COLUMN()+64), _xlfn.FLOOR.MATH(ROW()/2)+1)), 3)</f>
        <v>6.9489999999999998</v>
      </c>
      <c r="P107" cm="1">
        <f t="array" aca="1" ref="P107" ca="1">ROUND(INDIRECT(_xlfn.CONCAT("igneousDistancesOrdered!", CHAR(COLUMN()+64), _xlfn.FLOOR.MATH(ROW()/2)+1)), 3)</f>
        <v>5.87</v>
      </c>
      <c r="Q107" cm="1">
        <f t="array" aca="1" ref="Q107" ca="1">ROUND(INDIRECT(_xlfn.CONCAT("igneousDistancesOrdered!", CHAR(COLUMN()+64), _xlfn.FLOOR.MATH(ROW()/2)+1)), 3)</f>
        <v>5.242</v>
      </c>
      <c r="R107" cm="1">
        <f t="array" aca="1" ref="R107" ca="1">ROUND(INDIRECT(_xlfn.CONCAT("igneousDistancesOrdered!", CHAR(COLUMN()+64), _xlfn.FLOOR.MATH(ROW()/2)+1)), 3)</f>
        <v>5.9279999999999999</v>
      </c>
      <c r="S107" cm="1">
        <f t="array" aca="1" ref="S107" ca="1">ROUND(INDIRECT(_xlfn.CONCAT("igneousDistancesOrdered!", CHAR(COLUMN()+64), _xlfn.FLOOR.MATH(ROW()/2)+1)), 3)</f>
        <v>5.758</v>
      </c>
      <c r="T107" cm="1">
        <f t="array" aca="1" ref="T107" ca="1">ROUND(INDIRECT(_xlfn.CONCAT("igneousDistancesOrdered!", CHAR(COLUMN()+64), _xlfn.FLOOR.MATH(ROW()/2)+1)), 3)</f>
        <v>5.2510000000000003</v>
      </c>
      <c r="U107" cm="1">
        <f t="array" aca="1" ref="U107" ca="1">ROUND(INDIRECT(_xlfn.CONCAT("igneousDistancesOrdered!", CHAR(COLUMN()+64), _xlfn.FLOOR.MATH(ROW()/2)+1)), 3)</f>
        <v>6.508</v>
      </c>
    </row>
    <row r="108" spans="1:21" x14ac:dyDescent="0.25">
      <c r="A108">
        <v>54</v>
      </c>
      <c r="B108" cm="1">
        <f t="array" aca="1" ref="B108" ca="1">INDIRECT(_xlfn.CONCAT("igneousNumberOrdered!", CHAR(COLUMN()+64), _xlfn.FLOOR.MATH(ROW()/2)+1))</f>
        <v>84</v>
      </c>
      <c r="C108" cm="1">
        <f t="array" aca="1" ref="C108" ca="1">INDIRECT(_xlfn.CONCAT("igneousNumberOrdered!", CHAR(COLUMN()+64), _xlfn.FLOOR.MATH(ROW()/2)+1))</f>
        <v>20</v>
      </c>
      <c r="D108" cm="1">
        <f t="array" aca="1" ref="D108" ca="1">INDIRECT(_xlfn.CONCAT("igneousNumberOrdered!", CHAR(COLUMN()+64), _xlfn.FLOOR.MATH(ROW()/2)+1))</f>
        <v>93</v>
      </c>
      <c r="E108" cm="1">
        <f t="array" aca="1" ref="E108" ca="1">INDIRECT(_xlfn.CONCAT("igneousNumberOrdered!", CHAR(COLUMN()+64), _xlfn.FLOOR.MATH(ROW()/2)+1))</f>
        <v>71</v>
      </c>
      <c r="F108" cm="1">
        <f t="array" aca="1" ref="F108" ca="1">INDIRECT(_xlfn.CONCAT("igneousNumberOrdered!", CHAR(COLUMN()+64), _xlfn.FLOOR.MATH(ROW()/2)+1))</f>
        <v>54</v>
      </c>
      <c r="G108" cm="1">
        <f t="array" aca="1" ref="G108" ca="1">INDIRECT(_xlfn.CONCAT("igneousNumberOrdered!", CHAR(COLUMN()+64), _xlfn.FLOOR.MATH(ROW()/2)+1))</f>
        <v>69</v>
      </c>
      <c r="H108" cm="1">
        <f t="array" aca="1" ref="H108" ca="1">INDIRECT(_xlfn.CONCAT("igneousNumberOrdered!", CHAR(COLUMN()+64), _xlfn.FLOOR.MATH(ROW()/2)+1))</f>
        <v>108</v>
      </c>
      <c r="I108" cm="1">
        <f t="array" aca="1" ref="I108" ca="1">INDIRECT(_xlfn.CONCAT("igneousNumberOrdered!", CHAR(COLUMN()+64), _xlfn.FLOOR.MATH(ROW()/2)+1))</f>
        <v>27</v>
      </c>
      <c r="J108" cm="1">
        <f t="array" aca="1" ref="J108" ca="1">INDIRECT(_xlfn.CONCAT("igneousNumberOrdered!", CHAR(COLUMN()+64), _xlfn.FLOOR.MATH(ROW()/2)+1))</f>
        <v>134</v>
      </c>
      <c r="K108" cm="1">
        <f t="array" aca="1" ref="K108" ca="1">INDIRECT(_xlfn.CONCAT("igneousNumberOrdered!", CHAR(COLUMN()+64), _xlfn.FLOOR.MATH(ROW()/2)+1))</f>
        <v>108</v>
      </c>
      <c r="L108" cm="1">
        <f t="array" aca="1" ref="L108" ca="1">INDIRECT(_xlfn.CONCAT("igneousNumberOrdered!", CHAR(COLUMN()+64), _xlfn.FLOOR.MATH(ROW()/2)+1))</f>
        <v>121</v>
      </c>
      <c r="M108" cm="1">
        <f t="array" aca="1" ref="M108" ca="1">INDIRECT(_xlfn.CONCAT("igneousNumberOrdered!", CHAR(COLUMN()+64), _xlfn.FLOOR.MATH(ROW()/2)+1))</f>
        <v>63</v>
      </c>
      <c r="N108" cm="1">
        <f t="array" aca="1" ref="N108" ca="1">INDIRECT(_xlfn.CONCAT("igneousNumberOrdered!", CHAR(COLUMN()+64), _xlfn.FLOOR.MATH(ROW()/2)+1))</f>
        <v>100</v>
      </c>
      <c r="O108" cm="1">
        <f t="array" aca="1" ref="O108" ca="1">INDIRECT(_xlfn.CONCAT("igneousNumberOrdered!", CHAR(COLUMN()+64), _xlfn.FLOOR.MATH(ROW()/2)+1))</f>
        <v>39</v>
      </c>
      <c r="P108" cm="1">
        <f t="array" aca="1" ref="P108" ca="1">INDIRECT(_xlfn.CONCAT("igneousNumberOrdered!", CHAR(COLUMN()+64), _xlfn.FLOOR.MATH(ROW()/2)+1))</f>
        <v>15</v>
      </c>
      <c r="Q108" cm="1">
        <f t="array" aca="1" ref="Q108" ca="1">INDIRECT(_xlfn.CONCAT("igneousNumberOrdered!", CHAR(COLUMN()+64), _xlfn.FLOOR.MATH(ROW()/2)+1))</f>
        <v>78</v>
      </c>
      <c r="R108" cm="1">
        <f t="array" aca="1" ref="R108" ca="1">INDIRECT(_xlfn.CONCAT("igneousNumberOrdered!", CHAR(COLUMN()+64), _xlfn.FLOOR.MATH(ROW()/2)+1))</f>
        <v>77</v>
      </c>
      <c r="S108" cm="1">
        <f t="array" aca="1" ref="S108" ca="1">INDIRECT(_xlfn.CONCAT("igneousNumberOrdered!", CHAR(COLUMN()+64), _xlfn.FLOOR.MATH(ROW()/2)+1))</f>
        <v>38</v>
      </c>
      <c r="T108" cm="1">
        <f t="array" aca="1" ref="T108" ca="1">INDIRECT(_xlfn.CONCAT("igneousNumberOrdered!", CHAR(COLUMN()+64), _xlfn.FLOOR.MATH(ROW()/2)+1))</f>
        <v>149</v>
      </c>
      <c r="U108" cm="1">
        <f t="array" aca="1" ref="U108" ca="1">INDIRECT(_xlfn.CONCAT("igneousNumberOrdered!", CHAR(COLUMN()+64), _xlfn.FLOOR.MATH(ROW()/2)+1))</f>
        <v>59</v>
      </c>
    </row>
    <row r="109" spans="1:21" x14ac:dyDescent="0.25">
      <c r="A109">
        <v>54</v>
      </c>
      <c r="B109" cm="1">
        <f t="array" aca="1" ref="B109" ca="1">ROUND(INDIRECT(_xlfn.CONCAT("igneousDistancesOrdered!", CHAR(COLUMN()+64), _xlfn.FLOOR.MATH(ROW()/2)+1)), 3)</f>
        <v>5.5049999999999999</v>
      </c>
      <c r="C109" cm="1">
        <f t="array" aca="1" ref="C109" ca="1">ROUND(INDIRECT(_xlfn.CONCAT("igneousDistancesOrdered!", CHAR(COLUMN()+64), _xlfn.FLOOR.MATH(ROW()/2)+1)), 3)</f>
        <v>5.23</v>
      </c>
      <c r="D109" cm="1">
        <f t="array" aca="1" ref="D109" ca="1">ROUND(INDIRECT(_xlfn.CONCAT("igneousDistancesOrdered!", CHAR(COLUMN()+64), _xlfn.FLOOR.MATH(ROW()/2)+1)), 3)</f>
        <v>5.1390000000000002</v>
      </c>
      <c r="E109" cm="1">
        <f t="array" aca="1" ref="E109" ca="1">ROUND(INDIRECT(_xlfn.CONCAT("igneousDistancesOrdered!", CHAR(COLUMN()+64), _xlfn.FLOOR.MATH(ROW()/2)+1)), 3)</f>
        <v>5.32</v>
      </c>
      <c r="F109" cm="1">
        <f t="array" aca="1" ref="F109" ca="1">ROUND(INDIRECT(_xlfn.CONCAT("igneousDistancesOrdered!", CHAR(COLUMN()+64), _xlfn.FLOOR.MATH(ROW()/2)+1)), 3)</f>
        <v>4.2880000000000003</v>
      </c>
      <c r="G109" cm="1">
        <f t="array" aca="1" ref="G109" ca="1">ROUND(INDIRECT(_xlfn.CONCAT("igneousDistancesOrdered!", CHAR(COLUMN()+64), _xlfn.FLOOR.MATH(ROW()/2)+1)), 3)</f>
        <v>5.7169999999999996</v>
      </c>
      <c r="H109" cm="1">
        <f t="array" aca="1" ref="H109" ca="1">ROUND(INDIRECT(_xlfn.CONCAT("igneousDistancesOrdered!", CHAR(COLUMN()+64), _xlfn.FLOOR.MATH(ROW()/2)+1)), 3)</f>
        <v>4.4480000000000004</v>
      </c>
      <c r="I109" cm="1">
        <f t="array" aca="1" ref="I109" ca="1">ROUND(INDIRECT(_xlfn.CONCAT("igneousDistancesOrdered!", CHAR(COLUMN()+64), _xlfn.FLOOR.MATH(ROW()/2)+1)), 3)</f>
        <v>4.5970000000000004</v>
      </c>
      <c r="J109" cm="1">
        <f t="array" aca="1" ref="J109" ca="1">ROUND(INDIRECT(_xlfn.CONCAT("igneousDistancesOrdered!", CHAR(COLUMN()+64), _xlfn.FLOOR.MATH(ROW()/2)+1)), 3)</f>
        <v>5.0890000000000004</v>
      </c>
      <c r="K109" cm="1">
        <f t="array" aca="1" ref="K109" ca="1">ROUND(INDIRECT(_xlfn.CONCAT("igneousDistancesOrdered!", CHAR(COLUMN()+64), _xlfn.FLOOR.MATH(ROW()/2)+1)), 3)</f>
        <v>5.8819999999999997</v>
      </c>
      <c r="L109" cm="1">
        <f t="array" aca="1" ref="L109" ca="1">ROUND(INDIRECT(_xlfn.CONCAT("igneousDistancesOrdered!", CHAR(COLUMN()+64), _xlfn.FLOOR.MATH(ROW()/2)+1)), 3)</f>
        <v>6.9139999999999997</v>
      </c>
      <c r="M109" cm="1">
        <f t="array" aca="1" ref="M109" ca="1">ROUND(INDIRECT(_xlfn.CONCAT("igneousDistancesOrdered!", CHAR(COLUMN()+64), _xlfn.FLOOR.MATH(ROW()/2)+1)), 3)</f>
        <v>7.2210000000000001</v>
      </c>
      <c r="N109" cm="1">
        <f t="array" aca="1" ref="N109" ca="1">ROUND(INDIRECT(_xlfn.CONCAT("igneousDistancesOrdered!", CHAR(COLUMN()+64), _xlfn.FLOOR.MATH(ROW()/2)+1)), 3)</f>
        <v>6.4870000000000001</v>
      </c>
      <c r="O109" cm="1">
        <f t="array" aca="1" ref="O109" ca="1">ROUND(INDIRECT(_xlfn.CONCAT("igneousDistancesOrdered!", CHAR(COLUMN()+64), _xlfn.FLOOR.MATH(ROW()/2)+1)), 3)</f>
        <v>6.9829999999999997</v>
      </c>
      <c r="P109" cm="1">
        <f t="array" aca="1" ref="P109" ca="1">ROUND(INDIRECT(_xlfn.CONCAT("igneousDistancesOrdered!", CHAR(COLUMN()+64), _xlfn.FLOOR.MATH(ROW()/2)+1)), 3)</f>
        <v>5.9160000000000004</v>
      </c>
      <c r="Q109" cm="1">
        <f t="array" aca="1" ref="Q109" ca="1">ROUND(INDIRECT(_xlfn.CONCAT("igneousDistancesOrdered!", CHAR(COLUMN()+64), _xlfn.FLOOR.MATH(ROW()/2)+1)), 3)</f>
        <v>5.2430000000000003</v>
      </c>
      <c r="R109" cm="1">
        <f t="array" aca="1" ref="R109" ca="1">ROUND(INDIRECT(_xlfn.CONCAT("igneousDistancesOrdered!", CHAR(COLUMN()+64), _xlfn.FLOOR.MATH(ROW()/2)+1)), 3)</f>
        <v>5.9829999999999997</v>
      </c>
      <c r="S109" cm="1">
        <f t="array" aca="1" ref="S109" ca="1">ROUND(INDIRECT(_xlfn.CONCAT("igneousDistancesOrdered!", CHAR(COLUMN()+64), _xlfn.FLOOR.MATH(ROW()/2)+1)), 3)</f>
        <v>5.7869999999999999</v>
      </c>
      <c r="T109" cm="1">
        <f t="array" aca="1" ref="T109" ca="1">ROUND(INDIRECT(_xlfn.CONCAT("igneousDistancesOrdered!", CHAR(COLUMN()+64), _xlfn.FLOOR.MATH(ROW()/2)+1)), 3)</f>
        <v>5.3230000000000004</v>
      </c>
      <c r="U109" cm="1">
        <f t="array" aca="1" ref="U109" ca="1">ROUND(INDIRECT(_xlfn.CONCAT("igneousDistancesOrdered!", CHAR(COLUMN()+64), _xlfn.FLOOR.MATH(ROW()/2)+1)), 3)</f>
        <v>6.5339999999999998</v>
      </c>
    </row>
    <row r="110" spans="1:21" x14ac:dyDescent="0.25">
      <c r="A110">
        <v>55</v>
      </c>
      <c r="B110" cm="1">
        <f t="array" aca="1" ref="B110" ca="1">INDIRECT(_xlfn.CONCAT("igneousNumberOrdered!", CHAR(COLUMN()+64), _xlfn.FLOOR.MATH(ROW()/2)+1))</f>
        <v>83</v>
      </c>
      <c r="C110" cm="1">
        <f t="array" aca="1" ref="C110" ca="1">INDIRECT(_xlfn.CONCAT("igneousNumberOrdered!", CHAR(COLUMN()+64), _xlfn.FLOOR.MATH(ROW()/2)+1))</f>
        <v>123</v>
      </c>
      <c r="D110" cm="1">
        <f t="array" aca="1" ref="D110" ca="1">INDIRECT(_xlfn.CONCAT("igneousNumberOrdered!", CHAR(COLUMN()+64), _xlfn.FLOOR.MATH(ROW()/2)+1))</f>
        <v>36</v>
      </c>
      <c r="E110" cm="1">
        <f t="array" aca="1" ref="E110" ca="1">INDIRECT(_xlfn.CONCAT("igneousNumberOrdered!", CHAR(COLUMN()+64), _xlfn.FLOOR.MATH(ROW()/2)+1))</f>
        <v>130</v>
      </c>
      <c r="F110" cm="1">
        <f t="array" aca="1" ref="F110" ca="1">INDIRECT(_xlfn.CONCAT("igneousNumberOrdered!", CHAR(COLUMN()+64), _xlfn.FLOOR.MATH(ROW()/2)+1))</f>
        <v>34</v>
      </c>
      <c r="G110" cm="1">
        <f t="array" aca="1" ref="G110" ca="1">INDIRECT(_xlfn.CONCAT("igneousNumberOrdered!", CHAR(COLUMN()+64), _xlfn.FLOOR.MATH(ROW()/2)+1))</f>
        <v>4</v>
      </c>
      <c r="H110" cm="1">
        <f t="array" aca="1" ref="H110" ca="1">INDIRECT(_xlfn.CONCAT("igneousNumberOrdered!", CHAR(COLUMN()+64), _xlfn.FLOOR.MATH(ROW()/2)+1))</f>
        <v>53</v>
      </c>
      <c r="I110" cm="1">
        <f t="array" aca="1" ref="I110" ca="1">INDIRECT(_xlfn.CONCAT("igneousNumberOrdered!", CHAR(COLUMN()+64), _xlfn.FLOOR.MATH(ROW()/2)+1))</f>
        <v>36</v>
      </c>
      <c r="J110" cm="1">
        <f t="array" aca="1" ref="J110" ca="1">INDIRECT(_xlfn.CONCAT("igneousNumberOrdered!", CHAR(COLUMN()+64), _xlfn.FLOOR.MATH(ROW()/2)+1))</f>
        <v>6</v>
      </c>
      <c r="K110" cm="1">
        <f t="array" aca="1" ref="K110" ca="1">INDIRECT(_xlfn.CONCAT("igneousNumberOrdered!", CHAR(COLUMN()+64), _xlfn.FLOOR.MATH(ROW()/2)+1))</f>
        <v>101</v>
      </c>
      <c r="L110" cm="1">
        <f t="array" aca="1" ref="L110" ca="1">INDIRECT(_xlfn.CONCAT("igneousNumberOrdered!", CHAR(COLUMN()+64), _xlfn.FLOOR.MATH(ROW()/2)+1))</f>
        <v>78</v>
      </c>
      <c r="M110" cm="1">
        <f t="array" aca="1" ref="M110" ca="1">INDIRECT(_xlfn.CONCAT("igneousNumberOrdered!", CHAR(COLUMN()+64), _xlfn.FLOOR.MATH(ROW()/2)+1))</f>
        <v>111</v>
      </c>
      <c r="N110" cm="1">
        <f t="array" aca="1" ref="N110" ca="1">INDIRECT(_xlfn.CONCAT("igneousNumberOrdered!", CHAR(COLUMN()+64), _xlfn.FLOOR.MATH(ROW()/2)+1))</f>
        <v>93</v>
      </c>
      <c r="O110" cm="1">
        <f t="array" aca="1" ref="O110" ca="1">INDIRECT(_xlfn.CONCAT("igneousNumberOrdered!", CHAR(COLUMN()+64), _xlfn.FLOOR.MATH(ROW()/2)+1))</f>
        <v>80</v>
      </c>
      <c r="P110" cm="1">
        <f t="array" aca="1" ref="P110" ca="1">INDIRECT(_xlfn.CONCAT("igneousNumberOrdered!", CHAR(COLUMN()+64), _xlfn.FLOOR.MATH(ROW()/2)+1))</f>
        <v>108</v>
      </c>
      <c r="Q110" cm="1">
        <f t="array" aca="1" ref="Q110" ca="1">INDIRECT(_xlfn.CONCAT("igneousNumberOrdered!", CHAR(COLUMN()+64), _xlfn.FLOOR.MATH(ROW()/2)+1))</f>
        <v>15</v>
      </c>
      <c r="R110" cm="1">
        <f t="array" aca="1" ref="R110" ca="1">INDIRECT(_xlfn.CONCAT("igneousNumberOrdered!", CHAR(COLUMN()+64), _xlfn.FLOOR.MATH(ROW()/2)+1))</f>
        <v>41</v>
      </c>
      <c r="S110" cm="1">
        <f t="array" aca="1" ref="S110" ca="1">INDIRECT(_xlfn.CONCAT("igneousNumberOrdered!", CHAR(COLUMN()+64), _xlfn.FLOOR.MATH(ROW()/2)+1))</f>
        <v>72</v>
      </c>
      <c r="T110" cm="1">
        <f t="array" aca="1" ref="T110" ca="1">INDIRECT(_xlfn.CONCAT("igneousNumberOrdered!", CHAR(COLUMN()+64), _xlfn.FLOOR.MATH(ROW()/2)+1))</f>
        <v>123</v>
      </c>
      <c r="U110" cm="1">
        <f t="array" aca="1" ref="U110" ca="1">INDIRECT(_xlfn.CONCAT("igneousNumberOrdered!", CHAR(COLUMN()+64), _xlfn.FLOOR.MATH(ROW()/2)+1))</f>
        <v>9</v>
      </c>
    </row>
    <row r="111" spans="1:21" x14ac:dyDescent="0.25">
      <c r="A111">
        <v>55</v>
      </c>
      <c r="B111" cm="1">
        <f t="array" aca="1" ref="B111" ca="1">ROUND(INDIRECT(_xlfn.CONCAT("igneousDistancesOrdered!", CHAR(COLUMN()+64), _xlfn.FLOOR.MATH(ROW()/2)+1)), 3)</f>
        <v>5.51</v>
      </c>
      <c r="C111" cm="1">
        <f t="array" aca="1" ref="C111" ca="1">ROUND(INDIRECT(_xlfn.CONCAT("igneousDistancesOrdered!", CHAR(COLUMN()+64), _xlfn.FLOOR.MATH(ROW()/2)+1)), 3)</f>
        <v>5.3540000000000001</v>
      </c>
      <c r="D111" cm="1">
        <f t="array" aca="1" ref="D111" ca="1">ROUND(INDIRECT(_xlfn.CONCAT("igneousDistancesOrdered!", CHAR(COLUMN()+64), _xlfn.FLOOR.MATH(ROW()/2)+1)), 3)</f>
        <v>5.15</v>
      </c>
      <c r="E111" cm="1">
        <f t="array" aca="1" ref="E111" ca="1">ROUND(INDIRECT(_xlfn.CONCAT("igneousDistancesOrdered!", CHAR(COLUMN()+64), _xlfn.FLOOR.MATH(ROW()/2)+1)), 3)</f>
        <v>5.3529999999999998</v>
      </c>
      <c r="F111" cm="1">
        <f t="array" aca="1" ref="F111" ca="1">ROUND(INDIRECT(_xlfn.CONCAT("igneousDistancesOrdered!", CHAR(COLUMN()+64), _xlfn.FLOOR.MATH(ROW()/2)+1)), 3)</f>
        <v>4.29</v>
      </c>
      <c r="G111" cm="1">
        <f t="array" aca="1" ref="G111" ca="1">ROUND(INDIRECT(_xlfn.CONCAT("igneousDistancesOrdered!", CHAR(COLUMN()+64), _xlfn.FLOOR.MATH(ROW()/2)+1)), 3)</f>
        <v>5.7809999999999997</v>
      </c>
      <c r="H111" cm="1">
        <f t="array" aca="1" ref="H111" ca="1">ROUND(INDIRECT(_xlfn.CONCAT("igneousDistancesOrdered!", CHAR(COLUMN()+64), _xlfn.FLOOR.MATH(ROW()/2)+1)), 3)</f>
        <v>4.4489999999999998</v>
      </c>
      <c r="I111" cm="1">
        <f t="array" aca="1" ref="I111" ca="1">ROUND(INDIRECT(_xlfn.CONCAT("igneousDistancesOrdered!", CHAR(COLUMN()+64), _xlfn.FLOOR.MATH(ROW()/2)+1)), 3)</f>
        <v>4.633</v>
      </c>
      <c r="J111" cm="1">
        <f t="array" aca="1" ref="J111" ca="1">ROUND(INDIRECT(_xlfn.CONCAT("igneousDistancesOrdered!", CHAR(COLUMN()+64), _xlfn.FLOOR.MATH(ROW()/2)+1)), 3)</f>
        <v>5.1340000000000003</v>
      </c>
      <c r="K111" cm="1">
        <f t="array" aca="1" ref="K111" ca="1">ROUND(INDIRECT(_xlfn.CONCAT("igneousDistancesOrdered!", CHAR(COLUMN()+64), _xlfn.FLOOR.MATH(ROW()/2)+1)), 3)</f>
        <v>5.907</v>
      </c>
      <c r="L111" cm="1">
        <f t="array" aca="1" ref="L111" ca="1">ROUND(INDIRECT(_xlfn.CONCAT("igneousDistancesOrdered!", CHAR(COLUMN()+64), _xlfn.FLOOR.MATH(ROW()/2)+1)), 3)</f>
        <v>6.984</v>
      </c>
      <c r="M111" cm="1">
        <f t="array" aca="1" ref="M111" ca="1">ROUND(INDIRECT(_xlfn.CONCAT("igneousDistancesOrdered!", CHAR(COLUMN()+64), _xlfn.FLOOR.MATH(ROW()/2)+1)), 3)</f>
        <v>7.2839999999999998</v>
      </c>
      <c r="N111" cm="1">
        <f t="array" aca="1" ref="N111" ca="1">ROUND(INDIRECT(_xlfn.CONCAT("igneousDistancesOrdered!", CHAR(COLUMN()+64), _xlfn.FLOOR.MATH(ROW()/2)+1)), 3)</f>
        <v>6.492</v>
      </c>
      <c r="O111" cm="1">
        <f t="array" aca="1" ref="O111" ca="1">ROUND(INDIRECT(_xlfn.CONCAT("igneousDistancesOrdered!", CHAR(COLUMN()+64), _xlfn.FLOOR.MATH(ROW()/2)+1)), 3)</f>
        <v>6.9909999999999997</v>
      </c>
      <c r="P111" cm="1">
        <f t="array" aca="1" ref="P111" ca="1">ROUND(INDIRECT(_xlfn.CONCAT("igneousDistancesOrdered!", CHAR(COLUMN()+64), _xlfn.FLOOR.MATH(ROW()/2)+1)), 3)</f>
        <v>5.9820000000000002</v>
      </c>
      <c r="Q111" cm="1">
        <f t="array" aca="1" ref="Q111" ca="1">ROUND(INDIRECT(_xlfn.CONCAT("igneousDistancesOrdered!", CHAR(COLUMN()+64), _xlfn.FLOOR.MATH(ROW()/2)+1)), 3)</f>
        <v>5.2930000000000001</v>
      </c>
      <c r="R111" cm="1">
        <f t="array" aca="1" ref="R111" ca="1">ROUND(INDIRECT(_xlfn.CONCAT("igneousDistancesOrdered!", CHAR(COLUMN()+64), _xlfn.FLOOR.MATH(ROW()/2)+1)), 3)</f>
        <v>6.04</v>
      </c>
      <c r="S111" cm="1">
        <f t="array" aca="1" ref="S111" ca="1">ROUND(INDIRECT(_xlfn.CONCAT("igneousDistancesOrdered!", CHAR(COLUMN()+64), _xlfn.FLOOR.MATH(ROW()/2)+1)), 3)</f>
        <v>5.8860000000000001</v>
      </c>
      <c r="T111" cm="1">
        <f t="array" aca="1" ref="T111" ca="1">ROUND(INDIRECT(_xlfn.CONCAT("igneousDistancesOrdered!", CHAR(COLUMN()+64), _xlfn.FLOOR.MATH(ROW()/2)+1)), 3)</f>
        <v>5.3289999999999997</v>
      </c>
      <c r="U111" cm="1">
        <f t="array" aca="1" ref="U111" ca="1">ROUND(INDIRECT(_xlfn.CONCAT("igneousDistancesOrdered!", CHAR(COLUMN()+64), _xlfn.FLOOR.MATH(ROW()/2)+1)), 3)</f>
        <v>6.556</v>
      </c>
    </row>
    <row r="112" spans="1:21" x14ac:dyDescent="0.25">
      <c r="A112">
        <v>56</v>
      </c>
      <c r="B112" cm="1">
        <f t="array" aca="1" ref="B112" ca="1">INDIRECT(_xlfn.CONCAT("igneousNumberOrdered!", CHAR(COLUMN()+64), _xlfn.FLOOR.MATH(ROW()/2)+1))</f>
        <v>119</v>
      </c>
      <c r="C112" cm="1">
        <f t="array" aca="1" ref="C112" ca="1">INDIRECT(_xlfn.CONCAT("igneousNumberOrdered!", CHAR(COLUMN()+64), _xlfn.FLOOR.MATH(ROW()/2)+1))</f>
        <v>50</v>
      </c>
      <c r="D112" cm="1">
        <f t="array" aca="1" ref="D112" ca="1">INDIRECT(_xlfn.CONCAT("igneousNumberOrdered!", CHAR(COLUMN()+64), _xlfn.FLOOR.MATH(ROW()/2)+1))</f>
        <v>91</v>
      </c>
      <c r="E112" cm="1">
        <f t="array" aca="1" ref="E112" ca="1">INDIRECT(_xlfn.CONCAT("igneousNumberOrdered!", CHAR(COLUMN()+64), _xlfn.FLOOR.MATH(ROW()/2)+1))</f>
        <v>5</v>
      </c>
      <c r="F112" cm="1">
        <f t="array" aca="1" ref="F112" ca="1">INDIRECT(_xlfn.CONCAT("igneousNumberOrdered!", CHAR(COLUMN()+64), _xlfn.FLOOR.MATH(ROW()/2)+1))</f>
        <v>53</v>
      </c>
      <c r="G112" cm="1">
        <f t="array" aca="1" ref="G112" ca="1">INDIRECT(_xlfn.CONCAT("igneousNumberOrdered!", CHAR(COLUMN()+64), _xlfn.FLOOR.MATH(ROW()/2)+1))</f>
        <v>62</v>
      </c>
      <c r="H112" cm="1">
        <f t="array" aca="1" ref="H112" ca="1">INDIRECT(_xlfn.CONCAT("igneousNumberOrdered!", CHAR(COLUMN()+64), _xlfn.FLOOR.MATH(ROW()/2)+1))</f>
        <v>63</v>
      </c>
      <c r="I112" cm="1">
        <f t="array" aca="1" ref="I112" ca="1">INDIRECT(_xlfn.CONCAT("igneousNumberOrdered!", CHAR(COLUMN()+64), _xlfn.FLOOR.MATH(ROW()/2)+1))</f>
        <v>38</v>
      </c>
      <c r="J112" cm="1">
        <f t="array" aca="1" ref="J112" ca="1">INDIRECT(_xlfn.CONCAT("igneousNumberOrdered!", CHAR(COLUMN()+64), _xlfn.FLOOR.MATH(ROW()/2)+1))</f>
        <v>127</v>
      </c>
      <c r="K112" cm="1">
        <f t="array" aca="1" ref="K112" ca="1">INDIRECT(_xlfn.CONCAT("igneousNumberOrdered!", CHAR(COLUMN()+64), _xlfn.FLOOR.MATH(ROW()/2)+1))</f>
        <v>2</v>
      </c>
      <c r="L112" cm="1">
        <f t="array" aca="1" ref="L112" ca="1">INDIRECT(_xlfn.CONCAT("igneousNumberOrdered!", CHAR(COLUMN()+64), _xlfn.FLOOR.MATH(ROW()/2)+1))</f>
        <v>147</v>
      </c>
      <c r="M112" cm="1">
        <f t="array" aca="1" ref="M112" ca="1">INDIRECT(_xlfn.CONCAT("igneousNumberOrdered!", CHAR(COLUMN()+64), _xlfn.FLOOR.MATH(ROW()/2)+1))</f>
        <v>113</v>
      </c>
      <c r="N112" cm="1">
        <f t="array" aca="1" ref="N112" ca="1">INDIRECT(_xlfn.CONCAT("igneousNumberOrdered!", CHAR(COLUMN()+64), _xlfn.FLOOR.MATH(ROW()/2)+1))</f>
        <v>4</v>
      </c>
      <c r="O112" cm="1">
        <f t="array" aca="1" ref="O112" ca="1">INDIRECT(_xlfn.CONCAT("igneousNumberOrdered!", CHAR(COLUMN()+64), _xlfn.FLOOR.MATH(ROW()/2)+1))</f>
        <v>55</v>
      </c>
      <c r="P112" cm="1">
        <f t="array" aca="1" ref="P112" ca="1">INDIRECT(_xlfn.CONCAT("igneousNumberOrdered!", CHAR(COLUMN()+64), _xlfn.FLOOR.MATH(ROW()/2)+1))</f>
        <v>47</v>
      </c>
      <c r="Q112" cm="1">
        <f t="array" aca="1" ref="Q112" ca="1">INDIRECT(_xlfn.CONCAT("igneousNumberOrdered!", CHAR(COLUMN()+64), _xlfn.FLOOR.MATH(ROW()/2)+1))</f>
        <v>59</v>
      </c>
      <c r="R112" cm="1">
        <f t="array" aca="1" ref="R112" ca="1">INDIRECT(_xlfn.CONCAT("igneousNumberOrdered!", CHAR(COLUMN()+64), _xlfn.FLOOR.MATH(ROW()/2)+1))</f>
        <v>6</v>
      </c>
      <c r="S112" cm="1">
        <f t="array" aca="1" ref="S112" ca="1">INDIRECT(_xlfn.CONCAT("igneousNumberOrdered!", CHAR(COLUMN()+64), _xlfn.FLOOR.MATH(ROW()/2)+1))</f>
        <v>17</v>
      </c>
      <c r="T112" cm="1">
        <f t="array" aca="1" ref="T112" ca="1">INDIRECT(_xlfn.CONCAT("igneousNumberOrdered!", CHAR(COLUMN()+64), _xlfn.FLOOR.MATH(ROW()/2)+1))</f>
        <v>3</v>
      </c>
      <c r="U112" cm="1">
        <f t="array" aca="1" ref="U112" ca="1">INDIRECT(_xlfn.CONCAT("igneousNumberOrdered!", CHAR(COLUMN()+64), _xlfn.FLOOR.MATH(ROW()/2)+1))</f>
        <v>133</v>
      </c>
    </row>
    <row r="113" spans="1:21" x14ac:dyDescent="0.25">
      <c r="A113">
        <v>56</v>
      </c>
      <c r="B113" cm="1">
        <f t="array" aca="1" ref="B113" ca="1">ROUND(INDIRECT(_xlfn.CONCAT("igneousDistancesOrdered!", CHAR(COLUMN()+64), _xlfn.FLOOR.MATH(ROW()/2)+1)), 3)</f>
        <v>5.51</v>
      </c>
      <c r="C113" cm="1">
        <f t="array" aca="1" ref="C113" ca="1">ROUND(INDIRECT(_xlfn.CONCAT("igneousDistancesOrdered!", CHAR(COLUMN()+64), _xlfn.FLOOR.MATH(ROW()/2)+1)), 3)</f>
        <v>5.3849999999999998</v>
      </c>
      <c r="D113" cm="1">
        <f t="array" aca="1" ref="D113" ca="1">ROUND(INDIRECT(_xlfn.CONCAT("igneousDistancesOrdered!", CHAR(COLUMN()+64), _xlfn.FLOOR.MATH(ROW()/2)+1)), 3)</f>
        <v>5.2</v>
      </c>
      <c r="E113" cm="1">
        <f t="array" aca="1" ref="E113" ca="1">ROUND(INDIRECT(_xlfn.CONCAT("igneousDistancesOrdered!", CHAR(COLUMN()+64), _xlfn.FLOOR.MATH(ROW()/2)+1)), 3)</f>
        <v>5.3789999999999996</v>
      </c>
      <c r="F113" cm="1">
        <f t="array" aca="1" ref="F113" ca="1">ROUND(INDIRECT(_xlfn.CONCAT("igneousDistancesOrdered!", CHAR(COLUMN()+64), _xlfn.FLOOR.MATH(ROW()/2)+1)), 3)</f>
        <v>4.3369999999999997</v>
      </c>
      <c r="G113" cm="1">
        <f t="array" aca="1" ref="G113" ca="1">ROUND(INDIRECT(_xlfn.CONCAT("igneousDistancesOrdered!", CHAR(COLUMN()+64), _xlfn.FLOOR.MATH(ROW()/2)+1)), 3)</f>
        <v>5.867</v>
      </c>
      <c r="H113" cm="1">
        <f t="array" aca="1" ref="H113" ca="1">ROUND(INDIRECT(_xlfn.CONCAT("igneousDistancesOrdered!", CHAR(COLUMN()+64), _xlfn.FLOOR.MATH(ROW()/2)+1)), 3)</f>
        <v>4.4489999999999998</v>
      </c>
      <c r="I113" cm="1">
        <f t="array" aca="1" ref="I113" ca="1">ROUND(INDIRECT(_xlfn.CONCAT("igneousDistancesOrdered!", CHAR(COLUMN()+64), _xlfn.FLOOR.MATH(ROW()/2)+1)), 3)</f>
        <v>4.6529999999999996</v>
      </c>
      <c r="J113" cm="1">
        <f t="array" aca="1" ref="J113" ca="1">ROUND(INDIRECT(_xlfn.CONCAT("igneousDistancesOrdered!", CHAR(COLUMN()+64), _xlfn.FLOOR.MATH(ROW()/2)+1)), 3)</f>
        <v>5.1360000000000001</v>
      </c>
      <c r="K113" cm="1">
        <f t="array" aca="1" ref="K113" ca="1">ROUND(INDIRECT(_xlfn.CONCAT("igneousDistancesOrdered!", CHAR(COLUMN()+64), _xlfn.FLOOR.MATH(ROW()/2)+1)), 3)</f>
        <v>5.9160000000000004</v>
      </c>
      <c r="L113" cm="1">
        <f t="array" aca="1" ref="L113" ca="1">ROUND(INDIRECT(_xlfn.CONCAT("igneousDistancesOrdered!", CHAR(COLUMN()+64), _xlfn.FLOOR.MATH(ROW()/2)+1)), 3)</f>
        <v>6.9980000000000002</v>
      </c>
      <c r="M113" cm="1">
        <f t="array" aca="1" ref="M113" ca="1">ROUND(INDIRECT(_xlfn.CONCAT("igneousDistancesOrdered!", CHAR(COLUMN()+64), _xlfn.FLOOR.MATH(ROW()/2)+1)), 3)</f>
        <v>7.3129999999999997</v>
      </c>
      <c r="N113" cm="1">
        <f t="array" aca="1" ref="N113" ca="1">ROUND(INDIRECT(_xlfn.CONCAT("igneousDistancesOrdered!", CHAR(COLUMN()+64), _xlfn.FLOOR.MATH(ROW()/2)+1)), 3)</f>
        <v>6.4989999999999997</v>
      </c>
      <c r="O113" cm="1">
        <f t="array" aca="1" ref="O113" ca="1">ROUND(INDIRECT(_xlfn.CONCAT("igneousDistancesOrdered!", CHAR(COLUMN()+64), _xlfn.FLOOR.MATH(ROW()/2)+1)), 3)</f>
        <v>7.0039999999999996</v>
      </c>
      <c r="P113" cm="1">
        <f t="array" aca="1" ref="P113" ca="1">ROUND(INDIRECT(_xlfn.CONCAT("igneousDistancesOrdered!", CHAR(COLUMN()+64), _xlfn.FLOOR.MATH(ROW()/2)+1)), 3)</f>
        <v>5.9939999999999998</v>
      </c>
      <c r="Q113" cm="1">
        <f t="array" aca="1" ref="Q113" ca="1">ROUND(INDIRECT(_xlfn.CONCAT("igneousDistancesOrdered!", CHAR(COLUMN()+64), _xlfn.FLOOR.MATH(ROW()/2)+1)), 3)</f>
        <v>5.3520000000000003</v>
      </c>
      <c r="R113" cm="1">
        <f t="array" aca="1" ref="R113" ca="1">ROUND(INDIRECT(_xlfn.CONCAT("igneousDistancesOrdered!", CHAR(COLUMN()+64), _xlfn.FLOOR.MATH(ROW()/2)+1)), 3)</f>
        <v>6.0510000000000002</v>
      </c>
      <c r="S113" cm="1">
        <f t="array" aca="1" ref="S113" ca="1">ROUND(INDIRECT(_xlfn.CONCAT("igneousDistancesOrdered!", CHAR(COLUMN()+64), _xlfn.FLOOR.MATH(ROW()/2)+1)), 3)</f>
        <v>5.8920000000000003</v>
      </c>
      <c r="T113" cm="1">
        <f t="array" aca="1" ref="T113" ca="1">ROUND(INDIRECT(_xlfn.CONCAT("igneousDistancesOrdered!", CHAR(COLUMN()+64), _xlfn.FLOOR.MATH(ROW()/2)+1)), 3)</f>
        <v>5.3440000000000003</v>
      </c>
      <c r="U113" cm="1">
        <f t="array" aca="1" ref="U113" ca="1">ROUND(INDIRECT(_xlfn.CONCAT("igneousDistancesOrdered!", CHAR(COLUMN()+64), _xlfn.FLOOR.MATH(ROW()/2)+1)), 3)</f>
        <v>6.5709999999999997</v>
      </c>
    </row>
    <row r="114" spans="1:21" x14ac:dyDescent="0.25">
      <c r="A114">
        <v>57</v>
      </c>
      <c r="B114" cm="1">
        <f t="array" aca="1" ref="B114" ca="1">INDIRECT(_xlfn.CONCAT("igneousNumberOrdered!", CHAR(COLUMN()+64), _xlfn.FLOOR.MATH(ROW()/2)+1))</f>
        <v>89</v>
      </c>
      <c r="C114" cm="1">
        <f t="array" aca="1" ref="C114" ca="1">INDIRECT(_xlfn.CONCAT("igneousNumberOrdered!", CHAR(COLUMN()+64), _xlfn.FLOOR.MATH(ROW()/2)+1))</f>
        <v>139</v>
      </c>
      <c r="D114" cm="1">
        <f t="array" aca="1" ref="D114" ca="1">INDIRECT(_xlfn.CONCAT("igneousNumberOrdered!", CHAR(COLUMN()+64), _xlfn.FLOOR.MATH(ROW()/2)+1))</f>
        <v>53</v>
      </c>
      <c r="E114" cm="1">
        <f t="array" aca="1" ref="E114" ca="1">INDIRECT(_xlfn.CONCAT("igneousNumberOrdered!", CHAR(COLUMN()+64), _xlfn.FLOOR.MATH(ROW()/2)+1))</f>
        <v>151</v>
      </c>
      <c r="F114" cm="1">
        <f t="array" aca="1" ref="F114" ca="1">INDIRECT(_xlfn.CONCAT("igneousNumberOrdered!", CHAR(COLUMN()+64), _xlfn.FLOOR.MATH(ROW()/2)+1))</f>
        <v>45</v>
      </c>
      <c r="G114" cm="1">
        <f t="array" aca="1" ref="G114" ca="1">INDIRECT(_xlfn.CONCAT("igneousNumberOrdered!", CHAR(COLUMN()+64), _xlfn.FLOOR.MATH(ROW()/2)+1))</f>
        <v>53</v>
      </c>
      <c r="H114" cm="1">
        <f t="array" aca="1" ref="H114" ca="1">INDIRECT(_xlfn.CONCAT("igneousNumberOrdered!", CHAR(COLUMN()+64), _xlfn.FLOOR.MATH(ROW()/2)+1))</f>
        <v>145</v>
      </c>
      <c r="I114" cm="1">
        <f t="array" aca="1" ref="I114" ca="1">INDIRECT(_xlfn.CONCAT("igneousNumberOrdered!", CHAR(COLUMN()+64), _xlfn.FLOOR.MATH(ROW()/2)+1))</f>
        <v>3</v>
      </c>
      <c r="J114" cm="1">
        <f t="array" aca="1" ref="J114" ca="1">INDIRECT(_xlfn.CONCAT("igneousNumberOrdered!", CHAR(COLUMN()+64), _xlfn.FLOOR.MATH(ROW()/2)+1))</f>
        <v>129</v>
      </c>
      <c r="K114" cm="1">
        <f t="array" aca="1" ref="K114" ca="1">INDIRECT(_xlfn.CONCAT("igneousNumberOrdered!", CHAR(COLUMN()+64), _xlfn.FLOOR.MATH(ROW()/2)+1))</f>
        <v>145</v>
      </c>
      <c r="L114" cm="1">
        <f t="array" aca="1" ref="L114" ca="1">INDIRECT(_xlfn.CONCAT("igneousNumberOrdered!", CHAR(COLUMN()+64), _xlfn.FLOOR.MATH(ROW()/2)+1))</f>
        <v>34</v>
      </c>
      <c r="M114" cm="1">
        <f t="array" aca="1" ref="M114" ca="1">INDIRECT(_xlfn.CONCAT("igneousNumberOrdered!", CHAR(COLUMN()+64), _xlfn.FLOOR.MATH(ROW()/2)+1))</f>
        <v>39</v>
      </c>
      <c r="N114" cm="1">
        <f t="array" aca="1" ref="N114" ca="1">INDIRECT(_xlfn.CONCAT("igneousNumberOrdered!", CHAR(COLUMN()+64), _xlfn.FLOOR.MATH(ROW()/2)+1))</f>
        <v>45</v>
      </c>
      <c r="O114" cm="1">
        <f t="array" aca="1" ref="O114" ca="1">INDIRECT(_xlfn.CONCAT("igneousNumberOrdered!", CHAR(COLUMN()+64), _xlfn.FLOOR.MATH(ROW()/2)+1))</f>
        <v>36</v>
      </c>
      <c r="P114" cm="1">
        <f t="array" aca="1" ref="P114" ca="1">INDIRECT(_xlfn.CONCAT("igneousNumberOrdered!", CHAR(COLUMN()+64), _xlfn.FLOOR.MATH(ROW()/2)+1))</f>
        <v>76</v>
      </c>
      <c r="Q114" cm="1">
        <f t="array" aca="1" ref="Q114" ca="1">INDIRECT(_xlfn.CONCAT("igneousNumberOrdered!", CHAR(COLUMN()+64), _xlfn.FLOOR.MATH(ROW()/2)+1))</f>
        <v>63</v>
      </c>
      <c r="R114" cm="1">
        <f t="array" aca="1" ref="R114" ca="1">INDIRECT(_xlfn.CONCAT("igneousNumberOrdered!", CHAR(COLUMN()+64), _xlfn.FLOOR.MATH(ROW()/2)+1))</f>
        <v>46</v>
      </c>
      <c r="S114" cm="1">
        <f t="array" aca="1" ref="S114" ca="1">INDIRECT(_xlfn.CONCAT("igneousNumberOrdered!", CHAR(COLUMN()+64), _xlfn.FLOOR.MATH(ROW()/2)+1))</f>
        <v>159</v>
      </c>
      <c r="T114" cm="1">
        <f t="array" aca="1" ref="T114" ca="1">INDIRECT(_xlfn.CONCAT("igneousNumberOrdered!", CHAR(COLUMN()+64), _xlfn.FLOOR.MATH(ROW()/2)+1))</f>
        <v>115</v>
      </c>
      <c r="U114" cm="1">
        <f t="array" aca="1" ref="U114" ca="1">INDIRECT(_xlfn.CONCAT("igneousNumberOrdered!", CHAR(COLUMN()+64), _xlfn.FLOOR.MATH(ROW()/2)+1))</f>
        <v>22</v>
      </c>
    </row>
    <row r="115" spans="1:21" x14ac:dyDescent="0.25">
      <c r="A115">
        <v>57</v>
      </c>
      <c r="B115" cm="1">
        <f t="array" aca="1" ref="B115" ca="1">ROUND(INDIRECT(_xlfn.CONCAT("igneousDistancesOrdered!", CHAR(COLUMN()+64), _xlfn.FLOOR.MATH(ROW()/2)+1)), 3)</f>
        <v>5.516</v>
      </c>
      <c r="C115" cm="1">
        <f t="array" aca="1" ref="C115" ca="1">ROUND(INDIRECT(_xlfn.CONCAT("igneousDistancesOrdered!", CHAR(COLUMN()+64), _xlfn.FLOOR.MATH(ROW()/2)+1)), 3)</f>
        <v>5.3949999999999996</v>
      </c>
      <c r="D115" cm="1">
        <f t="array" aca="1" ref="D115" ca="1">ROUND(INDIRECT(_xlfn.CONCAT("igneousDistancesOrdered!", CHAR(COLUMN()+64), _xlfn.FLOOR.MATH(ROW()/2)+1)), 3)</f>
        <v>5.2110000000000003</v>
      </c>
      <c r="E115" cm="1">
        <f t="array" aca="1" ref="E115" ca="1">ROUND(INDIRECT(_xlfn.CONCAT("igneousDistancesOrdered!", CHAR(COLUMN()+64), _xlfn.FLOOR.MATH(ROW()/2)+1)), 3)</f>
        <v>5.4009999999999998</v>
      </c>
      <c r="F115" cm="1">
        <f t="array" aca="1" ref="F115" ca="1">ROUND(INDIRECT(_xlfn.CONCAT("igneousDistancesOrdered!", CHAR(COLUMN()+64), _xlfn.FLOOR.MATH(ROW()/2)+1)), 3)</f>
        <v>4.3449999999999998</v>
      </c>
      <c r="G115" cm="1">
        <f t="array" aca="1" ref="G115" ca="1">ROUND(INDIRECT(_xlfn.CONCAT("igneousDistancesOrdered!", CHAR(COLUMN()+64), _xlfn.FLOOR.MATH(ROW()/2)+1)), 3)</f>
        <v>5.8890000000000002</v>
      </c>
      <c r="H115" cm="1">
        <f t="array" aca="1" ref="H115" ca="1">ROUND(INDIRECT(_xlfn.CONCAT("igneousDistancesOrdered!", CHAR(COLUMN()+64), _xlfn.FLOOR.MATH(ROW()/2)+1)), 3)</f>
        <v>4.4779999999999998</v>
      </c>
      <c r="I115" cm="1">
        <f t="array" aca="1" ref="I115" ca="1">ROUND(INDIRECT(_xlfn.CONCAT("igneousDistancesOrdered!", CHAR(COLUMN()+64), _xlfn.FLOOR.MATH(ROW()/2)+1)), 3)</f>
        <v>4.6749999999999998</v>
      </c>
      <c r="J115" cm="1">
        <f t="array" aca="1" ref="J115" ca="1">ROUND(INDIRECT(_xlfn.CONCAT("igneousDistancesOrdered!", CHAR(COLUMN()+64), _xlfn.FLOOR.MATH(ROW()/2)+1)), 3)</f>
        <v>5.2249999999999996</v>
      </c>
      <c r="K115" cm="1">
        <f t="array" aca="1" ref="K115" ca="1">ROUND(INDIRECT(_xlfn.CONCAT("igneousDistancesOrdered!", CHAR(COLUMN()+64), _xlfn.FLOOR.MATH(ROW()/2)+1)), 3)</f>
        <v>5.9379999999999997</v>
      </c>
      <c r="L115" cm="1">
        <f t="array" aca="1" ref="L115" ca="1">ROUND(INDIRECT(_xlfn.CONCAT("igneousDistancesOrdered!", CHAR(COLUMN()+64), _xlfn.FLOOR.MATH(ROW()/2)+1)), 3)</f>
        <v>7.0170000000000003</v>
      </c>
      <c r="M115" cm="1">
        <f t="array" aca="1" ref="M115" ca="1">ROUND(INDIRECT(_xlfn.CONCAT("igneousDistancesOrdered!", CHAR(COLUMN()+64), _xlfn.FLOOR.MATH(ROW()/2)+1)), 3)</f>
        <v>7.3239999999999998</v>
      </c>
      <c r="N115" cm="1">
        <f t="array" aca="1" ref="N115" ca="1">ROUND(INDIRECT(_xlfn.CONCAT("igneousDistancesOrdered!", CHAR(COLUMN()+64), _xlfn.FLOOR.MATH(ROW()/2)+1)), 3)</f>
        <v>6.51</v>
      </c>
      <c r="O115" cm="1">
        <f t="array" aca="1" ref="O115" ca="1">ROUND(INDIRECT(_xlfn.CONCAT("igneousDistancesOrdered!", CHAR(COLUMN()+64), _xlfn.FLOOR.MATH(ROW()/2)+1)), 3)</f>
        <v>7.0149999999999997</v>
      </c>
      <c r="P115" cm="1">
        <f t="array" aca="1" ref="P115" ca="1">ROUND(INDIRECT(_xlfn.CONCAT("igneousDistancesOrdered!", CHAR(COLUMN()+64), _xlfn.FLOOR.MATH(ROW()/2)+1)), 3)</f>
        <v>5.9989999999999997</v>
      </c>
      <c r="Q115" cm="1">
        <f t="array" aca="1" ref="Q115" ca="1">ROUND(INDIRECT(_xlfn.CONCAT("igneousDistancesOrdered!", CHAR(COLUMN()+64), _xlfn.FLOOR.MATH(ROW()/2)+1)), 3)</f>
        <v>5.3659999999999997</v>
      </c>
      <c r="R115" cm="1">
        <f t="array" aca="1" ref="R115" ca="1">ROUND(INDIRECT(_xlfn.CONCAT("igneousDistancesOrdered!", CHAR(COLUMN()+64), _xlfn.FLOOR.MATH(ROW()/2)+1)), 3)</f>
        <v>6.07</v>
      </c>
      <c r="S115" cm="1">
        <f t="array" aca="1" ref="S115" ca="1">ROUND(INDIRECT(_xlfn.CONCAT("igneousDistancesOrdered!", CHAR(COLUMN()+64), _xlfn.FLOOR.MATH(ROW()/2)+1)), 3)</f>
        <v>5.899</v>
      </c>
      <c r="T115" cm="1">
        <f t="array" aca="1" ref="T115" ca="1">ROUND(INDIRECT(_xlfn.CONCAT("igneousDistancesOrdered!", CHAR(COLUMN()+64), _xlfn.FLOOR.MATH(ROW()/2)+1)), 3)</f>
        <v>5.3630000000000004</v>
      </c>
      <c r="U115" cm="1">
        <f t="array" aca="1" ref="U115" ca="1">ROUND(INDIRECT(_xlfn.CONCAT("igneousDistancesOrdered!", CHAR(COLUMN()+64), _xlfn.FLOOR.MATH(ROW()/2)+1)), 3)</f>
        <v>6.585</v>
      </c>
    </row>
    <row r="116" spans="1:21" x14ac:dyDescent="0.25">
      <c r="A116">
        <v>58</v>
      </c>
      <c r="B116" cm="1">
        <f t="array" aca="1" ref="B116" ca="1">INDIRECT(_xlfn.CONCAT("igneousNumberOrdered!", CHAR(COLUMN()+64), _xlfn.FLOOR.MATH(ROW()/2)+1))</f>
        <v>45</v>
      </c>
      <c r="C116" cm="1">
        <f t="array" aca="1" ref="C116" ca="1">INDIRECT(_xlfn.CONCAT("igneousNumberOrdered!", CHAR(COLUMN()+64), _xlfn.FLOOR.MATH(ROW()/2)+1))</f>
        <v>68</v>
      </c>
      <c r="D116" cm="1">
        <f t="array" aca="1" ref="D116" ca="1">INDIRECT(_xlfn.CONCAT("igneousNumberOrdered!", CHAR(COLUMN()+64), _xlfn.FLOOR.MATH(ROW()/2)+1))</f>
        <v>5</v>
      </c>
      <c r="E116" cm="1">
        <f t="array" aca="1" ref="E116" ca="1">INDIRECT(_xlfn.CONCAT("igneousNumberOrdered!", CHAR(COLUMN()+64), _xlfn.FLOOR.MATH(ROW()/2)+1))</f>
        <v>15</v>
      </c>
      <c r="F116" cm="1">
        <f t="array" aca="1" ref="F116" ca="1">INDIRECT(_xlfn.CONCAT("igneousNumberOrdered!", CHAR(COLUMN()+64), _xlfn.FLOOR.MATH(ROW()/2)+1))</f>
        <v>74</v>
      </c>
      <c r="G116" cm="1">
        <f t="array" aca="1" ref="G116" ca="1">INDIRECT(_xlfn.CONCAT("igneousNumberOrdered!", CHAR(COLUMN()+64), _xlfn.FLOOR.MATH(ROW()/2)+1))</f>
        <v>135</v>
      </c>
      <c r="H116" cm="1">
        <f t="array" aca="1" ref="H116" ca="1">INDIRECT(_xlfn.CONCAT("igneousNumberOrdered!", CHAR(COLUMN()+64), _xlfn.FLOOR.MATH(ROW()/2)+1))</f>
        <v>2</v>
      </c>
      <c r="I116" cm="1">
        <f t="array" aca="1" ref="I116" ca="1">INDIRECT(_xlfn.CONCAT("igneousNumberOrdered!", CHAR(COLUMN()+64), _xlfn.FLOOR.MATH(ROW()/2)+1))</f>
        <v>122</v>
      </c>
      <c r="J116" cm="1">
        <f t="array" aca="1" ref="J116" ca="1">INDIRECT(_xlfn.CONCAT("igneousNumberOrdered!", CHAR(COLUMN()+64), _xlfn.FLOOR.MATH(ROW()/2)+1))</f>
        <v>49</v>
      </c>
      <c r="K116" cm="1">
        <f t="array" aca="1" ref="K116" ca="1">INDIRECT(_xlfn.CONCAT("igneousNumberOrdered!", CHAR(COLUMN()+64), _xlfn.FLOOR.MATH(ROW()/2)+1))</f>
        <v>114</v>
      </c>
      <c r="L116" cm="1">
        <f t="array" aca="1" ref="L116" ca="1">INDIRECT(_xlfn.CONCAT("igneousNumberOrdered!", CHAR(COLUMN()+64), _xlfn.FLOOR.MATH(ROW()/2)+1))</f>
        <v>21</v>
      </c>
      <c r="M116" cm="1">
        <f t="array" aca="1" ref="M116" ca="1">INDIRECT(_xlfn.CONCAT("igneousNumberOrdered!", CHAR(COLUMN()+64), _xlfn.FLOOR.MATH(ROW()/2)+1))</f>
        <v>61</v>
      </c>
      <c r="N116" cm="1">
        <f t="array" aca="1" ref="N116" ca="1">INDIRECT(_xlfn.CONCAT("igneousNumberOrdered!", CHAR(COLUMN()+64), _xlfn.FLOOR.MATH(ROW()/2)+1))</f>
        <v>80</v>
      </c>
      <c r="O116" cm="1">
        <f t="array" aca="1" ref="O116" ca="1">INDIRECT(_xlfn.CONCAT("igneousNumberOrdered!", CHAR(COLUMN()+64), _xlfn.FLOOR.MATH(ROW()/2)+1))</f>
        <v>48</v>
      </c>
      <c r="P116" cm="1">
        <f t="array" aca="1" ref="P116" ca="1">INDIRECT(_xlfn.CONCAT("igneousNumberOrdered!", CHAR(COLUMN()+64), _xlfn.FLOOR.MATH(ROW()/2)+1))</f>
        <v>100</v>
      </c>
      <c r="Q116" cm="1">
        <f t="array" aca="1" ref="Q116" ca="1">INDIRECT(_xlfn.CONCAT("igneousNumberOrdered!", CHAR(COLUMN()+64), _xlfn.FLOOR.MATH(ROW()/2)+1))</f>
        <v>60</v>
      </c>
      <c r="R116" cm="1">
        <f t="array" aca="1" ref="R116" ca="1">INDIRECT(_xlfn.CONCAT("igneousNumberOrdered!", CHAR(COLUMN()+64), _xlfn.FLOOR.MATH(ROW()/2)+1))</f>
        <v>126</v>
      </c>
      <c r="S116" cm="1">
        <f t="array" aca="1" ref="S116" ca="1">INDIRECT(_xlfn.CONCAT("igneousNumberOrdered!", CHAR(COLUMN()+64), _xlfn.FLOOR.MATH(ROW()/2)+1))</f>
        <v>56</v>
      </c>
      <c r="T116" cm="1">
        <f t="array" aca="1" ref="T116" ca="1">INDIRECT(_xlfn.CONCAT("igneousNumberOrdered!", CHAR(COLUMN()+64), _xlfn.FLOOR.MATH(ROW()/2)+1))</f>
        <v>59</v>
      </c>
      <c r="U116" cm="1">
        <f t="array" aca="1" ref="U116" ca="1">INDIRECT(_xlfn.CONCAT("igneousNumberOrdered!", CHAR(COLUMN()+64), _xlfn.FLOOR.MATH(ROW()/2)+1))</f>
        <v>102</v>
      </c>
    </row>
    <row r="117" spans="1:21" x14ac:dyDescent="0.25">
      <c r="A117">
        <v>58</v>
      </c>
      <c r="B117" cm="1">
        <f t="array" aca="1" ref="B117" ca="1">ROUND(INDIRECT(_xlfn.CONCAT("igneousDistancesOrdered!", CHAR(COLUMN()+64), _xlfn.FLOOR.MATH(ROW()/2)+1)), 3)</f>
        <v>5.5430000000000001</v>
      </c>
      <c r="C117" cm="1">
        <f t="array" aca="1" ref="C117" ca="1">ROUND(INDIRECT(_xlfn.CONCAT("igneousDistancesOrdered!", CHAR(COLUMN()+64), _xlfn.FLOOR.MATH(ROW()/2)+1)), 3)</f>
        <v>5.4050000000000002</v>
      </c>
      <c r="D117" cm="1">
        <f t="array" aca="1" ref="D117" ca="1">ROUND(INDIRECT(_xlfn.CONCAT("igneousDistancesOrdered!", CHAR(COLUMN()+64), _xlfn.FLOOR.MATH(ROW()/2)+1)), 3)</f>
        <v>5.2450000000000001</v>
      </c>
      <c r="E117" cm="1">
        <f t="array" aca="1" ref="E117" ca="1">ROUND(INDIRECT(_xlfn.CONCAT("igneousDistancesOrdered!", CHAR(COLUMN()+64), _xlfn.FLOOR.MATH(ROW()/2)+1)), 3)</f>
        <v>5.4029999999999996</v>
      </c>
      <c r="F117" cm="1">
        <f t="array" aca="1" ref="F117" ca="1">ROUND(INDIRECT(_xlfn.CONCAT("igneousDistancesOrdered!", CHAR(COLUMN()+64), _xlfn.FLOOR.MATH(ROW()/2)+1)), 3)</f>
        <v>4.3479999999999999</v>
      </c>
      <c r="G117" cm="1">
        <f t="array" aca="1" ref="G117" ca="1">ROUND(INDIRECT(_xlfn.CONCAT("igneousDistancesOrdered!", CHAR(COLUMN()+64), _xlfn.FLOOR.MATH(ROW()/2)+1)), 3)</f>
        <v>5.9119999999999999</v>
      </c>
      <c r="H117" cm="1">
        <f t="array" aca="1" ref="H117" ca="1">ROUND(INDIRECT(_xlfn.CONCAT("igneousDistancesOrdered!", CHAR(COLUMN()+64), _xlfn.FLOOR.MATH(ROW()/2)+1)), 3)</f>
        <v>4.5110000000000001</v>
      </c>
      <c r="I117" cm="1">
        <f t="array" aca="1" ref="I117" ca="1">ROUND(INDIRECT(_xlfn.CONCAT("igneousDistancesOrdered!", CHAR(COLUMN()+64), _xlfn.FLOOR.MATH(ROW()/2)+1)), 3)</f>
        <v>4.6760000000000002</v>
      </c>
      <c r="J117" cm="1">
        <f t="array" aca="1" ref="J117" ca="1">ROUND(INDIRECT(_xlfn.CONCAT("igneousDistancesOrdered!", CHAR(COLUMN()+64), _xlfn.FLOOR.MATH(ROW()/2)+1)), 3)</f>
        <v>5.2560000000000002</v>
      </c>
      <c r="K117" cm="1">
        <f t="array" aca="1" ref="K117" ca="1">ROUND(INDIRECT(_xlfn.CONCAT("igneousDistancesOrdered!", CHAR(COLUMN()+64), _xlfn.FLOOR.MATH(ROW()/2)+1)), 3)</f>
        <v>5.96</v>
      </c>
      <c r="L117" cm="1">
        <f t="array" aca="1" ref="L117" ca="1">ROUND(INDIRECT(_xlfn.CONCAT("igneousDistancesOrdered!", CHAR(COLUMN()+64), _xlfn.FLOOR.MATH(ROW()/2)+1)), 3)</f>
        <v>7.0229999999999997</v>
      </c>
      <c r="M117" cm="1">
        <f t="array" aca="1" ref="M117" ca="1">ROUND(INDIRECT(_xlfn.CONCAT("igneousDistancesOrdered!", CHAR(COLUMN()+64), _xlfn.FLOOR.MATH(ROW()/2)+1)), 3)</f>
        <v>7.3280000000000003</v>
      </c>
      <c r="N117" cm="1">
        <f t="array" aca="1" ref="N117" ca="1">ROUND(INDIRECT(_xlfn.CONCAT("igneousDistancesOrdered!", CHAR(COLUMN()+64), _xlfn.FLOOR.MATH(ROW()/2)+1)), 3)</f>
        <v>6.5149999999999997</v>
      </c>
      <c r="O117" cm="1">
        <f t="array" aca="1" ref="O117" ca="1">ROUND(INDIRECT(_xlfn.CONCAT("igneousDistancesOrdered!", CHAR(COLUMN()+64), _xlfn.FLOOR.MATH(ROW()/2)+1)), 3)</f>
        <v>7.0339999999999998</v>
      </c>
      <c r="P117" cm="1">
        <f t="array" aca="1" ref="P117" ca="1">ROUND(INDIRECT(_xlfn.CONCAT("igneousDistancesOrdered!", CHAR(COLUMN()+64), _xlfn.FLOOR.MATH(ROW()/2)+1)), 3)</f>
        <v>6.016</v>
      </c>
      <c r="Q117" cm="1">
        <f t="array" aca="1" ref="Q117" ca="1">ROUND(INDIRECT(_xlfn.CONCAT("igneousDistancesOrdered!", CHAR(COLUMN()+64), _xlfn.FLOOR.MATH(ROW()/2)+1)), 3)</f>
        <v>5.4429999999999996</v>
      </c>
      <c r="R117" cm="1">
        <f t="array" aca="1" ref="R117" ca="1">ROUND(INDIRECT(_xlfn.CONCAT("igneousDistancesOrdered!", CHAR(COLUMN()+64), _xlfn.FLOOR.MATH(ROW()/2)+1)), 3)</f>
        <v>6.1020000000000003</v>
      </c>
      <c r="S117" cm="1">
        <f t="array" aca="1" ref="S117" ca="1">ROUND(INDIRECT(_xlfn.CONCAT("igneousDistancesOrdered!", CHAR(COLUMN()+64), _xlfn.FLOOR.MATH(ROW()/2)+1)), 3)</f>
        <v>5.9080000000000004</v>
      </c>
      <c r="T117" cm="1">
        <f t="array" aca="1" ref="T117" ca="1">ROUND(INDIRECT(_xlfn.CONCAT("igneousDistancesOrdered!", CHAR(COLUMN()+64), _xlfn.FLOOR.MATH(ROW()/2)+1)), 3)</f>
        <v>5.3630000000000004</v>
      </c>
      <c r="U117" cm="1">
        <f t="array" aca="1" ref="U117" ca="1">ROUND(INDIRECT(_xlfn.CONCAT("igneousDistancesOrdered!", CHAR(COLUMN()+64), _xlfn.FLOOR.MATH(ROW()/2)+1)), 3)</f>
        <v>6.5880000000000001</v>
      </c>
    </row>
    <row r="118" spans="1:21" x14ac:dyDescent="0.25">
      <c r="A118">
        <v>59</v>
      </c>
      <c r="B118" cm="1">
        <f t="array" aca="1" ref="B118" ca="1">INDIRECT(_xlfn.CONCAT("igneousNumberOrdered!", CHAR(COLUMN()+64), _xlfn.FLOOR.MATH(ROW()/2)+1))</f>
        <v>44</v>
      </c>
      <c r="C118" cm="1">
        <f t="array" aca="1" ref="C118" ca="1">INDIRECT(_xlfn.CONCAT("igneousNumberOrdered!", CHAR(COLUMN()+64), _xlfn.FLOOR.MATH(ROW()/2)+1))</f>
        <v>120</v>
      </c>
      <c r="D118" cm="1">
        <f t="array" aca="1" ref="D118" ca="1">INDIRECT(_xlfn.CONCAT("igneousNumberOrdered!", CHAR(COLUMN()+64), _xlfn.FLOOR.MATH(ROW()/2)+1))</f>
        <v>146</v>
      </c>
      <c r="E118" cm="1">
        <f t="array" aca="1" ref="E118" ca="1">INDIRECT(_xlfn.CONCAT("igneousNumberOrdered!", CHAR(COLUMN()+64), _xlfn.FLOOR.MATH(ROW()/2)+1))</f>
        <v>133</v>
      </c>
      <c r="F118" cm="1">
        <f t="array" aca="1" ref="F118" ca="1">INDIRECT(_xlfn.CONCAT("igneousNumberOrdered!", CHAR(COLUMN()+64), _xlfn.FLOOR.MATH(ROW()/2)+1))</f>
        <v>27</v>
      </c>
      <c r="G118" cm="1">
        <f t="array" aca="1" ref="G118" ca="1">INDIRECT(_xlfn.CONCAT("igneousNumberOrdered!", CHAR(COLUMN()+64), _xlfn.FLOOR.MATH(ROW()/2)+1))</f>
        <v>55</v>
      </c>
      <c r="H118" cm="1">
        <f t="array" aca="1" ref="H118" ca="1">INDIRECT(_xlfn.CONCAT("igneousNumberOrdered!", CHAR(COLUMN()+64), _xlfn.FLOOR.MATH(ROW()/2)+1))</f>
        <v>58</v>
      </c>
      <c r="I118" cm="1">
        <f t="array" aca="1" ref="I118" ca="1">INDIRECT(_xlfn.CONCAT("igneousNumberOrdered!", CHAR(COLUMN()+64), _xlfn.FLOOR.MATH(ROW()/2)+1))</f>
        <v>62</v>
      </c>
      <c r="J118" cm="1">
        <f t="array" aca="1" ref="J118" ca="1">INDIRECT(_xlfn.CONCAT("igneousNumberOrdered!", CHAR(COLUMN()+64), _xlfn.FLOOR.MATH(ROW()/2)+1))</f>
        <v>97</v>
      </c>
      <c r="K118" cm="1">
        <f t="array" aca="1" ref="K118" ca="1">INDIRECT(_xlfn.CONCAT("igneousNumberOrdered!", CHAR(COLUMN()+64), _xlfn.FLOOR.MATH(ROW()/2)+1))</f>
        <v>87</v>
      </c>
      <c r="L118" cm="1">
        <f t="array" aca="1" ref="L118" ca="1">INDIRECT(_xlfn.CONCAT("igneousNumberOrdered!", CHAR(COLUMN()+64), _xlfn.FLOOR.MATH(ROW()/2)+1))</f>
        <v>50</v>
      </c>
      <c r="M118" cm="1">
        <f t="array" aca="1" ref="M118" ca="1">INDIRECT(_xlfn.CONCAT("igneousNumberOrdered!", CHAR(COLUMN()+64), _xlfn.FLOOR.MATH(ROW()/2)+1))</f>
        <v>121</v>
      </c>
      <c r="N118" cm="1">
        <f t="array" aca="1" ref="N118" ca="1">INDIRECT(_xlfn.CONCAT("igneousNumberOrdered!", CHAR(COLUMN()+64), _xlfn.FLOOR.MATH(ROW()/2)+1))</f>
        <v>52</v>
      </c>
      <c r="O118" cm="1">
        <f t="array" aca="1" ref="O118" ca="1">INDIRECT(_xlfn.CONCAT("igneousNumberOrdered!", CHAR(COLUMN()+64), _xlfn.FLOOR.MATH(ROW()/2)+1))</f>
        <v>43</v>
      </c>
      <c r="P118" cm="1">
        <f t="array" aca="1" ref="P118" ca="1">INDIRECT(_xlfn.CONCAT("igneousNumberOrdered!", CHAR(COLUMN()+64), _xlfn.FLOOR.MATH(ROW()/2)+1))</f>
        <v>63</v>
      </c>
      <c r="Q118" cm="1">
        <f t="array" aca="1" ref="Q118" ca="1">INDIRECT(_xlfn.CONCAT("igneousNumberOrdered!", CHAR(COLUMN()+64), _xlfn.FLOOR.MATH(ROW()/2)+1))</f>
        <v>106</v>
      </c>
      <c r="R118" cm="1">
        <f t="array" aca="1" ref="R118" ca="1">INDIRECT(_xlfn.CONCAT("igneousNumberOrdered!", CHAR(COLUMN()+64), _xlfn.FLOOR.MATH(ROW()/2)+1))</f>
        <v>39</v>
      </c>
      <c r="S118" cm="1">
        <f t="array" aca="1" ref="S118" ca="1">INDIRECT(_xlfn.CONCAT("igneousNumberOrdered!", CHAR(COLUMN()+64), _xlfn.FLOOR.MATH(ROW()/2)+1))</f>
        <v>74</v>
      </c>
      <c r="T118" cm="1">
        <f t="array" aca="1" ref="T118" ca="1">INDIRECT(_xlfn.CONCAT("igneousNumberOrdered!", CHAR(COLUMN()+64), _xlfn.FLOOR.MATH(ROW()/2)+1))</f>
        <v>135</v>
      </c>
      <c r="U118" cm="1">
        <f t="array" aca="1" ref="U118" ca="1">INDIRECT(_xlfn.CONCAT("igneousNumberOrdered!", CHAR(COLUMN()+64), _xlfn.FLOOR.MATH(ROW()/2)+1))</f>
        <v>11</v>
      </c>
    </row>
    <row r="119" spans="1:21" x14ac:dyDescent="0.25">
      <c r="A119">
        <v>59</v>
      </c>
      <c r="B119" cm="1">
        <f t="array" aca="1" ref="B119" ca="1">ROUND(INDIRECT(_xlfn.CONCAT("igneousDistancesOrdered!", CHAR(COLUMN()+64), _xlfn.FLOOR.MATH(ROW()/2)+1)), 3)</f>
        <v>5.5579999999999998</v>
      </c>
      <c r="C119" cm="1">
        <f t="array" aca="1" ref="C119" ca="1">ROUND(INDIRECT(_xlfn.CONCAT("igneousDistancesOrdered!", CHAR(COLUMN()+64), _xlfn.FLOOR.MATH(ROW()/2)+1)), 3)</f>
        <v>5.4210000000000003</v>
      </c>
      <c r="D119" cm="1">
        <f t="array" aca="1" ref="D119" ca="1">ROUND(INDIRECT(_xlfn.CONCAT("igneousDistancesOrdered!", CHAR(COLUMN()+64), _xlfn.FLOOR.MATH(ROW()/2)+1)), 3)</f>
        <v>5.2450000000000001</v>
      </c>
      <c r="E119" cm="1">
        <f t="array" aca="1" ref="E119" ca="1">ROUND(INDIRECT(_xlfn.CONCAT("igneousDistancesOrdered!", CHAR(COLUMN()+64), _xlfn.FLOOR.MATH(ROW()/2)+1)), 3)</f>
        <v>5.4240000000000004</v>
      </c>
      <c r="F119" cm="1">
        <f t="array" aca="1" ref="F119" ca="1">ROUND(INDIRECT(_xlfn.CONCAT("igneousDistancesOrdered!", CHAR(COLUMN()+64), _xlfn.FLOOR.MATH(ROW()/2)+1)), 3)</f>
        <v>4.4029999999999996</v>
      </c>
      <c r="G119" cm="1">
        <f t="array" aca="1" ref="G119" ca="1">ROUND(INDIRECT(_xlfn.CONCAT("igneousDistancesOrdered!", CHAR(COLUMN()+64), _xlfn.FLOOR.MATH(ROW()/2)+1)), 3)</f>
        <v>5.9219999999999997</v>
      </c>
      <c r="H119" cm="1">
        <f t="array" aca="1" ref="H119" ca="1">ROUND(INDIRECT(_xlfn.CONCAT("igneousDistancesOrdered!", CHAR(COLUMN()+64), _xlfn.FLOOR.MATH(ROW()/2)+1)), 3)</f>
        <v>4.556</v>
      </c>
      <c r="I119" cm="1">
        <f t="array" aca="1" ref="I119" ca="1">ROUND(INDIRECT(_xlfn.CONCAT("igneousDistancesOrdered!", CHAR(COLUMN()+64), _xlfn.FLOOR.MATH(ROW()/2)+1)), 3)</f>
        <v>4.6909999999999998</v>
      </c>
      <c r="J119" cm="1">
        <f t="array" aca="1" ref="J119" ca="1">ROUND(INDIRECT(_xlfn.CONCAT("igneousDistancesOrdered!", CHAR(COLUMN()+64), _xlfn.FLOOR.MATH(ROW()/2)+1)), 3)</f>
        <v>5.2619999999999996</v>
      </c>
      <c r="K119" cm="1">
        <f t="array" aca="1" ref="K119" ca="1">ROUND(INDIRECT(_xlfn.CONCAT("igneousDistancesOrdered!", CHAR(COLUMN()+64), _xlfn.FLOOR.MATH(ROW()/2)+1)), 3)</f>
        <v>6.0629999999999997</v>
      </c>
      <c r="L119" cm="1">
        <f t="array" aca="1" ref="L119" ca="1">ROUND(INDIRECT(_xlfn.CONCAT("igneousDistancesOrdered!", CHAR(COLUMN()+64), _xlfn.FLOOR.MATH(ROW()/2)+1)), 3)</f>
        <v>7.0250000000000004</v>
      </c>
      <c r="M119" cm="1">
        <f t="array" aca="1" ref="M119" ca="1">ROUND(INDIRECT(_xlfn.CONCAT("igneousDistancesOrdered!", CHAR(COLUMN()+64), _xlfn.FLOOR.MATH(ROW()/2)+1)), 3)</f>
        <v>7.3559999999999999</v>
      </c>
      <c r="N119" cm="1">
        <f t="array" aca="1" ref="N119" ca="1">ROUND(INDIRECT(_xlfn.CONCAT("igneousDistancesOrdered!", CHAR(COLUMN()+64), _xlfn.FLOOR.MATH(ROW()/2)+1)), 3)</f>
        <v>6.5229999999999997</v>
      </c>
      <c r="O119" cm="1">
        <f t="array" aca="1" ref="O119" ca="1">ROUND(INDIRECT(_xlfn.CONCAT("igneousDistancesOrdered!", CHAR(COLUMN()+64), _xlfn.FLOOR.MATH(ROW()/2)+1)), 3)</f>
        <v>7.0359999999999996</v>
      </c>
      <c r="P119" cm="1">
        <f t="array" aca="1" ref="P119" ca="1">ROUND(INDIRECT(_xlfn.CONCAT("igneousDistancesOrdered!", CHAR(COLUMN()+64), _xlfn.FLOOR.MATH(ROW()/2)+1)), 3)</f>
        <v>6.0250000000000004</v>
      </c>
      <c r="Q119" cm="1">
        <f t="array" aca="1" ref="Q119" ca="1">ROUND(INDIRECT(_xlfn.CONCAT("igneousDistancesOrdered!", CHAR(COLUMN()+64), _xlfn.FLOOR.MATH(ROW()/2)+1)), 3)</f>
        <v>5.4619999999999997</v>
      </c>
      <c r="R119" cm="1">
        <f t="array" aca="1" ref="R119" ca="1">ROUND(INDIRECT(_xlfn.CONCAT("igneousDistancesOrdered!", CHAR(COLUMN()+64), _xlfn.FLOOR.MATH(ROW()/2)+1)), 3)</f>
        <v>6.1360000000000001</v>
      </c>
      <c r="S119" cm="1">
        <f t="array" aca="1" ref="S119" ca="1">ROUND(INDIRECT(_xlfn.CONCAT("igneousDistancesOrdered!", CHAR(COLUMN()+64), _xlfn.FLOOR.MATH(ROW()/2)+1)), 3)</f>
        <v>5.923</v>
      </c>
      <c r="T119" cm="1">
        <f t="array" aca="1" ref="T119" ca="1">ROUND(INDIRECT(_xlfn.CONCAT("igneousDistancesOrdered!", CHAR(COLUMN()+64), _xlfn.FLOOR.MATH(ROW()/2)+1)), 3)</f>
        <v>5.3979999999999997</v>
      </c>
      <c r="U119" cm="1">
        <f t="array" aca="1" ref="U119" ca="1">ROUND(INDIRECT(_xlfn.CONCAT("igneousDistancesOrdered!", CHAR(COLUMN()+64), _xlfn.FLOOR.MATH(ROW()/2)+1)), 3)</f>
        <v>6.63</v>
      </c>
    </row>
    <row r="120" spans="1:21" x14ac:dyDescent="0.25">
      <c r="A120">
        <v>60</v>
      </c>
      <c r="B120" cm="1">
        <f t="array" aca="1" ref="B120" ca="1">INDIRECT(_xlfn.CONCAT("igneousNumberOrdered!", CHAR(COLUMN()+64), _xlfn.FLOOR.MATH(ROW()/2)+1))</f>
        <v>37</v>
      </c>
      <c r="C120" cm="1">
        <f t="array" aca="1" ref="C120" ca="1">INDIRECT(_xlfn.CONCAT("igneousNumberOrdered!", CHAR(COLUMN()+64), _xlfn.FLOOR.MATH(ROW()/2)+1))</f>
        <v>117</v>
      </c>
      <c r="D120" cm="1">
        <f t="array" aca="1" ref="D120" ca="1">INDIRECT(_xlfn.CONCAT("igneousNumberOrdered!", CHAR(COLUMN()+64), _xlfn.FLOOR.MATH(ROW()/2)+1))</f>
        <v>15</v>
      </c>
      <c r="E120" cm="1">
        <f t="array" aca="1" ref="E120" ca="1">INDIRECT(_xlfn.CONCAT("igneousNumberOrdered!", CHAR(COLUMN()+64), _xlfn.FLOOR.MATH(ROW()/2)+1))</f>
        <v>129</v>
      </c>
      <c r="F120" cm="1">
        <f t="array" aca="1" ref="F120" ca="1">INDIRECT(_xlfn.CONCAT("igneousNumberOrdered!", CHAR(COLUMN()+64), _xlfn.FLOOR.MATH(ROW()/2)+1))</f>
        <v>57</v>
      </c>
      <c r="G120" cm="1">
        <f t="array" aca="1" ref="G120" ca="1">INDIRECT(_xlfn.CONCAT("igneousNumberOrdered!", CHAR(COLUMN()+64), _xlfn.FLOOR.MATH(ROW()/2)+1))</f>
        <v>56</v>
      </c>
      <c r="H120" cm="1">
        <f t="array" aca="1" ref="H120" ca="1">INDIRECT(_xlfn.CONCAT("igneousNumberOrdered!", CHAR(COLUMN()+64), _xlfn.FLOOR.MATH(ROW()/2)+1))</f>
        <v>154</v>
      </c>
      <c r="I120" cm="1">
        <f t="array" aca="1" ref="I120" ca="1">INDIRECT(_xlfn.CONCAT("igneousNumberOrdered!", CHAR(COLUMN()+64), _xlfn.FLOOR.MATH(ROW()/2)+1))</f>
        <v>8</v>
      </c>
      <c r="J120" cm="1">
        <f t="array" aca="1" ref="J120" ca="1">INDIRECT(_xlfn.CONCAT("igneousNumberOrdered!", CHAR(COLUMN()+64), _xlfn.FLOOR.MATH(ROW()/2)+1))</f>
        <v>109</v>
      </c>
      <c r="K120" cm="1">
        <f t="array" aca="1" ref="K120" ca="1">INDIRECT(_xlfn.CONCAT("igneousNumberOrdered!", CHAR(COLUMN()+64), _xlfn.FLOOR.MATH(ROW()/2)+1))</f>
        <v>124</v>
      </c>
      <c r="L120" cm="1">
        <f t="array" aca="1" ref="L120" ca="1">INDIRECT(_xlfn.CONCAT("igneousNumberOrdered!", CHAR(COLUMN()+64), _xlfn.FLOOR.MATH(ROW()/2)+1))</f>
        <v>76</v>
      </c>
      <c r="M120" cm="1">
        <f t="array" aca="1" ref="M120" ca="1">INDIRECT(_xlfn.CONCAT("igneousNumberOrdered!", CHAR(COLUMN()+64), _xlfn.FLOOR.MATH(ROW()/2)+1))</f>
        <v>97</v>
      </c>
      <c r="N120" cm="1">
        <f t="array" aca="1" ref="N120" ca="1">INDIRECT(_xlfn.CONCAT("igneousNumberOrdered!", CHAR(COLUMN()+64), _xlfn.FLOOR.MATH(ROW()/2)+1))</f>
        <v>29</v>
      </c>
      <c r="O120" cm="1">
        <f t="array" aca="1" ref="O120" ca="1">INDIRECT(_xlfn.CONCAT("igneousNumberOrdered!", CHAR(COLUMN()+64), _xlfn.FLOOR.MATH(ROW()/2)+1))</f>
        <v>84</v>
      </c>
      <c r="P120" cm="1">
        <f t="array" aca="1" ref="P120" ca="1">INDIRECT(_xlfn.CONCAT("igneousNumberOrdered!", CHAR(COLUMN()+64), _xlfn.FLOOR.MATH(ROW()/2)+1))</f>
        <v>38</v>
      </c>
      <c r="Q120" cm="1">
        <f t="array" aca="1" ref="Q120" ca="1">INDIRECT(_xlfn.CONCAT("igneousNumberOrdered!", CHAR(COLUMN()+64), _xlfn.FLOOR.MATH(ROW()/2)+1))</f>
        <v>99</v>
      </c>
      <c r="R120" cm="1">
        <f t="array" aca="1" ref="R120" ca="1">INDIRECT(_xlfn.CONCAT("igneousNumberOrdered!", CHAR(COLUMN()+64), _xlfn.FLOOR.MATH(ROW()/2)+1))</f>
        <v>36</v>
      </c>
      <c r="S120" cm="1">
        <f t="array" aca="1" ref="S120" ca="1">INDIRECT(_xlfn.CONCAT("igneousNumberOrdered!", CHAR(COLUMN()+64), _xlfn.FLOOR.MATH(ROW()/2)+1))</f>
        <v>68</v>
      </c>
      <c r="T120" cm="1">
        <f t="array" aca="1" ref="T120" ca="1">INDIRECT(_xlfn.CONCAT("igneousNumberOrdered!", CHAR(COLUMN()+64), _xlfn.FLOOR.MATH(ROW()/2)+1))</f>
        <v>129</v>
      </c>
      <c r="U120" cm="1">
        <f t="array" aca="1" ref="U120" ca="1">INDIRECT(_xlfn.CONCAT("igneousNumberOrdered!", CHAR(COLUMN()+64), _xlfn.FLOOR.MATH(ROW()/2)+1))</f>
        <v>73</v>
      </c>
    </row>
    <row r="121" spans="1:21" x14ac:dyDescent="0.25">
      <c r="A121">
        <v>60</v>
      </c>
      <c r="B121" cm="1">
        <f t="array" aca="1" ref="B121" ca="1">ROUND(INDIRECT(_xlfn.CONCAT("igneousDistancesOrdered!", CHAR(COLUMN()+64), _xlfn.FLOOR.MATH(ROW()/2)+1)), 3)</f>
        <v>5.5739999999999998</v>
      </c>
      <c r="C121" cm="1">
        <f t="array" aca="1" ref="C121" ca="1">ROUND(INDIRECT(_xlfn.CONCAT("igneousDistancesOrdered!", CHAR(COLUMN()+64), _xlfn.FLOOR.MATH(ROW()/2)+1)), 3)</f>
        <v>5.4210000000000003</v>
      </c>
      <c r="D121" cm="1">
        <f t="array" aca="1" ref="D121" ca="1">ROUND(INDIRECT(_xlfn.CONCAT("igneousDistancesOrdered!", CHAR(COLUMN()+64), _xlfn.FLOOR.MATH(ROW()/2)+1)), 3)</f>
        <v>5.31</v>
      </c>
      <c r="E121" cm="1">
        <f t="array" aca="1" ref="E121" ca="1">ROUND(INDIRECT(_xlfn.CONCAT("igneousDistancesOrdered!", CHAR(COLUMN()+64), _xlfn.FLOOR.MATH(ROW()/2)+1)), 3)</f>
        <v>5.4509999999999996</v>
      </c>
      <c r="F121" cm="1">
        <f t="array" aca="1" ref="F121" ca="1">ROUND(INDIRECT(_xlfn.CONCAT("igneousDistancesOrdered!", CHAR(COLUMN()+64), _xlfn.FLOOR.MATH(ROW()/2)+1)), 3)</f>
        <v>4.407</v>
      </c>
      <c r="G121" cm="1">
        <f t="array" aca="1" ref="G121" ca="1">ROUND(INDIRECT(_xlfn.CONCAT("igneousDistancesOrdered!", CHAR(COLUMN()+64), _xlfn.FLOOR.MATH(ROW()/2)+1)), 3)</f>
        <v>5.9219999999999997</v>
      </c>
      <c r="H121" cm="1">
        <f t="array" aca="1" ref="H121" ca="1">ROUND(INDIRECT(_xlfn.CONCAT("igneousDistancesOrdered!", CHAR(COLUMN()+64), _xlfn.FLOOR.MATH(ROW()/2)+1)), 3)</f>
        <v>4.5739999999999998</v>
      </c>
      <c r="I121" cm="1">
        <f t="array" aca="1" ref="I121" ca="1">ROUND(INDIRECT(_xlfn.CONCAT("igneousDistancesOrdered!", CHAR(COLUMN()+64), _xlfn.FLOOR.MATH(ROW()/2)+1)), 3)</f>
        <v>4.7409999999999997</v>
      </c>
      <c r="J121" cm="1">
        <f t="array" aca="1" ref="J121" ca="1">ROUND(INDIRECT(_xlfn.CONCAT("igneousDistancesOrdered!", CHAR(COLUMN()+64), _xlfn.FLOOR.MATH(ROW()/2)+1)), 3)</f>
        <v>5.2720000000000002</v>
      </c>
      <c r="K121" cm="1">
        <f t="array" aca="1" ref="K121" ca="1">ROUND(INDIRECT(_xlfn.CONCAT("igneousDistancesOrdered!", CHAR(COLUMN()+64), _xlfn.FLOOR.MATH(ROW()/2)+1)), 3)</f>
        <v>6.0670000000000002</v>
      </c>
      <c r="L121" cm="1">
        <f t="array" aca="1" ref="L121" ca="1">ROUND(INDIRECT(_xlfn.CONCAT("igneousDistancesOrdered!", CHAR(COLUMN()+64), _xlfn.FLOOR.MATH(ROW()/2)+1)), 3)</f>
        <v>7.0250000000000004</v>
      </c>
      <c r="M121" cm="1">
        <f t="array" aca="1" ref="M121" ca="1">ROUND(INDIRECT(_xlfn.CONCAT("igneousDistancesOrdered!", CHAR(COLUMN()+64), _xlfn.FLOOR.MATH(ROW()/2)+1)), 3)</f>
        <v>7.4</v>
      </c>
      <c r="N121" cm="1">
        <f t="array" aca="1" ref="N121" ca="1">ROUND(INDIRECT(_xlfn.CONCAT("igneousDistancesOrdered!", CHAR(COLUMN()+64), _xlfn.FLOOR.MATH(ROW()/2)+1)), 3)</f>
        <v>6.5369999999999999</v>
      </c>
      <c r="O121" cm="1">
        <f t="array" aca="1" ref="O121" ca="1">ROUND(INDIRECT(_xlfn.CONCAT("igneousDistancesOrdered!", CHAR(COLUMN()+64), _xlfn.FLOOR.MATH(ROW()/2)+1)), 3)</f>
        <v>7.0460000000000003</v>
      </c>
      <c r="P121" cm="1">
        <f t="array" aca="1" ref="P121" ca="1">ROUND(INDIRECT(_xlfn.CONCAT("igneousDistancesOrdered!", CHAR(COLUMN()+64), _xlfn.FLOOR.MATH(ROW()/2)+1)), 3)</f>
        <v>6.0410000000000004</v>
      </c>
      <c r="Q121" cm="1">
        <f t="array" aca="1" ref="Q121" ca="1">ROUND(INDIRECT(_xlfn.CONCAT("igneousDistancesOrdered!", CHAR(COLUMN()+64), _xlfn.FLOOR.MATH(ROW()/2)+1)), 3)</f>
        <v>5.4649999999999999</v>
      </c>
      <c r="R121" cm="1">
        <f t="array" aca="1" ref="R121" ca="1">ROUND(INDIRECT(_xlfn.CONCAT("igneousDistancesOrdered!", CHAR(COLUMN()+64), _xlfn.FLOOR.MATH(ROW()/2)+1)), 3)</f>
        <v>6.149</v>
      </c>
      <c r="S121" cm="1">
        <f t="array" aca="1" ref="S121" ca="1">ROUND(INDIRECT(_xlfn.CONCAT("igneousDistancesOrdered!", CHAR(COLUMN()+64), _xlfn.FLOOR.MATH(ROW()/2)+1)), 3)</f>
        <v>5.9420000000000002</v>
      </c>
      <c r="T121" cm="1">
        <f t="array" aca="1" ref="T121" ca="1">ROUND(INDIRECT(_xlfn.CONCAT("igneousDistancesOrdered!", CHAR(COLUMN()+64), _xlfn.FLOOR.MATH(ROW()/2)+1)), 3)</f>
        <v>5.4320000000000004</v>
      </c>
      <c r="U121" cm="1">
        <f t="array" aca="1" ref="U121" ca="1">ROUND(INDIRECT(_xlfn.CONCAT("igneousDistancesOrdered!", CHAR(COLUMN()+64), _xlfn.FLOOR.MATH(ROW()/2)+1)), 3)</f>
        <v>6.7240000000000002</v>
      </c>
    </row>
    <row r="122" spans="1:21" x14ac:dyDescent="0.25">
      <c r="A122">
        <v>61</v>
      </c>
      <c r="B122" cm="1">
        <f t="array" aca="1" ref="B122" ca="1">INDIRECT(_xlfn.CONCAT("igneousNumberOrdered!", CHAR(COLUMN()+64), _xlfn.FLOOR.MATH(ROW()/2)+1))</f>
        <v>54</v>
      </c>
      <c r="C122" cm="1">
        <f t="array" aca="1" ref="C122" ca="1">INDIRECT(_xlfn.CONCAT("igneousNumberOrdered!", CHAR(COLUMN()+64), _xlfn.FLOOR.MATH(ROW()/2)+1))</f>
        <v>138</v>
      </c>
      <c r="D122" cm="1">
        <f t="array" aca="1" ref="D122" ca="1">INDIRECT(_xlfn.CONCAT("igneousNumberOrdered!", CHAR(COLUMN()+64), _xlfn.FLOOR.MATH(ROW()/2)+1))</f>
        <v>92</v>
      </c>
      <c r="E122" cm="1">
        <f t="array" aca="1" ref="E122" ca="1">INDIRECT(_xlfn.CONCAT("igneousNumberOrdered!", CHAR(COLUMN()+64), _xlfn.FLOOR.MATH(ROW()/2)+1))</f>
        <v>51</v>
      </c>
      <c r="F122" cm="1">
        <f t="array" aca="1" ref="F122" ca="1">INDIRECT(_xlfn.CONCAT("igneousNumberOrdered!", CHAR(COLUMN()+64), _xlfn.FLOOR.MATH(ROW()/2)+1))</f>
        <v>63</v>
      </c>
      <c r="G122" cm="1">
        <f t="array" aca="1" ref="G122" ca="1">INDIRECT(_xlfn.CONCAT("igneousNumberOrdered!", CHAR(COLUMN()+64), _xlfn.FLOOR.MATH(ROW()/2)+1))</f>
        <v>14</v>
      </c>
      <c r="H122" cm="1">
        <f t="array" aca="1" ref="H122" ca="1">INDIRECT(_xlfn.CONCAT("igneousNumberOrdered!", CHAR(COLUMN()+64), _xlfn.FLOOR.MATH(ROW()/2)+1))</f>
        <v>10</v>
      </c>
      <c r="I122" cm="1">
        <f t="array" aca="1" ref="I122" ca="1">INDIRECT(_xlfn.CONCAT("igneousNumberOrdered!", CHAR(COLUMN()+64), _xlfn.FLOOR.MATH(ROW()/2)+1))</f>
        <v>82</v>
      </c>
      <c r="J122" cm="1">
        <f t="array" aca="1" ref="J122" ca="1">INDIRECT(_xlfn.CONCAT("igneousNumberOrdered!", CHAR(COLUMN()+64), _xlfn.FLOOR.MATH(ROW()/2)+1))</f>
        <v>152</v>
      </c>
      <c r="K122" cm="1">
        <f t="array" aca="1" ref="K122" ca="1">INDIRECT(_xlfn.CONCAT("igneousNumberOrdered!", CHAR(COLUMN()+64), _xlfn.FLOOR.MATH(ROW()/2)+1))</f>
        <v>86</v>
      </c>
      <c r="L122" cm="1">
        <f t="array" aca="1" ref="L122" ca="1">INDIRECT(_xlfn.CONCAT("igneousNumberOrdered!", CHAR(COLUMN()+64), _xlfn.FLOOR.MATH(ROW()/2)+1))</f>
        <v>46</v>
      </c>
      <c r="M122" cm="1">
        <f t="array" aca="1" ref="M122" ca="1">INDIRECT(_xlfn.CONCAT("igneousNumberOrdered!", CHAR(COLUMN()+64), _xlfn.FLOOR.MATH(ROW()/2)+1))</f>
        <v>55</v>
      </c>
      <c r="N122" cm="1">
        <f t="array" aca="1" ref="N122" ca="1">INDIRECT(_xlfn.CONCAT("igneousNumberOrdered!", CHAR(COLUMN()+64), _xlfn.FLOOR.MATH(ROW()/2)+1))</f>
        <v>39</v>
      </c>
      <c r="O122" cm="1">
        <f t="array" aca="1" ref="O122" ca="1">INDIRECT(_xlfn.CONCAT("igneousNumberOrdered!", CHAR(COLUMN()+64), _xlfn.FLOOR.MATH(ROW()/2)+1))</f>
        <v>67</v>
      </c>
      <c r="P122" cm="1">
        <f t="array" aca="1" ref="P122" ca="1">INDIRECT(_xlfn.CONCAT("igneousNumberOrdered!", CHAR(COLUMN()+64), _xlfn.FLOOR.MATH(ROW()/2)+1))</f>
        <v>121</v>
      </c>
      <c r="Q122" cm="1">
        <f t="array" aca="1" ref="Q122" ca="1">INDIRECT(_xlfn.CONCAT("igneousNumberOrdered!", CHAR(COLUMN()+64), _xlfn.FLOOR.MATH(ROW()/2)+1))</f>
        <v>19</v>
      </c>
      <c r="R122" cm="1">
        <f t="array" aca="1" ref="R122" ca="1">INDIRECT(_xlfn.CONCAT("igneousNumberOrdered!", CHAR(COLUMN()+64), _xlfn.FLOOR.MATH(ROW()/2)+1))</f>
        <v>74</v>
      </c>
      <c r="S122" cm="1">
        <f t="array" aca="1" ref="S122" ca="1">INDIRECT(_xlfn.CONCAT("igneousNumberOrdered!", CHAR(COLUMN()+64), _xlfn.FLOOR.MATH(ROW()/2)+1))</f>
        <v>71</v>
      </c>
      <c r="T122" cm="1">
        <f t="array" aca="1" ref="T122" ca="1">INDIRECT(_xlfn.CONCAT("igneousNumberOrdered!", CHAR(COLUMN()+64), _xlfn.FLOOR.MATH(ROW()/2)+1))</f>
        <v>47</v>
      </c>
      <c r="U122" cm="1">
        <f t="array" aca="1" ref="U122" ca="1">INDIRECT(_xlfn.CONCAT("igneousNumberOrdered!", CHAR(COLUMN()+64), _xlfn.FLOOR.MATH(ROW()/2)+1))</f>
        <v>130</v>
      </c>
    </row>
    <row r="123" spans="1:21" x14ac:dyDescent="0.25">
      <c r="A123">
        <v>61</v>
      </c>
      <c r="B123" cm="1">
        <f t="array" aca="1" ref="B123" ca="1">ROUND(INDIRECT(_xlfn.CONCAT("igneousDistancesOrdered!", CHAR(COLUMN()+64), _xlfn.FLOOR.MATH(ROW()/2)+1)), 3)</f>
        <v>5.5819999999999999</v>
      </c>
      <c r="C123" cm="1">
        <f t="array" aca="1" ref="C123" ca="1">ROUND(INDIRECT(_xlfn.CONCAT("igneousDistancesOrdered!", CHAR(COLUMN()+64), _xlfn.FLOOR.MATH(ROW()/2)+1)), 3)</f>
        <v>5.4290000000000003</v>
      </c>
      <c r="D123" cm="1">
        <f t="array" aca="1" ref="D123" ca="1">ROUND(INDIRECT(_xlfn.CONCAT("igneousDistancesOrdered!", CHAR(COLUMN()+64), _xlfn.FLOOR.MATH(ROW()/2)+1)), 3)</f>
        <v>5.3559999999999999</v>
      </c>
      <c r="E123" cm="1">
        <f t="array" aca="1" ref="E123" ca="1">ROUND(INDIRECT(_xlfn.CONCAT("igneousDistancesOrdered!", CHAR(COLUMN()+64), _xlfn.FLOOR.MATH(ROW()/2)+1)), 3)</f>
        <v>5.452</v>
      </c>
      <c r="F123" cm="1">
        <f t="array" aca="1" ref="F123" ca="1">ROUND(INDIRECT(_xlfn.CONCAT("igneousDistancesOrdered!", CHAR(COLUMN()+64), _xlfn.FLOOR.MATH(ROW()/2)+1)), 3)</f>
        <v>4.4649999999999999</v>
      </c>
      <c r="G123" cm="1">
        <f t="array" aca="1" ref="G123" ca="1">ROUND(INDIRECT(_xlfn.CONCAT("igneousDistancesOrdered!", CHAR(COLUMN()+64), _xlfn.FLOOR.MATH(ROW()/2)+1)), 3)</f>
        <v>5.9749999999999996</v>
      </c>
      <c r="H123" cm="1">
        <f t="array" aca="1" ref="H123" ca="1">ROUND(INDIRECT(_xlfn.CONCAT("igneousDistancesOrdered!", CHAR(COLUMN()+64), _xlfn.FLOOR.MATH(ROW()/2)+1)), 3)</f>
        <v>4.5919999999999996</v>
      </c>
      <c r="I123" cm="1">
        <f t="array" aca="1" ref="I123" ca="1">ROUND(INDIRECT(_xlfn.CONCAT("igneousDistancesOrdered!", CHAR(COLUMN()+64), _xlfn.FLOOR.MATH(ROW()/2)+1)), 3)</f>
        <v>4.7629999999999999</v>
      </c>
      <c r="J123" cm="1">
        <f t="array" aca="1" ref="J123" ca="1">ROUND(INDIRECT(_xlfn.CONCAT("igneousDistancesOrdered!", CHAR(COLUMN()+64), _xlfn.FLOOR.MATH(ROW()/2)+1)), 3)</f>
        <v>5.2770000000000001</v>
      </c>
      <c r="K123" cm="1">
        <f t="array" aca="1" ref="K123" ca="1">ROUND(INDIRECT(_xlfn.CONCAT("igneousDistancesOrdered!", CHAR(COLUMN()+64), _xlfn.FLOOR.MATH(ROW()/2)+1)), 3)</f>
        <v>6.1079999999999997</v>
      </c>
      <c r="L123" cm="1">
        <f t="array" aca="1" ref="L123" ca="1">ROUND(INDIRECT(_xlfn.CONCAT("igneousDistancesOrdered!", CHAR(COLUMN()+64), _xlfn.FLOOR.MATH(ROW()/2)+1)), 3)</f>
        <v>7.048</v>
      </c>
      <c r="M123" cm="1">
        <f t="array" aca="1" ref="M123" ca="1">ROUND(INDIRECT(_xlfn.CONCAT("igneousDistancesOrdered!", CHAR(COLUMN()+64), _xlfn.FLOOR.MATH(ROW()/2)+1)), 3)</f>
        <v>7.4359999999999999</v>
      </c>
      <c r="N123" cm="1">
        <f t="array" aca="1" ref="N123" ca="1">ROUND(INDIRECT(_xlfn.CONCAT("igneousDistancesOrdered!", CHAR(COLUMN()+64), _xlfn.FLOOR.MATH(ROW()/2)+1)), 3)</f>
        <v>6.6029999999999998</v>
      </c>
      <c r="O123" cm="1">
        <f t="array" aca="1" ref="O123" ca="1">ROUND(INDIRECT(_xlfn.CONCAT("igneousDistancesOrdered!", CHAR(COLUMN()+64), _xlfn.FLOOR.MATH(ROW()/2)+1)), 3)</f>
        <v>7.0650000000000004</v>
      </c>
      <c r="P123" cm="1">
        <f t="array" aca="1" ref="P123" ca="1">ROUND(INDIRECT(_xlfn.CONCAT("igneousDistancesOrdered!", CHAR(COLUMN()+64), _xlfn.FLOOR.MATH(ROW()/2)+1)), 3)</f>
        <v>6.0750000000000002</v>
      </c>
      <c r="Q123" cm="1">
        <f t="array" aca="1" ref="Q123" ca="1">ROUND(INDIRECT(_xlfn.CONCAT("igneousDistancesOrdered!", CHAR(COLUMN()+64), _xlfn.FLOOR.MATH(ROW()/2)+1)), 3)</f>
        <v>5.5549999999999997</v>
      </c>
      <c r="R123" cm="1">
        <f t="array" aca="1" ref="R123" ca="1">ROUND(INDIRECT(_xlfn.CONCAT("igneousDistancesOrdered!", CHAR(COLUMN()+64), _xlfn.FLOOR.MATH(ROW()/2)+1)), 3)</f>
        <v>6.1609999999999996</v>
      </c>
      <c r="S123" cm="1">
        <f t="array" aca="1" ref="S123" ca="1">ROUND(INDIRECT(_xlfn.CONCAT("igneousDistancesOrdered!", CHAR(COLUMN()+64), _xlfn.FLOOR.MATH(ROW()/2)+1)), 3)</f>
        <v>5.9740000000000002</v>
      </c>
      <c r="T123" cm="1">
        <f t="array" aca="1" ref="T123" ca="1">ROUND(INDIRECT(_xlfn.CONCAT("igneousDistancesOrdered!", CHAR(COLUMN()+64), _xlfn.FLOOR.MATH(ROW()/2)+1)), 3)</f>
        <v>5.4329999999999998</v>
      </c>
      <c r="U123" cm="1">
        <f t="array" aca="1" ref="U123" ca="1">ROUND(INDIRECT(_xlfn.CONCAT("igneousDistancesOrdered!", CHAR(COLUMN()+64), _xlfn.FLOOR.MATH(ROW()/2)+1)), 3)</f>
        <v>6.7370000000000001</v>
      </c>
    </row>
    <row r="124" spans="1:21" x14ac:dyDescent="0.25">
      <c r="A124">
        <v>62</v>
      </c>
      <c r="B124" cm="1">
        <f t="array" aca="1" ref="B124" ca="1">INDIRECT(_xlfn.CONCAT("igneousNumberOrdered!", CHAR(COLUMN()+64), _xlfn.FLOOR.MATH(ROW()/2)+1))</f>
        <v>32</v>
      </c>
      <c r="C124" cm="1">
        <f t="array" aca="1" ref="C124" ca="1">INDIRECT(_xlfn.CONCAT("igneousNumberOrdered!", CHAR(COLUMN()+64), _xlfn.FLOOR.MATH(ROW()/2)+1))</f>
        <v>78</v>
      </c>
      <c r="D124" cm="1">
        <f t="array" aca="1" ref="D124" ca="1">INDIRECT(_xlfn.CONCAT("igneousNumberOrdered!", CHAR(COLUMN()+64), _xlfn.FLOOR.MATH(ROW()/2)+1))</f>
        <v>150</v>
      </c>
      <c r="E124" cm="1">
        <f t="array" aca="1" ref="E124" ca="1">INDIRECT(_xlfn.CONCAT("igneousNumberOrdered!", CHAR(COLUMN()+64), _xlfn.FLOOR.MATH(ROW()/2)+1))</f>
        <v>128</v>
      </c>
      <c r="F124" cm="1">
        <f t="array" aca="1" ref="F124" ca="1">INDIRECT(_xlfn.CONCAT("igneousNumberOrdered!", CHAR(COLUMN()+64), _xlfn.FLOOR.MATH(ROW()/2)+1))</f>
        <v>145</v>
      </c>
      <c r="G124" cm="1">
        <f t="array" aca="1" ref="G124" ca="1">INDIRECT(_xlfn.CONCAT("igneousNumberOrdered!", CHAR(COLUMN()+64), _xlfn.FLOOR.MATH(ROW()/2)+1))</f>
        <v>34</v>
      </c>
      <c r="H124" cm="1">
        <f t="array" aca="1" ref="H124" ca="1">INDIRECT(_xlfn.CONCAT("igneousNumberOrdered!", CHAR(COLUMN()+64), _xlfn.FLOOR.MATH(ROW()/2)+1))</f>
        <v>135</v>
      </c>
      <c r="I124" cm="1">
        <f t="array" aca="1" ref="I124" ca="1">INDIRECT(_xlfn.CONCAT("igneousNumberOrdered!", CHAR(COLUMN()+64), _xlfn.FLOOR.MATH(ROW()/2)+1))</f>
        <v>88</v>
      </c>
      <c r="J124" cm="1">
        <f t="array" aca="1" ref="J124" ca="1">INDIRECT(_xlfn.CONCAT("igneousNumberOrdered!", CHAR(COLUMN()+64), _xlfn.FLOOR.MATH(ROW()/2)+1))</f>
        <v>123</v>
      </c>
      <c r="K124" cm="1">
        <f t="array" aca="1" ref="K124" ca="1">INDIRECT(_xlfn.CONCAT("igneousNumberOrdered!", CHAR(COLUMN()+64), _xlfn.FLOOR.MATH(ROW()/2)+1))</f>
        <v>52</v>
      </c>
      <c r="L124" cm="1">
        <f t="array" aca="1" ref="L124" ca="1">INDIRECT(_xlfn.CONCAT("igneousNumberOrdered!", CHAR(COLUMN()+64), _xlfn.FLOOR.MATH(ROW()/2)+1))</f>
        <v>38</v>
      </c>
      <c r="M124" cm="1">
        <f t="array" aca="1" ref="M124" ca="1">INDIRECT(_xlfn.CONCAT("igneousNumberOrdered!", CHAR(COLUMN()+64), _xlfn.FLOOR.MATH(ROW()/2)+1))</f>
        <v>78</v>
      </c>
      <c r="N124" cm="1">
        <f t="array" aca="1" ref="N124" ca="1">INDIRECT(_xlfn.CONCAT("igneousNumberOrdered!", CHAR(COLUMN()+64), _xlfn.FLOOR.MATH(ROW()/2)+1))</f>
        <v>64</v>
      </c>
      <c r="O124" cm="1">
        <f t="array" aca="1" ref="O124" ca="1">INDIRECT(_xlfn.CONCAT("igneousNumberOrdered!", CHAR(COLUMN()+64), _xlfn.FLOOR.MATH(ROW()/2)+1))</f>
        <v>49</v>
      </c>
      <c r="P124" cm="1">
        <f t="array" aca="1" ref="P124" ca="1">INDIRECT(_xlfn.CONCAT("igneousNumberOrdered!", CHAR(COLUMN()+64), _xlfn.FLOOR.MATH(ROW()/2)+1))</f>
        <v>79</v>
      </c>
      <c r="Q124" cm="1">
        <f t="array" aca="1" ref="Q124" ca="1">INDIRECT(_xlfn.CONCAT("igneousNumberOrdered!", CHAR(COLUMN()+64), _xlfn.FLOOR.MATH(ROW()/2)+1))</f>
        <v>13</v>
      </c>
      <c r="R124" cm="1">
        <f t="array" aca="1" ref="R124" ca="1">INDIRECT(_xlfn.CONCAT("igneousNumberOrdered!", CHAR(COLUMN()+64), _xlfn.FLOOR.MATH(ROW()/2)+1))</f>
        <v>8</v>
      </c>
      <c r="S124" cm="1">
        <f t="array" aca="1" ref="S124" ca="1">INDIRECT(_xlfn.CONCAT("igneousNumberOrdered!", CHAR(COLUMN()+64), _xlfn.FLOOR.MATH(ROW()/2)+1))</f>
        <v>58</v>
      </c>
      <c r="T124" cm="1">
        <f t="array" aca="1" ref="T124" ca="1">INDIRECT(_xlfn.CONCAT("igneousNumberOrdered!", CHAR(COLUMN()+64), _xlfn.FLOOR.MATH(ROW()/2)+1))</f>
        <v>52</v>
      </c>
      <c r="U124" cm="1">
        <f t="array" aca="1" ref="U124" ca="1">INDIRECT(_xlfn.CONCAT("igneousNumberOrdered!", CHAR(COLUMN()+64), _xlfn.FLOOR.MATH(ROW()/2)+1))</f>
        <v>113</v>
      </c>
    </row>
    <row r="125" spans="1:21" x14ac:dyDescent="0.25">
      <c r="A125">
        <v>62</v>
      </c>
      <c r="B125" cm="1">
        <f t="array" aca="1" ref="B125" ca="1">ROUND(INDIRECT(_xlfn.CONCAT("igneousDistancesOrdered!", CHAR(COLUMN()+64), _xlfn.FLOOR.MATH(ROW()/2)+1)), 3)</f>
        <v>5.6210000000000004</v>
      </c>
      <c r="C125" cm="1">
        <f t="array" aca="1" ref="C125" ca="1">ROUND(INDIRECT(_xlfn.CONCAT("igneousDistancesOrdered!", CHAR(COLUMN()+64), _xlfn.FLOOR.MATH(ROW()/2)+1)), 3)</f>
        <v>5.4470000000000001</v>
      </c>
      <c r="D125" cm="1">
        <f t="array" aca="1" ref="D125" ca="1">ROUND(INDIRECT(_xlfn.CONCAT("igneousDistancesOrdered!", CHAR(COLUMN()+64), _xlfn.FLOOR.MATH(ROW()/2)+1)), 3)</f>
        <v>5.3639999999999999</v>
      </c>
      <c r="E125" cm="1">
        <f t="array" aca="1" ref="E125" ca="1">ROUND(INDIRECT(_xlfn.CONCAT("igneousDistancesOrdered!", CHAR(COLUMN()+64), _xlfn.FLOOR.MATH(ROW()/2)+1)), 3)</f>
        <v>5.508</v>
      </c>
      <c r="F125" cm="1">
        <f t="array" aca="1" ref="F125" ca="1">ROUND(INDIRECT(_xlfn.CONCAT("igneousDistancesOrdered!", CHAR(COLUMN()+64), _xlfn.FLOOR.MATH(ROW()/2)+1)), 3)</f>
        <v>4.4740000000000002</v>
      </c>
      <c r="G125" cm="1">
        <f t="array" aca="1" ref="G125" ca="1">ROUND(INDIRECT(_xlfn.CONCAT("igneousDistancesOrdered!", CHAR(COLUMN()+64), _xlfn.FLOOR.MATH(ROW()/2)+1)), 3)</f>
        <v>5.9909999999999997</v>
      </c>
      <c r="H125" cm="1">
        <f t="array" aca="1" ref="H125" ca="1">ROUND(INDIRECT(_xlfn.CONCAT("igneousDistancesOrdered!", CHAR(COLUMN()+64), _xlfn.FLOOR.MATH(ROW()/2)+1)), 3)</f>
        <v>4.66</v>
      </c>
      <c r="I125" cm="1">
        <f t="array" aca="1" ref="I125" ca="1">ROUND(INDIRECT(_xlfn.CONCAT("igneousDistancesOrdered!", CHAR(COLUMN()+64), _xlfn.FLOOR.MATH(ROW()/2)+1)), 3)</f>
        <v>4.7640000000000002</v>
      </c>
      <c r="J125" cm="1">
        <f t="array" aca="1" ref="J125" ca="1">ROUND(INDIRECT(_xlfn.CONCAT("igneousDistancesOrdered!", CHAR(COLUMN()+64), _xlfn.FLOOR.MATH(ROW()/2)+1)), 3)</f>
        <v>5.3140000000000001</v>
      </c>
      <c r="K125" cm="1">
        <f t="array" aca="1" ref="K125" ca="1">ROUND(INDIRECT(_xlfn.CONCAT("igneousDistancesOrdered!", CHAR(COLUMN()+64), _xlfn.FLOOR.MATH(ROW()/2)+1)), 3)</f>
        <v>6.1230000000000002</v>
      </c>
      <c r="L125" cm="1">
        <f t="array" aca="1" ref="L125" ca="1">ROUND(INDIRECT(_xlfn.CONCAT("igneousDistancesOrdered!", CHAR(COLUMN()+64), _xlfn.FLOOR.MATH(ROW()/2)+1)), 3)</f>
        <v>7.0679999999999996</v>
      </c>
      <c r="M125" cm="1">
        <f t="array" aca="1" ref="M125" ca="1">ROUND(INDIRECT(_xlfn.CONCAT("igneousDistancesOrdered!", CHAR(COLUMN()+64), _xlfn.FLOOR.MATH(ROW()/2)+1)), 3)</f>
        <v>7.4489999999999998</v>
      </c>
      <c r="N125" cm="1">
        <f t="array" aca="1" ref="N125" ca="1">ROUND(INDIRECT(_xlfn.CONCAT("igneousDistancesOrdered!", CHAR(COLUMN()+64), _xlfn.FLOOR.MATH(ROW()/2)+1)), 3)</f>
        <v>6.6070000000000002</v>
      </c>
      <c r="O125" cm="1">
        <f t="array" aca="1" ref="O125" ca="1">ROUND(INDIRECT(_xlfn.CONCAT("igneousDistancesOrdered!", CHAR(COLUMN()+64), _xlfn.FLOOR.MATH(ROW()/2)+1)), 3)</f>
        <v>7.0739999999999998</v>
      </c>
      <c r="P125" cm="1">
        <f t="array" aca="1" ref="P125" ca="1">ROUND(INDIRECT(_xlfn.CONCAT("igneousDistancesOrdered!", CHAR(COLUMN()+64), _xlfn.FLOOR.MATH(ROW()/2)+1)), 3)</f>
        <v>6.0780000000000003</v>
      </c>
      <c r="Q125" cm="1">
        <f t="array" aca="1" ref="Q125" ca="1">ROUND(INDIRECT(_xlfn.CONCAT("igneousDistancesOrdered!", CHAR(COLUMN()+64), _xlfn.FLOOR.MATH(ROW()/2)+1)), 3)</f>
        <v>5.5570000000000004</v>
      </c>
      <c r="R125" cm="1">
        <f t="array" aca="1" ref="R125" ca="1">ROUND(INDIRECT(_xlfn.CONCAT("igneousDistancesOrdered!", CHAR(COLUMN()+64), _xlfn.FLOOR.MATH(ROW()/2)+1)), 3)</f>
        <v>6.1680000000000001</v>
      </c>
      <c r="S125" cm="1">
        <f t="array" aca="1" ref="S125" ca="1">ROUND(INDIRECT(_xlfn.CONCAT("igneousDistancesOrdered!", CHAR(COLUMN()+64), _xlfn.FLOOR.MATH(ROW()/2)+1)), 3)</f>
        <v>6.0209999999999999</v>
      </c>
      <c r="T125" cm="1">
        <f t="array" aca="1" ref="T125" ca="1">ROUND(INDIRECT(_xlfn.CONCAT("igneousDistancesOrdered!", CHAR(COLUMN()+64), _xlfn.FLOOR.MATH(ROW()/2)+1)), 3)</f>
        <v>5.4379999999999997</v>
      </c>
      <c r="U125" cm="1">
        <f t="array" aca="1" ref="U125" ca="1">ROUND(INDIRECT(_xlfn.CONCAT("igneousDistancesOrdered!", CHAR(COLUMN()+64), _xlfn.FLOOR.MATH(ROW()/2)+1)), 3)</f>
        <v>6.7569999999999997</v>
      </c>
    </row>
    <row r="126" spans="1:21" x14ac:dyDescent="0.25">
      <c r="A126">
        <v>63</v>
      </c>
      <c r="B126" cm="1">
        <f t="array" aca="1" ref="B126" ca="1">INDIRECT(_xlfn.CONCAT("igneousNumberOrdered!", CHAR(COLUMN()+64), _xlfn.FLOOR.MATH(ROW()/2)+1))</f>
        <v>78</v>
      </c>
      <c r="C126" cm="1">
        <f t="array" aca="1" ref="C126" ca="1">INDIRECT(_xlfn.CONCAT("igneousNumberOrdered!", CHAR(COLUMN()+64), _xlfn.FLOOR.MATH(ROW()/2)+1))</f>
        <v>66</v>
      </c>
      <c r="D126" cm="1">
        <f t="array" aca="1" ref="D126" ca="1">INDIRECT(_xlfn.CONCAT("igneousNumberOrdered!", CHAR(COLUMN()+64), _xlfn.FLOOR.MATH(ROW()/2)+1))</f>
        <v>82</v>
      </c>
      <c r="E126" cm="1">
        <f t="array" aca="1" ref="E126" ca="1">INDIRECT(_xlfn.CONCAT("igneousNumberOrdered!", CHAR(COLUMN()+64), _xlfn.FLOOR.MATH(ROW()/2)+1))</f>
        <v>78</v>
      </c>
      <c r="F126" cm="1">
        <f t="array" aca="1" ref="F126" ca="1">INDIRECT(_xlfn.CONCAT("igneousNumberOrdered!", CHAR(COLUMN()+64), _xlfn.FLOOR.MATH(ROW()/2)+1))</f>
        <v>77</v>
      </c>
      <c r="G126" cm="1">
        <f t="array" aca="1" ref="G126" ca="1">INDIRECT(_xlfn.CONCAT("igneousNumberOrdered!", CHAR(COLUMN()+64), _xlfn.FLOOR.MATH(ROW()/2)+1))</f>
        <v>6</v>
      </c>
      <c r="H126" cm="1">
        <f t="array" aca="1" ref="H126" ca="1">INDIRECT(_xlfn.CONCAT("igneousNumberOrdered!", CHAR(COLUMN()+64), _xlfn.FLOOR.MATH(ROW()/2)+1))</f>
        <v>57</v>
      </c>
      <c r="I126" cm="1">
        <f t="array" aca="1" ref="I126" ca="1">INDIRECT(_xlfn.CONCAT("igneousNumberOrdered!", CHAR(COLUMN()+64), _xlfn.FLOOR.MATH(ROW()/2)+1))</f>
        <v>19</v>
      </c>
      <c r="J126" cm="1">
        <f t="array" aca="1" ref="J126" ca="1">INDIRECT(_xlfn.CONCAT("igneousNumberOrdered!", CHAR(COLUMN()+64), _xlfn.FLOOR.MATH(ROW()/2)+1))</f>
        <v>143</v>
      </c>
      <c r="K126" cm="1">
        <f t="array" aca="1" ref="K126" ca="1">INDIRECT(_xlfn.CONCAT("igneousNumberOrdered!", CHAR(COLUMN()+64), _xlfn.FLOOR.MATH(ROW()/2)+1))</f>
        <v>85</v>
      </c>
      <c r="L126" cm="1">
        <f t="array" aca="1" ref="L126" ca="1">INDIRECT(_xlfn.CONCAT("igneousNumberOrdered!", CHAR(COLUMN()+64), _xlfn.FLOOR.MATH(ROW()/2)+1))</f>
        <v>17</v>
      </c>
      <c r="M126" cm="1">
        <f t="array" aca="1" ref="M126" ca="1">INDIRECT(_xlfn.CONCAT("igneousNumberOrdered!", CHAR(COLUMN()+64), _xlfn.FLOOR.MATH(ROW()/2)+1))</f>
        <v>117</v>
      </c>
      <c r="N126" cm="1">
        <f t="array" aca="1" ref="N126" ca="1">INDIRECT(_xlfn.CONCAT("igneousNumberOrdered!", CHAR(COLUMN()+64), _xlfn.FLOOR.MATH(ROW()/2)+1))</f>
        <v>63</v>
      </c>
      <c r="O126" cm="1">
        <f t="array" aca="1" ref="O126" ca="1">INDIRECT(_xlfn.CONCAT("igneousNumberOrdered!", CHAR(COLUMN()+64), _xlfn.FLOOR.MATH(ROW()/2)+1))</f>
        <v>52</v>
      </c>
      <c r="P126" cm="1">
        <f t="array" aca="1" ref="P126" ca="1">INDIRECT(_xlfn.CONCAT("igneousNumberOrdered!", CHAR(COLUMN()+64), _xlfn.FLOOR.MATH(ROW()/2)+1))</f>
        <v>35</v>
      </c>
      <c r="Q126" cm="1">
        <f t="array" aca="1" ref="Q126" ca="1">INDIRECT(_xlfn.CONCAT("igneousNumberOrdered!", CHAR(COLUMN()+64), _xlfn.FLOOR.MATH(ROW()/2)+1))</f>
        <v>75</v>
      </c>
      <c r="R126" cm="1">
        <f t="array" aca="1" ref="R126" ca="1">INDIRECT(_xlfn.CONCAT("igneousNumberOrdered!", CHAR(COLUMN()+64), _xlfn.FLOOR.MATH(ROW()/2)+1))</f>
        <v>157</v>
      </c>
      <c r="S126" cm="1">
        <f t="array" aca="1" ref="S126" ca="1">INDIRECT(_xlfn.CONCAT("igneousNumberOrdered!", CHAR(COLUMN()+64), _xlfn.FLOOR.MATH(ROW()/2)+1))</f>
        <v>157</v>
      </c>
      <c r="T126" cm="1">
        <f t="array" aca="1" ref="T126" ca="1">INDIRECT(_xlfn.CONCAT("igneousNumberOrdered!", CHAR(COLUMN()+64), _xlfn.FLOOR.MATH(ROW()/2)+1))</f>
        <v>34</v>
      </c>
      <c r="U126" cm="1">
        <f t="array" aca="1" ref="U126" ca="1">INDIRECT(_xlfn.CONCAT("igneousNumberOrdered!", CHAR(COLUMN()+64), _xlfn.FLOOR.MATH(ROW()/2)+1))</f>
        <v>66</v>
      </c>
    </row>
    <row r="127" spans="1:21" x14ac:dyDescent="0.25">
      <c r="A127">
        <v>63</v>
      </c>
      <c r="B127" cm="1">
        <f t="array" aca="1" ref="B127" ca="1">ROUND(INDIRECT(_xlfn.CONCAT("igneousDistancesOrdered!", CHAR(COLUMN()+64), _xlfn.FLOOR.MATH(ROW()/2)+1)), 3)</f>
        <v>5.64</v>
      </c>
      <c r="C127" cm="1">
        <f t="array" aca="1" ref="C127" ca="1">ROUND(INDIRECT(_xlfn.CONCAT("igneousDistancesOrdered!", CHAR(COLUMN()+64), _xlfn.FLOOR.MATH(ROW()/2)+1)), 3)</f>
        <v>5.4640000000000004</v>
      </c>
      <c r="D127" cm="1">
        <f t="array" aca="1" ref="D127" ca="1">ROUND(INDIRECT(_xlfn.CONCAT("igneousDistancesOrdered!", CHAR(COLUMN()+64), _xlfn.FLOOR.MATH(ROW()/2)+1)), 3)</f>
        <v>5.4329999999999998</v>
      </c>
      <c r="E127" cm="1">
        <f t="array" aca="1" ref="E127" ca="1">ROUND(INDIRECT(_xlfn.CONCAT("igneousDistancesOrdered!", CHAR(COLUMN()+64), _xlfn.FLOOR.MATH(ROW()/2)+1)), 3)</f>
        <v>5.5940000000000003</v>
      </c>
      <c r="F127" cm="1">
        <f t="array" aca="1" ref="F127" ca="1">ROUND(INDIRECT(_xlfn.CONCAT("igneousDistancesOrdered!", CHAR(COLUMN()+64), _xlfn.FLOOR.MATH(ROW()/2)+1)), 3)</f>
        <v>4.5129999999999999</v>
      </c>
      <c r="G127" cm="1">
        <f t="array" aca="1" ref="G127" ca="1">ROUND(INDIRECT(_xlfn.CONCAT("igneousDistancesOrdered!", CHAR(COLUMN()+64), _xlfn.FLOOR.MATH(ROW()/2)+1)), 3)</f>
        <v>5.9950000000000001</v>
      </c>
      <c r="H127" cm="1">
        <f t="array" aca="1" ref="H127" ca="1">ROUND(INDIRECT(_xlfn.CONCAT("igneousDistancesOrdered!", CHAR(COLUMN()+64), _xlfn.FLOOR.MATH(ROW()/2)+1)), 3)</f>
        <v>4.6840000000000002</v>
      </c>
      <c r="I127" cm="1">
        <f t="array" aca="1" ref="I127" ca="1">ROUND(INDIRECT(_xlfn.CONCAT("igneousDistancesOrdered!", CHAR(COLUMN()+64), _xlfn.FLOOR.MATH(ROW()/2)+1)), 3)</f>
        <v>4.7779999999999996</v>
      </c>
      <c r="J127" cm="1">
        <f t="array" aca="1" ref="J127" ca="1">ROUND(INDIRECT(_xlfn.CONCAT("igneousDistancesOrdered!", CHAR(COLUMN()+64), _xlfn.FLOOR.MATH(ROW()/2)+1)), 3)</f>
        <v>5.343</v>
      </c>
      <c r="K127" cm="1">
        <f t="array" aca="1" ref="K127" ca="1">ROUND(INDIRECT(_xlfn.CONCAT("igneousDistancesOrdered!", CHAR(COLUMN()+64), _xlfn.FLOOR.MATH(ROW()/2)+1)), 3)</f>
        <v>6.1769999999999996</v>
      </c>
      <c r="L127" cm="1">
        <f t="array" aca="1" ref="L127" ca="1">ROUND(INDIRECT(_xlfn.CONCAT("igneousDistancesOrdered!", CHAR(COLUMN()+64), _xlfn.FLOOR.MATH(ROW()/2)+1)), 3)</f>
        <v>7.0940000000000003</v>
      </c>
      <c r="M127" cm="1">
        <f t="array" aca="1" ref="M127" ca="1">ROUND(INDIRECT(_xlfn.CONCAT("igneousDistancesOrdered!", CHAR(COLUMN()+64), _xlfn.FLOOR.MATH(ROW()/2)+1)), 3)</f>
        <v>7.4809999999999999</v>
      </c>
      <c r="N127" cm="1">
        <f t="array" aca="1" ref="N127" ca="1">ROUND(INDIRECT(_xlfn.CONCAT("igneousDistancesOrdered!", CHAR(COLUMN()+64), _xlfn.FLOOR.MATH(ROW()/2)+1)), 3)</f>
        <v>6.6180000000000003</v>
      </c>
      <c r="O127" cm="1">
        <f t="array" aca="1" ref="O127" ca="1">ROUND(INDIRECT(_xlfn.CONCAT("igneousDistancesOrdered!", CHAR(COLUMN()+64), _xlfn.FLOOR.MATH(ROW()/2)+1)), 3)</f>
        <v>7.0810000000000004</v>
      </c>
      <c r="P127" cm="1">
        <f t="array" aca="1" ref="P127" ca="1">ROUND(INDIRECT(_xlfn.CONCAT("igneousDistancesOrdered!", CHAR(COLUMN()+64), _xlfn.FLOOR.MATH(ROW()/2)+1)), 3)</f>
        <v>6.093</v>
      </c>
      <c r="Q127" cm="1">
        <f t="array" aca="1" ref="Q127" ca="1">ROUND(INDIRECT(_xlfn.CONCAT("igneousDistancesOrdered!", CHAR(COLUMN()+64), _xlfn.FLOOR.MATH(ROW()/2)+1)), 3)</f>
        <v>5.5839999999999996</v>
      </c>
      <c r="R127" cm="1">
        <f t="array" aca="1" ref="R127" ca="1">ROUND(INDIRECT(_xlfn.CONCAT("igneousDistancesOrdered!", CHAR(COLUMN()+64), _xlfn.FLOOR.MATH(ROW()/2)+1)), 3)</f>
        <v>6.1790000000000003</v>
      </c>
      <c r="S127" cm="1">
        <f t="array" aca="1" ref="S127" ca="1">ROUND(INDIRECT(_xlfn.CONCAT("igneousDistancesOrdered!", CHAR(COLUMN()+64), _xlfn.FLOOR.MATH(ROW()/2)+1)), 3)</f>
        <v>6.0430000000000001</v>
      </c>
      <c r="T127" cm="1">
        <f t="array" aca="1" ref="T127" ca="1">ROUND(INDIRECT(_xlfn.CONCAT("igneousDistancesOrdered!", CHAR(COLUMN()+64), _xlfn.FLOOR.MATH(ROW()/2)+1)), 3)</f>
        <v>5.4619999999999997</v>
      </c>
      <c r="U127" cm="1">
        <f t="array" aca="1" ref="U127" ca="1">ROUND(INDIRECT(_xlfn.CONCAT("igneousDistancesOrdered!", CHAR(COLUMN()+64), _xlfn.FLOOR.MATH(ROW()/2)+1)), 3)</f>
        <v>6.7880000000000003</v>
      </c>
    </row>
    <row r="128" spans="1:21" x14ac:dyDescent="0.25">
      <c r="A128">
        <v>64</v>
      </c>
      <c r="B128" cm="1">
        <f t="array" aca="1" ref="B128" ca="1">INDIRECT(_xlfn.CONCAT("igneousNumberOrdered!", CHAR(COLUMN()+64), _xlfn.FLOOR.MATH(ROW()/2)+1))</f>
        <v>66</v>
      </c>
      <c r="C128" cm="1">
        <f t="array" aca="1" ref="C128" ca="1">INDIRECT(_xlfn.CONCAT("igneousNumberOrdered!", CHAR(COLUMN()+64), _xlfn.FLOOR.MATH(ROW()/2)+1))</f>
        <v>46</v>
      </c>
      <c r="D128" cm="1">
        <f t="array" aca="1" ref="D128" ca="1">INDIRECT(_xlfn.CONCAT("igneousNumberOrdered!", CHAR(COLUMN()+64), _xlfn.FLOOR.MATH(ROW()/2)+1))</f>
        <v>158</v>
      </c>
      <c r="E128" cm="1">
        <f t="array" aca="1" ref="E128" ca="1">INDIRECT(_xlfn.CONCAT("igneousNumberOrdered!", CHAR(COLUMN()+64), _xlfn.FLOOR.MATH(ROW()/2)+1))</f>
        <v>139</v>
      </c>
      <c r="F128" cm="1">
        <f t="array" aca="1" ref="F128" ca="1">INDIRECT(_xlfn.CONCAT("igneousNumberOrdered!", CHAR(COLUMN()+64), _xlfn.FLOOR.MATH(ROW()/2)+1))</f>
        <v>2</v>
      </c>
      <c r="G128" cm="1">
        <f t="array" aca="1" ref="G128" ca="1">INDIRECT(_xlfn.CONCAT("igneousNumberOrdered!", CHAR(COLUMN()+64), _xlfn.FLOOR.MATH(ROW()/2)+1))</f>
        <v>122</v>
      </c>
      <c r="H128" cm="1">
        <f t="array" aca="1" ref="H128" ca="1">INDIRECT(_xlfn.CONCAT("igneousNumberOrdered!", CHAR(COLUMN()+64), _xlfn.FLOOR.MATH(ROW()/2)+1))</f>
        <v>114</v>
      </c>
      <c r="I128" cm="1">
        <f t="array" aca="1" ref="I128" ca="1">INDIRECT(_xlfn.CONCAT("igneousNumberOrdered!", CHAR(COLUMN()+64), _xlfn.FLOOR.MATH(ROW()/2)+1))</f>
        <v>28</v>
      </c>
      <c r="J128" cm="1">
        <f t="array" aca="1" ref="J128" ca="1">INDIRECT(_xlfn.CONCAT("igneousNumberOrdered!", CHAR(COLUMN()+64), _xlfn.FLOOR.MATH(ROW()/2)+1))</f>
        <v>154</v>
      </c>
      <c r="K128" cm="1">
        <f t="array" aca="1" ref="K128" ca="1">INDIRECT(_xlfn.CONCAT("igneousNumberOrdered!", CHAR(COLUMN()+64), _xlfn.FLOOR.MATH(ROW()/2)+1))</f>
        <v>64</v>
      </c>
      <c r="L128" cm="1">
        <f t="array" aca="1" ref="L128" ca="1">INDIRECT(_xlfn.CONCAT("igneousNumberOrdered!", CHAR(COLUMN()+64), _xlfn.FLOOR.MATH(ROW()/2)+1))</f>
        <v>65</v>
      </c>
      <c r="M128" cm="1">
        <f t="array" aca="1" ref="M128" ca="1">INDIRECT(_xlfn.CONCAT("igneousNumberOrdered!", CHAR(COLUMN()+64), _xlfn.FLOOR.MATH(ROW()/2)+1))</f>
        <v>100</v>
      </c>
      <c r="N128" cm="1">
        <f t="array" aca="1" ref="N128" ca="1">INDIRECT(_xlfn.CONCAT("igneousNumberOrdered!", CHAR(COLUMN()+64), _xlfn.FLOOR.MATH(ROW()/2)+1))</f>
        <v>16</v>
      </c>
      <c r="O128" cm="1">
        <f t="array" aca="1" ref="O128" ca="1">INDIRECT(_xlfn.CONCAT("igneousNumberOrdered!", CHAR(COLUMN()+64), _xlfn.FLOOR.MATH(ROW()/2)+1))</f>
        <v>94</v>
      </c>
      <c r="P128" cm="1">
        <f t="array" aca="1" ref="P128" ca="1">INDIRECT(_xlfn.CONCAT("igneousNumberOrdered!", CHAR(COLUMN()+64), _xlfn.FLOOR.MATH(ROW()/2)+1))</f>
        <v>46</v>
      </c>
      <c r="Q128" cm="1">
        <f t="array" aca="1" ref="Q128" ca="1">INDIRECT(_xlfn.CONCAT("igneousNumberOrdered!", CHAR(COLUMN()+64), _xlfn.FLOOR.MATH(ROW()/2)+1))</f>
        <v>46</v>
      </c>
      <c r="R128" cm="1">
        <f t="array" aca="1" ref="R128" ca="1">INDIRECT(_xlfn.CONCAT("igneousNumberOrdered!", CHAR(COLUMN()+64), _xlfn.FLOOR.MATH(ROW()/2)+1))</f>
        <v>80</v>
      </c>
      <c r="S128" cm="1">
        <f t="array" aca="1" ref="S128" ca="1">INDIRECT(_xlfn.CONCAT("igneousNumberOrdered!", CHAR(COLUMN()+64), _xlfn.FLOOR.MATH(ROW()/2)+1))</f>
        <v>39</v>
      </c>
      <c r="T128" cm="1">
        <f t="array" aca="1" ref="T128" ca="1">INDIRECT(_xlfn.CONCAT("igneousNumberOrdered!", CHAR(COLUMN()+64), _xlfn.FLOOR.MATH(ROW()/2)+1))</f>
        <v>69</v>
      </c>
      <c r="U128" cm="1">
        <f t="array" aca="1" ref="U128" ca="1">INDIRECT(_xlfn.CONCAT("igneousNumberOrdered!", CHAR(COLUMN()+64), _xlfn.FLOOR.MATH(ROW()/2)+1))</f>
        <v>28</v>
      </c>
    </row>
    <row r="129" spans="1:21" x14ac:dyDescent="0.25">
      <c r="A129">
        <v>64</v>
      </c>
      <c r="B129" cm="1">
        <f t="array" aca="1" ref="B129" ca="1">ROUND(INDIRECT(_xlfn.CONCAT("igneousDistancesOrdered!", CHAR(COLUMN()+64), _xlfn.FLOOR.MATH(ROW()/2)+1)), 3)</f>
        <v>5.6740000000000004</v>
      </c>
      <c r="C129" cm="1">
        <f t="array" aca="1" ref="C129" ca="1">ROUND(INDIRECT(_xlfn.CONCAT("igneousDistancesOrdered!", CHAR(COLUMN()+64), _xlfn.FLOOR.MATH(ROW()/2)+1)), 3)</f>
        <v>5.4660000000000002</v>
      </c>
      <c r="D129" cm="1">
        <f t="array" aca="1" ref="D129" ca="1">ROUND(INDIRECT(_xlfn.CONCAT("igneousDistancesOrdered!", CHAR(COLUMN()+64), _xlfn.FLOOR.MATH(ROW()/2)+1)), 3)</f>
        <v>5.4459999999999997</v>
      </c>
      <c r="E129" cm="1">
        <f t="array" aca="1" ref="E129" ca="1">ROUND(INDIRECT(_xlfn.CONCAT("igneousDistancesOrdered!", CHAR(COLUMN()+64), _xlfn.FLOOR.MATH(ROW()/2)+1)), 3)</f>
        <v>5.6230000000000002</v>
      </c>
      <c r="F129" cm="1">
        <f t="array" aca="1" ref="F129" ca="1">ROUND(INDIRECT(_xlfn.CONCAT("igneousDistancesOrdered!", CHAR(COLUMN()+64), _xlfn.FLOOR.MATH(ROW()/2)+1)), 3)</f>
        <v>4.5629999999999997</v>
      </c>
      <c r="G129" cm="1">
        <f t="array" aca="1" ref="G129" ca="1">ROUND(INDIRECT(_xlfn.CONCAT("igneousDistancesOrdered!", CHAR(COLUMN()+64), _xlfn.FLOOR.MATH(ROW()/2)+1)), 3)</f>
        <v>6.0129999999999999</v>
      </c>
      <c r="H129" cm="1">
        <f t="array" aca="1" ref="H129" ca="1">ROUND(INDIRECT(_xlfn.CONCAT("igneousDistancesOrdered!", CHAR(COLUMN()+64), _xlfn.FLOOR.MATH(ROW()/2)+1)), 3)</f>
        <v>4.702</v>
      </c>
      <c r="I129" cm="1">
        <f t="array" aca="1" ref="I129" ca="1">ROUND(INDIRECT(_xlfn.CONCAT("igneousDistancesOrdered!", CHAR(COLUMN()+64), _xlfn.FLOOR.MATH(ROW()/2)+1)), 3)</f>
        <v>4.8070000000000004</v>
      </c>
      <c r="J129" cm="1">
        <f t="array" aca="1" ref="J129" ca="1">ROUND(INDIRECT(_xlfn.CONCAT("igneousDistancesOrdered!", CHAR(COLUMN()+64), _xlfn.FLOOR.MATH(ROW()/2)+1)), 3)</f>
        <v>5.3449999999999998</v>
      </c>
      <c r="K129" cm="1">
        <f t="array" aca="1" ref="K129" ca="1">ROUND(INDIRECT(_xlfn.CONCAT("igneousDistancesOrdered!", CHAR(COLUMN()+64), _xlfn.FLOOR.MATH(ROW()/2)+1)), 3)</f>
        <v>6.2149999999999999</v>
      </c>
      <c r="L129" cm="1">
        <f t="array" aca="1" ref="L129" ca="1">ROUND(INDIRECT(_xlfn.CONCAT("igneousDistancesOrdered!", CHAR(COLUMN()+64), _xlfn.FLOOR.MATH(ROW()/2)+1)), 3)</f>
        <v>7.0970000000000004</v>
      </c>
      <c r="M129" cm="1">
        <f t="array" aca="1" ref="M129" ca="1">ROUND(INDIRECT(_xlfn.CONCAT("igneousDistancesOrdered!", CHAR(COLUMN()+64), _xlfn.FLOOR.MATH(ROW()/2)+1)), 3)</f>
        <v>7.4870000000000001</v>
      </c>
      <c r="N129" cm="1">
        <f t="array" aca="1" ref="N129" ca="1">ROUND(INDIRECT(_xlfn.CONCAT("igneousDistancesOrdered!", CHAR(COLUMN()+64), _xlfn.FLOOR.MATH(ROW()/2)+1)), 3)</f>
        <v>6.633</v>
      </c>
      <c r="O129" cm="1">
        <f t="array" aca="1" ref="O129" ca="1">ROUND(INDIRECT(_xlfn.CONCAT("igneousDistancesOrdered!", CHAR(COLUMN()+64), _xlfn.FLOOR.MATH(ROW()/2)+1)), 3)</f>
        <v>7.0869999999999997</v>
      </c>
      <c r="P129" cm="1">
        <f t="array" aca="1" ref="P129" ca="1">ROUND(INDIRECT(_xlfn.CONCAT("igneousDistancesOrdered!", CHAR(COLUMN()+64), _xlfn.FLOOR.MATH(ROW()/2)+1)), 3)</f>
        <v>6.0979999999999999</v>
      </c>
      <c r="Q129" cm="1">
        <f t="array" aca="1" ref="Q129" ca="1">ROUND(INDIRECT(_xlfn.CONCAT("igneousDistancesOrdered!", CHAR(COLUMN()+64), _xlfn.FLOOR.MATH(ROW()/2)+1)), 3)</f>
        <v>5.625</v>
      </c>
      <c r="R129" cm="1">
        <f t="array" aca="1" ref="R129" ca="1">ROUND(INDIRECT(_xlfn.CONCAT("igneousDistancesOrdered!", CHAR(COLUMN()+64), _xlfn.FLOOR.MATH(ROW()/2)+1)), 3)</f>
        <v>6.18</v>
      </c>
      <c r="S129" cm="1">
        <f t="array" aca="1" ref="S129" ca="1">ROUND(INDIRECT(_xlfn.CONCAT("igneousDistancesOrdered!", CHAR(COLUMN()+64), _xlfn.FLOOR.MATH(ROW()/2)+1)), 3)</f>
        <v>6.0549999999999997</v>
      </c>
      <c r="T129" cm="1">
        <f t="array" aca="1" ref="T129" ca="1">ROUND(INDIRECT(_xlfn.CONCAT("igneousDistancesOrdered!", CHAR(COLUMN()+64), _xlfn.FLOOR.MATH(ROW()/2)+1)), 3)</f>
        <v>5.4649999999999999</v>
      </c>
      <c r="U129" cm="1">
        <f t="array" aca="1" ref="U129" ca="1">ROUND(INDIRECT(_xlfn.CONCAT("igneousDistancesOrdered!", CHAR(COLUMN()+64), _xlfn.FLOOR.MATH(ROW()/2)+1)), 3)</f>
        <v>6.8120000000000003</v>
      </c>
    </row>
    <row r="130" spans="1:21" x14ac:dyDescent="0.25">
      <c r="A130">
        <v>65</v>
      </c>
      <c r="B130" cm="1">
        <f t="array" aca="1" ref="B130" ca="1">INDIRECT(_xlfn.CONCAT("igneousNumberOrdered!", CHAR(COLUMN()+64), _xlfn.FLOOR.MATH(ROW()/2)+1))</f>
        <v>110</v>
      </c>
      <c r="C130" cm="1">
        <f t="array" aca="1" ref="C130" ca="1">INDIRECT(_xlfn.CONCAT("igneousNumberOrdered!", CHAR(COLUMN()+64), _xlfn.FLOOR.MATH(ROW()/2)+1))</f>
        <v>76</v>
      </c>
      <c r="D130" cm="1">
        <f t="array" aca="1" ref="D130" ca="1">INDIRECT(_xlfn.CONCAT("igneousNumberOrdered!", CHAR(COLUMN()+64), _xlfn.FLOOR.MATH(ROW()/2)+1))</f>
        <v>37</v>
      </c>
      <c r="E130" cm="1">
        <f t="array" aca="1" ref="E130" ca="1">INDIRECT(_xlfn.CONCAT("igneousNumberOrdered!", CHAR(COLUMN()+64), _xlfn.FLOOR.MATH(ROW()/2)+1))</f>
        <v>53</v>
      </c>
      <c r="F130" cm="1">
        <f t="array" aca="1" ref="F130" ca="1">INDIRECT(_xlfn.CONCAT("igneousNumberOrdered!", CHAR(COLUMN()+64), _xlfn.FLOOR.MATH(ROW()/2)+1))</f>
        <v>114</v>
      </c>
      <c r="G130" cm="1">
        <f t="array" aca="1" ref="G130" ca="1">INDIRECT(_xlfn.CONCAT("igneousNumberOrdered!", CHAR(COLUMN()+64), _xlfn.FLOOR.MATH(ROW()/2)+1))</f>
        <v>1</v>
      </c>
      <c r="H130" cm="1">
        <f t="array" aca="1" ref="H130" ca="1">INDIRECT(_xlfn.CONCAT("igneousNumberOrdered!", CHAR(COLUMN()+64), _xlfn.FLOOR.MATH(ROW()/2)+1))</f>
        <v>19</v>
      </c>
      <c r="I130" cm="1">
        <f t="array" aca="1" ref="I130" ca="1">INDIRECT(_xlfn.CONCAT("igneousNumberOrdered!", CHAR(COLUMN()+64), _xlfn.FLOOR.MATH(ROW()/2)+1))</f>
        <v>95</v>
      </c>
      <c r="J130" cm="1">
        <f t="array" aca="1" ref="J130" ca="1">INDIRECT(_xlfn.CONCAT("igneousNumberOrdered!", CHAR(COLUMN()+64), _xlfn.FLOOR.MATH(ROW()/2)+1))</f>
        <v>131</v>
      </c>
      <c r="K130" cm="1">
        <f t="array" aca="1" ref="K130" ca="1">INDIRECT(_xlfn.CONCAT("igneousNumberOrdered!", CHAR(COLUMN()+64), _xlfn.FLOOR.MATH(ROW()/2)+1))</f>
        <v>30</v>
      </c>
      <c r="L130" cm="1">
        <f t="array" aca="1" ref="L130" ca="1">INDIRECT(_xlfn.CONCAT("igneousNumberOrdered!", CHAR(COLUMN()+64), _xlfn.FLOOR.MATH(ROW()/2)+1))</f>
        <v>75</v>
      </c>
      <c r="M130" cm="1">
        <f t="array" aca="1" ref="M130" ca="1">INDIRECT(_xlfn.CONCAT("igneousNumberOrdered!", CHAR(COLUMN()+64), _xlfn.FLOOR.MATH(ROW()/2)+1))</f>
        <v>149</v>
      </c>
      <c r="N130" cm="1">
        <f t="array" aca="1" ref="N130" ca="1">INDIRECT(_xlfn.CONCAT("igneousNumberOrdered!", CHAR(COLUMN()+64), _xlfn.FLOOR.MATH(ROW()/2)+1))</f>
        <v>154</v>
      </c>
      <c r="O130" cm="1">
        <f t="array" aca="1" ref="O130" ca="1">INDIRECT(_xlfn.CONCAT("igneousNumberOrdered!", CHAR(COLUMN()+64), _xlfn.FLOOR.MATH(ROW()/2)+1))</f>
        <v>54</v>
      </c>
      <c r="P130" cm="1">
        <f t="array" aca="1" ref="P130" ca="1">INDIRECT(_xlfn.CONCAT("igneousNumberOrdered!", CHAR(COLUMN()+64), _xlfn.FLOOR.MATH(ROW()/2)+1))</f>
        <v>65</v>
      </c>
      <c r="Q130" cm="1">
        <f t="array" aca="1" ref="Q130" ca="1">INDIRECT(_xlfn.CONCAT("igneousNumberOrdered!", CHAR(COLUMN()+64), _xlfn.FLOOR.MATH(ROW()/2)+1))</f>
        <v>57</v>
      </c>
      <c r="R130" cm="1">
        <f t="array" aca="1" ref="R130" ca="1">INDIRECT(_xlfn.CONCAT("igneousNumberOrdered!", CHAR(COLUMN()+64), _xlfn.FLOOR.MATH(ROW()/2)+1))</f>
        <v>10</v>
      </c>
      <c r="S130" cm="1">
        <f t="array" aca="1" ref="S130" ca="1">INDIRECT(_xlfn.CONCAT("igneousNumberOrdered!", CHAR(COLUMN()+64), _xlfn.FLOOR.MATH(ROW()/2)+1))</f>
        <v>26</v>
      </c>
      <c r="T130" cm="1">
        <f t="array" aca="1" ref="T130" ca="1">INDIRECT(_xlfn.CONCAT("igneousNumberOrdered!", CHAR(COLUMN()+64), _xlfn.FLOOR.MATH(ROW()/2)+1))</f>
        <v>43</v>
      </c>
      <c r="U130" cm="1">
        <f t="array" aca="1" ref="U130" ca="1">INDIRECT(_xlfn.CONCAT("igneousNumberOrdered!", CHAR(COLUMN()+64), _xlfn.FLOOR.MATH(ROW()/2)+1))</f>
        <v>76</v>
      </c>
    </row>
    <row r="131" spans="1:21" x14ac:dyDescent="0.25">
      <c r="A131">
        <v>65</v>
      </c>
      <c r="B131" cm="1">
        <f t="array" aca="1" ref="B131" ca="1">ROUND(INDIRECT(_xlfn.CONCAT("igneousDistancesOrdered!", CHAR(COLUMN()+64), _xlfn.FLOOR.MATH(ROW()/2)+1)), 3)</f>
        <v>5.68</v>
      </c>
      <c r="C131" cm="1">
        <f t="array" aca="1" ref="C131" ca="1">ROUND(INDIRECT(_xlfn.CONCAT("igneousDistancesOrdered!", CHAR(COLUMN()+64), _xlfn.FLOOR.MATH(ROW()/2)+1)), 3)</f>
        <v>5.4889999999999999</v>
      </c>
      <c r="D131" cm="1">
        <f t="array" aca="1" ref="D131" ca="1">ROUND(INDIRECT(_xlfn.CONCAT("igneousDistancesOrdered!", CHAR(COLUMN()+64), _xlfn.FLOOR.MATH(ROW()/2)+1)), 3)</f>
        <v>5.5380000000000003</v>
      </c>
      <c r="E131" cm="1">
        <f t="array" aca="1" ref="E131" ca="1">ROUND(INDIRECT(_xlfn.CONCAT("igneousDistancesOrdered!", CHAR(COLUMN()+64), _xlfn.FLOOR.MATH(ROW()/2)+1)), 3)</f>
        <v>5.6369999999999996</v>
      </c>
      <c r="F131" cm="1">
        <f t="array" aca="1" ref="F131" ca="1">ROUND(INDIRECT(_xlfn.CONCAT("igneousDistancesOrdered!", CHAR(COLUMN()+64), _xlfn.FLOOR.MATH(ROW()/2)+1)), 3)</f>
        <v>4.5629999999999997</v>
      </c>
      <c r="G131" cm="1">
        <f t="array" aca="1" ref="G131" ca="1">ROUND(INDIRECT(_xlfn.CONCAT("igneousDistancesOrdered!", CHAR(COLUMN()+64), _xlfn.FLOOR.MATH(ROW()/2)+1)), 3)</f>
        <v>6.0209999999999999</v>
      </c>
      <c r="H131" cm="1">
        <f t="array" aca="1" ref="H131" ca="1">ROUND(INDIRECT(_xlfn.CONCAT("igneousDistancesOrdered!", CHAR(COLUMN()+64), _xlfn.FLOOR.MATH(ROW()/2)+1)), 3)</f>
        <v>4.8029999999999999</v>
      </c>
      <c r="I131" cm="1">
        <f t="array" aca="1" ref="I131" ca="1">ROUND(INDIRECT(_xlfn.CONCAT("igneousDistancesOrdered!", CHAR(COLUMN()+64), _xlfn.FLOOR.MATH(ROW()/2)+1)), 3)</f>
        <v>4.8120000000000003</v>
      </c>
      <c r="J131" cm="1">
        <f t="array" aca="1" ref="J131" ca="1">ROUND(INDIRECT(_xlfn.CONCAT("igneousDistancesOrdered!", CHAR(COLUMN()+64), _xlfn.FLOOR.MATH(ROW()/2)+1)), 3)</f>
        <v>5.3460000000000001</v>
      </c>
      <c r="K131" cm="1">
        <f t="array" aca="1" ref="K131" ca="1">ROUND(INDIRECT(_xlfn.CONCAT("igneousDistancesOrdered!", CHAR(COLUMN()+64), _xlfn.FLOOR.MATH(ROW()/2)+1)), 3)</f>
        <v>6.2889999999999997</v>
      </c>
      <c r="L131" cm="1">
        <f t="array" aca="1" ref="L131" ca="1">ROUND(INDIRECT(_xlfn.CONCAT("igneousDistancesOrdered!", CHAR(COLUMN()+64), _xlfn.FLOOR.MATH(ROW()/2)+1)), 3)</f>
        <v>7.0970000000000004</v>
      </c>
      <c r="M131" cm="1">
        <f t="array" aca="1" ref="M131" ca="1">ROUND(INDIRECT(_xlfn.CONCAT("igneousDistancesOrdered!", CHAR(COLUMN()+64), _xlfn.FLOOR.MATH(ROW()/2)+1)), 3)</f>
        <v>7.4989999999999997</v>
      </c>
      <c r="N131" cm="1">
        <f t="array" aca="1" ref="N131" ca="1">ROUND(INDIRECT(_xlfn.CONCAT("igneousDistancesOrdered!", CHAR(COLUMN()+64), _xlfn.FLOOR.MATH(ROW()/2)+1)), 3)</f>
        <v>6.6360000000000001</v>
      </c>
      <c r="O131" cm="1">
        <f t="array" aca="1" ref="O131" ca="1">ROUND(INDIRECT(_xlfn.CONCAT("igneousDistancesOrdered!", CHAR(COLUMN()+64), _xlfn.FLOOR.MATH(ROW()/2)+1)), 3)</f>
        <v>7.1029999999999998</v>
      </c>
      <c r="P131" cm="1">
        <f t="array" aca="1" ref="P131" ca="1">ROUND(INDIRECT(_xlfn.CONCAT("igneousDistancesOrdered!", CHAR(COLUMN()+64), _xlfn.FLOOR.MATH(ROW()/2)+1)), 3)</f>
        <v>6.117</v>
      </c>
      <c r="Q131" cm="1">
        <f t="array" aca="1" ref="Q131" ca="1">ROUND(INDIRECT(_xlfn.CONCAT("igneousDistancesOrdered!", CHAR(COLUMN()+64), _xlfn.FLOOR.MATH(ROW()/2)+1)), 3)</f>
        <v>5.6289999999999996</v>
      </c>
      <c r="R131" cm="1">
        <f t="array" aca="1" ref="R131" ca="1">ROUND(INDIRECT(_xlfn.CONCAT("igneousDistancesOrdered!", CHAR(COLUMN()+64), _xlfn.FLOOR.MATH(ROW()/2)+1)), 3)</f>
        <v>6.1890000000000001</v>
      </c>
      <c r="S131" cm="1">
        <f t="array" aca="1" ref="S131" ca="1">ROUND(INDIRECT(_xlfn.CONCAT("igneousDistancesOrdered!", CHAR(COLUMN()+64), _xlfn.FLOOR.MATH(ROW()/2)+1)), 3)</f>
        <v>6.0679999999999996</v>
      </c>
      <c r="T131" cm="1">
        <f t="array" aca="1" ref="T131" ca="1">ROUND(INDIRECT(_xlfn.CONCAT("igneousDistancesOrdered!", CHAR(COLUMN()+64), _xlfn.FLOOR.MATH(ROW()/2)+1)), 3)</f>
        <v>5.569</v>
      </c>
      <c r="U131" cm="1">
        <f t="array" aca="1" ref="U131" ca="1">ROUND(INDIRECT(_xlfn.CONCAT("igneousDistancesOrdered!", CHAR(COLUMN()+64), _xlfn.FLOOR.MATH(ROW()/2)+1)), 3)</f>
        <v>6.8550000000000004</v>
      </c>
    </row>
    <row r="132" spans="1:21" x14ac:dyDescent="0.25">
      <c r="A132">
        <v>66</v>
      </c>
      <c r="B132" cm="1">
        <f t="array" aca="1" ref="B132" ca="1">INDIRECT(_xlfn.CONCAT("igneousNumberOrdered!", CHAR(COLUMN()+64), _xlfn.FLOOR.MATH(ROW()/2)+1))</f>
        <v>72</v>
      </c>
      <c r="C132" cm="1">
        <f t="array" aca="1" ref="C132" ca="1">INDIRECT(_xlfn.CONCAT("igneousNumberOrdered!", CHAR(COLUMN()+64), _xlfn.FLOOR.MATH(ROW()/2)+1))</f>
        <v>119</v>
      </c>
      <c r="D132" cm="1">
        <f t="array" aca="1" ref="D132" ca="1">INDIRECT(_xlfn.CONCAT("igneousNumberOrdered!", CHAR(COLUMN()+64), _xlfn.FLOOR.MATH(ROW()/2)+1))</f>
        <v>62</v>
      </c>
      <c r="E132" cm="1">
        <f t="array" aca="1" ref="E132" ca="1">INDIRECT(_xlfn.CONCAT("igneousNumberOrdered!", CHAR(COLUMN()+64), _xlfn.FLOOR.MATH(ROW()/2)+1))</f>
        <v>38</v>
      </c>
      <c r="F132" cm="1">
        <f t="array" aca="1" ref="F132" ca="1">INDIRECT(_xlfn.CONCAT("igneousNumberOrdered!", CHAR(COLUMN()+64), _xlfn.FLOOR.MATH(ROW()/2)+1))</f>
        <v>113</v>
      </c>
      <c r="G132" cm="1">
        <f t="array" aca="1" ref="G132" ca="1">INDIRECT(_xlfn.CONCAT("igneousNumberOrdered!", CHAR(COLUMN()+64), _xlfn.FLOOR.MATH(ROW()/2)+1))</f>
        <v>116</v>
      </c>
      <c r="H132" cm="1">
        <f t="array" aca="1" ref="H132" ca="1">INDIRECT(_xlfn.CONCAT("igneousNumberOrdered!", CHAR(COLUMN()+64), _xlfn.FLOOR.MATH(ROW()/2)+1))</f>
        <v>13</v>
      </c>
      <c r="I132" cm="1">
        <f t="array" aca="1" ref="I132" ca="1">INDIRECT(_xlfn.CONCAT("igneousNumberOrdered!", CHAR(COLUMN()+64), _xlfn.FLOOR.MATH(ROW()/2)+1))</f>
        <v>100</v>
      </c>
      <c r="J132" cm="1">
        <f t="array" aca="1" ref="J132" ca="1">INDIRECT(_xlfn.CONCAT("igneousNumberOrdered!", CHAR(COLUMN()+64), _xlfn.FLOOR.MATH(ROW()/2)+1))</f>
        <v>36</v>
      </c>
      <c r="K132" cm="1">
        <f t="array" aca="1" ref="K132" ca="1">INDIRECT(_xlfn.CONCAT("igneousNumberOrdered!", CHAR(COLUMN()+64), _xlfn.FLOOR.MATH(ROW()/2)+1))</f>
        <v>35</v>
      </c>
      <c r="L132" cm="1">
        <f t="array" aca="1" ref="L132" ca="1">INDIRECT(_xlfn.CONCAT("igneousNumberOrdered!", CHAR(COLUMN()+64), _xlfn.FLOOR.MATH(ROW()/2)+1))</f>
        <v>16</v>
      </c>
      <c r="M132" cm="1">
        <f t="array" aca="1" ref="M132" ca="1">INDIRECT(_xlfn.CONCAT("igneousNumberOrdered!", CHAR(COLUMN()+64), _xlfn.FLOOR.MATH(ROW()/2)+1))</f>
        <v>54</v>
      </c>
      <c r="N132" cm="1">
        <f t="array" aca="1" ref="N132" ca="1">INDIRECT(_xlfn.CONCAT("igneousNumberOrdered!", CHAR(COLUMN()+64), _xlfn.FLOOR.MATH(ROW()/2)+1))</f>
        <v>15</v>
      </c>
      <c r="O132" cm="1">
        <f t="array" aca="1" ref="O132" ca="1">INDIRECT(_xlfn.CONCAT("igneousNumberOrdered!", CHAR(COLUMN()+64), _xlfn.FLOOR.MATH(ROW()/2)+1))</f>
        <v>42</v>
      </c>
      <c r="P132" cm="1">
        <f t="array" aca="1" ref="P132" ca="1">INDIRECT(_xlfn.CONCAT("igneousNumberOrdered!", CHAR(COLUMN()+64), _xlfn.FLOOR.MATH(ROW()/2)+1))</f>
        <v>57</v>
      </c>
      <c r="Q132" cm="1">
        <f t="array" aca="1" ref="Q132" ca="1">INDIRECT(_xlfn.CONCAT("igneousNumberOrdered!", CHAR(COLUMN()+64), _xlfn.FLOOR.MATH(ROW()/2)+1))</f>
        <v>10</v>
      </c>
      <c r="R132" cm="1">
        <f t="array" aca="1" ref="R132" ca="1">INDIRECT(_xlfn.CONCAT("igneousNumberOrdered!", CHAR(COLUMN()+64), _xlfn.FLOOR.MATH(ROW()/2)+1))</f>
        <v>120</v>
      </c>
      <c r="S132" cm="1">
        <f t="array" aca="1" ref="S132" ca="1">INDIRECT(_xlfn.CONCAT("igneousNumberOrdered!", CHAR(COLUMN()+64), _xlfn.FLOOR.MATH(ROW()/2)+1))</f>
        <v>76</v>
      </c>
      <c r="T132" cm="1">
        <f t="array" aca="1" ref="T132" ca="1">INDIRECT(_xlfn.CONCAT("igneousNumberOrdered!", CHAR(COLUMN()+64), _xlfn.FLOOR.MATH(ROW()/2)+1))</f>
        <v>27</v>
      </c>
      <c r="U132" cm="1">
        <f t="array" aca="1" ref="U132" ca="1">INDIRECT(_xlfn.CONCAT("igneousNumberOrdered!", CHAR(COLUMN()+64), _xlfn.FLOOR.MATH(ROW()/2)+1))</f>
        <v>136</v>
      </c>
    </row>
    <row r="133" spans="1:21" x14ac:dyDescent="0.25">
      <c r="A133">
        <v>66</v>
      </c>
      <c r="B133" cm="1">
        <f t="array" aca="1" ref="B133" ca="1">ROUND(INDIRECT(_xlfn.CONCAT("igneousDistancesOrdered!", CHAR(COLUMN()+64), _xlfn.FLOOR.MATH(ROW()/2)+1)), 3)</f>
        <v>5.7240000000000002</v>
      </c>
      <c r="C133" cm="1">
        <f t="array" aca="1" ref="C133" ca="1">ROUND(INDIRECT(_xlfn.CONCAT("igneousDistancesOrdered!", CHAR(COLUMN()+64), _xlfn.FLOOR.MATH(ROW()/2)+1)), 3)</f>
        <v>5.5129999999999999</v>
      </c>
      <c r="D133" cm="1">
        <f t="array" aca="1" ref="D133" ca="1">ROUND(INDIRECT(_xlfn.CONCAT("igneousDistancesOrdered!", CHAR(COLUMN()+64), _xlfn.FLOOR.MATH(ROW()/2)+1)), 3)</f>
        <v>5.5439999999999996</v>
      </c>
      <c r="E133" cm="1">
        <f t="array" aca="1" ref="E133" ca="1">ROUND(INDIRECT(_xlfn.CONCAT("igneousDistancesOrdered!", CHAR(COLUMN()+64), _xlfn.FLOOR.MATH(ROW()/2)+1)), 3)</f>
        <v>5.6529999999999996</v>
      </c>
      <c r="F133" cm="1">
        <f t="array" aca="1" ref="F133" ca="1">ROUND(INDIRECT(_xlfn.CONCAT("igneousDistancesOrdered!", CHAR(COLUMN()+64), _xlfn.FLOOR.MATH(ROW()/2)+1)), 3)</f>
        <v>4.6269999999999998</v>
      </c>
      <c r="G133" cm="1">
        <f t="array" aca="1" ref="G133" ca="1">ROUND(INDIRECT(_xlfn.CONCAT("igneousDistancesOrdered!", CHAR(COLUMN()+64), _xlfn.FLOOR.MATH(ROW()/2)+1)), 3)</f>
        <v>6.0540000000000003</v>
      </c>
      <c r="H133" cm="1">
        <f t="array" aca="1" ref="H133" ca="1">ROUND(INDIRECT(_xlfn.CONCAT("igneousDistancesOrdered!", CHAR(COLUMN()+64), _xlfn.FLOOR.MATH(ROW()/2)+1)), 3)</f>
        <v>4.8250000000000002</v>
      </c>
      <c r="I133" cm="1">
        <f t="array" aca="1" ref="I133" ca="1">ROUND(INDIRECT(_xlfn.CONCAT("igneousDistancesOrdered!", CHAR(COLUMN()+64), _xlfn.FLOOR.MATH(ROW()/2)+1)), 3)</f>
        <v>4.8140000000000001</v>
      </c>
      <c r="J133" cm="1">
        <f t="array" aca="1" ref="J133" ca="1">ROUND(INDIRECT(_xlfn.CONCAT("igneousDistancesOrdered!", CHAR(COLUMN()+64), _xlfn.FLOOR.MATH(ROW()/2)+1)), 3)</f>
        <v>5.35</v>
      </c>
      <c r="K133" cm="1">
        <f t="array" aca="1" ref="K133" ca="1">ROUND(INDIRECT(_xlfn.CONCAT("igneousDistancesOrdered!", CHAR(COLUMN()+64), _xlfn.FLOOR.MATH(ROW()/2)+1)), 3)</f>
        <v>6.335</v>
      </c>
      <c r="L133" cm="1">
        <f t="array" aca="1" ref="L133" ca="1">ROUND(INDIRECT(_xlfn.CONCAT("igneousDistancesOrdered!", CHAR(COLUMN()+64), _xlfn.FLOOR.MATH(ROW()/2)+1)), 3)</f>
        <v>7.1139999999999999</v>
      </c>
      <c r="M133" cm="1">
        <f t="array" aca="1" ref="M133" ca="1">ROUND(INDIRECT(_xlfn.CONCAT("igneousDistancesOrdered!", CHAR(COLUMN()+64), _xlfn.FLOOR.MATH(ROW()/2)+1)), 3)</f>
        <v>7.5030000000000001</v>
      </c>
      <c r="N133" cm="1">
        <f t="array" aca="1" ref="N133" ca="1">ROUND(INDIRECT(_xlfn.CONCAT("igneousDistancesOrdered!", CHAR(COLUMN()+64), _xlfn.FLOOR.MATH(ROW()/2)+1)), 3)</f>
        <v>6.6509999999999998</v>
      </c>
      <c r="O133" cm="1">
        <f t="array" aca="1" ref="O133" ca="1">ROUND(INDIRECT(_xlfn.CONCAT("igneousDistancesOrdered!", CHAR(COLUMN()+64), _xlfn.FLOOR.MATH(ROW()/2)+1)), 3)</f>
        <v>7.1120000000000001</v>
      </c>
      <c r="P133" cm="1">
        <f t="array" aca="1" ref="P133" ca="1">ROUND(INDIRECT(_xlfn.CONCAT("igneousDistancesOrdered!", CHAR(COLUMN()+64), _xlfn.FLOOR.MATH(ROW()/2)+1)), 3)</f>
        <v>6.1479999999999997</v>
      </c>
      <c r="Q133" cm="1">
        <f t="array" aca="1" ref="Q133" ca="1">ROUND(INDIRECT(_xlfn.CONCAT("igneousDistancesOrdered!", CHAR(COLUMN()+64), _xlfn.FLOOR.MATH(ROW()/2)+1)), 3)</f>
        <v>5.66</v>
      </c>
      <c r="R133" cm="1">
        <f t="array" aca="1" ref="R133" ca="1">ROUND(INDIRECT(_xlfn.CONCAT("igneousDistancesOrdered!", CHAR(COLUMN()+64), _xlfn.FLOOR.MATH(ROW()/2)+1)), 3)</f>
        <v>6.226</v>
      </c>
      <c r="S133" cm="1">
        <f t="array" aca="1" ref="S133" ca="1">ROUND(INDIRECT(_xlfn.CONCAT("igneousDistancesOrdered!", CHAR(COLUMN()+64), _xlfn.FLOOR.MATH(ROW()/2)+1)), 3)</f>
        <v>6.0839999999999996</v>
      </c>
      <c r="T133" cm="1">
        <f t="array" aca="1" ref="T133" ca="1">ROUND(INDIRECT(_xlfn.CONCAT("igneousDistancesOrdered!", CHAR(COLUMN()+64), _xlfn.FLOOR.MATH(ROW()/2)+1)), 3)</f>
        <v>5.5880000000000001</v>
      </c>
      <c r="U133" cm="1">
        <f t="array" aca="1" ref="U133" ca="1">ROUND(INDIRECT(_xlfn.CONCAT("igneousDistancesOrdered!", CHAR(COLUMN()+64), _xlfn.FLOOR.MATH(ROW()/2)+1)), 3)</f>
        <v>6.8780000000000001</v>
      </c>
    </row>
    <row r="134" spans="1:21" x14ac:dyDescent="0.25">
      <c r="A134">
        <v>67</v>
      </c>
      <c r="B134" cm="1">
        <f t="array" aca="1" ref="B134" ca="1">INDIRECT(_xlfn.CONCAT("igneousNumberOrdered!", CHAR(COLUMN()+64), _xlfn.FLOOR.MATH(ROW()/2)+1))</f>
        <v>25</v>
      </c>
      <c r="C134" cm="1">
        <f t="array" aca="1" ref="C134" ca="1">INDIRECT(_xlfn.CONCAT("igneousNumberOrdered!", CHAR(COLUMN()+64), _xlfn.FLOOR.MATH(ROW()/2)+1))</f>
        <v>129</v>
      </c>
      <c r="D134" cm="1">
        <f t="array" aca="1" ref="D134" ca="1">INDIRECT(_xlfn.CONCAT("igneousNumberOrdered!", CHAR(COLUMN()+64), _xlfn.FLOOR.MATH(ROW()/2)+1))</f>
        <v>136</v>
      </c>
      <c r="E134" cm="1">
        <f t="array" aca="1" ref="E134" ca="1">INDIRECT(_xlfn.CONCAT("igneousNumberOrdered!", CHAR(COLUMN()+64), _xlfn.FLOOR.MATH(ROW()/2)+1))</f>
        <v>160</v>
      </c>
      <c r="F134" cm="1">
        <f t="array" aca="1" ref="F134" ca="1">INDIRECT(_xlfn.CONCAT("igneousNumberOrdered!", CHAR(COLUMN()+64), _xlfn.FLOOR.MATH(ROW()/2)+1))</f>
        <v>12</v>
      </c>
      <c r="G134" cm="1">
        <f t="array" aca="1" ref="G134" ca="1">INDIRECT(_xlfn.CONCAT("igneousNumberOrdered!", CHAR(COLUMN()+64), _xlfn.FLOOR.MATH(ROW()/2)+1))</f>
        <v>30</v>
      </c>
      <c r="H134" cm="1">
        <f t="array" aca="1" ref="H134" ca="1">INDIRECT(_xlfn.CONCAT("igneousNumberOrdered!", CHAR(COLUMN()+64), _xlfn.FLOOR.MATH(ROW()/2)+1))</f>
        <v>67</v>
      </c>
      <c r="I134" cm="1">
        <f t="array" aca="1" ref="I134" ca="1">INDIRECT(_xlfn.CONCAT("igneousNumberOrdered!", CHAR(COLUMN()+64), _xlfn.FLOOR.MATH(ROW()/2)+1))</f>
        <v>4</v>
      </c>
      <c r="J134" cm="1">
        <f t="array" aca="1" ref="J134" ca="1">INDIRECT(_xlfn.CONCAT("igneousNumberOrdered!", CHAR(COLUMN()+64), _xlfn.FLOOR.MATH(ROW()/2)+1))</f>
        <v>158</v>
      </c>
      <c r="K134" cm="1">
        <f t="array" aca="1" ref="K134" ca="1">INDIRECT(_xlfn.CONCAT("igneousNumberOrdered!", CHAR(COLUMN()+64), _xlfn.FLOOR.MATH(ROW()/2)+1))</f>
        <v>6</v>
      </c>
      <c r="L134" cm="1">
        <f t="array" aca="1" ref="L134" ca="1">INDIRECT(_xlfn.CONCAT("igneousNumberOrdered!", CHAR(COLUMN()+64), _xlfn.FLOOR.MATH(ROW()/2)+1))</f>
        <v>124</v>
      </c>
      <c r="M134" cm="1">
        <f t="array" aca="1" ref="M134" ca="1">INDIRECT(_xlfn.CONCAT("igneousNumberOrdered!", CHAR(COLUMN()+64), _xlfn.FLOOR.MATH(ROW()/2)+1))</f>
        <v>53</v>
      </c>
      <c r="N134" cm="1">
        <f t="array" aca="1" ref="N134" ca="1">INDIRECT(_xlfn.CONCAT("igneousNumberOrdered!", CHAR(COLUMN()+64), _xlfn.FLOOR.MATH(ROW()/2)+1))</f>
        <v>48</v>
      </c>
      <c r="O134" cm="1">
        <f t="array" aca="1" ref="O134" ca="1">INDIRECT(_xlfn.CONCAT("igneousNumberOrdered!", CHAR(COLUMN()+64), _xlfn.FLOOR.MATH(ROW()/2)+1))</f>
        <v>15</v>
      </c>
      <c r="P134" cm="1">
        <f t="array" aca="1" ref="P134" ca="1">INDIRECT(_xlfn.CONCAT("igneousNumberOrdered!", CHAR(COLUMN()+64), _xlfn.FLOOR.MATH(ROW()/2)+1))</f>
        <v>4</v>
      </c>
      <c r="Q134" cm="1">
        <f t="array" aca="1" ref="Q134" ca="1">INDIRECT(_xlfn.CONCAT("igneousNumberOrdered!", CHAR(COLUMN()+64), _xlfn.FLOOR.MATH(ROW()/2)+1))</f>
        <v>113</v>
      </c>
      <c r="R134" cm="1">
        <f t="array" aca="1" ref="R134" ca="1">INDIRECT(_xlfn.CONCAT("igneousNumberOrdered!", CHAR(COLUMN()+64), _xlfn.FLOOR.MATH(ROW()/2)+1))</f>
        <v>154</v>
      </c>
      <c r="S134" cm="1">
        <f t="array" aca="1" ref="S134" ca="1">INDIRECT(_xlfn.CONCAT("igneousNumberOrdered!", CHAR(COLUMN()+64), _xlfn.FLOOR.MATH(ROW()/2)+1))</f>
        <v>53</v>
      </c>
      <c r="T134" cm="1">
        <f t="array" aca="1" ref="T134" ca="1">INDIRECT(_xlfn.CONCAT("igneousNumberOrdered!", CHAR(COLUMN()+64), _xlfn.FLOOR.MATH(ROW()/2)+1))</f>
        <v>40</v>
      </c>
      <c r="U134" cm="1">
        <f t="array" aca="1" ref="U134" ca="1">INDIRECT(_xlfn.CONCAT("igneousNumberOrdered!", CHAR(COLUMN()+64), _xlfn.FLOOR.MATH(ROW()/2)+1))</f>
        <v>37</v>
      </c>
    </row>
    <row r="135" spans="1:21" x14ac:dyDescent="0.25">
      <c r="A135">
        <v>67</v>
      </c>
      <c r="B135" cm="1">
        <f t="array" aca="1" ref="B135" ca="1">ROUND(INDIRECT(_xlfn.CONCAT("igneousDistancesOrdered!", CHAR(COLUMN()+64), _xlfn.FLOOR.MATH(ROW()/2)+1)), 3)</f>
        <v>5.7359999999999998</v>
      </c>
      <c r="C135" cm="1">
        <f t="array" aca="1" ref="C135" ca="1">ROUND(INDIRECT(_xlfn.CONCAT("igneousDistancesOrdered!", CHAR(COLUMN()+64), _xlfn.FLOOR.MATH(ROW()/2)+1)), 3)</f>
        <v>5.516</v>
      </c>
      <c r="D135" cm="1">
        <f t="array" aca="1" ref="D135" ca="1">ROUND(INDIRECT(_xlfn.CONCAT("igneousDistancesOrdered!", CHAR(COLUMN()+64), _xlfn.FLOOR.MATH(ROW()/2)+1)), 3)</f>
        <v>5.5510000000000002</v>
      </c>
      <c r="E135" cm="1">
        <f t="array" aca="1" ref="E135" ca="1">ROUND(INDIRECT(_xlfn.CONCAT("igneousDistancesOrdered!", CHAR(COLUMN()+64), _xlfn.FLOOR.MATH(ROW()/2)+1)), 3)</f>
        <v>5.7050000000000001</v>
      </c>
      <c r="F135" cm="1">
        <f t="array" aca="1" ref="F135" ca="1">ROUND(INDIRECT(_xlfn.CONCAT("igneousDistancesOrdered!", CHAR(COLUMN()+64), _xlfn.FLOOR.MATH(ROW()/2)+1)), 3)</f>
        <v>4.6340000000000003</v>
      </c>
      <c r="G135" cm="1">
        <f t="array" aca="1" ref="G135" ca="1">ROUND(INDIRECT(_xlfn.CONCAT("igneousDistancesOrdered!", CHAR(COLUMN()+64), _xlfn.FLOOR.MATH(ROW()/2)+1)), 3)</f>
        <v>6.0869999999999997</v>
      </c>
      <c r="H135" cm="1">
        <f t="array" aca="1" ref="H135" ca="1">ROUND(INDIRECT(_xlfn.CONCAT("igneousDistancesOrdered!", CHAR(COLUMN()+64), _xlfn.FLOOR.MATH(ROW()/2)+1)), 3)</f>
        <v>4.8339999999999996</v>
      </c>
      <c r="I135" cm="1">
        <f t="array" aca="1" ref="I135" ca="1">ROUND(INDIRECT(_xlfn.CONCAT("igneousDistancesOrdered!", CHAR(COLUMN()+64), _xlfn.FLOOR.MATH(ROW()/2)+1)), 3)</f>
        <v>4.8380000000000001</v>
      </c>
      <c r="J135" cm="1">
        <f t="array" aca="1" ref="J135" ca="1">ROUND(INDIRECT(_xlfn.CONCAT("igneousDistancesOrdered!", CHAR(COLUMN()+64), _xlfn.FLOOR.MATH(ROW()/2)+1)), 3)</f>
        <v>5.3620000000000001</v>
      </c>
      <c r="K135" cm="1">
        <f t="array" aca="1" ref="K135" ca="1">ROUND(INDIRECT(_xlfn.CONCAT("igneousDistancesOrdered!", CHAR(COLUMN()+64), _xlfn.FLOOR.MATH(ROW()/2)+1)), 3)</f>
        <v>6.3360000000000003</v>
      </c>
      <c r="L135" cm="1">
        <f t="array" aca="1" ref="L135" ca="1">ROUND(INDIRECT(_xlfn.CONCAT("igneousDistancesOrdered!", CHAR(COLUMN()+64), _xlfn.FLOOR.MATH(ROW()/2)+1)), 3)</f>
        <v>7.1619999999999999</v>
      </c>
      <c r="M135" cm="1">
        <f t="array" aca="1" ref="M135" ca="1">ROUND(INDIRECT(_xlfn.CONCAT("igneousDistancesOrdered!", CHAR(COLUMN()+64), _xlfn.FLOOR.MATH(ROW()/2)+1)), 3)</f>
        <v>7.5270000000000001</v>
      </c>
      <c r="N135" cm="1">
        <f t="array" aca="1" ref="N135" ca="1">ROUND(INDIRECT(_xlfn.CONCAT("igneousDistancesOrdered!", CHAR(COLUMN()+64), _xlfn.FLOOR.MATH(ROW()/2)+1)), 3)</f>
        <v>6.6829999999999998</v>
      </c>
      <c r="O135" cm="1">
        <f t="array" aca="1" ref="O135" ca="1">ROUND(INDIRECT(_xlfn.CONCAT("igneousDistancesOrdered!", CHAR(COLUMN()+64), _xlfn.FLOOR.MATH(ROW()/2)+1)), 3)</f>
        <v>7.1139999999999999</v>
      </c>
      <c r="P135" cm="1">
        <f t="array" aca="1" ref="P135" ca="1">ROUND(INDIRECT(_xlfn.CONCAT("igneousDistancesOrdered!", CHAR(COLUMN()+64), _xlfn.FLOOR.MATH(ROW()/2)+1)), 3)</f>
        <v>6.1779999999999999</v>
      </c>
      <c r="Q135" cm="1">
        <f t="array" aca="1" ref="Q135" ca="1">ROUND(INDIRECT(_xlfn.CONCAT("igneousDistancesOrdered!", CHAR(COLUMN()+64), _xlfn.FLOOR.MATH(ROW()/2)+1)), 3)</f>
        <v>5.702</v>
      </c>
      <c r="R135" cm="1">
        <f t="array" aca="1" ref="R135" ca="1">ROUND(INDIRECT(_xlfn.CONCAT("igneousDistancesOrdered!", CHAR(COLUMN()+64), _xlfn.FLOOR.MATH(ROW()/2)+1)), 3)</f>
        <v>6.2539999999999996</v>
      </c>
      <c r="S135" cm="1">
        <f t="array" aca="1" ref="S135" ca="1">ROUND(INDIRECT(_xlfn.CONCAT("igneousDistancesOrdered!", CHAR(COLUMN()+64), _xlfn.FLOOR.MATH(ROW()/2)+1)), 3)</f>
        <v>6.1120000000000001</v>
      </c>
      <c r="T135" cm="1">
        <f t="array" aca="1" ref="T135" ca="1">ROUND(INDIRECT(_xlfn.CONCAT("igneousDistancesOrdered!", CHAR(COLUMN()+64), _xlfn.FLOOR.MATH(ROW()/2)+1)), 3)</f>
        <v>5.5990000000000002</v>
      </c>
      <c r="U135" cm="1">
        <f t="array" aca="1" ref="U135" ca="1">ROUND(INDIRECT(_xlfn.CONCAT("igneousDistancesOrdered!", CHAR(COLUMN()+64), _xlfn.FLOOR.MATH(ROW()/2)+1)), 3)</f>
        <v>6.8949999999999996</v>
      </c>
    </row>
    <row r="136" spans="1:21" x14ac:dyDescent="0.25">
      <c r="A136">
        <v>68</v>
      </c>
      <c r="B136" cm="1">
        <f t="array" aca="1" ref="B136" ca="1">INDIRECT(_xlfn.CONCAT("igneousNumberOrdered!", CHAR(COLUMN()+64), _xlfn.FLOOR.MATH(ROW()/2)+1))</f>
        <v>115</v>
      </c>
      <c r="C136" cm="1">
        <f t="array" aca="1" ref="C136" ca="1">INDIRECT(_xlfn.CONCAT("igneousNumberOrdered!", CHAR(COLUMN()+64), _xlfn.FLOOR.MATH(ROW()/2)+1))</f>
        <v>135</v>
      </c>
      <c r="D136" cm="1">
        <f t="array" aca="1" ref="D136" ca="1">INDIRECT(_xlfn.CONCAT("igneousNumberOrdered!", CHAR(COLUMN()+64), _xlfn.FLOOR.MATH(ROW()/2)+1))</f>
        <v>149</v>
      </c>
      <c r="E136" cm="1">
        <f t="array" aca="1" ref="E136" ca="1">INDIRECT(_xlfn.CONCAT("igneousNumberOrdered!", CHAR(COLUMN()+64), _xlfn.FLOOR.MATH(ROW()/2)+1))</f>
        <v>89</v>
      </c>
      <c r="F136" cm="1">
        <f t="array" aca="1" ref="F136" ca="1">INDIRECT(_xlfn.CONCAT("igneousNumberOrdered!", CHAR(COLUMN()+64), _xlfn.FLOOR.MATH(ROW()/2)+1))</f>
        <v>100</v>
      </c>
      <c r="G136" cm="1">
        <f t="array" aca="1" ref="G136" ca="1">INDIRECT(_xlfn.CONCAT("igneousNumberOrdered!", CHAR(COLUMN()+64), _xlfn.FLOOR.MATH(ROW()/2)+1))</f>
        <v>112</v>
      </c>
      <c r="H136" cm="1">
        <f t="array" aca="1" ref="H136" ca="1">INDIRECT(_xlfn.CONCAT("igneousNumberOrdered!", CHAR(COLUMN()+64), _xlfn.FLOOR.MATH(ROW()/2)+1))</f>
        <v>115</v>
      </c>
      <c r="I136" cm="1">
        <f t="array" aca="1" ref="I136" ca="1">INDIRECT(_xlfn.CONCAT("igneousNumberOrdered!", CHAR(COLUMN()+64), _xlfn.FLOOR.MATH(ROW()/2)+1))</f>
        <v>79</v>
      </c>
      <c r="J136" cm="1">
        <f t="array" aca="1" ref="J136" ca="1">INDIRECT(_xlfn.CONCAT("igneousNumberOrdered!", CHAR(COLUMN()+64), _xlfn.FLOOR.MATH(ROW()/2)+1))</f>
        <v>107</v>
      </c>
      <c r="K136" cm="1">
        <f t="array" aca="1" ref="K136" ca="1">INDIRECT(_xlfn.CONCAT("igneousNumberOrdered!", CHAR(COLUMN()+64), _xlfn.FLOOR.MATH(ROW()/2)+1))</f>
        <v>142</v>
      </c>
      <c r="L136" cm="1">
        <f t="array" aca="1" ref="L136" ca="1">INDIRECT(_xlfn.CONCAT("igneousNumberOrdered!", CHAR(COLUMN()+64), _xlfn.FLOOR.MATH(ROW()/2)+1))</f>
        <v>128</v>
      </c>
      <c r="M136" cm="1">
        <f t="array" aca="1" ref="M136" ca="1">INDIRECT(_xlfn.CONCAT("igneousNumberOrdered!", CHAR(COLUMN()+64), _xlfn.FLOOR.MATH(ROW()/2)+1))</f>
        <v>48</v>
      </c>
      <c r="N136" cm="1">
        <f t="array" aca="1" ref="N136" ca="1">INDIRECT(_xlfn.CONCAT("igneousNumberOrdered!", CHAR(COLUMN()+64), _xlfn.FLOOR.MATH(ROW()/2)+1))</f>
        <v>54</v>
      </c>
      <c r="O136" cm="1">
        <f t="array" aca="1" ref="O136" ca="1">INDIRECT(_xlfn.CONCAT("igneousNumberOrdered!", CHAR(COLUMN()+64), _xlfn.FLOOR.MATH(ROW()/2)+1))</f>
        <v>87</v>
      </c>
      <c r="P136" cm="1">
        <f t="array" aca="1" ref="P136" ca="1">INDIRECT(_xlfn.CONCAT("igneousNumberOrdered!", CHAR(COLUMN()+64), _xlfn.FLOOR.MATH(ROW()/2)+1))</f>
        <v>14</v>
      </c>
      <c r="Q136" cm="1">
        <f t="array" aca="1" ref="Q136" ca="1">INDIRECT(_xlfn.CONCAT("igneousNumberOrdered!", CHAR(COLUMN()+64), _xlfn.FLOOR.MATH(ROW()/2)+1))</f>
        <v>58</v>
      </c>
      <c r="R136" cm="1">
        <f t="array" aca="1" ref="R136" ca="1">INDIRECT(_xlfn.CONCAT("igneousNumberOrdered!", CHAR(COLUMN()+64), _xlfn.FLOOR.MATH(ROW()/2)+1))</f>
        <v>16</v>
      </c>
      <c r="S136" cm="1">
        <f t="array" aca="1" ref="S136" ca="1">INDIRECT(_xlfn.CONCAT("igneousNumberOrdered!", CHAR(COLUMN()+64), _xlfn.FLOOR.MATH(ROW()/2)+1))</f>
        <v>117</v>
      </c>
      <c r="T136" cm="1">
        <f t="array" aca="1" ref="T136" ca="1">INDIRECT(_xlfn.CONCAT("igneousNumberOrdered!", CHAR(COLUMN()+64), _xlfn.FLOOR.MATH(ROW()/2)+1))</f>
        <v>7</v>
      </c>
      <c r="U136" cm="1">
        <f t="array" aca="1" ref="U136" ca="1">INDIRECT(_xlfn.CONCAT("igneousNumberOrdered!", CHAR(COLUMN()+64), _xlfn.FLOOR.MATH(ROW()/2)+1))</f>
        <v>98</v>
      </c>
    </row>
    <row r="137" spans="1:21" x14ac:dyDescent="0.25">
      <c r="A137">
        <v>68</v>
      </c>
      <c r="B137" cm="1">
        <f t="array" aca="1" ref="B137" ca="1">ROUND(INDIRECT(_xlfn.CONCAT("igneousDistancesOrdered!", CHAR(COLUMN()+64), _xlfn.FLOOR.MATH(ROW()/2)+1)), 3)</f>
        <v>5.7380000000000004</v>
      </c>
      <c r="C137" cm="1">
        <f t="array" aca="1" ref="C137" ca="1">ROUND(INDIRECT(_xlfn.CONCAT("igneousDistancesOrdered!", CHAR(COLUMN()+64), _xlfn.FLOOR.MATH(ROW()/2)+1)), 3)</f>
        <v>5.5449999999999999</v>
      </c>
      <c r="D137" cm="1">
        <f t="array" aca="1" ref="D137" ca="1">ROUND(INDIRECT(_xlfn.CONCAT("igneousDistancesOrdered!", CHAR(COLUMN()+64), _xlfn.FLOOR.MATH(ROW()/2)+1)), 3)</f>
        <v>5.6020000000000003</v>
      </c>
      <c r="E137" cm="1">
        <f t="array" aca="1" ref="E137" ca="1">ROUND(INDIRECT(_xlfn.CONCAT("igneousDistancesOrdered!", CHAR(COLUMN()+64), _xlfn.FLOOR.MATH(ROW()/2)+1)), 3)</f>
        <v>5.7320000000000002</v>
      </c>
      <c r="F137" cm="1">
        <f t="array" aca="1" ref="F137" ca="1">ROUND(INDIRECT(_xlfn.CONCAT("igneousDistancesOrdered!", CHAR(COLUMN()+64), _xlfn.FLOOR.MATH(ROW()/2)+1)), 3)</f>
        <v>4.6459999999999999</v>
      </c>
      <c r="G137" cm="1">
        <f t="array" aca="1" ref="G137" ca="1">ROUND(INDIRECT(_xlfn.CONCAT("igneousDistancesOrdered!", CHAR(COLUMN()+64), _xlfn.FLOOR.MATH(ROW()/2)+1)), 3)</f>
        <v>6.0990000000000002</v>
      </c>
      <c r="H137" cm="1">
        <f t="array" aca="1" ref="H137" ca="1">ROUND(INDIRECT(_xlfn.CONCAT("igneousDistancesOrdered!", CHAR(COLUMN()+64), _xlfn.FLOOR.MATH(ROW()/2)+1)), 3)</f>
        <v>4.8339999999999996</v>
      </c>
      <c r="I137" cm="1">
        <f t="array" aca="1" ref="I137" ca="1">ROUND(INDIRECT(_xlfn.CONCAT("igneousDistancesOrdered!", CHAR(COLUMN()+64), _xlfn.FLOOR.MATH(ROW()/2)+1)), 3)</f>
        <v>4.8719999999999999</v>
      </c>
      <c r="J137" cm="1">
        <f t="array" aca="1" ref="J137" ca="1">ROUND(INDIRECT(_xlfn.CONCAT("igneousDistancesOrdered!", CHAR(COLUMN()+64), _xlfn.FLOOR.MATH(ROW()/2)+1)), 3)</f>
        <v>5.399</v>
      </c>
      <c r="K137" cm="1">
        <f t="array" aca="1" ref="K137" ca="1">ROUND(INDIRECT(_xlfn.CONCAT("igneousDistancesOrdered!", CHAR(COLUMN()+64), _xlfn.FLOOR.MATH(ROW()/2)+1)), 3)</f>
        <v>6.3419999999999996</v>
      </c>
      <c r="L137" cm="1">
        <f t="array" aca="1" ref="L137" ca="1">ROUND(INDIRECT(_xlfn.CONCAT("igneousDistancesOrdered!", CHAR(COLUMN()+64), _xlfn.FLOOR.MATH(ROW()/2)+1)), 3)</f>
        <v>7.173</v>
      </c>
      <c r="M137" cm="1">
        <f t="array" aca="1" ref="M137" ca="1">ROUND(INDIRECT(_xlfn.CONCAT("igneousDistancesOrdered!", CHAR(COLUMN()+64), _xlfn.FLOOR.MATH(ROW()/2)+1)), 3)</f>
        <v>7.5339999999999998</v>
      </c>
      <c r="N137" cm="1">
        <f t="array" aca="1" ref="N137" ca="1">ROUND(INDIRECT(_xlfn.CONCAT("igneousDistancesOrdered!", CHAR(COLUMN()+64), _xlfn.FLOOR.MATH(ROW()/2)+1)), 3)</f>
        <v>6.6840000000000002</v>
      </c>
      <c r="O137" cm="1">
        <f t="array" aca="1" ref="O137" ca="1">ROUND(INDIRECT(_xlfn.CONCAT("igneousDistancesOrdered!", CHAR(COLUMN()+64), _xlfn.FLOOR.MATH(ROW()/2)+1)), 3)</f>
        <v>7.1859999999999999</v>
      </c>
      <c r="P137" cm="1">
        <f t="array" aca="1" ref="P137" ca="1">ROUND(INDIRECT(_xlfn.CONCAT("igneousDistancesOrdered!", CHAR(COLUMN()+64), _xlfn.FLOOR.MATH(ROW()/2)+1)), 3)</f>
        <v>6.1849999999999996</v>
      </c>
      <c r="Q137" cm="1">
        <f t="array" aca="1" ref="Q137" ca="1">ROUND(INDIRECT(_xlfn.CONCAT("igneousDistancesOrdered!", CHAR(COLUMN()+64), _xlfn.FLOOR.MATH(ROW()/2)+1)), 3)</f>
        <v>5.7030000000000003</v>
      </c>
      <c r="R137" cm="1">
        <f t="array" aca="1" ref="R137" ca="1">ROUND(INDIRECT(_xlfn.CONCAT("igneousDistancesOrdered!", CHAR(COLUMN()+64), _xlfn.FLOOR.MATH(ROW()/2)+1)), 3)</f>
        <v>6.2720000000000002</v>
      </c>
      <c r="S137" cm="1">
        <f t="array" aca="1" ref="S137" ca="1">ROUND(INDIRECT(_xlfn.CONCAT("igneousDistancesOrdered!", CHAR(COLUMN()+64), _xlfn.FLOOR.MATH(ROW()/2)+1)), 3)</f>
        <v>6.1189999999999998</v>
      </c>
      <c r="T137" cm="1">
        <f t="array" aca="1" ref="T137" ca="1">ROUND(INDIRECT(_xlfn.CONCAT("igneousDistancesOrdered!", CHAR(COLUMN()+64), _xlfn.FLOOR.MATH(ROW()/2)+1)), 3)</f>
        <v>5.6079999999999997</v>
      </c>
      <c r="U137" cm="1">
        <f t="array" aca="1" ref="U137" ca="1">ROUND(INDIRECT(_xlfn.CONCAT("igneousDistancesOrdered!", CHAR(COLUMN()+64), _xlfn.FLOOR.MATH(ROW()/2)+1)), 3)</f>
        <v>6.9139999999999997</v>
      </c>
    </row>
    <row r="138" spans="1:21" x14ac:dyDescent="0.25">
      <c r="A138">
        <v>69</v>
      </c>
      <c r="B138" cm="1">
        <f t="array" aca="1" ref="B138" ca="1">INDIRECT(_xlfn.CONCAT("igneousNumberOrdered!", CHAR(COLUMN()+64), _xlfn.FLOOR.MATH(ROW()/2)+1))</f>
        <v>114</v>
      </c>
      <c r="C138" cm="1">
        <f t="array" aca="1" ref="C138" ca="1">INDIRECT(_xlfn.CONCAT("igneousNumberOrdered!", CHAR(COLUMN()+64), _xlfn.FLOOR.MATH(ROW()/2)+1))</f>
        <v>75</v>
      </c>
      <c r="D138" cm="1">
        <f t="array" aca="1" ref="D138" ca="1">INDIRECT(_xlfn.CONCAT("igneousNumberOrdered!", CHAR(COLUMN()+64), _xlfn.FLOOR.MATH(ROW()/2)+1))</f>
        <v>120</v>
      </c>
      <c r="E138" cm="1">
        <f t="array" aca="1" ref="E138" ca="1">INDIRECT(_xlfn.CONCAT("igneousNumberOrdered!", CHAR(COLUMN()+64), _xlfn.FLOOR.MATH(ROW()/2)+1))</f>
        <v>88</v>
      </c>
      <c r="F138" cm="1">
        <f t="array" aca="1" ref="F138" ca="1">INDIRECT(_xlfn.CONCAT("igneousNumberOrdered!", CHAR(COLUMN()+64), _xlfn.FLOOR.MATH(ROW()/2)+1))</f>
        <v>108</v>
      </c>
      <c r="G138" cm="1">
        <f t="array" aca="1" ref="G138" ca="1">INDIRECT(_xlfn.CONCAT("igneousNumberOrdered!", CHAR(COLUMN()+64), _xlfn.FLOOR.MATH(ROW()/2)+1))</f>
        <v>85</v>
      </c>
      <c r="H138" cm="1">
        <f t="array" aca="1" ref="H138" ca="1">INDIRECT(_xlfn.CONCAT("igneousNumberOrdered!", CHAR(COLUMN()+64), _xlfn.FLOOR.MATH(ROW()/2)+1))</f>
        <v>61</v>
      </c>
      <c r="I138" cm="1">
        <f t="array" aca="1" ref="I138" ca="1">INDIRECT(_xlfn.CONCAT("igneousNumberOrdered!", CHAR(COLUMN()+64), _xlfn.FLOOR.MATH(ROW()/2)+1))</f>
        <v>63</v>
      </c>
      <c r="J138" cm="1">
        <f t="array" aca="1" ref="J138" ca="1">INDIRECT(_xlfn.CONCAT("igneousNumberOrdered!", CHAR(COLUMN()+64), _xlfn.FLOOR.MATH(ROW()/2)+1))</f>
        <v>51</v>
      </c>
      <c r="K138" cm="1">
        <f t="array" aca="1" ref="K138" ca="1">INDIRECT(_xlfn.CONCAT("igneousNumberOrdered!", CHAR(COLUMN()+64), _xlfn.FLOOR.MATH(ROW()/2)+1))</f>
        <v>32</v>
      </c>
      <c r="L138" cm="1">
        <f t="array" aca="1" ref="L138" ca="1">INDIRECT(_xlfn.CONCAT("igneousNumberOrdered!", CHAR(COLUMN()+64), _xlfn.FLOOR.MATH(ROW()/2)+1))</f>
        <v>70</v>
      </c>
      <c r="M138" cm="1">
        <f t="array" aca="1" ref="M138" ca="1">INDIRECT(_xlfn.CONCAT("igneousNumberOrdered!", CHAR(COLUMN()+64), _xlfn.FLOOR.MATH(ROW()/2)+1))</f>
        <v>18</v>
      </c>
      <c r="N138" cm="1">
        <f t="array" aca="1" ref="N138" ca="1">INDIRECT(_xlfn.CONCAT("igneousNumberOrdered!", CHAR(COLUMN()+64), _xlfn.FLOOR.MATH(ROW()/2)+1))</f>
        <v>88</v>
      </c>
      <c r="O138" cm="1">
        <f t="array" aca="1" ref="O138" ca="1">INDIRECT(_xlfn.CONCAT("igneousNumberOrdered!", CHAR(COLUMN()+64), _xlfn.FLOOR.MATH(ROW()/2)+1))</f>
        <v>69</v>
      </c>
      <c r="P138" cm="1">
        <f t="array" aca="1" ref="P138" ca="1">INDIRECT(_xlfn.CONCAT("igneousNumberOrdered!", CHAR(COLUMN()+64), _xlfn.FLOOR.MATH(ROW()/2)+1))</f>
        <v>54</v>
      </c>
      <c r="Q138" cm="1">
        <f t="array" aca="1" ref="Q138" ca="1">INDIRECT(_xlfn.CONCAT("igneousNumberOrdered!", CHAR(COLUMN()+64), _xlfn.FLOOR.MATH(ROW()/2)+1))</f>
        <v>1</v>
      </c>
      <c r="R138" cm="1">
        <f t="array" aca="1" ref="R138" ca="1">INDIRECT(_xlfn.CONCAT("igneousNumberOrdered!", CHAR(COLUMN()+64), _xlfn.FLOOR.MATH(ROW()/2)+1))</f>
        <v>48</v>
      </c>
      <c r="S138" cm="1">
        <f t="array" aca="1" ref="S138" ca="1">INDIRECT(_xlfn.CONCAT("igneousNumberOrdered!", CHAR(COLUMN()+64), _xlfn.FLOOR.MATH(ROW()/2)+1))</f>
        <v>55</v>
      </c>
      <c r="T138" cm="1">
        <f t="array" aca="1" ref="T138" ca="1">INDIRECT(_xlfn.CONCAT("igneousNumberOrdered!", CHAR(COLUMN()+64), _xlfn.FLOOR.MATH(ROW()/2)+1))</f>
        <v>45</v>
      </c>
      <c r="U138" cm="1">
        <f t="array" aca="1" ref="U138" ca="1">INDIRECT(_xlfn.CONCAT("igneousNumberOrdered!", CHAR(COLUMN()+64), _xlfn.FLOOR.MATH(ROW()/2)+1))</f>
        <v>116</v>
      </c>
    </row>
    <row r="139" spans="1:21" x14ac:dyDescent="0.25">
      <c r="A139">
        <v>69</v>
      </c>
      <c r="B139" cm="1">
        <f t="array" aca="1" ref="B139" ca="1">ROUND(INDIRECT(_xlfn.CONCAT("igneousDistancesOrdered!", CHAR(COLUMN()+64), _xlfn.FLOOR.MATH(ROW()/2)+1)), 3)</f>
        <v>5.76</v>
      </c>
      <c r="C139" cm="1">
        <f t="array" aca="1" ref="C139" ca="1">ROUND(INDIRECT(_xlfn.CONCAT("igneousDistancesOrdered!", CHAR(COLUMN()+64), _xlfn.FLOOR.MATH(ROW()/2)+1)), 3)</f>
        <v>5.5590000000000002</v>
      </c>
      <c r="D139" cm="1">
        <f t="array" aca="1" ref="D139" ca="1">ROUND(INDIRECT(_xlfn.CONCAT("igneousDistancesOrdered!", CHAR(COLUMN()+64), _xlfn.FLOOR.MATH(ROW()/2)+1)), 3)</f>
        <v>5.6079999999999997</v>
      </c>
      <c r="E139" cm="1">
        <f t="array" aca="1" ref="E139" ca="1">ROUND(INDIRECT(_xlfn.CONCAT("igneousDistancesOrdered!", CHAR(COLUMN()+64), _xlfn.FLOOR.MATH(ROW()/2)+1)), 3)</f>
        <v>5.7530000000000001</v>
      </c>
      <c r="F139" cm="1">
        <f t="array" aca="1" ref="F139" ca="1">ROUND(INDIRECT(_xlfn.CONCAT("igneousDistancesOrdered!", CHAR(COLUMN()+64), _xlfn.FLOOR.MATH(ROW()/2)+1)), 3)</f>
        <v>4.6959999999999997</v>
      </c>
      <c r="G139" cm="1">
        <f t="array" aca="1" ref="G139" ca="1">ROUND(INDIRECT(_xlfn.CONCAT("igneousDistancesOrdered!", CHAR(COLUMN()+64), _xlfn.FLOOR.MATH(ROW()/2)+1)), 3)</f>
        <v>6.1280000000000001</v>
      </c>
      <c r="H139" cm="1">
        <f t="array" aca="1" ref="H139" ca="1">ROUND(INDIRECT(_xlfn.CONCAT("igneousDistancesOrdered!", CHAR(COLUMN()+64), _xlfn.FLOOR.MATH(ROW()/2)+1)), 3)</f>
        <v>4.867</v>
      </c>
      <c r="I139" cm="1">
        <f t="array" aca="1" ref="I139" ca="1">ROUND(INDIRECT(_xlfn.CONCAT("igneousDistancesOrdered!", CHAR(COLUMN()+64), _xlfn.FLOOR.MATH(ROW()/2)+1)), 3)</f>
        <v>4.907</v>
      </c>
      <c r="J139" cm="1">
        <f t="array" aca="1" ref="J139" ca="1">ROUND(INDIRECT(_xlfn.CONCAT("igneousDistancesOrdered!", CHAR(COLUMN()+64), _xlfn.FLOOR.MATH(ROW()/2)+1)), 3)</f>
        <v>5.4240000000000004</v>
      </c>
      <c r="K139" cm="1">
        <f t="array" aca="1" ref="K139" ca="1">ROUND(INDIRECT(_xlfn.CONCAT("igneousDistancesOrdered!", CHAR(COLUMN()+64), _xlfn.FLOOR.MATH(ROW()/2)+1)), 3)</f>
        <v>6.3479999999999999</v>
      </c>
      <c r="L139" cm="1">
        <f t="array" aca="1" ref="L139" ca="1">ROUND(INDIRECT(_xlfn.CONCAT("igneousDistancesOrdered!", CHAR(COLUMN()+64), _xlfn.FLOOR.MATH(ROW()/2)+1)), 3)</f>
        <v>7.1820000000000004</v>
      </c>
      <c r="M139" cm="1">
        <f t="array" aca="1" ref="M139" ca="1">ROUND(INDIRECT(_xlfn.CONCAT("igneousDistancesOrdered!", CHAR(COLUMN()+64), _xlfn.FLOOR.MATH(ROW()/2)+1)), 3)</f>
        <v>7.5570000000000004</v>
      </c>
      <c r="N139" cm="1">
        <f t="array" aca="1" ref="N139" ca="1">ROUND(INDIRECT(_xlfn.CONCAT("igneousDistancesOrdered!", CHAR(COLUMN()+64), _xlfn.FLOOR.MATH(ROW()/2)+1)), 3)</f>
        <v>6.6849999999999996</v>
      </c>
      <c r="O139" cm="1">
        <f t="array" aca="1" ref="O139" ca="1">ROUND(INDIRECT(_xlfn.CONCAT("igneousDistancesOrdered!", CHAR(COLUMN()+64), _xlfn.FLOOR.MATH(ROW()/2)+1)), 3)</f>
        <v>7.1879999999999997</v>
      </c>
      <c r="P139" cm="1">
        <f t="array" aca="1" ref="P139" ca="1">ROUND(INDIRECT(_xlfn.CONCAT("igneousDistancesOrdered!", CHAR(COLUMN()+64), _xlfn.FLOOR.MATH(ROW()/2)+1)), 3)</f>
        <v>6.1959999999999997</v>
      </c>
      <c r="Q139" cm="1">
        <f t="array" aca="1" ref="Q139" ca="1">ROUND(INDIRECT(_xlfn.CONCAT("igneousDistancesOrdered!", CHAR(COLUMN()+64), _xlfn.FLOOR.MATH(ROW()/2)+1)), 3)</f>
        <v>5.7140000000000004</v>
      </c>
      <c r="R139" cm="1">
        <f t="array" aca="1" ref="R139" ca="1">ROUND(INDIRECT(_xlfn.CONCAT("igneousDistancesOrdered!", CHAR(COLUMN()+64), _xlfn.FLOOR.MATH(ROW()/2)+1)), 3)</f>
        <v>6.2779999999999996</v>
      </c>
      <c r="S139" cm="1">
        <f t="array" aca="1" ref="S139" ca="1">ROUND(INDIRECT(_xlfn.CONCAT("igneousDistancesOrdered!", CHAR(COLUMN()+64), _xlfn.FLOOR.MATH(ROW()/2)+1)), 3)</f>
        <v>6.1440000000000001</v>
      </c>
      <c r="T139" cm="1">
        <f t="array" aca="1" ref="T139" ca="1">ROUND(INDIRECT(_xlfn.CONCAT("igneousDistancesOrdered!", CHAR(COLUMN()+64), _xlfn.FLOOR.MATH(ROW()/2)+1)), 3)</f>
        <v>5.7549999999999999</v>
      </c>
      <c r="U139" cm="1">
        <f t="array" aca="1" ref="U139" ca="1">ROUND(INDIRECT(_xlfn.CONCAT("igneousDistancesOrdered!", CHAR(COLUMN()+64), _xlfn.FLOOR.MATH(ROW()/2)+1)), 3)</f>
        <v>6.9180000000000001</v>
      </c>
    </row>
    <row r="140" spans="1:21" x14ac:dyDescent="0.25">
      <c r="A140">
        <v>70</v>
      </c>
      <c r="B140" cm="1">
        <f t="array" aca="1" ref="B140" ca="1">INDIRECT(_xlfn.CONCAT("igneousNumberOrdered!", CHAR(COLUMN()+64), _xlfn.FLOOR.MATH(ROW()/2)+1))</f>
        <v>92</v>
      </c>
      <c r="C140" cm="1">
        <f t="array" aca="1" ref="C140" ca="1">INDIRECT(_xlfn.CONCAT("igneousNumberOrdered!", CHAR(COLUMN()+64), _xlfn.FLOOR.MATH(ROW()/2)+1))</f>
        <v>24</v>
      </c>
      <c r="D140" cm="1">
        <f t="array" aca="1" ref="D140" ca="1">INDIRECT(_xlfn.CONCAT("igneousNumberOrdered!", CHAR(COLUMN()+64), _xlfn.FLOOR.MATH(ROW()/2)+1))</f>
        <v>119</v>
      </c>
      <c r="E140" cm="1">
        <f t="array" aca="1" ref="E140" ca="1">INDIRECT(_xlfn.CONCAT("igneousNumberOrdered!", CHAR(COLUMN()+64), _xlfn.FLOOR.MATH(ROW()/2)+1))</f>
        <v>79</v>
      </c>
      <c r="F140" cm="1">
        <f t="array" aca="1" ref="F140" ca="1">INDIRECT(_xlfn.CONCAT("igneousNumberOrdered!", CHAR(COLUMN()+64), _xlfn.FLOOR.MATH(ROW()/2)+1))</f>
        <v>159</v>
      </c>
      <c r="G140" cm="1">
        <f t="array" aca="1" ref="G140" ca="1">INDIRECT(_xlfn.CONCAT("igneousNumberOrdered!", CHAR(COLUMN()+64), _xlfn.FLOOR.MATH(ROW()/2)+1))</f>
        <v>118</v>
      </c>
      <c r="H140" cm="1">
        <f t="array" aca="1" ref="H140" ca="1">INDIRECT(_xlfn.CONCAT("igneousNumberOrdered!", CHAR(COLUMN()+64), _xlfn.FLOOR.MATH(ROW()/2)+1))</f>
        <v>12</v>
      </c>
      <c r="I140" cm="1">
        <f t="array" aca="1" ref="I140" ca="1">INDIRECT(_xlfn.CONCAT("igneousNumberOrdered!", CHAR(COLUMN()+64), _xlfn.FLOOR.MATH(ROW()/2)+1))</f>
        <v>119</v>
      </c>
      <c r="J140" cm="1">
        <f t="array" aca="1" ref="J140" ca="1">INDIRECT(_xlfn.CONCAT("igneousNumberOrdered!", CHAR(COLUMN()+64), _xlfn.FLOOR.MATH(ROW()/2)+1))</f>
        <v>135</v>
      </c>
      <c r="K140" cm="1">
        <f t="array" aca="1" ref="K140" ca="1">INDIRECT(_xlfn.CONCAT("igneousNumberOrdered!", CHAR(COLUMN()+64), _xlfn.FLOOR.MATH(ROW()/2)+1))</f>
        <v>51</v>
      </c>
      <c r="L140" cm="1">
        <f t="array" aca="1" ref="L140" ca="1">INDIRECT(_xlfn.CONCAT("igneousNumberOrdered!", CHAR(COLUMN()+64), _xlfn.FLOOR.MATH(ROW()/2)+1))</f>
        <v>31</v>
      </c>
      <c r="M140" cm="1">
        <f t="array" aca="1" ref="M140" ca="1">INDIRECT(_xlfn.CONCAT("igneousNumberOrdered!", CHAR(COLUMN()+64), _xlfn.FLOOR.MATH(ROW()/2)+1))</f>
        <v>27</v>
      </c>
      <c r="N140" cm="1">
        <f t="array" aca="1" ref="N140" ca="1">INDIRECT(_xlfn.CONCAT("igneousNumberOrdered!", CHAR(COLUMN()+64), _xlfn.FLOOR.MATH(ROW()/2)+1))</f>
        <v>72</v>
      </c>
      <c r="O140" cm="1">
        <f t="array" aca="1" ref="O140" ca="1">INDIRECT(_xlfn.CONCAT("igneousNumberOrdered!", CHAR(COLUMN()+64), _xlfn.FLOOR.MATH(ROW()/2)+1))</f>
        <v>65</v>
      </c>
      <c r="P140" cm="1">
        <f t="array" aca="1" ref="P140" ca="1">INDIRECT(_xlfn.CONCAT("igneousNumberOrdered!", CHAR(COLUMN()+64), _xlfn.FLOOR.MATH(ROW()/2)+1))</f>
        <v>5</v>
      </c>
      <c r="Q140" cm="1">
        <f t="array" aca="1" ref="Q140" ca="1">INDIRECT(_xlfn.CONCAT("igneousNumberOrdered!", CHAR(COLUMN()+64), _xlfn.FLOOR.MATH(ROW()/2)+1))</f>
        <v>27</v>
      </c>
      <c r="R140" cm="1">
        <f t="array" aca="1" ref="R140" ca="1">INDIRECT(_xlfn.CONCAT("igneousNumberOrdered!", CHAR(COLUMN()+64), _xlfn.FLOOR.MATH(ROW()/2)+1))</f>
        <v>124</v>
      </c>
      <c r="S140" cm="1">
        <f t="array" aca="1" ref="S140" ca="1">INDIRECT(_xlfn.CONCAT("igneousNumberOrdered!", CHAR(COLUMN()+64), _xlfn.FLOOR.MATH(ROW()/2)+1))</f>
        <v>27</v>
      </c>
      <c r="T140" cm="1">
        <f t="array" aca="1" ref="T140" ca="1">INDIRECT(_xlfn.CONCAT("igneousNumberOrdered!", CHAR(COLUMN()+64), _xlfn.FLOOR.MATH(ROW()/2)+1))</f>
        <v>10</v>
      </c>
      <c r="U140" cm="1">
        <f t="array" aca="1" ref="U140" ca="1">INDIRECT(_xlfn.CONCAT("igneousNumberOrdered!", CHAR(COLUMN()+64), _xlfn.FLOOR.MATH(ROW()/2)+1))</f>
        <v>77</v>
      </c>
    </row>
    <row r="141" spans="1:21" x14ac:dyDescent="0.25">
      <c r="A141">
        <v>70</v>
      </c>
      <c r="B141" cm="1">
        <f t="array" aca="1" ref="B141" ca="1">ROUND(INDIRECT(_xlfn.CONCAT("igneousDistancesOrdered!", CHAR(COLUMN()+64), _xlfn.FLOOR.MATH(ROW()/2)+1)), 3)</f>
        <v>5.7919999999999998</v>
      </c>
      <c r="C141" cm="1">
        <f t="array" aca="1" ref="C141" ca="1">ROUND(INDIRECT(_xlfn.CONCAT("igneousDistancesOrdered!", CHAR(COLUMN()+64), _xlfn.FLOOR.MATH(ROW()/2)+1)), 3)</f>
        <v>5.5629999999999997</v>
      </c>
      <c r="D141" cm="1">
        <f t="array" aca="1" ref="D141" ca="1">ROUND(INDIRECT(_xlfn.CONCAT("igneousDistancesOrdered!", CHAR(COLUMN()+64), _xlfn.FLOOR.MATH(ROW()/2)+1)), 3)</f>
        <v>5.6550000000000002</v>
      </c>
      <c r="E141" cm="1">
        <f t="array" aca="1" ref="E141" ca="1">ROUND(INDIRECT(_xlfn.CONCAT("igneousDistancesOrdered!", CHAR(COLUMN()+64), _xlfn.FLOOR.MATH(ROW()/2)+1)), 3)</f>
        <v>5.7759999999999998</v>
      </c>
      <c r="F141" cm="1">
        <f t="array" aca="1" ref="F141" ca="1">ROUND(INDIRECT(_xlfn.CONCAT("igneousDistancesOrdered!", CHAR(COLUMN()+64), _xlfn.FLOOR.MATH(ROW()/2)+1)), 3)</f>
        <v>4.7450000000000001</v>
      </c>
      <c r="G141" cm="1">
        <f t="array" aca="1" ref="G141" ca="1">ROUND(INDIRECT(_xlfn.CONCAT("igneousDistancesOrdered!", CHAR(COLUMN()+64), _xlfn.FLOOR.MATH(ROW()/2)+1)), 3)</f>
        <v>6.133</v>
      </c>
      <c r="H141" cm="1">
        <f t="array" aca="1" ref="H141" ca="1">ROUND(INDIRECT(_xlfn.CONCAT("igneousDistancesOrdered!", CHAR(COLUMN()+64), _xlfn.FLOOR.MATH(ROW()/2)+1)), 3)</f>
        <v>4.9710000000000001</v>
      </c>
      <c r="I141" cm="1">
        <f t="array" aca="1" ref="I141" ca="1">ROUND(INDIRECT(_xlfn.CONCAT("igneousDistancesOrdered!", CHAR(COLUMN()+64), _xlfn.FLOOR.MATH(ROW()/2)+1)), 3)</f>
        <v>4.9089999999999998</v>
      </c>
      <c r="J141" cm="1">
        <f t="array" aca="1" ref="J141" ca="1">ROUND(INDIRECT(_xlfn.CONCAT("igneousDistancesOrdered!", CHAR(COLUMN()+64), _xlfn.FLOOR.MATH(ROW()/2)+1)), 3)</f>
        <v>5.4329999999999998</v>
      </c>
      <c r="K141" cm="1">
        <f t="array" aca="1" ref="K141" ca="1">ROUND(INDIRECT(_xlfn.CONCAT("igneousDistancesOrdered!", CHAR(COLUMN()+64), _xlfn.FLOOR.MATH(ROW()/2)+1)), 3)</f>
        <v>6.3479999999999999</v>
      </c>
      <c r="L141" cm="1">
        <f t="array" aca="1" ref="L141" ca="1">ROUND(INDIRECT(_xlfn.CONCAT("igneousDistancesOrdered!", CHAR(COLUMN()+64), _xlfn.FLOOR.MATH(ROW()/2)+1)), 3)</f>
        <v>7.2249999999999996</v>
      </c>
      <c r="M141" cm="1">
        <f t="array" aca="1" ref="M141" ca="1">ROUND(INDIRECT(_xlfn.CONCAT("igneousDistancesOrdered!", CHAR(COLUMN()+64), _xlfn.FLOOR.MATH(ROW()/2)+1)), 3)</f>
        <v>7.6040000000000001</v>
      </c>
      <c r="N141" cm="1">
        <f t="array" aca="1" ref="N141" ca="1">ROUND(INDIRECT(_xlfn.CONCAT("igneousDistancesOrdered!", CHAR(COLUMN()+64), _xlfn.FLOOR.MATH(ROW()/2)+1)), 3)</f>
        <v>6.6929999999999996</v>
      </c>
      <c r="O141" cm="1">
        <f t="array" aca="1" ref="O141" ca="1">ROUND(INDIRECT(_xlfn.CONCAT("igneousDistancesOrdered!", CHAR(COLUMN()+64), _xlfn.FLOOR.MATH(ROW()/2)+1)), 3)</f>
        <v>7.27</v>
      </c>
      <c r="P141" cm="1">
        <f t="array" aca="1" ref="P141" ca="1">ROUND(INDIRECT(_xlfn.CONCAT("igneousDistancesOrdered!", CHAR(COLUMN()+64), _xlfn.FLOOR.MATH(ROW()/2)+1)), 3)</f>
        <v>6.2389999999999999</v>
      </c>
      <c r="Q141" cm="1">
        <f t="array" aca="1" ref="Q141" ca="1">ROUND(INDIRECT(_xlfn.CONCAT("igneousDistancesOrdered!", CHAR(COLUMN()+64), _xlfn.FLOOR.MATH(ROW()/2)+1)), 3)</f>
        <v>5.7290000000000001</v>
      </c>
      <c r="R141" cm="1">
        <f t="array" aca="1" ref="R141" ca="1">ROUND(INDIRECT(_xlfn.CONCAT("igneousDistancesOrdered!", CHAR(COLUMN()+64), _xlfn.FLOOR.MATH(ROW()/2)+1)), 3)</f>
        <v>6.2830000000000004</v>
      </c>
      <c r="S141" cm="1">
        <f t="array" aca="1" ref="S141" ca="1">ROUND(INDIRECT(_xlfn.CONCAT("igneousDistancesOrdered!", CHAR(COLUMN()+64), _xlfn.FLOOR.MATH(ROW()/2)+1)), 3)</f>
        <v>6.1639999999999997</v>
      </c>
      <c r="T141" cm="1">
        <f t="array" aca="1" ref="T141" ca="1">ROUND(INDIRECT(_xlfn.CONCAT("igneousDistancesOrdered!", CHAR(COLUMN()+64), _xlfn.FLOOR.MATH(ROW()/2)+1)), 3)</f>
        <v>5.8250000000000002</v>
      </c>
      <c r="U141" cm="1">
        <f t="array" aca="1" ref="U141" ca="1">ROUND(INDIRECT(_xlfn.CONCAT("igneousDistancesOrdered!", CHAR(COLUMN()+64), _xlfn.FLOOR.MATH(ROW()/2)+1)), 3)</f>
        <v>6.9610000000000003</v>
      </c>
    </row>
    <row r="142" spans="1:21" x14ac:dyDescent="0.25">
      <c r="A142">
        <v>71</v>
      </c>
      <c r="B142" cm="1">
        <f t="array" aca="1" ref="B142" ca="1">INDIRECT(_xlfn.CONCAT("igneousNumberOrdered!", CHAR(COLUMN()+64), _xlfn.FLOOR.MATH(ROW()/2)+1))</f>
        <v>13</v>
      </c>
      <c r="C142" cm="1">
        <f t="array" aca="1" ref="C142" ca="1">INDIRECT(_xlfn.CONCAT("igneousNumberOrdered!", CHAR(COLUMN()+64), _xlfn.FLOOR.MATH(ROW()/2)+1))</f>
        <v>48</v>
      </c>
      <c r="D142" cm="1">
        <f t="array" aca="1" ref="D142" ca="1">INDIRECT(_xlfn.CONCAT("igneousNumberOrdered!", CHAR(COLUMN()+64), _xlfn.FLOOR.MATH(ROW()/2)+1))</f>
        <v>32</v>
      </c>
      <c r="E142" cm="1">
        <f t="array" aca="1" ref="E142" ca="1">INDIRECT(_xlfn.CONCAT("igneousNumberOrdered!", CHAR(COLUMN()+64), _xlfn.FLOOR.MATH(ROW()/2)+1))</f>
        <v>154</v>
      </c>
      <c r="F142" cm="1">
        <f t="array" aca="1" ref="F142" ca="1">INDIRECT(_xlfn.CONCAT("igneousNumberOrdered!", CHAR(COLUMN()+64), _xlfn.FLOOR.MATH(ROW()/2)+1))</f>
        <v>67</v>
      </c>
      <c r="G142" cm="1">
        <f t="array" aca="1" ref="G142" ca="1">INDIRECT(_xlfn.CONCAT("igneousNumberOrdered!", CHAR(COLUMN()+64), _xlfn.FLOOR.MATH(ROW()/2)+1))</f>
        <v>33</v>
      </c>
      <c r="H142" cm="1">
        <f t="array" aca="1" ref="H142" ca="1">INDIRECT(_xlfn.CONCAT("igneousNumberOrdered!", CHAR(COLUMN()+64), _xlfn.FLOOR.MATH(ROW()/2)+1))</f>
        <v>54</v>
      </c>
      <c r="I142" cm="1">
        <f t="array" aca="1" ref="I142" ca="1">INDIRECT(_xlfn.CONCAT("igneousNumberOrdered!", CHAR(COLUMN()+64), _xlfn.FLOOR.MATH(ROW()/2)+1))</f>
        <v>37</v>
      </c>
      <c r="J142" cm="1">
        <f t="array" aca="1" ref="J142" ca="1">INDIRECT(_xlfn.CONCAT("igneousNumberOrdered!", CHAR(COLUMN()+64), _xlfn.FLOOR.MATH(ROW()/2)+1))</f>
        <v>103</v>
      </c>
      <c r="K142" cm="1">
        <f t="array" aca="1" ref="K142" ca="1">INDIRECT(_xlfn.CONCAT("igneousNumberOrdered!", CHAR(COLUMN()+64), _xlfn.FLOOR.MATH(ROW()/2)+1))</f>
        <v>158</v>
      </c>
      <c r="L142" cm="1">
        <f t="array" aca="1" ref="L142" ca="1">INDIRECT(_xlfn.CONCAT("igneousNumberOrdered!", CHAR(COLUMN()+64), _xlfn.FLOOR.MATH(ROW()/2)+1))</f>
        <v>72</v>
      </c>
      <c r="M142" cm="1">
        <f t="array" aca="1" ref="M142" ca="1">INDIRECT(_xlfn.CONCAT("igneousNumberOrdered!", CHAR(COLUMN()+64), _xlfn.FLOOR.MATH(ROW()/2)+1))</f>
        <v>33</v>
      </c>
      <c r="N142" cm="1">
        <f t="array" aca="1" ref="N142" ca="1">INDIRECT(_xlfn.CONCAT("igneousNumberOrdered!", CHAR(COLUMN()+64), _xlfn.FLOOR.MATH(ROW()/2)+1))</f>
        <v>69</v>
      </c>
      <c r="O142" cm="1">
        <f t="array" aca="1" ref="O142" ca="1">INDIRECT(_xlfn.CONCAT("igneousNumberOrdered!", CHAR(COLUMN()+64), _xlfn.FLOOR.MATH(ROW()/2)+1))</f>
        <v>63</v>
      </c>
      <c r="P142" cm="1">
        <f t="array" aca="1" ref="P142" ca="1">INDIRECT(_xlfn.CONCAT("igneousNumberOrdered!", CHAR(COLUMN()+64), _xlfn.FLOOR.MATH(ROW()/2)+1))</f>
        <v>67</v>
      </c>
      <c r="Q142" cm="1">
        <f t="array" aca="1" ref="Q142" ca="1">INDIRECT(_xlfn.CONCAT("igneousNumberOrdered!", CHAR(COLUMN()+64), _xlfn.FLOOR.MATH(ROW()/2)+1))</f>
        <v>102</v>
      </c>
      <c r="R142" cm="1">
        <f t="array" aca="1" ref="R142" ca="1">INDIRECT(_xlfn.CONCAT("igneousNumberOrdered!", CHAR(COLUMN()+64), _xlfn.FLOOR.MATH(ROW()/2)+1))</f>
        <v>11</v>
      </c>
      <c r="S142" cm="1">
        <f t="array" aca="1" ref="S142" ca="1">INDIRECT(_xlfn.CONCAT("igneousNumberOrdered!", CHAR(COLUMN()+64), _xlfn.FLOOR.MATH(ROW()/2)+1))</f>
        <v>70</v>
      </c>
      <c r="T142" cm="1">
        <f t="array" aca="1" ref="T142" ca="1">INDIRECT(_xlfn.CONCAT("igneousNumberOrdered!", CHAR(COLUMN()+64), _xlfn.FLOOR.MATH(ROW()/2)+1))</f>
        <v>148</v>
      </c>
      <c r="U142" cm="1">
        <f t="array" aca="1" ref="U142" ca="1">INDIRECT(_xlfn.CONCAT("igneousNumberOrdered!", CHAR(COLUMN()+64), _xlfn.FLOOR.MATH(ROW()/2)+1))</f>
        <v>80</v>
      </c>
    </row>
    <row r="143" spans="1:21" x14ac:dyDescent="0.25">
      <c r="A143">
        <v>71</v>
      </c>
      <c r="B143" cm="1">
        <f t="array" aca="1" ref="B143" ca="1">ROUND(INDIRECT(_xlfn.CONCAT("igneousDistancesOrdered!", CHAR(COLUMN()+64), _xlfn.FLOOR.MATH(ROW()/2)+1)), 3)</f>
        <v>5.8079999999999998</v>
      </c>
      <c r="C143" cm="1">
        <f t="array" aca="1" ref="C143" ca="1">ROUND(INDIRECT(_xlfn.CONCAT("igneousDistancesOrdered!", CHAR(COLUMN()+64), _xlfn.FLOOR.MATH(ROW()/2)+1)), 3)</f>
        <v>5.5810000000000004</v>
      </c>
      <c r="D143" cm="1">
        <f t="array" aca="1" ref="D143" ca="1">ROUND(INDIRECT(_xlfn.CONCAT("igneousDistancesOrdered!", CHAR(COLUMN()+64), _xlfn.FLOOR.MATH(ROW()/2)+1)), 3)</f>
        <v>5.7309999999999999</v>
      </c>
      <c r="E143" cm="1">
        <f t="array" aca="1" ref="E143" ca="1">ROUND(INDIRECT(_xlfn.CONCAT("igneousDistancesOrdered!", CHAR(COLUMN()+64), _xlfn.FLOOR.MATH(ROW()/2)+1)), 3)</f>
        <v>5.8120000000000003</v>
      </c>
      <c r="F143" cm="1">
        <f t="array" aca="1" ref="F143" ca="1">ROUND(INDIRECT(_xlfn.CONCAT("igneousDistancesOrdered!", CHAR(COLUMN()+64), _xlfn.FLOOR.MATH(ROW()/2)+1)), 3)</f>
        <v>4.75</v>
      </c>
      <c r="G143" cm="1">
        <f t="array" aca="1" ref="G143" ca="1">ROUND(INDIRECT(_xlfn.CONCAT("igneousDistancesOrdered!", CHAR(COLUMN()+64), _xlfn.FLOOR.MATH(ROW()/2)+1)), 3)</f>
        <v>6.21</v>
      </c>
      <c r="H143" cm="1">
        <f t="array" aca="1" ref="H143" ca="1">ROUND(INDIRECT(_xlfn.CONCAT("igneousDistancesOrdered!", CHAR(COLUMN()+64), _xlfn.FLOOR.MATH(ROW()/2)+1)), 3)</f>
        <v>5.0030000000000001</v>
      </c>
      <c r="I143" cm="1">
        <f t="array" aca="1" ref="I143" ca="1">ROUND(INDIRECT(_xlfn.CONCAT("igneousDistancesOrdered!", CHAR(COLUMN()+64), _xlfn.FLOOR.MATH(ROW()/2)+1)), 3)</f>
        <v>4.9219999999999997</v>
      </c>
      <c r="J143" cm="1">
        <f t="array" aca="1" ref="J143" ca="1">ROUND(INDIRECT(_xlfn.CONCAT("igneousDistancesOrdered!", CHAR(COLUMN()+64), _xlfn.FLOOR.MATH(ROW()/2)+1)), 3)</f>
        <v>5.4829999999999997</v>
      </c>
      <c r="K143" cm="1">
        <f t="array" aca="1" ref="K143" ca="1">ROUND(INDIRECT(_xlfn.CONCAT("igneousDistancesOrdered!", CHAR(COLUMN()+64), _xlfn.FLOOR.MATH(ROW()/2)+1)), 3)</f>
        <v>6.35</v>
      </c>
      <c r="L143" cm="1">
        <f t="array" aca="1" ref="L143" ca="1">ROUND(INDIRECT(_xlfn.CONCAT("igneousDistancesOrdered!", CHAR(COLUMN()+64), _xlfn.FLOOR.MATH(ROW()/2)+1)), 3)</f>
        <v>7.2350000000000003</v>
      </c>
      <c r="M143" cm="1">
        <f t="array" aca="1" ref="M143" ca="1">ROUND(INDIRECT(_xlfn.CONCAT("igneousDistancesOrdered!", CHAR(COLUMN()+64), _xlfn.FLOOR.MATH(ROW()/2)+1)), 3)</f>
        <v>7.6609999999999996</v>
      </c>
      <c r="N143" cm="1">
        <f t="array" aca="1" ref="N143" ca="1">ROUND(INDIRECT(_xlfn.CONCAT("igneousDistancesOrdered!", CHAR(COLUMN()+64), _xlfn.FLOOR.MATH(ROW()/2)+1)), 3)</f>
        <v>6.702</v>
      </c>
      <c r="O143" cm="1">
        <f t="array" aca="1" ref="O143" ca="1">ROUND(INDIRECT(_xlfn.CONCAT("igneousDistancesOrdered!", CHAR(COLUMN()+64), _xlfn.FLOOR.MATH(ROW()/2)+1)), 3)</f>
        <v>7.2779999999999996</v>
      </c>
      <c r="P143" cm="1">
        <f t="array" aca="1" ref="P143" ca="1">ROUND(INDIRECT(_xlfn.CONCAT("igneousDistancesOrdered!", CHAR(COLUMN()+64), _xlfn.FLOOR.MATH(ROW()/2)+1)), 3)</f>
        <v>6.2489999999999997</v>
      </c>
      <c r="Q143" cm="1">
        <f t="array" aca="1" ref="Q143" ca="1">ROUND(INDIRECT(_xlfn.CONCAT("igneousDistancesOrdered!", CHAR(COLUMN()+64), _xlfn.FLOOR.MATH(ROW()/2)+1)), 3)</f>
        <v>5.7370000000000001</v>
      </c>
      <c r="R143" cm="1">
        <f t="array" aca="1" ref="R143" ca="1">ROUND(INDIRECT(_xlfn.CONCAT("igneousDistancesOrdered!", CHAR(COLUMN()+64), _xlfn.FLOOR.MATH(ROW()/2)+1)), 3)</f>
        <v>6.32</v>
      </c>
      <c r="S143" cm="1">
        <f t="array" aca="1" ref="S143" ca="1">ROUND(INDIRECT(_xlfn.CONCAT("igneousDistancesOrdered!", CHAR(COLUMN()+64), _xlfn.FLOOR.MATH(ROW()/2)+1)), 3)</f>
        <v>6.1829999999999998</v>
      </c>
      <c r="T143" cm="1">
        <f t="array" aca="1" ref="T143" ca="1">ROUND(INDIRECT(_xlfn.CONCAT("igneousDistancesOrdered!", CHAR(COLUMN()+64), _xlfn.FLOOR.MATH(ROW()/2)+1)), 3)</f>
        <v>5.83</v>
      </c>
      <c r="U143" cm="1">
        <f t="array" aca="1" ref="U143" ca="1">ROUND(INDIRECT(_xlfn.CONCAT("igneousDistancesOrdered!", CHAR(COLUMN()+64), _xlfn.FLOOR.MATH(ROW()/2)+1)), 3)</f>
        <v>6.9619999999999997</v>
      </c>
    </row>
    <row r="144" spans="1:21" x14ac:dyDescent="0.25">
      <c r="A144">
        <v>72</v>
      </c>
      <c r="B144" cm="1">
        <f t="array" aca="1" ref="B144" ca="1">INDIRECT(_xlfn.CONCAT("igneousNumberOrdered!", CHAR(COLUMN()+64), _xlfn.FLOOR.MATH(ROW()/2)+1))</f>
        <v>18</v>
      </c>
      <c r="C144" cm="1">
        <f t="array" aca="1" ref="C144" ca="1">INDIRECT(_xlfn.CONCAT("igneousNumberOrdered!", CHAR(COLUMN()+64), _xlfn.FLOOR.MATH(ROW()/2)+1))</f>
        <v>137</v>
      </c>
      <c r="D144" cm="1">
        <f t="array" aca="1" ref="D144" ca="1">INDIRECT(_xlfn.CONCAT("igneousNumberOrdered!", CHAR(COLUMN()+64), _xlfn.FLOOR.MATH(ROW()/2)+1))</f>
        <v>63</v>
      </c>
      <c r="E144" cm="1">
        <f t="array" aca="1" ref="E144" ca="1">INDIRECT(_xlfn.CONCAT("igneousNumberOrdered!", CHAR(COLUMN()+64), _xlfn.FLOOR.MATH(ROW()/2)+1))</f>
        <v>4</v>
      </c>
      <c r="F144" cm="1">
        <f t="array" aca="1" ref="F144" ca="1">INDIRECT(_xlfn.CONCAT("igneousNumberOrdered!", CHAR(COLUMN()+64), _xlfn.FLOOR.MATH(ROW()/2)+1))</f>
        <v>28</v>
      </c>
      <c r="G144" cm="1">
        <f t="array" aca="1" ref="G144" ca="1">INDIRECT(_xlfn.CONCAT("igneousNumberOrdered!", CHAR(COLUMN()+64), _xlfn.FLOOR.MATH(ROW()/2)+1))</f>
        <v>120</v>
      </c>
      <c r="H144" cm="1">
        <f t="array" aca="1" ref="H144" ca="1">INDIRECT(_xlfn.CONCAT("igneousNumberOrdered!", CHAR(COLUMN()+64), _xlfn.FLOOR.MATH(ROW()/2)+1))</f>
        <v>156</v>
      </c>
      <c r="I144" cm="1">
        <f t="array" aca="1" ref="I144" ca="1">INDIRECT(_xlfn.CONCAT("igneousNumberOrdered!", CHAR(COLUMN()+64), _xlfn.FLOOR.MATH(ROW()/2)+1))</f>
        <v>70</v>
      </c>
      <c r="J144" cm="1">
        <f t="array" aca="1" ref="J144" ca="1">INDIRECT(_xlfn.CONCAT("igneousNumberOrdered!", CHAR(COLUMN()+64), _xlfn.FLOOR.MATH(ROW()/2)+1))</f>
        <v>33</v>
      </c>
      <c r="K144" cm="1">
        <f t="array" aca="1" ref="K144" ca="1">INDIRECT(_xlfn.CONCAT("igneousNumberOrdered!", CHAR(COLUMN()+64), _xlfn.FLOOR.MATH(ROW()/2)+1))</f>
        <v>29</v>
      </c>
      <c r="L144" cm="1">
        <f t="array" aca="1" ref="L144" ca="1">INDIRECT(_xlfn.CONCAT("igneousNumberOrdered!", CHAR(COLUMN()+64), _xlfn.FLOOR.MATH(ROW()/2)+1))</f>
        <v>63</v>
      </c>
      <c r="M144" cm="1">
        <f t="array" aca="1" ref="M144" ca="1">INDIRECT(_xlfn.CONCAT("igneousNumberOrdered!", CHAR(COLUMN()+64), _xlfn.FLOOR.MATH(ROW()/2)+1))</f>
        <v>43</v>
      </c>
      <c r="N144" cm="1">
        <f t="array" aca="1" ref="N144" ca="1">INDIRECT(_xlfn.CONCAT("igneousNumberOrdered!", CHAR(COLUMN()+64), _xlfn.FLOOR.MATH(ROW()/2)+1))</f>
        <v>21</v>
      </c>
      <c r="O144" cm="1">
        <f t="array" aca="1" ref="O144" ca="1">INDIRECT(_xlfn.CONCAT("igneousNumberOrdered!", CHAR(COLUMN()+64), _xlfn.FLOOR.MATH(ROW()/2)+1))</f>
        <v>11</v>
      </c>
      <c r="P144" cm="1">
        <f t="array" aca="1" ref="P144" ca="1">INDIRECT(_xlfn.CONCAT("igneousNumberOrdered!", CHAR(COLUMN()+64), _xlfn.FLOOR.MATH(ROW()/2)+1))</f>
        <v>62</v>
      </c>
      <c r="Q144" cm="1">
        <f t="array" aca="1" ref="Q144" ca="1">INDIRECT(_xlfn.CONCAT("igneousNumberOrdered!", CHAR(COLUMN()+64), _xlfn.FLOOR.MATH(ROW()/2)+1))</f>
        <v>133</v>
      </c>
      <c r="R144" cm="1">
        <f t="array" aca="1" ref="R144" ca="1">INDIRECT(_xlfn.CONCAT("igneousNumberOrdered!", CHAR(COLUMN()+64), _xlfn.FLOOR.MATH(ROW()/2)+1))</f>
        <v>43</v>
      </c>
      <c r="S144" cm="1">
        <f t="array" aca="1" ref="S144" ca="1">INDIRECT(_xlfn.CONCAT("igneousNumberOrdered!", CHAR(COLUMN()+64), _xlfn.FLOOR.MATH(ROW()/2)+1))</f>
        <v>36</v>
      </c>
      <c r="T144" cm="1">
        <f t="array" aca="1" ref="T144" ca="1">INDIRECT(_xlfn.CONCAT("igneousNumberOrdered!", CHAR(COLUMN()+64), _xlfn.FLOOR.MATH(ROW()/2)+1))</f>
        <v>18</v>
      </c>
      <c r="U144" cm="1">
        <f t="array" aca="1" ref="U144" ca="1">INDIRECT(_xlfn.CONCAT("igneousNumberOrdered!", CHAR(COLUMN()+64), _xlfn.FLOOR.MATH(ROW()/2)+1))</f>
        <v>123</v>
      </c>
    </row>
    <row r="145" spans="1:21" x14ac:dyDescent="0.25">
      <c r="A145">
        <v>72</v>
      </c>
      <c r="B145" cm="1">
        <f t="array" aca="1" ref="B145" ca="1">ROUND(INDIRECT(_xlfn.CONCAT("igneousDistancesOrdered!", CHAR(COLUMN()+64), _xlfn.FLOOR.MATH(ROW()/2)+1)), 3)</f>
        <v>5.8129999999999997</v>
      </c>
      <c r="C145" cm="1">
        <f t="array" aca="1" ref="C145" ca="1">ROUND(INDIRECT(_xlfn.CONCAT("igneousDistancesOrdered!", CHAR(COLUMN()+64), _xlfn.FLOOR.MATH(ROW()/2)+1)), 3)</f>
        <v>5.5860000000000003</v>
      </c>
      <c r="D145" cm="1">
        <f t="array" aca="1" ref="D145" ca="1">ROUND(INDIRECT(_xlfn.CONCAT("igneousDistancesOrdered!", CHAR(COLUMN()+64), _xlfn.FLOOR.MATH(ROW()/2)+1)), 3)</f>
        <v>5.7480000000000002</v>
      </c>
      <c r="E145" cm="1">
        <f t="array" aca="1" ref="E145" ca="1">ROUND(INDIRECT(_xlfn.CONCAT("igneousDistancesOrdered!", CHAR(COLUMN()+64), _xlfn.FLOOR.MATH(ROW()/2)+1)), 3)</f>
        <v>5.8280000000000003</v>
      </c>
      <c r="F145" cm="1">
        <f t="array" aca="1" ref="F145" ca="1">ROUND(INDIRECT(_xlfn.CONCAT("igneousDistancesOrdered!", CHAR(COLUMN()+64), _xlfn.FLOOR.MATH(ROW()/2)+1)), 3)</f>
        <v>4.7720000000000002</v>
      </c>
      <c r="G145" cm="1">
        <f t="array" aca="1" ref="G145" ca="1">ROUND(INDIRECT(_xlfn.CONCAT("igneousDistancesOrdered!", CHAR(COLUMN()+64), _xlfn.FLOOR.MATH(ROW()/2)+1)), 3)</f>
        <v>6.2110000000000003</v>
      </c>
      <c r="H145" cm="1">
        <f t="array" aca="1" ref="H145" ca="1">ROUND(INDIRECT(_xlfn.CONCAT("igneousDistancesOrdered!", CHAR(COLUMN()+64), _xlfn.FLOOR.MATH(ROW()/2)+1)), 3)</f>
        <v>5.0149999999999997</v>
      </c>
      <c r="I145" cm="1">
        <f t="array" aca="1" ref="I145" ca="1">ROUND(INDIRECT(_xlfn.CONCAT("igneousDistancesOrdered!", CHAR(COLUMN()+64), _xlfn.FLOOR.MATH(ROW()/2)+1)), 3)</f>
        <v>4.9710000000000001</v>
      </c>
      <c r="J145" cm="1">
        <f t="array" aca="1" ref="J145" ca="1">ROUND(INDIRECT(_xlfn.CONCAT("igneousDistancesOrdered!", CHAR(COLUMN()+64), _xlfn.FLOOR.MATH(ROW()/2)+1)), 3)</f>
        <v>5.532</v>
      </c>
      <c r="K145" cm="1">
        <f t="array" aca="1" ref="K145" ca="1">ROUND(INDIRECT(_xlfn.CONCAT("igneousDistancesOrdered!", CHAR(COLUMN()+64), _xlfn.FLOOR.MATH(ROW()/2)+1)), 3)</f>
        <v>6.375</v>
      </c>
      <c r="L145" cm="1">
        <f t="array" aca="1" ref="L145" ca="1">ROUND(INDIRECT(_xlfn.CONCAT("igneousDistancesOrdered!", CHAR(COLUMN()+64), _xlfn.FLOOR.MATH(ROW()/2)+1)), 3)</f>
        <v>7.2619999999999996</v>
      </c>
      <c r="M145" cm="1">
        <f t="array" aca="1" ref="M145" ca="1">ROUND(INDIRECT(_xlfn.CONCAT("igneousDistancesOrdered!", CHAR(COLUMN()+64), _xlfn.FLOOR.MATH(ROW()/2)+1)), 3)</f>
        <v>7.6950000000000003</v>
      </c>
      <c r="N145" cm="1">
        <f t="array" aca="1" ref="N145" ca="1">ROUND(INDIRECT(_xlfn.CONCAT("igneousDistancesOrdered!", CHAR(COLUMN()+64), _xlfn.FLOOR.MATH(ROW()/2)+1)), 3)</f>
        <v>6.7229999999999999</v>
      </c>
      <c r="O145" cm="1">
        <f t="array" aca="1" ref="O145" ca="1">ROUND(INDIRECT(_xlfn.CONCAT("igneousDistancesOrdered!", CHAR(COLUMN()+64), _xlfn.FLOOR.MATH(ROW()/2)+1)), 3)</f>
        <v>7.3</v>
      </c>
      <c r="P145" cm="1">
        <f t="array" aca="1" ref="P145" ca="1">ROUND(INDIRECT(_xlfn.CONCAT("igneousDistancesOrdered!", CHAR(COLUMN()+64), _xlfn.FLOOR.MATH(ROW()/2)+1)), 3)</f>
        <v>6.2709999999999999</v>
      </c>
      <c r="Q145" cm="1">
        <f t="array" aca="1" ref="Q145" ca="1">ROUND(INDIRECT(_xlfn.CONCAT("igneousDistancesOrdered!", CHAR(COLUMN()+64), _xlfn.FLOOR.MATH(ROW()/2)+1)), 3)</f>
        <v>5.7759999999999998</v>
      </c>
      <c r="R145" cm="1">
        <f t="array" aca="1" ref="R145" ca="1">ROUND(INDIRECT(_xlfn.CONCAT("igneousDistancesOrdered!", CHAR(COLUMN()+64), _xlfn.FLOOR.MATH(ROW()/2)+1)), 3)</f>
        <v>6.36</v>
      </c>
      <c r="S145" cm="1">
        <f t="array" aca="1" ref="S145" ca="1">ROUND(INDIRECT(_xlfn.CONCAT("igneousDistancesOrdered!", CHAR(COLUMN()+64), _xlfn.FLOOR.MATH(ROW()/2)+1)), 3)</f>
        <v>6.22</v>
      </c>
      <c r="T145" cm="1">
        <f t="array" aca="1" ref="T145" ca="1">ROUND(INDIRECT(_xlfn.CONCAT("igneousDistancesOrdered!", CHAR(COLUMN()+64), _xlfn.FLOOR.MATH(ROW()/2)+1)), 3)</f>
        <v>5.8390000000000004</v>
      </c>
      <c r="U145" cm="1">
        <f t="array" aca="1" ref="U145" ca="1">ROUND(INDIRECT(_xlfn.CONCAT("igneousDistancesOrdered!", CHAR(COLUMN()+64), _xlfn.FLOOR.MATH(ROW()/2)+1)), 3)</f>
        <v>6.9909999999999997</v>
      </c>
    </row>
    <row r="146" spans="1:21" x14ac:dyDescent="0.25">
      <c r="A146">
        <v>73</v>
      </c>
      <c r="B146" cm="1">
        <f t="array" aca="1" ref="B146" ca="1">INDIRECT(_xlfn.CONCAT("igneousNumberOrdered!", CHAR(COLUMN()+64), _xlfn.FLOOR.MATH(ROW()/2)+1))</f>
        <v>91</v>
      </c>
      <c r="C146" cm="1">
        <f t="array" aca="1" ref="C146" ca="1">INDIRECT(_xlfn.CONCAT("igneousNumberOrdered!", CHAR(COLUMN()+64), _xlfn.FLOOR.MATH(ROW()/2)+1))</f>
        <v>72</v>
      </c>
      <c r="D146" cm="1">
        <f t="array" aca="1" ref="D146" ca="1">INDIRECT(_xlfn.CONCAT("igneousNumberOrdered!", CHAR(COLUMN()+64), _xlfn.FLOOR.MATH(ROW()/2)+1))</f>
        <v>88</v>
      </c>
      <c r="E146" cm="1">
        <f t="array" aca="1" ref="E146" ca="1">INDIRECT(_xlfn.CONCAT("igneousNumberOrdered!", CHAR(COLUMN()+64), _xlfn.FLOOR.MATH(ROW()/2)+1))</f>
        <v>131</v>
      </c>
      <c r="F146" cm="1">
        <f t="array" aca="1" ref="F146" ca="1">INDIRECT(_xlfn.CONCAT("igneousNumberOrdered!", CHAR(COLUMN()+64), _xlfn.FLOOR.MATH(ROW()/2)+1))</f>
        <v>18</v>
      </c>
      <c r="G146" cm="1">
        <f t="array" aca="1" ref="G146" ca="1">INDIRECT(_xlfn.CONCAT("igneousNumberOrdered!", CHAR(COLUMN()+64), _xlfn.FLOOR.MATH(ROW()/2)+1))</f>
        <v>129</v>
      </c>
      <c r="H146" cm="1">
        <f t="array" aca="1" ref="H146" ca="1">INDIRECT(_xlfn.CONCAT("igneousNumberOrdered!", CHAR(COLUMN()+64), _xlfn.FLOOR.MATH(ROW()/2)+1))</f>
        <v>113</v>
      </c>
      <c r="I146" cm="1">
        <f t="array" aca="1" ref="I146" ca="1">INDIRECT(_xlfn.CONCAT("igneousNumberOrdered!", CHAR(COLUMN()+64), _xlfn.FLOOR.MATH(ROW()/2)+1))</f>
        <v>31</v>
      </c>
      <c r="J146" cm="1">
        <f t="array" aca="1" ref="J146" ca="1">INDIRECT(_xlfn.CONCAT("igneousNumberOrdered!", CHAR(COLUMN()+64), _xlfn.FLOOR.MATH(ROW()/2)+1))</f>
        <v>14</v>
      </c>
      <c r="K146" cm="1">
        <f t="array" aca="1" ref="K146" ca="1">INDIRECT(_xlfn.CONCAT("igneousNumberOrdered!", CHAR(COLUMN()+64), _xlfn.FLOOR.MATH(ROW()/2)+1))</f>
        <v>42</v>
      </c>
      <c r="L146" cm="1">
        <f t="array" aca="1" ref="L146" ca="1">INDIRECT(_xlfn.CONCAT("igneousNumberOrdered!", CHAR(COLUMN()+64), _xlfn.FLOOR.MATH(ROW()/2)+1))</f>
        <v>159</v>
      </c>
      <c r="M146" cm="1">
        <f t="array" aca="1" ref="M146" ca="1">INDIRECT(_xlfn.CONCAT("igneousNumberOrdered!", CHAR(COLUMN()+64), _xlfn.FLOOR.MATH(ROW()/2)+1))</f>
        <v>157</v>
      </c>
      <c r="N146" cm="1">
        <f t="array" aca="1" ref="N146" ca="1">INDIRECT(_xlfn.CONCAT("igneousNumberOrdered!", CHAR(COLUMN()+64), _xlfn.FLOOR.MATH(ROW()/2)+1))</f>
        <v>36</v>
      </c>
      <c r="O146" cm="1">
        <f t="array" aca="1" ref="O146" ca="1">INDIRECT(_xlfn.CONCAT("igneousNumberOrdered!", CHAR(COLUMN()+64), _xlfn.FLOOR.MATH(ROW()/2)+1))</f>
        <v>70</v>
      </c>
      <c r="P146" cm="1">
        <f t="array" aca="1" ref="P146" ca="1">INDIRECT(_xlfn.CONCAT("igneousNumberOrdered!", CHAR(COLUMN()+64), _xlfn.FLOOR.MATH(ROW()/2)+1))</f>
        <v>74</v>
      </c>
      <c r="Q146" cm="1">
        <f t="array" aca="1" ref="Q146" ca="1">INDIRECT(_xlfn.CONCAT("igneousNumberOrdered!", CHAR(COLUMN()+64), _xlfn.FLOOR.MATH(ROW()/2)+1))</f>
        <v>39</v>
      </c>
      <c r="R146" cm="1">
        <f t="array" aca="1" ref="R146" ca="1">INDIRECT(_xlfn.CONCAT("igneousNumberOrdered!", CHAR(COLUMN()+64), _xlfn.FLOOR.MATH(ROW()/2)+1))</f>
        <v>159</v>
      </c>
      <c r="S146" cm="1">
        <f t="array" aca="1" ref="S146" ca="1">INDIRECT(_xlfn.CONCAT("igneousNumberOrdered!", CHAR(COLUMN()+64), _xlfn.FLOOR.MATH(ROW()/2)+1))</f>
        <v>80</v>
      </c>
      <c r="T146" cm="1">
        <f t="array" aca="1" ref="T146" ca="1">INDIRECT(_xlfn.CONCAT("igneousNumberOrdered!", CHAR(COLUMN()+64), _xlfn.FLOOR.MATH(ROW()/2)+1))</f>
        <v>152</v>
      </c>
      <c r="U146" cm="1">
        <f t="array" aca="1" ref="U146" ca="1">INDIRECT(_xlfn.CONCAT("igneousNumberOrdered!", CHAR(COLUMN()+64), _xlfn.FLOOR.MATH(ROW()/2)+1))</f>
        <v>135</v>
      </c>
    </row>
    <row r="147" spans="1:21" x14ac:dyDescent="0.25">
      <c r="A147">
        <v>73</v>
      </c>
      <c r="B147" cm="1">
        <f t="array" aca="1" ref="B147" ca="1">ROUND(INDIRECT(_xlfn.CONCAT("igneousDistancesOrdered!", CHAR(COLUMN()+64), _xlfn.FLOOR.MATH(ROW()/2)+1)), 3)</f>
        <v>5.8220000000000001</v>
      </c>
      <c r="C147" cm="1">
        <f t="array" aca="1" ref="C147" ca="1">ROUND(INDIRECT(_xlfn.CONCAT("igneousDistancesOrdered!", CHAR(COLUMN()+64), _xlfn.FLOOR.MATH(ROW()/2)+1)), 3)</f>
        <v>5.6120000000000001</v>
      </c>
      <c r="D147" cm="1">
        <f t="array" aca="1" ref="D147" ca="1">ROUND(INDIRECT(_xlfn.CONCAT("igneousDistancesOrdered!", CHAR(COLUMN()+64), _xlfn.FLOOR.MATH(ROW()/2)+1)), 3)</f>
        <v>5.7720000000000002</v>
      </c>
      <c r="E147" cm="1">
        <f t="array" aca="1" ref="E147" ca="1">ROUND(INDIRECT(_xlfn.CONCAT("igneousDistancesOrdered!", CHAR(COLUMN()+64), _xlfn.FLOOR.MATH(ROW()/2)+1)), 3)</f>
        <v>5.8369999999999997</v>
      </c>
      <c r="F147" cm="1">
        <f t="array" aca="1" ref="F147" ca="1">ROUND(INDIRECT(_xlfn.CONCAT("igneousDistancesOrdered!", CHAR(COLUMN()+64), _xlfn.FLOOR.MATH(ROW()/2)+1)), 3)</f>
        <v>4.7850000000000001</v>
      </c>
      <c r="G147" cm="1">
        <f t="array" aca="1" ref="G147" ca="1">ROUND(INDIRECT(_xlfn.CONCAT("igneousDistancesOrdered!", CHAR(COLUMN()+64), _xlfn.FLOOR.MATH(ROW()/2)+1)), 3)</f>
        <v>6.226</v>
      </c>
      <c r="H147" cm="1">
        <f t="array" aca="1" ref="H147" ca="1">ROUND(INDIRECT(_xlfn.CONCAT("igneousDistancesOrdered!", CHAR(COLUMN()+64), _xlfn.FLOOR.MATH(ROW()/2)+1)), 3)</f>
        <v>5.26</v>
      </c>
      <c r="I147" cm="1">
        <f t="array" aca="1" ref="I147" ca="1">ROUND(INDIRECT(_xlfn.CONCAT("igneousDistancesOrdered!", CHAR(COLUMN()+64), _xlfn.FLOOR.MATH(ROW()/2)+1)), 3)</f>
        <v>5.01</v>
      </c>
      <c r="J147" cm="1">
        <f t="array" aca="1" ref="J147" ca="1">ROUND(INDIRECT(_xlfn.CONCAT("igneousDistancesOrdered!", CHAR(COLUMN()+64), _xlfn.FLOOR.MATH(ROW()/2)+1)), 3)</f>
        <v>5.58</v>
      </c>
      <c r="K147" cm="1">
        <f t="array" aca="1" ref="K147" ca="1">ROUND(INDIRECT(_xlfn.CONCAT("igneousDistancesOrdered!", CHAR(COLUMN()+64), _xlfn.FLOOR.MATH(ROW()/2)+1)), 3)</f>
        <v>6.4329999999999998</v>
      </c>
      <c r="L147" cm="1">
        <f t="array" aca="1" ref="L147" ca="1">ROUND(INDIRECT(_xlfn.CONCAT("igneousDistancesOrdered!", CHAR(COLUMN()+64), _xlfn.FLOOR.MATH(ROW()/2)+1)), 3)</f>
        <v>7.2649999999999997</v>
      </c>
      <c r="M147" cm="1">
        <f t="array" aca="1" ref="M147" ca="1">ROUND(INDIRECT(_xlfn.CONCAT("igneousDistancesOrdered!", CHAR(COLUMN()+64), _xlfn.FLOOR.MATH(ROW()/2)+1)), 3)</f>
        <v>7.7130000000000001</v>
      </c>
      <c r="N147" cm="1">
        <f t="array" aca="1" ref="N147" ca="1">ROUND(INDIRECT(_xlfn.CONCAT("igneousDistancesOrdered!", CHAR(COLUMN()+64), _xlfn.FLOOR.MATH(ROW()/2)+1)), 3)</f>
        <v>6.742</v>
      </c>
      <c r="O147" cm="1">
        <f t="array" aca="1" ref="O147" ca="1">ROUND(INDIRECT(_xlfn.CONCAT("igneousDistancesOrdered!", CHAR(COLUMN()+64), _xlfn.FLOOR.MATH(ROW()/2)+1)), 3)</f>
        <v>7.319</v>
      </c>
      <c r="P147" cm="1">
        <f t="array" aca="1" ref="P147" ca="1">ROUND(INDIRECT(_xlfn.CONCAT("igneousDistancesOrdered!", CHAR(COLUMN()+64), _xlfn.FLOOR.MATH(ROW()/2)+1)), 3)</f>
        <v>6.3129999999999997</v>
      </c>
      <c r="Q147" cm="1">
        <f t="array" aca="1" ref="Q147" ca="1">ROUND(INDIRECT(_xlfn.CONCAT("igneousDistancesOrdered!", CHAR(COLUMN()+64), _xlfn.FLOOR.MATH(ROW()/2)+1)), 3)</f>
        <v>5.78</v>
      </c>
      <c r="R147" cm="1">
        <f t="array" aca="1" ref="R147" ca="1">ROUND(INDIRECT(_xlfn.CONCAT("igneousDistancesOrdered!", CHAR(COLUMN()+64), _xlfn.FLOOR.MATH(ROW()/2)+1)), 3)</f>
        <v>6.3769999999999998</v>
      </c>
      <c r="S147" cm="1">
        <f t="array" aca="1" ref="S147" ca="1">ROUND(INDIRECT(_xlfn.CONCAT("igneousDistancesOrdered!", CHAR(COLUMN()+64), _xlfn.FLOOR.MATH(ROW()/2)+1)), 3)</f>
        <v>6.2329999999999997</v>
      </c>
      <c r="T147" cm="1">
        <f t="array" aca="1" ref="T147" ca="1">ROUND(INDIRECT(_xlfn.CONCAT("igneousDistancesOrdered!", CHAR(COLUMN()+64), _xlfn.FLOOR.MATH(ROW()/2)+1)), 3)</f>
        <v>5.86</v>
      </c>
      <c r="U147" cm="1">
        <f t="array" aca="1" ref="U147" ca="1">ROUND(INDIRECT(_xlfn.CONCAT("igneousDistancesOrdered!", CHAR(COLUMN()+64), _xlfn.FLOOR.MATH(ROW()/2)+1)), 3)</f>
        <v>7.0149999999999997</v>
      </c>
    </row>
    <row r="148" spans="1:21" x14ac:dyDescent="0.25">
      <c r="A148">
        <v>74</v>
      </c>
      <c r="B148" cm="1">
        <f t="array" aca="1" ref="B148" ca="1">INDIRECT(_xlfn.CONCAT("igneousNumberOrdered!", CHAR(COLUMN()+64), _xlfn.FLOOR.MATH(ROW()/2)+1))</f>
        <v>122</v>
      </c>
      <c r="C148" cm="1">
        <f t="array" aca="1" ref="C148" ca="1">INDIRECT(_xlfn.CONCAT("igneousNumberOrdered!", CHAR(COLUMN()+64), _xlfn.FLOOR.MATH(ROW()/2)+1))</f>
        <v>145</v>
      </c>
      <c r="D148" cm="1">
        <f t="array" aca="1" ref="D148" ca="1">INDIRECT(_xlfn.CONCAT("igneousNumberOrdered!", CHAR(COLUMN()+64), _xlfn.FLOOR.MATH(ROW()/2)+1))</f>
        <v>128</v>
      </c>
      <c r="E148" cm="1">
        <f t="array" aca="1" ref="E148" ca="1">INDIRECT(_xlfn.CONCAT("igneousNumberOrdered!", CHAR(COLUMN()+64), _xlfn.FLOOR.MATH(ROW()/2)+1))</f>
        <v>150</v>
      </c>
      <c r="F148" cm="1">
        <f t="array" aca="1" ref="F148" ca="1">INDIRECT(_xlfn.CONCAT("igneousNumberOrdered!", CHAR(COLUMN()+64), _xlfn.FLOOR.MATH(ROW()/2)+1))</f>
        <v>25</v>
      </c>
      <c r="G148" cm="1">
        <f t="array" aca="1" ref="G148" ca="1">INDIRECT(_xlfn.CONCAT("igneousNumberOrdered!", CHAR(COLUMN()+64), _xlfn.FLOOR.MATH(ROW()/2)+1))</f>
        <v>49</v>
      </c>
      <c r="H148" cm="1">
        <f t="array" aca="1" ref="H148" ca="1">INDIRECT(_xlfn.CONCAT("igneousNumberOrdered!", CHAR(COLUMN()+64), _xlfn.FLOOR.MATH(ROW()/2)+1))</f>
        <v>11</v>
      </c>
      <c r="I148" cm="1">
        <f t="array" aca="1" ref="I148" ca="1">INDIRECT(_xlfn.CONCAT("igneousNumberOrdered!", CHAR(COLUMN()+64), _xlfn.FLOOR.MATH(ROW()/2)+1))</f>
        <v>5</v>
      </c>
      <c r="J148" cm="1">
        <f t="array" aca="1" ref="J148" ca="1">INDIRECT(_xlfn.CONCAT("igneousNumberOrdered!", CHAR(COLUMN()+64), _xlfn.FLOOR.MATH(ROW()/2)+1))</f>
        <v>120</v>
      </c>
      <c r="K148" cm="1">
        <f t="array" aca="1" ref="K148" ca="1">INDIRECT(_xlfn.CONCAT("igneousNumberOrdered!", CHAR(COLUMN()+64), _xlfn.FLOOR.MATH(ROW()/2)+1))</f>
        <v>127</v>
      </c>
      <c r="L148" cm="1">
        <f t="array" aca="1" ref="L148" ca="1">INDIRECT(_xlfn.CONCAT("igneousNumberOrdered!", CHAR(COLUMN()+64), _xlfn.FLOOR.MATH(ROW()/2)+1))</f>
        <v>71</v>
      </c>
      <c r="M148" cm="1">
        <f t="array" aca="1" ref="M148" ca="1">INDIRECT(_xlfn.CONCAT("igneousNumberOrdered!", CHAR(COLUMN()+64), _xlfn.FLOOR.MATH(ROW()/2)+1))</f>
        <v>156</v>
      </c>
      <c r="N148" cm="1">
        <f t="array" aca="1" ref="N148" ca="1">INDIRECT(_xlfn.CONCAT("igneousNumberOrdered!", CHAR(COLUMN()+64), _xlfn.FLOOR.MATH(ROW()/2)+1))</f>
        <v>82</v>
      </c>
      <c r="O148" cm="1">
        <f t="array" aca="1" ref="O148" ca="1">INDIRECT(_xlfn.CONCAT("igneousNumberOrdered!", CHAR(COLUMN()+64), _xlfn.FLOOR.MATH(ROW()/2)+1))</f>
        <v>56</v>
      </c>
      <c r="P148" cm="1">
        <f t="array" aca="1" ref="P148" ca="1">INDIRECT(_xlfn.CONCAT("igneousNumberOrdered!", CHAR(COLUMN()+64), _xlfn.FLOOR.MATH(ROW()/2)+1))</f>
        <v>61</v>
      </c>
      <c r="Q148" cm="1">
        <f t="array" aca="1" ref="Q148" ca="1">INDIRECT(_xlfn.CONCAT("igneousNumberOrdered!", CHAR(COLUMN()+64), _xlfn.FLOOR.MATH(ROW()/2)+1))</f>
        <v>61</v>
      </c>
      <c r="R148" cm="1">
        <f t="array" aca="1" ref="R148" ca="1">INDIRECT(_xlfn.CONCAT("igneousNumberOrdered!", CHAR(COLUMN()+64), _xlfn.FLOOR.MATH(ROW()/2)+1))</f>
        <v>100</v>
      </c>
      <c r="S148" cm="1">
        <f t="array" aca="1" ref="S148" ca="1">INDIRECT(_xlfn.CONCAT("igneousNumberOrdered!", CHAR(COLUMN()+64), _xlfn.FLOOR.MATH(ROW()/2)+1))</f>
        <v>8</v>
      </c>
      <c r="T148" cm="1">
        <f t="array" aca="1" ref="T148" ca="1">INDIRECT(_xlfn.CONCAT("igneousNumberOrdered!", CHAR(COLUMN()+64), _xlfn.FLOOR.MATH(ROW()/2)+1))</f>
        <v>56</v>
      </c>
      <c r="U148" cm="1">
        <f t="array" aca="1" ref="U148" ca="1">INDIRECT(_xlfn.CONCAT("igneousNumberOrdered!", CHAR(COLUMN()+64), _xlfn.FLOOR.MATH(ROW()/2)+1))</f>
        <v>36</v>
      </c>
    </row>
    <row r="149" spans="1:21" x14ac:dyDescent="0.25">
      <c r="A149">
        <v>74</v>
      </c>
      <c r="B149" cm="1">
        <f t="array" aca="1" ref="B149" ca="1">ROUND(INDIRECT(_xlfn.CONCAT("igneousDistancesOrdered!", CHAR(COLUMN()+64), _xlfn.FLOOR.MATH(ROW()/2)+1)), 3)</f>
        <v>5.8259999999999996</v>
      </c>
      <c r="C149" cm="1">
        <f t="array" aca="1" ref="C149" ca="1">ROUND(INDIRECT(_xlfn.CONCAT("igneousDistancesOrdered!", CHAR(COLUMN()+64), _xlfn.FLOOR.MATH(ROW()/2)+1)), 3)</f>
        <v>5.6440000000000001</v>
      </c>
      <c r="D149" cm="1">
        <f t="array" aca="1" ref="D149" ca="1">ROUND(INDIRECT(_xlfn.CONCAT("igneousDistancesOrdered!", CHAR(COLUMN()+64), _xlfn.FLOOR.MATH(ROW()/2)+1)), 3)</f>
        <v>5.86</v>
      </c>
      <c r="E149" cm="1">
        <f t="array" aca="1" ref="E149" ca="1">ROUND(INDIRECT(_xlfn.CONCAT("igneousDistancesOrdered!", CHAR(COLUMN()+64), _xlfn.FLOOR.MATH(ROW()/2)+1)), 3)</f>
        <v>5.8639999999999999</v>
      </c>
      <c r="F149" cm="1">
        <f t="array" aca="1" ref="F149" ca="1">ROUND(INDIRECT(_xlfn.CONCAT("igneousDistancesOrdered!", CHAR(COLUMN()+64), _xlfn.FLOOR.MATH(ROW()/2)+1)), 3)</f>
        <v>4.798</v>
      </c>
      <c r="G149" cm="1">
        <f t="array" aca="1" ref="G149" ca="1">ROUND(INDIRECT(_xlfn.CONCAT("igneousDistancesOrdered!", CHAR(COLUMN()+64), _xlfn.FLOOR.MATH(ROW()/2)+1)), 3)</f>
        <v>6.2779999999999996</v>
      </c>
      <c r="H149" cm="1">
        <f t="array" aca="1" ref="H149" ca="1">ROUND(INDIRECT(_xlfn.CONCAT("igneousDistancesOrdered!", CHAR(COLUMN()+64), _xlfn.FLOOR.MATH(ROW()/2)+1)), 3)</f>
        <v>5.4130000000000003</v>
      </c>
      <c r="I149" cm="1">
        <f t="array" aca="1" ref="I149" ca="1">ROUND(INDIRECT(_xlfn.CONCAT("igneousDistancesOrdered!", CHAR(COLUMN()+64), _xlfn.FLOOR.MATH(ROW()/2)+1)), 3)</f>
        <v>5.05</v>
      </c>
      <c r="J149" cm="1">
        <f t="array" aca="1" ref="J149" ca="1">ROUND(INDIRECT(_xlfn.CONCAT("igneousDistancesOrdered!", CHAR(COLUMN()+64), _xlfn.FLOOR.MATH(ROW()/2)+1)), 3)</f>
        <v>5.6130000000000004</v>
      </c>
      <c r="K149" cm="1">
        <f t="array" aca="1" ref="K149" ca="1">ROUND(INDIRECT(_xlfn.CONCAT("igneousDistancesOrdered!", CHAR(COLUMN()+64), _xlfn.FLOOR.MATH(ROW()/2)+1)), 3)</f>
        <v>6.4429999999999996</v>
      </c>
      <c r="L149" cm="1">
        <f t="array" aca="1" ref="L149" ca="1">ROUND(INDIRECT(_xlfn.CONCAT("igneousDistancesOrdered!", CHAR(COLUMN()+64), _xlfn.FLOOR.MATH(ROW()/2)+1)), 3)</f>
        <v>7.2930000000000001</v>
      </c>
      <c r="M149" cm="1">
        <f t="array" aca="1" ref="M149" ca="1">ROUND(INDIRECT(_xlfn.CONCAT("igneousDistancesOrdered!", CHAR(COLUMN()+64), _xlfn.FLOOR.MATH(ROW()/2)+1)), 3)</f>
        <v>7.7389999999999999</v>
      </c>
      <c r="N149" cm="1">
        <f t="array" aca="1" ref="N149" ca="1">ROUND(INDIRECT(_xlfn.CONCAT("igneousDistancesOrdered!", CHAR(COLUMN()+64), _xlfn.FLOOR.MATH(ROW()/2)+1)), 3)</f>
        <v>6.7690000000000001</v>
      </c>
      <c r="O149" cm="1">
        <f t="array" aca="1" ref="O149" ca="1">ROUND(INDIRECT(_xlfn.CONCAT("igneousDistancesOrdered!", CHAR(COLUMN()+64), _xlfn.FLOOR.MATH(ROW()/2)+1)), 3)</f>
        <v>7.3449999999999998</v>
      </c>
      <c r="P149" cm="1">
        <f t="array" aca="1" ref="P149" ca="1">ROUND(INDIRECT(_xlfn.CONCAT("igneousDistancesOrdered!", CHAR(COLUMN()+64), _xlfn.FLOOR.MATH(ROW()/2)+1)), 3)</f>
        <v>6.3310000000000004</v>
      </c>
      <c r="Q149" cm="1">
        <f t="array" aca="1" ref="Q149" ca="1">ROUND(INDIRECT(_xlfn.CONCAT("igneousDistancesOrdered!", CHAR(COLUMN()+64), _xlfn.FLOOR.MATH(ROW()/2)+1)), 3)</f>
        <v>5.8170000000000002</v>
      </c>
      <c r="R149" cm="1">
        <f t="array" aca="1" ref="R149" ca="1">ROUND(INDIRECT(_xlfn.CONCAT("igneousDistancesOrdered!", CHAR(COLUMN()+64), _xlfn.FLOOR.MATH(ROW()/2)+1)), 3)</f>
        <v>6.3769999999999998</v>
      </c>
      <c r="S149" cm="1">
        <f t="array" aca="1" ref="S149" ca="1">ROUND(INDIRECT(_xlfn.CONCAT("igneousDistancesOrdered!", CHAR(COLUMN()+64), _xlfn.FLOOR.MATH(ROW()/2)+1)), 3)</f>
        <v>6.242</v>
      </c>
      <c r="T149" cm="1">
        <f t="array" aca="1" ref="T149" ca="1">ROUND(INDIRECT(_xlfn.CONCAT("igneousDistancesOrdered!", CHAR(COLUMN()+64), _xlfn.FLOOR.MATH(ROW()/2)+1)), 3)</f>
        <v>5.9130000000000003</v>
      </c>
      <c r="U149" cm="1">
        <f t="array" aca="1" ref="U149" ca="1">ROUND(INDIRECT(_xlfn.CONCAT("igneousDistancesOrdered!", CHAR(COLUMN()+64), _xlfn.FLOOR.MATH(ROW()/2)+1)), 3)</f>
        <v>7.02</v>
      </c>
    </row>
    <row r="150" spans="1:21" x14ac:dyDescent="0.25">
      <c r="A150">
        <v>75</v>
      </c>
      <c r="B150" cm="1">
        <f t="array" aca="1" ref="B150" ca="1">INDIRECT(_xlfn.CONCAT("igneousNumberOrdered!", CHAR(COLUMN()+64), _xlfn.FLOOR.MATH(ROW()/2)+1))</f>
        <v>16</v>
      </c>
      <c r="C150" cm="1">
        <f t="array" aca="1" ref="C150" ca="1">INDIRECT(_xlfn.CONCAT("igneousNumberOrdered!", CHAR(COLUMN()+64), _xlfn.FLOOR.MATH(ROW()/2)+1))</f>
        <v>70</v>
      </c>
      <c r="D150" cm="1">
        <f t="array" aca="1" ref="D150" ca="1">INDIRECT(_xlfn.CONCAT("igneousNumberOrdered!", CHAR(COLUMN()+64), _xlfn.FLOOR.MATH(ROW()/2)+1))</f>
        <v>71</v>
      </c>
      <c r="E150" cm="1">
        <f t="array" aca="1" ref="E150" ca="1">INDIRECT(_xlfn.CONCAT("igneousNumberOrdered!", CHAR(COLUMN()+64), _xlfn.FLOOR.MATH(ROW()/2)+1))</f>
        <v>68</v>
      </c>
      <c r="F150" cm="1">
        <f t="array" aca="1" ref="F150" ca="1">INDIRECT(_xlfn.CONCAT("igneousNumberOrdered!", CHAR(COLUMN()+64), _xlfn.FLOOR.MATH(ROW()/2)+1))</f>
        <v>23</v>
      </c>
      <c r="G150" cm="1">
        <f t="array" aca="1" ref="G150" ca="1">INDIRECT(_xlfn.CONCAT("igneousNumberOrdered!", CHAR(COLUMN()+64), _xlfn.FLOOR.MATH(ROW()/2)+1))</f>
        <v>131</v>
      </c>
      <c r="H150" cm="1">
        <f t="array" aca="1" ref="H150" ca="1">INDIRECT(_xlfn.CONCAT("igneousNumberOrdered!", CHAR(COLUMN()+64), _xlfn.FLOOR.MATH(ROW()/2)+1))</f>
        <v>123</v>
      </c>
      <c r="I150" cm="1">
        <f t="array" aca="1" ref="I150" ca="1">INDIRECT(_xlfn.CONCAT("igneousNumberOrdered!", CHAR(COLUMN()+64), _xlfn.FLOOR.MATH(ROW()/2)+1))</f>
        <v>124</v>
      </c>
      <c r="J150" cm="1">
        <f t="array" aca="1" ref="J150" ca="1">INDIRECT(_xlfn.CONCAT("igneousNumberOrdered!", CHAR(COLUMN()+64), _xlfn.FLOOR.MATH(ROW()/2)+1))</f>
        <v>141</v>
      </c>
      <c r="K150" cm="1">
        <f t="array" aca="1" ref="K150" ca="1">INDIRECT(_xlfn.CONCAT("igneousNumberOrdered!", CHAR(COLUMN()+64), _xlfn.FLOOR.MATH(ROW()/2)+1))</f>
        <v>53</v>
      </c>
      <c r="L150" cm="1">
        <f t="array" aca="1" ref="L150" ca="1">INDIRECT(_xlfn.CONCAT("igneousNumberOrdered!", CHAR(COLUMN()+64), _xlfn.FLOOR.MATH(ROW()/2)+1))</f>
        <v>74</v>
      </c>
      <c r="M150" cm="1">
        <f t="array" aca="1" ref="M150" ca="1">INDIRECT(_xlfn.CONCAT("igneousNumberOrdered!", CHAR(COLUMN()+64), _xlfn.FLOOR.MATH(ROW()/2)+1))</f>
        <v>118</v>
      </c>
      <c r="N150" cm="1">
        <f t="array" aca="1" ref="N150" ca="1">INDIRECT(_xlfn.CONCAT("igneousNumberOrdered!", CHAR(COLUMN()+64), _xlfn.FLOOR.MATH(ROW()/2)+1))</f>
        <v>56</v>
      </c>
      <c r="O150" cm="1">
        <f t="array" aca="1" ref="O150" ca="1">INDIRECT(_xlfn.CONCAT("igneousNumberOrdered!", CHAR(COLUMN()+64), _xlfn.FLOOR.MATH(ROW()/2)+1))</f>
        <v>71</v>
      </c>
      <c r="P150" cm="1">
        <f t="array" aca="1" ref="P150" ca="1">INDIRECT(_xlfn.CONCAT("igneousNumberOrdered!", CHAR(COLUMN()+64), _xlfn.FLOOR.MATH(ROW()/2)+1))</f>
        <v>37</v>
      </c>
      <c r="Q150" cm="1">
        <f t="array" aca="1" ref="Q150" ca="1">INDIRECT(_xlfn.CONCAT("igneousNumberOrdered!", CHAR(COLUMN()+64), _xlfn.FLOOR.MATH(ROW()/2)+1))</f>
        <v>76</v>
      </c>
      <c r="R150" cm="1">
        <f t="array" aca="1" ref="R150" ca="1">INDIRECT(_xlfn.CONCAT("igneousNumberOrdered!", CHAR(COLUMN()+64), _xlfn.FLOOR.MATH(ROW()/2)+1))</f>
        <v>28</v>
      </c>
      <c r="S150" cm="1">
        <f t="array" aca="1" ref="S150" ca="1">INDIRECT(_xlfn.CONCAT("igneousNumberOrdered!", CHAR(COLUMN()+64), _xlfn.FLOOR.MATH(ROW()/2)+1))</f>
        <v>77</v>
      </c>
      <c r="T150" cm="1">
        <f t="array" aca="1" ref="T150" ca="1">INDIRECT(_xlfn.CONCAT("igneousNumberOrdered!", CHAR(COLUMN()+64), _xlfn.FLOOR.MATH(ROW()/2)+1))</f>
        <v>155</v>
      </c>
      <c r="U150" cm="1">
        <f t="array" aca="1" ref="U150" ca="1">INDIRECT(_xlfn.CONCAT("igneousNumberOrdered!", CHAR(COLUMN()+64), _xlfn.FLOOR.MATH(ROW()/2)+1))</f>
        <v>109</v>
      </c>
    </row>
    <row r="151" spans="1:21" x14ac:dyDescent="0.25">
      <c r="A151">
        <v>75</v>
      </c>
      <c r="B151" cm="1">
        <f t="array" aca="1" ref="B151" ca="1">ROUND(INDIRECT(_xlfn.CONCAT("igneousDistancesOrdered!", CHAR(COLUMN()+64), _xlfn.FLOOR.MATH(ROW()/2)+1)), 3)</f>
        <v>5.8460000000000001</v>
      </c>
      <c r="C151" cm="1">
        <f t="array" aca="1" ref="C151" ca="1">ROUND(INDIRECT(_xlfn.CONCAT("igneousDistancesOrdered!", CHAR(COLUMN()+64), _xlfn.FLOOR.MATH(ROW()/2)+1)), 3)</f>
        <v>5.72</v>
      </c>
      <c r="D151" cm="1">
        <f t="array" aca="1" ref="D151" ca="1">ROUND(INDIRECT(_xlfn.CONCAT("igneousDistancesOrdered!", CHAR(COLUMN()+64), _xlfn.FLOOR.MATH(ROW()/2)+1)), 3)</f>
        <v>5.9240000000000004</v>
      </c>
      <c r="E151" cm="1">
        <f t="array" aca="1" ref="E151" ca="1">ROUND(INDIRECT(_xlfn.CONCAT("igneousDistancesOrdered!", CHAR(COLUMN()+64), _xlfn.FLOOR.MATH(ROW()/2)+1)), 3)</f>
        <v>5.8689999999999998</v>
      </c>
      <c r="F151" cm="1">
        <f t="array" aca="1" ref="F151" ca="1">ROUND(INDIRECT(_xlfn.CONCAT("igneousDistancesOrdered!", CHAR(COLUMN()+64), _xlfn.FLOOR.MATH(ROW()/2)+1)), 3)</f>
        <v>4.87</v>
      </c>
      <c r="G151" cm="1">
        <f t="array" aca="1" ref="G151" ca="1">ROUND(INDIRECT(_xlfn.CONCAT("igneousDistancesOrdered!", CHAR(COLUMN()+64), _xlfn.FLOOR.MATH(ROW()/2)+1)), 3)</f>
        <v>6.2969999999999997</v>
      </c>
      <c r="H151" cm="1">
        <f t="array" aca="1" ref="H151" ca="1">ROUND(INDIRECT(_xlfn.CONCAT("igneousDistancesOrdered!", CHAR(COLUMN()+64), _xlfn.FLOOR.MATH(ROW()/2)+1)), 3)</f>
        <v>5.4130000000000003</v>
      </c>
      <c r="I151" cm="1">
        <f t="array" aca="1" ref="I151" ca="1">ROUND(INDIRECT(_xlfn.CONCAT("igneousDistancesOrdered!", CHAR(COLUMN()+64), _xlfn.FLOOR.MATH(ROW()/2)+1)), 3)</f>
        <v>5.0650000000000004</v>
      </c>
      <c r="J151" cm="1">
        <f t="array" aca="1" ref="J151" ca="1">ROUND(INDIRECT(_xlfn.CONCAT("igneousDistancesOrdered!", CHAR(COLUMN()+64), _xlfn.FLOOR.MATH(ROW()/2)+1)), 3)</f>
        <v>5.6390000000000002</v>
      </c>
      <c r="K151" cm="1">
        <f t="array" aca="1" ref="K151" ca="1">ROUND(INDIRECT(_xlfn.CONCAT("igneousDistancesOrdered!", CHAR(COLUMN()+64), _xlfn.FLOOR.MATH(ROW()/2)+1)), 3)</f>
        <v>6.4550000000000001</v>
      </c>
      <c r="L151" cm="1">
        <f t="array" aca="1" ref="L151" ca="1">ROUND(INDIRECT(_xlfn.CONCAT("igneousDistancesOrdered!", CHAR(COLUMN()+64), _xlfn.FLOOR.MATH(ROW()/2)+1)), 3)</f>
        <v>7.2949999999999999</v>
      </c>
      <c r="M151" cm="1">
        <f t="array" aca="1" ref="M151" ca="1">ROUND(INDIRECT(_xlfn.CONCAT("igneousDistancesOrdered!", CHAR(COLUMN()+64), _xlfn.FLOOR.MATH(ROW()/2)+1)), 3)</f>
        <v>7.7519999999999998</v>
      </c>
      <c r="N151" cm="1">
        <f t="array" aca="1" ref="N151" ca="1">ROUND(INDIRECT(_xlfn.CONCAT("igneousDistancesOrdered!", CHAR(COLUMN()+64), _xlfn.FLOOR.MATH(ROW()/2)+1)), 3)</f>
        <v>6.7930000000000001</v>
      </c>
      <c r="O151" cm="1">
        <f t="array" aca="1" ref="O151" ca="1">ROUND(INDIRECT(_xlfn.CONCAT("igneousDistancesOrdered!", CHAR(COLUMN()+64), _xlfn.FLOOR.MATH(ROW()/2)+1)), 3)</f>
        <v>7.3559999999999999</v>
      </c>
      <c r="P151" cm="1">
        <f t="array" aca="1" ref="P151" ca="1">ROUND(INDIRECT(_xlfn.CONCAT("igneousDistancesOrdered!", CHAR(COLUMN()+64), _xlfn.FLOOR.MATH(ROW()/2)+1)), 3)</f>
        <v>6.3780000000000001</v>
      </c>
      <c r="Q151" cm="1">
        <f t="array" aca="1" ref="Q151" ca="1">ROUND(INDIRECT(_xlfn.CONCAT("igneousDistancesOrdered!", CHAR(COLUMN()+64), _xlfn.FLOOR.MATH(ROW()/2)+1)), 3)</f>
        <v>5.8380000000000001</v>
      </c>
      <c r="R151" cm="1">
        <f t="array" aca="1" ref="R151" ca="1">ROUND(INDIRECT(_xlfn.CONCAT("igneousDistancesOrdered!", CHAR(COLUMN()+64), _xlfn.FLOOR.MATH(ROW()/2)+1)), 3)</f>
        <v>6.3940000000000001</v>
      </c>
      <c r="S151" cm="1">
        <f t="array" aca="1" ref="S151" ca="1">ROUND(INDIRECT(_xlfn.CONCAT("igneousDistancesOrdered!", CHAR(COLUMN()+64), _xlfn.FLOOR.MATH(ROW()/2)+1)), 3)</f>
        <v>6.2539999999999996</v>
      </c>
      <c r="T151" cm="1">
        <f t="array" aca="1" ref="T151" ca="1">ROUND(INDIRECT(_xlfn.CONCAT("igneousDistancesOrdered!", CHAR(COLUMN()+64), _xlfn.FLOOR.MATH(ROW()/2)+1)), 3)</f>
        <v>5.9130000000000003</v>
      </c>
      <c r="U151" cm="1">
        <f t="array" aca="1" ref="U151" ca="1">ROUND(INDIRECT(_xlfn.CONCAT("igneousDistancesOrdered!", CHAR(COLUMN()+64), _xlfn.FLOOR.MATH(ROW()/2)+1)), 3)</f>
        <v>7.048</v>
      </c>
    </row>
    <row r="152" spans="1:21" x14ac:dyDescent="0.25">
      <c r="A152">
        <v>76</v>
      </c>
      <c r="B152" cm="1">
        <f t="array" aca="1" ref="B152" ca="1">INDIRECT(_xlfn.CONCAT("igneousNumberOrdered!", CHAR(COLUMN()+64), _xlfn.FLOOR.MATH(ROW()/2)+1))</f>
        <v>77</v>
      </c>
      <c r="C152" cm="1">
        <f t="array" aca="1" ref="C152" ca="1">INDIRECT(_xlfn.CONCAT("igneousNumberOrdered!", CHAR(COLUMN()+64), _xlfn.FLOOR.MATH(ROW()/2)+1))</f>
        <v>131</v>
      </c>
      <c r="D152" cm="1">
        <f t="array" aca="1" ref="D152" ca="1">INDIRECT(_xlfn.CONCAT("igneousNumberOrdered!", CHAR(COLUMN()+64), _xlfn.FLOOR.MATH(ROW()/2)+1))</f>
        <v>108</v>
      </c>
      <c r="E152" cm="1">
        <f t="array" aca="1" ref="E152" ca="1">INDIRECT(_xlfn.CONCAT("igneousNumberOrdered!", CHAR(COLUMN()+64), _xlfn.FLOOR.MATH(ROW()/2)+1))</f>
        <v>108</v>
      </c>
      <c r="F152" cm="1">
        <f t="array" aca="1" ref="F152" ca="1">INDIRECT(_xlfn.CONCAT("igneousNumberOrdered!", CHAR(COLUMN()+64), _xlfn.FLOOR.MATH(ROW()/2)+1))</f>
        <v>123</v>
      </c>
      <c r="G152" cm="1">
        <f t="array" aca="1" ref="G152" ca="1">INDIRECT(_xlfn.CONCAT("igneousNumberOrdered!", CHAR(COLUMN()+64), _xlfn.FLOOR.MATH(ROW()/2)+1))</f>
        <v>103</v>
      </c>
      <c r="H152" cm="1">
        <f t="array" aca="1" ref="H152" ca="1">INDIRECT(_xlfn.CONCAT("igneousNumberOrdered!", CHAR(COLUMN()+64), _xlfn.FLOOR.MATH(ROW()/2)+1))</f>
        <v>65</v>
      </c>
      <c r="I152" cm="1">
        <f t="array" aca="1" ref="I152" ca="1">INDIRECT(_xlfn.CONCAT("igneousNumberOrdered!", CHAR(COLUMN()+64), _xlfn.FLOOR.MATH(ROW()/2)+1))</f>
        <v>78</v>
      </c>
      <c r="J152" cm="1">
        <f t="array" aca="1" ref="J152" ca="1">INDIRECT(_xlfn.CONCAT("igneousNumberOrdered!", CHAR(COLUMN()+64), _xlfn.FLOOR.MATH(ROW()/2)+1))</f>
        <v>34</v>
      </c>
      <c r="K152" cm="1">
        <f t="array" aca="1" ref="K152" ca="1">INDIRECT(_xlfn.CONCAT("igneousNumberOrdered!", CHAR(COLUMN()+64), _xlfn.FLOOR.MATH(ROW()/2)+1))</f>
        <v>37</v>
      </c>
      <c r="L152" cm="1">
        <f t="array" aca="1" ref="L152" ca="1">INDIRECT(_xlfn.CONCAT("igneousNumberOrdered!", CHAR(COLUMN()+64), _xlfn.FLOOR.MATH(ROW()/2)+1))</f>
        <v>116</v>
      </c>
      <c r="M152" cm="1">
        <f t="array" aca="1" ref="M152" ca="1">INDIRECT(_xlfn.CONCAT("igneousNumberOrdered!", CHAR(COLUMN()+64), _xlfn.FLOOR.MATH(ROW()/2)+1))</f>
        <v>116</v>
      </c>
      <c r="N152" cm="1">
        <f t="array" aca="1" ref="N152" ca="1">INDIRECT(_xlfn.CONCAT("igneousNumberOrdered!", CHAR(COLUMN()+64), _xlfn.FLOOR.MATH(ROW()/2)+1))</f>
        <v>125</v>
      </c>
      <c r="O152" cm="1">
        <f t="array" aca="1" ref="O152" ca="1">INDIRECT(_xlfn.CONCAT("igneousNumberOrdered!", CHAR(COLUMN()+64), _xlfn.FLOOR.MATH(ROW()/2)+1))</f>
        <v>40</v>
      </c>
      <c r="P152" cm="1">
        <f t="array" aca="1" ref="P152" ca="1">INDIRECT(_xlfn.CONCAT("igneousNumberOrdered!", CHAR(COLUMN()+64), _xlfn.FLOOR.MATH(ROW()/2)+1))</f>
        <v>1</v>
      </c>
      <c r="Q152" cm="1">
        <f t="array" aca="1" ref="Q152" ca="1">INDIRECT(_xlfn.CONCAT("igneousNumberOrdered!", CHAR(COLUMN()+64), _xlfn.FLOOR.MATH(ROW()/2)+1))</f>
        <v>109</v>
      </c>
      <c r="R152" cm="1">
        <f t="array" aca="1" ref="R152" ca="1">INDIRECT(_xlfn.CONCAT("igneousNumberOrdered!", CHAR(COLUMN()+64), _xlfn.FLOOR.MATH(ROW()/2)+1))</f>
        <v>33</v>
      </c>
      <c r="S152" cm="1">
        <f t="array" aca="1" ref="S152" ca="1">INDIRECT(_xlfn.CONCAT("igneousNumberOrdered!", CHAR(COLUMN()+64), _xlfn.FLOOR.MATH(ROW()/2)+1))</f>
        <v>59</v>
      </c>
      <c r="T152" cm="1">
        <f t="array" aca="1" ref="T152" ca="1">INDIRECT(_xlfn.CONCAT("igneousNumberOrdered!", CHAR(COLUMN()+64), _xlfn.FLOOR.MATH(ROW()/2)+1))</f>
        <v>132</v>
      </c>
      <c r="U152" cm="1">
        <f t="array" aca="1" ref="U152" ca="1">INDIRECT(_xlfn.CONCAT("igneousNumberOrdered!", CHAR(COLUMN()+64), _xlfn.FLOOR.MATH(ROW()/2)+1))</f>
        <v>33</v>
      </c>
    </row>
    <row r="153" spans="1:21" x14ac:dyDescent="0.25">
      <c r="A153">
        <v>76</v>
      </c>
      <c r="B153" cm="1">
        <f t="array" aca="1" ref="B153" ca="1">ROUND(INDIRECT(_xlfn.CONCAT("igneousDistancesOrdered!", CHAR(COLUMN()+64), _xlfn.FLOOR.MATH(ROW()/2)+1)), 3)</f>
        <v>5.8460000000000001</v>
      </c>
      <c r="C153" cm="1">
        <f t="array" aca="1" ref="C153" ca="1">ROUND(INDIRECT(_xlfn.CONCAT("igneousDistancesOrdered!", CHAR(COLUMN()+64), _xlfn.FLOOR.MATH(ROW()/2)+1)), 3)</f>
        <v>5.7830000000000004</v>
      </c>
      <c r="D153" cm="1">
        <f t="array" aca="1" ref="D153" ca="1">ROUND(INDIRECT(_xlfn.CONCAT("igneousDistancesOrdered!", CHAR(COLUMN()+64), _xlfn.FLOOR.MATH(ROW()/2)+1)), 3)</f>
        <v>5.9290000000000003</v>
      </c>
      <c r="E153" cm="1">
        <f t="array" aca="1" ref="E153" ca="1">ROUND(INDIRECT(_xlfn.CONCAT("igneousDistancesOrdered!", CHAR(COLUMN()+64), _xlfn.FLOOR.MATH(ROW()/2)+1)), 3)</f>
        <v>5.8730000000000002</v>
      </c>
      <c r="F153" cm="1">
        <f t="array" aca="1" ref="F153" ca="1">ROUND(INDIRECT(_xlfn.CONCAT("igneousDistancesOrdered!", CHAR(COLUMN()+64), _xlfn.FLOOR.MATH(ROW()/2)+1)), 3)</f>
        <v>4.9029999999999996</v>
      </c>
      <c r="G153" cm="1">
        <f t="array" aca="1" ref="G153" ca="1">ROUND(INDIRECT(_xlfn.CONCAT("igneousDistancesOrdered!", CHAR(COLUMN()+64), _xlfn.FLOOR.MATH(ROW()/2)+1)), 3)</f>
        <v>6.3410000000000002</v>
      </c>
      <c r="H153" cm="1">
        <f t="array" aca="1" ref="H153" ca="1">ROUND(INDIRECT(_xlfn.CONCAT("igneousDistancesOrdered!", CHAR(COLUMN()+64), _xlfn.FLOOR.MATH(ROW()/2)+1)), 3)</f>
        <v>5.4260000000000002</v>
      </c>
      <c r="I153" cm="1">
        <f t="array" aca="1" ref="I153" ca="1">ROUND(INDIRECT(_xlfn.CONCAT("igneousDistancesOrdered!", CHAR(COLUMN()+64), _xlfn.FLOOR.MATH(ROW()/2)+1)), 3)</f>
        <v>5.0679999999999996</v>
      </c>
      <c r="J153" cm="1">
        <f t="array" aca="1" ref="J153" ca="1">ROUND(INDIRECT(_xlfn.CONCAT("igneousDistancesOrdered!", CHAR(COLUMN()+64), _xlfn.FLOOR.MATH(ROW()/2)+1)), 3)</f>
        <v>5.64</v>
      </c>
      <c r="K153" cm="1">
        <f t="array" aca="1" ref="K153" ca="1">ROUND(INDIRECT(_xlfn.CONCAT("igneousDistancesOrdered!", CHAR(COLUMN()+64), _xlfn.FLOOR.MATH(ROW()/2)+1)), 3)</f>
        <v>6.4610000000000003</v>
      </c>
      <c r="L153" cm="1">
        <f t="array" aca="1" ref="L153" ca="1">ROUND(INDIRECT(_xlfn.CONCAT("igneousDistancesOrdered!", CHAR(COLUMN()+64), _xlfn.FLOOR.MATH(ROW()/2)+1)), 3)</f>
        <v>7.3010000000000002</v>
      </c>
      <c r="M153" cm="1">
        <f t="array" aca="1" ref="M153" ca="1">ROUND(INDIRECT(_xlfn.CONCAT("igneousDistancesOrdered!", CHAR(COLUMN()+64), _xlfn.FLOOR.MATH(ROW()/2)+1)), 3)</f>
        <v>7.7759999999999998</v>
      </c>
      <c r="N153" cm="1">
        <f t="array" aca="1" ref="N153" ca="1">ROUND(INDIRECT(_xlfn.CONCAT("igneousDistancesOrdered!", CHAR(COLUMN()+64), _xlfn.FLOOR.MATH(ROW()/2)+1)), 3)</f>
        <v>6.7949999999999999</v>
      </c>
      <c r="O153" cm="1">
        <f t="array" aca="1" ref="O153" ca="1">ROUND(INDIRECT(_xlfn.CONCAT("igneousDistancesOrdered!", CHAR(COLUMN()+64), _xlfn.FLOOR.MATH(ROW()/2)+1)), 3)</f>
        <v>7.3760000000000003</v>
      </c>
      <c r="P153" cm="1">
        <f t="array" aca="1" ref="P153" ca="1">ROUND(INDIRECT(_xlfn.CONCAT("igneousDistancesOrdered!", CHAR(COLUMN()+64), _xlfn.FLOOR.MATH(ROW()/2)+1)), 3)</f>
        <v>6.38</v>
      </c>
      <c r="Q153" cm="1">
        <f t="array" aca="1" ref="Q153" ca="1">ROUND(INDIRECT(_xlfn.CONCAT("igneousDistancesOrdered!", CHAR(COLUMN()+64), _xlfn.FLOOR.MATH(ROW()/2)+1)), 3)</f>
        <v>5.8659999999999997</v>
      </c>
      <c r="R153" cm="1">
        <f t="array" aca="1" ref="R153" ca="1">ROUND(INDIRECT(_xlfn.CONCAT("igneousDistancesOrdered!", CHAR(COLUMN()+64), _xlfn.FLOOR.MATH(ROW()/2)+1)), 3)</f>
        <v>6.4</v>
      </c>
      <c r="S153" cm="1">
        <f t="array" aca="1" ref="S153" ca="1">ROUND(INDIRECT(_xlfn.CONCAT("igneousDistancesOrdered!", CHAR(COLUMN()+64), _xlfn.FLOOR.MATH(ROW()/2)+1)), 3)</f>
        <v>6.2560000000000002</v>
      </c>
      <c r="T153" cm="1">
        <f t="array" aca="1" ref="T153" ca="1">ROUND(INDIRECT(_xlfn.CONCAT("igneousDistancesOrdered!", CHAR(COLUMN()+64), _xlfn.FLOOR.MATH(ROW()/2)+1)), 3)</f>
        <v>5.944</v>
      </c>
      <c r="U153" cm="1">
        <f t="array" aca="1" ref="U153" ca="1">ROUND(INDIRECT(_xlfn.CONCAT("igneousDistancesOrdered!", CHAR(COLUMN()+64), _xlfn.FLOOR.MATH(ROW()/2)+1)), 3)</f>
        <v>7.0640000000000001</v>
      </c>
    </row>
    <row r="154" spans="1:21" x14ac:dyDescent="0.25">
      <c r="A154">
        <v>77</v>
      </c>
      <c r="B154" cm="1">
        <f t="array" aca="1" ref="B154" ca="1">INDIRECT(_xlfn.CONCAT("igneousNumberOrdered!", CHAR(COLUMN()+64), _xlfn.FLOOR.MATH(ROW()/2)+1))</f>
        <v>8</v>
      </c>
      <c r="C154" cm="1">
        <f t="array" aca="1" ref="C154" ca="1">INDIRECT(_xlfn.CONCAT("igneousNumberOrdered!", CHAR(COLUMN()+64), _xlfn.FLOOR.MATH(ROW()/2)+1))</f>
        <v>151</v>
      </c>
      <c r="D154" cm="1">
        <f t="array" aca="1" ref="D154" ca="1">INDIRECT(_xlfn.CONCAT("igneousNumberOrdered!", CHAR(COLUMN()+64), _xlfn.FLOOR.MATH(ROW()/2)+1))</f>
        <v>122</v>
      </c>
      <c r="E154" cm="1">
        <f t="array" aca="1" ref="E154" ca="1">INDIRECT(_xlfn.CONCAT("igneousNumberOrdered!", CHAR(COLUMN()+64), _xlfn.FLOOR.MATH(ROW()/2)+1))</f>
        <v>31</v>
      </c>
      <c r="F154" cm="1">
        <f t="array" aca="1" ref="F154" ca="1">INDIRECT(_xlfn.CONCAT("igneousNumberOrdered!", CHAR(COLUMN()+64), _xlfn.FLOOR.MATH(ROW()/2)+1))</f>
        <v>61</v>
      </c>
      <c r="G154" cm="1">
        <f t="array" aca="1" ref="G154" ca="1">INDIRECT(_xlfn.CONCAT("igneousNumberOrdered!", CHAR(COLUMN()+64), _xlfn.FLOOR.MATH(ROW()/2)+1))</f>
        <v>90</v>
      </c>
      <c r="H154" cm="1">
        <f t="array" aca="1" ref="H154" ca="1">INDIRECT(_xlfn.CONCAT("igneousNumberOrdered!", CHAR(COLUMN()+64), _xlfn.FLOOR.MATH(ROW()/2)+1))</f>
        <v>27</v>
      </c>
      <c r="I154" cm="1">
        <f t="array" aca="1" ref="I154" ca="1">INDIRECT(_xlfn.CONCAT("igneousNumberOrdered!", CHAR(COLUMN()+64), _xlfn.FLOOR.MATH(ROW()/2)+1))</f>
        <v>87</v>
      </c>
      <c r="J154" cm="1">
        <f t="array" aca="1" ref="J154" ca="1">INDIRECT(_xlfn.CONCAT("igneousNumberOrdered!", CHAR(COLUMN()+64), _xlfn.FLOOR.MATH(ROW()/2)+1))</f>
        <v>102</v>
      </c>
      <c r="K154" cm="1">
        <f t="array" aca="1" ref="K154" ca="1">INDIRECT(_xlfn.CONCAT("igneousNumberOrdered!", CHAR(COLUMN()+64), _xlfn.FLOOR.MATH(ROW()/2)+1))</f>
        <v>102</v>
      </c>
      <c r="L154" cm="1">
        <f t="array" aca="1" ref="L154" ca="1">INDIRECT(_xlfn.CONCAT("igneousNumberOrdered!", CHAR(COLUMN()+64), _xlfn.FLOOR.MATH(ROW()/2)+1))</f>
        <v>69</v>
      </c>
      <c r="M154" cm="1">
        <f t="array" aca="1" ref="M154" ca="1">INDIRECT(_xlfn.CONCAT("igneousNumberOrdered!", CHAR(COLUMN()+64), _xlfn.FLOOR.MATH(ROW()/2)+1))</f>
        <v>38</v>
      </c>
      <c r="N154" cm="1">
        <f t="array" aca="1" ref="N154" ca="1">INDIRECT(_xlfn.CONCAT("igneousNumberOrdered!", CHAR(COLUMN()+64), _xlfn.FLOOR.MATH(ROW()/2)+1))</f>
        <v>61</v>
      </c>
      <c r="O154" cm="1">
        <f t="array" aca="1" ref="O154" ca="1">INDIRECT(_xlfn.CONCAT("igneousNumberOrdered!", CHAR(COLUMN()+64), _xlfn.FLOOR.MATH(ROW()/2)+1))</f>
        <v>66</v>
      </c>
      <c r="P154" cm="1">
        <f t="array" aca="1" ref="P154" ca="1">INDIRECT(_xlfn.CONCAT("igneousNumberOrdered!", CHAR(COLUMN()+64), _xlfn.FLOOR.MATH(ROW()/2)+1))</f>
        <v>133</v>
      </c>
      <c r="Q154" cm="1">
        <f t="array" aca="1" ref="Q154" ca="1">INDIRECT(_xlfn.CONCAT("igneousNumberOrdered!", CHAR(COLUMN()+64), _xlfn.FLOOR.MATH(ROW()/2)+1))</f>
        <v>40</v>
      </c>
      <c r="R154" cm="1">
        <f t="array" aca="1" ref="R154" ca="1">INDIRECT(_xlfn.CONCAT("igneousNumberOrdered!", CHAR(COLUMN()+64), _xlfn.FLOOR.MATH(ROW()/2)+1))</f>
        <v>49</v>
      </c>
      <c r="S154" cm="1">
        <f t="array" aca="1" ref="S154" ca="1">INDIRECT(_xlfn.CONCAT("igneousNumberOrdered!", CHAR(COLUMN()+64), _xlfn.FLOOR.MATH(ROW()/2)+1))</f>
        <v>146</v>
      </c>
      <c r="T154" cm="1">
        <f t="array" aca="1" ref="T154" ca="1">INDIRECT(_xlfn.CONCAT("igneousNumberOrdered!", CHAR(COLUMN()+64), _xlfn.FLOOR.MATH(ROW()/2)+1))</f>
        <v>25</v>
      </c>
      <c r="U154" cm="1">
        <f t="array" aca="1" ref="U154" ca="1">INDIRECT(_xlfn.CONCAT("igneousNumberOrdered!", CHAR(COLUMN()+64), _xlfn.FLOOR.MATH(ROW()/2)+1))</f>
        <v>45</v>
      </c>
    </row>
    <row r="155" spans="1:21" x14ac:dyDescent="0.25">
      <c r="A155">
        <v>77</v>
      </c>
      <c r="B155" cm="1">
        <f t="array" aca="1" ref="B155" ca="1">ROUND(INDIRECT(_xlfn.CONCAT("igneousDistancesOrdered!", CHAR(COLUMN()+64), _xlfn.FLOOR.MATH(ROW()/2)+1)), 3)</f>
        <v>5.8769999999999998</v>
      </c>
      <c r="C155" cm="1">
        <f t="array" aca="1" ref="C155" ca="1">ROUND(INDIRECT(_xlfn.CONCAT("igneousDistancesOrdered!", CHAR(COLUMN()+64), _xlfn.FLOOR.MATH(ROW()/2)+1)), 3)</f>
        <v>5.8259999999999996</v>
      </c>
      <c r="D155" cm="1">
        <f t="array" aca="1" ref="D155" ca="1">ROUND(INDIRECT(_xlfn.CONCAT("igneousDistancesOrdered!", CHAR(COLUMN()+64), _xlfn.FLOOR.MATH(ROW()/2)+1)), 3)</f>
        <v>6.0110000000000001</v>
      </c>
      <c r="E155" cm="1">
        <f t="array" aca="1" ref="E155" ca="1">ROUND(INDIRECT(_xlfn.CONCAT("igneousDistancesOrdered!", CHAR(COLUMN()+64), _xlfn.FLOOR.MATH(ROW()/2)+1)), 3)</f>
        <v>5.9139999999999997</v>
      </c>
      <c r="F155" cm="1">
        <f t="array" aca="1" ref="F155" ca="1">ROUND(INDIRECT(_xlfn.CONCAT("igneousDistancesOrdered!", CHAR(COLUMN()+64), _xlfn.FLOOR.MATH(ROW()/2)+1)), 3)</f>
        <v>4.9119999999999999</v>
      </c>
      <c r="G155" cm="1">
        <f t="array" aca="1" ref="G155" ca="1">ROUND(INDIRECT(_xlfn.CONCAT("igneousDistancesOrdered!", CHAR(COLUMN()+64), _xlfn.FLOOR.MATH(ROW()/2)+1)), 3)</f>
        <v>6.4169999999999998</v>
      </c>
      <c r="H155" cm="1">
        <f t="array" aca="1" ref="H155" ca="1">ROUND(INDIRECT(_xlfn.CONCAT("igneousDistancesOrdered!", CHAR(COLUMN()+64), _xlfn.FLOOR.MATH(ROW()/2)+1)), 3)</f>
        <v>5.4290000000000003</v>
      </c>
      <c r="I155" cm="1">
        <f t="array" aca="1" ref="I155" ca="1">ROUND(INDIRECT(_xlfn.CONCAT("igneousDistancesOrdered!", CHAR(COLUMN()+64), _xlfn.FLOOR.MATH(ROW()/2)+1)), 3)</f>
        <v>5.07</v>
      </c>
      <c r="J155" cm="1">
        <f t="array" aca="1" ref="J155" ca="1">ROUND(INDIRECT(_xlfn.CONCAT("igneousDistancesOrdered!", CHAR(COLUMN()+64), _xlfn.FLOOR.MATH(ROW()/2)+1)), 3)</f>
        <v>5.649</v>
      </c>
      <c r="K155" cm="1">
        <f t="array" aca="1" ref="K155" ca="1">ROUND(INDIRECT(_xlfn.CONCAT("igneousDistancesOrdered!", CHAR(COLUMN()+64), _xlfn.FLOOR.MATH(ROW()/2)+1)), 3)</f>
        <v>6.5049999999999999</v>
      </c>
      <c r="L155" cm="1">
        <f t="array" aca="1" ref="L155" ca="1">ROUND(INDIRECT(_xlfn.CONCAT("igneousDistancesOrdered!", CHAR(COLUMN()+64), _xlfn.FLOOR.MATH(ROW()/2)+1)), 3)</f>
        <v>7.3079999999999998</v>
      </c>
      <c r="M155" cm="1">
        <f t="array" aca="1" ref="M155" ca="1">ROUND(INDIRECT(_xlfn.CONCAT("igneousDistancesOrdered!", CHAR(COLUMN()+64), _xlfn.FLOOR.MATH(ROW()/2)+1)), 3)</f>
        <v>7.7910000000000004</v>
      </c>
      <c r="N155" cm="1">
        <f t="array" aca="1" ref="N155" ca="1">ROUND(INDIRECT(_xlfn.CONCAT("igneousDistancesOrdered!", CHAR(COLUMN()+64), _xlfn.FLOOR.MATH(ROW()/2)+1)), 3)</f>
        <v>6.8019999999999996</v>
      </c>
      <c r="O155" cm="1">
        <f t="array" aca="1" ref="O155" ca="1">ROUND(INDIRECT(_xlfn.CONCAT("igneousDistancesOrdered!", CHAR(COLUMN()+64), _xlfn.FLOOR.MATH(ROW()/2)+1)), 3)</f>
        <v>7.3840000000000003</v>
      </c>
      <c r="P155" cm="1">
        <f t="array" aca="1" ref="P155" ca="1">ROUND(INDIRECT(_xlfn.CONCAT("igneousDistancesOrdered!", CHAR(COLUMN()+64), _xlfn.FLOOR.MATH(ROW()/2)+1)), 3)</f>
        <v>6.4390000000000001</v>
      </c>
      <c r="Q155" cm="1">
        <f t="array" aca="1" ref="Q155" ca="1">ROUND(INDIRECT(_xlfn.CONCAT("igneousDistancesOrdered!", CHAR(COLUMN()+64), _xlfn.FLOOR.MATH(ROW()/2)+1)), 3)</f>
        <v>5.8769999999999998</v>
      </c>
      <c r="R155" cm="1">
        <f t="array" aca="1" ref="R155" ca="1">ROUND(INDIRECT(_xlfn.CONCAT("igneousDistancesOrdered!", CHAR(COLUMN()+64), _xlfn.FLOOR.MATH(ROW()/2)+1)), 3)</f>
        <v>6.4039999999999999</v>
      </c>
      <c r="S155" cm="1">
        <f t="array" aca="1" ref="S155" ca="1">ROUND(INDIRECT(_xlfn.CONCAT("igneousDistancesOrdered!", CHAR(COLUMN()+64), _xlfn.FLOOR.MATH(ROW()/2)+1)), 3)</f>
        <v>6.26</v>
      </c>
      <c r="T155" cm="1">
        <f t="array" aca="1" ref="T155" ca="1">ROUND(INDIRECT(_xlfn.CONCAT("igneousDistancesOrdered!", CHAR(COLUMN()+64), _xlfn.FLOOR.MATH(ROW()/2)+1)), 3)</f>
        <v>5.9809999999999999</v>
      </c>
      <c r="U155" cm="1">
        <f t="array" aca="1" ref="U155" ca="1">ROUND(INDIRECT(_xlfn.CONCAT("igneousDistancesOrdered!", CHAR(COLUMN()+64), _xlfn.FLOOR.MATH(ROW()/2)+1)), 3)</f>
        <v>7.0860000000000003</v>
      </c>
    </row>
    <row r="156" spans="1:21" x14ac:dyDescent="0.25">
      <c r="A156">
        <v>78</v>
      </c>
      <c r="B156" cm="1">
        <f t="array" aca="1" ref="B156" ca="1">INDIRECT(_xlfn.CONCAT("igneousNumberOrdered!", CHAR(COLUMN()+64), _xlfn.FLOOR.MATH(ROW()/2)+1))</f>
        <v>27</v>
      </c>
      <c r="C156" cm="1">
        <f t="array" aca="1" ref="C156" ca="1">INDIRECT(_xlfn.CONCAT("igneousNumberOrdered!", CHAR(COLUMN()+64), _xlfn.FLOOR.MATH(ROW()/2)+1))</f>
        <v>53</v>
      </c>
      <c r="D156" cm="1">
        <f t="array" aca="1" ref="D156" ca="1">INDIRECT(_xlfn.CONCAT("igneousNumberOrdered!", CHAR(COLUMN()+64), _xlfn.FLOOR.MATH(ROW()/2)+1))</f>
        <v>132</v>
      </c>
      <c r="E156" cm="1">
        <f t="array" aca="1" ref="E156" ca="1">INDIRECT(_xlfn.CONCAT("igneousNumberOrdered!", CHAR(COLUMN()+64), _xlfn.FLOOR.MATH(ROW()/2)+1))</f>
        <v>26</v>
      </c>
      <c r="F156" cm="1">
        <f t="array" aca="1" ref="F156" ca="1">INDIRECT(_xlfn.CONCAT("igneousNumberOrdered!", CHAR(COLUMN()+64), _xlfn.FLOOR.MATH(ROW()/2)+1))</f>
        <v>115</v>
      </c>
      <c r="G156" cm="1">
        <f t="array" aca="1" ref="G156" ca="1">INDIRECT(_xlfn.CONCAT("igneousNumberOrdered!", CHAR(COLUMN()+64), _xlfn.FLOOR.MATH(ROW()/2)+1))</f>
        <v>139</v>
      </c>
      <c r="H156" cm="1">
        <f t="array" aca="1" ref="H156" ca="1">INDIRECT(_xlfn.CONCAT("igneousNumberOrdered!", CHAR(COLUMN()+64), _xlfn.FLOOR.MATH(ROW()/2)+1))</f>
        <v>3</v>
      </c>
      <c r="I156" cm="1">
        <f t="array" aca="1" ref="I156" ca="1">INDIRECT(_xlfn.CONCAT("igneousNumberOrdered!", CHAR(COLUMN()+64), _xlfn.FLOOR.MATH(ROW()/2)+1))</f>
        <v>128</v>
      </c>
      <c r="J156" cm="1">
        <f t="array" aca="1" ref="J156" ca="1">INDIRECT(_xlfn.CONCAT("igneousNumberOrdered!", CHAR(COLUMN()+64), _xlfn.FLOOR.MATH(ROW()/2)+1))</f>
        <v>115</v>
      </c>
      <c r="K156" cm="1">
        <f t="array" aca="1" ref="K156" ca="1">INDIRECT(_xlfn.CONCAT("igneousNumberOrdered!", CHAR(COLUMN()+64), _xlfn.FLOOR.MATH(ROW()/2)+1))</f>
        <v>1</v>
      </c>
      <c r="L156" cm="1">
        <f t="array" aca="1" ref="L156" ca="1">INDIRECT(_xlfn.CONCAT("igneousNumberOrdered!", CHAR(COLUMN()+64), _xlfn.FLOOR.MATH(ROW()/2)+1))</f>
        <v>120</v>
      </c>
      <c r="M156" cm="1">
        <f t="array" aca="1" ref="M156" ca="1">INDIRECT(_xlfn.CONCAT("igneousNumberOrdered!", CHAR(COLUMN()+64), _xlfn.FLOOR.MATH(ROW()/2)+1))</f>
        <v>105</v>
      </c>
      <c r="N156" cm="1">
        <f t="array" aca="1" ref="N156" ca="1">INDIRECT(_xlfn.CONCAT("igneousNumberOrdered!", CHAR(COLUMN()+64), _xlfn.FLOOR.MATH(ROW()/2)+1))</f>
        <v>43</v>
      </c>
      <c r="O156" cm="1">
        <f t="array" aca="1" ref="O156" ca="1">INDIRECT(_xlfn.CONCAT("igneousNumberOrdered!", CHAR(COLUMN()+64), _xlfn.FLOOR.MATH(ROW()/2)+1))</f>
        <v>91</v>
      </c>
      <c r="P156" cm="1">
        <f t="array" aca="1" ref="P156" ca="1">INDIRECT(_xlfn.CONCAT("igneousNumberOrdered!", CHAR(COLUMN()+64), _xlfn.FLOOR.MATH(ROW()/2)+1))</f>
        <v>77</v>
      </c>
      <c r="Q156" cm="1">
        <f t="array" aca="1" ref="Q156" ca="1">INDIRECT(_xlfn.CONCAT("igneousNumberOrdered!", CHAR(COLUMN()+64), _xlfn.FLOOR.MATH(ROW()/2)+1))</f>
        <v>9</v>
      </c>
      <c r="R156" cm="1">
        <f t="array" aca="1" ref="R156" ca="1">INDIRECT(_xlfn.CONCAT("igneousNumberOrdered!", CHAR(COLUMN()+64), _xlfn.FLOOR.MATH(ROW()/2)+1))</f>
        <v>9</v>
      </c>
      <c r="S156" cm="1">
        <f t="array" aca="1" ref="S156" ca="1">INDIRECT(_xlfn.CONCAT("igneousNumberOrdered!", CHAR(COLUMN()+64), _xlfn.FLOOR.MATH(ROW()/2)+1))</f>
        <v>14</v>
      </c>
      <c r="T156" cm="1">
        <f t="array" aca="1" ref="T156" ca="1">INDIRECT(_xlfn.CONCAT("igneousNumberOrdered!", CHAR(COLUMN()+64), _xlfn.FLOOR.MATH(ROW()/2)+1))</f>
        <v>145</v>
      </c>
      <c r="U156" cm="1">
        <f t="array" aca="1" ref="U156" ca="1">INDIRECT(_xlfn.CONCAT("igneousNumberOrdered!", CHAR(COLUMN()+64), _xlfn.FLOOR.MATH(ROW()/2)+1))</f>
        <v>6</v>
      </c>
    </row>
    <row r="157" spans="1:21" x14ac:dyDescent="0.25">
      <c r="A157">
        <v>78</v>
      </c>
      <c r="B157" cm="1">
        <f t="array" aca="1" ref="B157" ca="1">ROUND(INDIRECT(_xlfn.CONCAT("igneousDistancesOrdered!", CHAR(COLUMN()+64), _xlfn.FLOOR.MATH(ROW()/2)+1)), 3)</f>
        <v>5.8810000000000002</v>
      </c>
      <c r="C157" cm="1">
        <f t="array" aca="1" ref="C157" ca="1">ROUND(INDIRECT(_xlfn.CONCAT("igneousDistancesOrdered!", CHAR(COLUMN()+64), _xlfn.FLOOR.MATH(ROW()/2)+1)), 3)</f>
        <v>5.8570000000000002</v>
      </c>
      <c r="D157" cm="1">
        <f t="array" aca="1" ref="D157" ca="1">ROUND(INDIRECT(_xlfn.CONCAT("igneousDistancesOrdered!", CHAR(COLUMN()+64), _xlfn.FLOOR.MATH(ROW()/2)+1)), 3)</f>
        <v>6.0119999999999996</v>
      </c>
      <c r="E157" cm="1">
        <f t="array" aca="1" ref="E157" ca="1">ROUND(INDIRECT(_xlfn.CONCAT("igneousDistancesOrdered!", CHAR(COLUMN()+64), _xlfn.FLOOR.MATH(ROW()/2)+1)), 3)</f>
        <v>5.9189999999999996</v>
      </c>
      <c r="F157" cm="1">
        <f t="array" aca="1" ref="F157" ca="1">ROUND(INDIRECT(_xlfn.CONCAT("igneousDistancesOrdered!", CHAR(COLUMN()+64), _xlfn.FLOOR.MATH(ROW()/2)+1)), 3)</f>
        <v>4.931</v>
      </c>
      <c r="G157" cm="1">
        <f t="array" aca="1" ref="G157" ca="1">ROUND(INDIRECT(_xlfn.CONCAT("igneousDistancesOrdered!", CHAR(COLUMN()+64), _xlfn.FLOOR.MATH(ROW()/2)+1)), 3)</f>
        <v>6.4729999999999999</v>
      </c>
      <c r="H157" cm="1">
        <f t="array" aca="1" ref="H157" ca="1">ROUND(INDIRECT(_xlfn.CONCAT("igneousDistancesOrdered!", CHAR(COLUMN()+64), _xlfn.FLOOR.MATH(ROW()/2)+1)), 3)</f>
        <v>5.4589999999999996</v>
      </c>
      <c r="I157" cm="1">
        <f t="array" aca="1" ref="I157" ca="1">ROUND(INDIRECT(_xlfn.CONCAT("igneousDistancesOrdered!", CHAR(COLUMN()+64), _xlfn.FLOOR.MATH(ROW()/2)+1)), 3)</f>
        <v>5.0970000000000004</v>
      </c>
      <c r="J157" cm="1">
        <f t="array" aca="1" ref="J157" ca="1">ROUND(INDIRECT(_xlfn.CONCAT("igneousDistancesOrdered!", CHAR(COLUMN()+64), _xlfn.FLOOR.MATH(ROW()/2)+1)), 3)</f>
        <v>5.6539999999999999</v>
      </c>
      <c r="K157" cm="1">
        <f t="array" aca="1" ref="K157" ca="1">ROUND(INDIRECT(_xlfn.CONCAT("igneousDistancesOrdered!", CHAR(COLUMN()+64), _xlfn.FLOOR.MATH(ROW()/2)+1)), 3)</f>
        <v>6.5049999999999999</v>
      </c>
      <c r="L157" cm="1">
        <f t="array" aca="1" ref="L157" ca="1">ROUND(INDIRECT(_xlfn.CONCAT("igneousDistancesOrdered!", CHAR(COLUMN()+64), _xlfn.FLOOR.MATH(ROW()/2)+1)), 3)</f>
        <v>7.335</v>
      </c>
      <c r="M157" cm="1">
        <f t="array" aca="1" ref="M157" ca="1">ROUND(INDIRECT(_xlfn.CONCAT("igneousDistancesOrdered!", CHAR(COLUMN()+64), _xlfn.FLOOR.MATH(ROW()/2)+1)), 3)</f>
        <v>7.8010000000000002</v>
      </c>
      <c r="N157" cm="1">
        <f t="array" aca="1" ref="N157" ca="1">ROUND(INDIRECT(_xlfn.CONCAT("igneousDistancesOrdered!", CHAR(COLUMN()+64), _xlfn.FLOOR.MATH(ROW()/2)+1)), 3)</f>
        <v>6.8490000000000002</v>
      </c>
      <c r="O157" cm="1">
        <f t="array" aca="1" ref="O157" ca="1">ROUND(INDIRECT(_xlfn.CONCAT("igneousDistancesOrdered!", CHAR(COLUMN()+64), _xlfn.FLOOR.MATH(ROW()/2)+1)), 3)</f>
        <v>7.3949999999999996</v>
      </c>
      <c r="P157" cm="1">
        <f t="array" aca="1" ref="P157" ca="1">ROUND(INDIRECT(_xlfn.CONCAT("igneousDistancesOrdered!", CHAR(COLUMN()+64), _xlfn.FLOOR.MATH(ROW()/2)+1)), 3)</f>
        <v>6.4589999999999996</v>
      </c>
      <c r="Q157" cm="1">
        <f t="array" aca="1" ref="Q157" ca="1">ROUND(INDIRECT(_xlfn.CONCAT("igneousDistancesOrdered!", CHAR(COLUMN()+64), _xlfn.FLOOR.MATH(ROW()/2)+1)), 3)</f>
        <v>5.9219999999999997</v>
      </c>
      <c r="R157" cm="1">
        <f t="array" aca="1" ref="R157" ca="1">ROUND(INDIRECT(_xlfn.CONCAT("igneousDistancesOrdered!", CHAR(COLUMN()+64), _xlfn.FLOOR.MATH(ROW()/2)+1)), 3)</f>
        <v>6.4720000000000004</v>
      </c>
      <c r="S157" cm="1">
        <f t="array" aca="1" ref="S157" ca="1">ROUND(INDIRECT(_xlfn.CONCAT("igneousDistancesOrdered!", CHAR(COLUMN()+64), _xlfn.FLOOR.MATH(ROW()/2)+1)), 3)</f>
        <v>6.2610000000000001</v>
      </c>
      <c r="T157" cm="1">
        <f t="array" aca="1" ref="T157" ca="1">ROUND(INDIRECT(_xlfn.CONCAT("igneousDistancesOrdered!", CHAR(COLUMN()+64), _xlfn.FLOOR.MATH(ROW()/2)+1)), 3)</f>
        <v>5.9870000000000001</v>
      </c>
      <c r="U157" cm="1">
        <f t="array" aca="1" ref="U157" ca="1">ROUND(INDIRECT(_xlfn.CONCAT("igneousDistancesOrdered!", CHAR(COLUMN()+64), _xlfn.FLOOR.MATH(ROW()/2)+1)), 3)</f>
        <v>7.0949999999999998</v>
      </c>
    </row>
    <row r="158" spans="1:21" x14ac:dyDescent="0.25">
      <c r="A158">
        <v>79</v>
      </c>
      <c r="B158" cm="1">
        <f t="array" aca="1" ref="B158" ca="1">INDIRECT(_xlfn.CONCAT("igneousNumberOrdered!", CHAR(COLUMN()+64), _xlfn.FLOOR.MATH(ROW()/2)+1))</f>
        <v>95</v>
      </c>
      <c r="C158" cm="1">
        <f t="array" aca="1" ref="C158" ca="1">INDIRECT(_xlfn.CONCAT("igneousNumberOrdered!", CHAR(COLUMN()+64), _xlfn.FLOOR.MATH(ROW()/2)+1))</f>
        <v>113</v>
      </c>
      <c r="D158" cm="1">
        <f t="array" aca="1" ref="D158" ca="1">INDIRECT(_xlfn.CONCAT("igneousNumberOrdered!", CHAR(COLUMN()+64), _xlfn.FLOOR.MATH(ROW()/2)+1))</f>
        <v>110</v>
      </c>
      <c r="E158" cm="1">
        <f t="array" aca="1" ref="E158" ca="1">INDIRECT(_xlfn.CONCAT("igneousNumberOrdered!", CHAR(COLUMN()+64), _xlfn.FLOOR.MATH(ROW()/2)+1))</f>
        <v>115</v>
      </c>
      <c r="F158" cm="1">
        <f t="array" aca="1" ref="F158" ca="1">INDIRECT(_xlfn.CONCAT("igneousNumberOrdered!", CHAR(COLUMN()+64), _xlfn.FLOOR.MATH(ROW()/2)+1))</f>
        <v>50</v>
      </c>
      <c r="G158" cm="1">
        <f t="array" aca="1" ref="G158" ca="1">INDIRECT(_xlfn.CONCAT("igneousNumberOrdered!", CHAR(COLUMN()+64), _xlfn.FLOOR.MATH(ROW()/2)+1))</f>
        <v>57</v>
      </c>
      <c r="H158" cm="1">
        <f t="array" aca="1" ref="H158" ca="1">INDIRECT(_xlfn.CONCAT("igneousNumberOrdered!", CHAR(COLUMN()+64), _xlfn.FLOOR.MATH(ROW()/2)+1))</f>
        <v>25</v>
      </c>
      <c r="I158" cm="1">
        <f t="array" aca="1" ref="I158" ca="1">INDIRECT(_xlfn.CONCAT("igneousNumberOrdered!", CHAR(COLUMN()+64), _xlfn.FLOOR.MATH(ROW()/2)+1))</f>
        <v>68</v>
      </c>
      <c r="J158" cm="1">
        <f t="array" aca="1" ref="J158" ca="1">INDIRECT(_xlfn.CONCAT("igneousNumberOrdered!", CHAR(COLUMN()+64), _xlfn.FLOOR.MATH(ROW()/2)+1))</f>
        <v>160</v>
      </c>
      <c r="K158" cm="1">
        <f t="array" aca="1" ref="K158" ca="1">INDIRECT(_xlfn.CONCAT("igneousNumberOrdered!", CHAR(COLUMN()+64), _xlfn.FLOOR.MATH(ROW()/2)+1))</f>
        <v>152</v>
      </c>
      <c r="L158" cm="1">
        <f t="array" aca="1" ref="L158" ca="1">INDIRECT(_xlfn.CONCAT("igneousNumberOrdered!", CHAR(COLUMN()+64), _xlfn.FLOOR.MATH(ROW()/2)+1))</f>
        <v>14</v>
      </c>
      <c r="M158" cm="1">
        <f t="array" aca="1" ref="M158" ca="1">INDIRECT(_xlfn.CONCAT("igneousNumberOrdered!", CHAR(COLUMN()+64), _xlfn.FLOOR.MATH(ROW()/2)+1))</f>
        <v>115</v>
      </c>
      <c r="N158" cm="1">
        <f t="array" aca="1" ref="N158" ca="1">INDIRECT(_xlfn.CONCAT("igneousNumberOrdered!", CHAR(COLUMN()+64), _xlfn.FLOOR.MATH(ROW()/2)+1))</f>
        <v>121</v>
      </c>
      <c r="O158" cm="1">
        <f t="array" aca="1" ref="O158" ca="1">INDIRECT(_xlfn.CONCAT("igneousNumberOrdered!", CHAR(COLUMN()+64), _xlfn.FLOOR.MATH(ROW()/2)+1))</f>
        <v>121</v>
      </c>
      <c r="P158" cm="1">
        <f t="array" aca="1" ref="P158" ca="1">INDIRECT(_xlfn.CONCAT("igneousNumberOrdered!", CHAR(COLUMN()+64), _xlfn.FLOOR.MATH(ROW()/2)+1))</f>
        <v>6</v>
      </c>
      <c r="Q158" cm="1">
        <f t="array" aca="1" ref="Q158" ca="1">INDIRECT(_xlfn.CONCAT("igneousNumberOrdered!", CHAR(COLUMN()+64), _xlfn.FLOOR.MATH(ROW()/2)+1))</f>
        <v>67</v>
      </c>
      <c r="R158" cm="1">
        <f t="array" aca="1" ref="R158" ca="1">INDIRECT(_xlfn.CONCAT("igneousNumberOrdered!", CHAR(COLUMN()+64), _xlfn.FLOOR.MATH(ROW()/2)+1))</f>
        <v>56</v>
      </c>
      <c r="S158" cm="1">
        <f t="array" aca="1" ref="S158" ca="1">INDIRECT(_xlfn.CONCAT("igneousNumberOrdered!", CHAR(COLUMN()+64), _xlfn.FLOOR.MATH(ROW()/2)+1))</f>
        <v>1</v>
      </c>
      <c r="T158" cm="1">
        <f t="array" aca="1" ref="T158" ca="1">INDIRECT(_xlfn.CONCAT("igneousNumberOrdered!", CHAR(COLUMN()+64), _xlfn.FLOOR.MATH(ROW()/2)+1))</f>
        <v>140</v>
      </c>
      <c r="U158" cm="1">
        <f t="array" aca="1" ref="U158" ca="1">INDIRECT(_xlfn.CONCAT("igneousNumberOrdered!", CHAR(COLUMN()+64), _xlfn.FLOOR.MATH(ROW()/2)+1))</f>
        <v>54</v>
      </c>
    </row>
    <row r="159" spans="1:21" x14ac:dyDescent="0.25">
      <c r="A159">
        <v>79</v>
      </c>
      <c r="B159" cm="1">
        <f t="array" aca="1" ref="B159" ca="1">ROUND(INDIRECT(_xlfn.CONCAT("igneousDistancesOrdered!", CHAR(COLUMN()+64), _xlfn.FLOOR.MATH(ROW()/2)+1)), 3)</f>
        <v>5.9169999999999998</v>
      </c>
      <c r="C159" cm="1">
        <f t="array" aca="1" ref="C159" ca="1">ROUND(INDIRECT(_xlfn.CONCAT("igneousDistancesOrdered!", CHAR(COLUMN()+64), _xlfn.FLOOR.MATH(ROW()/2)+1)), 3)</f>
        <v>5.8689999999999998</v>
      </c>
      <c r="D159" cm="1">
        <f t="array" aca="1" ref="D159" ca="1">ROUND(INDIRECT(_xlfn.CONCAT("igneousDistancesOrdered!", CHAR(COLUMN()+64), _xlfn.FLOOR.MATH(ROW()/2)+1)), 3)</f>
        <v>6.0309999999999997</v>
      </c>
      <c r="E159" cm="1">
        <f t="array" aca="1" ref="E159" ca="1">ROUND(INDIRECT(_xlfn.CONCAT("igneousDistancesOrdered!", CHAR(COLUMN()+64), _xlfn.FLOOR.MATH(ROW()/2)+1)), 3)</f>
        <v>5.9340000000000002</v>
      </c>
      <c r="F159" cm="1">
        <f t="array" aca="1" ref="F159" ca="1">ROUND(INDIRECT(_xlfn.CONCAT("igneousDistancesOrdered!", CHAR(COLUMN()+64), _xlfn.FLOOR.MATH(ROW()/2)+1)), 3)</f>
        <v>4.9349999999999996</v>
      </c>
      <c r="G159" cm="1">
        <f t="array" aca="1" ref="G159" ca="1">ROUND(INDIRECT(_xlfn.CONCAT("igneousDistancesOrdered!", CHAR(COLUMN()+64), _xlfn.FLOOR.MATH(ROW()/2)+1)), 3)</f>
        <v>6.4770000000000003</v>
      </c>
      <c r="H159" cm="1">
        <f t="array" aca="1" ref="H159" ca="1">ROUND(INDIRECT(_xlfn.CONCAT("igneousDistancesOrdered!", CHAR(COLUMN()+64), _xlfn.FLOOR.MATH(ROW()/2)+1)), 3)</f>
        <v>5.4889999999999999</v>
      </c>
      <c r="I159" cm="1">
        <f t="array" aca="1" ref="I159" ca="1">ROUND(INDIRECT(_xlfn.CONCAT("igneousDistancesOrdered!", CHAR(COLUMN()+64), _xlfn.FLOOR.MATH(ROW()/2)+1)), 3)</f>
        <v>5.1360000000000001</v>
      </c>
      <c r="J159" cm="1">
        <f t="array" aca="1" ref="J159" ca="1">ROUND(INDIRECT(_xlfn.CONCAT("igneousDistancesOrdered!", CHAR(COLUMN()+64), _xlfn.FLOOR.MATH(ROW()/2)+1)), 3)</f>
        <v>5.6580000000000004</v>
      </c>
      <c r="K159" cm="1">
        <f t="array" aca="1" ref="K159" ca="1">ROUND(INDIRECT(_xlfn.CONCAT("igneousDistancesOrdered!", CHAR(COLUMN()+64), _xlfn.FLOOR.MATH(ROW()/2)+1)), 3)</f>
        <v>6.5659999999999998</v>
      </c>
      <c r="L159" cm="1">
        <f t="array" aca="1" ref="L159" ca="1">ROUND(INDIRECT(_xlfn.CONCAT("igneousDistancesOrdered!", CHAR(COLUMN()+64), _xlfn.FLOOR.MATH(ROW()/2)+1)), 3)</f>
        <v>7.3440000000000003</v>
      </c>
      <c r="M159" cm="1">
        <f t="array" aca="1" ref="M159" ca="1">ROUND(INDIRECT(_xlfn.CONCAT("igneousDistancesOrdered!", CHAR(COLUMN()+64), _xlfn.FLOOR.MATH(ROW()/2)+1)), 3)</f>
        <v>7.8250000000000002</v>
      </c>
      <c r="N159" cm="1">
        <f t="array" aca="1" ref="N159" ca="1">ROUND(INDIRECT(_xlfn.CONCAT("igneousDistancesOrdered!", CHAR(COLUMN()+64), _xlfn.FLOOR.MATH(ROW()/2)+1)), 3)</f>
        <v>6.8630000000000004</v>
      </c>
      <c r="O159" cm="1">
        <f t="array" aca="1" ref="O159" ca="1">ROUND(INDIRECT(_xlfn.CONCAT("igneousDistancesOrdered!", CHAR(COLUMN()+64), _xlfn.FLOOR.MATH(ROW()/2)+1)), 3)</f>
        <v>7.4009999999999998</v>
      </c>
      <c r="P159" cm="1">
        <f t="array" aca="1" ref="P159" ca="1">ROUND(INDIRECT(_xlfn.CONCAT("igneousDistancesOrdered!", CHAR(COLUMN()+64), _xlfn.FLOOR.MATH(ROW()/2)+1)), 3)</f>
        <v>6.4619999999999997</v>
      </c>
      <c r="Q159" cm="1">
        <f t="array" aca="1" ref="Q159" ca="1">ROUND(INDIRECT(_xlfn.CONCAT("igneousDistancesOrdered!", CHAR(COLUMN()+64), _xlfn.FLOOR.MATH(ROW()/2)+1)), 3)</f>
        <v>5.9640000000000004</v>
      </c>
      <c r="R159" cm="1">
        <f t="array" aca="1" ref="R159" ca="1">ROUND(INDIRECT(_xlfn.CONCAT("igneousDistancesOrdered!", CHAR(COLUMN()+64), _xlfn.FLOOR.MATH(ROW()/2)+1)), 3)</f>
        <v>6.5919999999999996</v>
      </c>
      <c r="S159" cm="1">
        <f t="array" aca="1" ref="S159" ca="1">ROUND(INDIRECT(_xlfn.CONCAT("igneousDistancesOrdered!", CHAR(COLUMN()+64), _xlfn.FLOOR.MATH(ROW()/2)+1)), 3)</f>
        <v>6.2610000000000001</v>
      </c>
      <c r="T159" cm="1">
        <f t="array" aca="1" ref="T159" ca="1">ROUND(INDIRECT(_xlfn.CONCAT("igneousDistancesOrdered!", CHAR(COLUMN()+64), _xlfn.FLOOR.MATH(ROW()/2)+1)), 3)</f>
        <v>6.0060000000000002</v>
      </c>
      <c r="U159" cm="1">
        <f t="array" aca="1" ref="U159" ca="1">ROUND(INDIRECT(_xlfn.CONCAT("igneousDistancesOrdered!", CHAR(COLUMN()+64), _xlfn.FLOOR.MATH(ROW()/2)+1)), 3)</f>
        <v>7.1</v>
      </c>
    </row>
    <row r="160" spans="1:21" x14ac:dyDescent="0.25">
      <c r="A160">
        <v>80</v>
      </c>
      <c r="B160" cm="1">
        <f t="array" aca="1" ref="B160" ca="1">INDIRECT(_xlfn.CONCAT("igneousNumberOrdered!", CHAR(COLUMN()+64), _xlfn.FLOOR.MATH(ROW()/2)+1))</f>
        <v>23</v>
      </c>
      <c r="C160" cm="1">
        <f t="array" aca="1" ref="C160" ca="1">INDIRECT(_xlfn.CONCAT("igneousNumberOrdered!", CHAR(COLUMN()+64), _xlfn.FLOOR.MATH(ROW()/2)+1))</f>
        <v>159</v>
      </c>
      <c r="D160" cm="1">
        <f t="array" aca="1" ref="D160" ca="1">INDIRECT(_xlfn.CONCAT("igneousNumberOrdered!", CHAR(COLUMN()+64), _xlfn.FLOOR.MATH(ROW()/2)+1))</f>
        <v>154</v>
      </c>
      <c r="E160" cm="1">
        <f t="array" aca="1" ref="E160" ca="1">INDIRECT(_xlfn.CONCAT("igneousNumberOrdered!", CHAR(COLUMN()+64), _xlfn.FLOOR.MATH(ROW()/2)+1))</f>
        <v>29</v>
      </c>
      <c r="F160" cm="1">
        <f t="array" aca="1" ref="F160" ca="1">INDIRECT(_xlfn.CONCAT("igneousNumberOrdered!", CHAR(COLUMN()+64), _xlfn.FLOOR.MATH(ROW()/2)+1))</f>
        <v>3</v>
      </c>
      <c r="G160" cm="1">
        <f t="array" aca="1" ref="G160" ca="1">INDIRECT(_xlfn.CONCAT("igneousNumberOrdered!", CHAR(COLUMN()+64), _xlfn.FLOOR.MATH(ROW()/2)+1))</f>
        <v>160</v>
      </c>
      <c r="H160" cm="1">
        <f t="array" aca="1" ref="H160" ca="1">INDIRECT(_xlfn.CONCAT("igneousNumberOrdered!", CHAR(COLUMN()+64), _xlfn.FLOOR.MATH(ROW()/2)+1))</f>
        <v>118</v>
      </c>
      <c r="I160" cm="1">
        <f t="array" aca="1" ref="I160" ca="1">INDIRECT(_xlfn.CONCAT("igneousNumberOrdered!", CHAR(COLUMN()+64), _xlfn.FLOOR.MATH(ROW()/2)+1))</f>
        <v>118</v>
      </c>
      <c r="J160" cm="1">
        <f t="array" aca="1" ref="J160" ca="1">INDIRECT(_xlfn.CONCAT("igneousNumberOrdered!", CHAR(COLUMN()+64), _xlfn.FLOOR.MATH(ROW()/2)+1))</f>
        <v>60</v>
      </c>
      <c r="K160" cm="1">
        <f t="array" aca="1" ref="K160" ca="1">INDIRECT(_xlfn.CONCAT("igneousNumberOrdered!", CHAR(COLUMN()+64), _xlfn.FLOOR.MATH(ROW()/2)+1))</f>
        <v>14</v>
      </c>
      <c r="L160" cm="1">
        <f t="array" aca="1" ref="L160" ca="1">INDIRECT(_xlfn.CONCAT("igneousNumberOrdered!", CHAR(COLUMN()+64), _xlfn.FLOOR.MATH(ROW()/2)+1))</f>
        <v>79</v>
      </c>
      <c r="M160" cm="1">
        <f t="array" aca="1" ref="M160" ca="1">INDIRECT(_xlfn.CONCAT("igneousNumberOrdered!", CHAR(COLUMN()+64), _xlfn.FLOOR.MATH(ROW()/2)+1))</f>
        <v>159</v>
      </c>
      <c r="N160" cm="1">
        <f t="array" aca="1" ref="N160" ca="1">INDIRECT(_xlfn.CONCAT("igneousNumberOrdered!", CHAR(COLUMN()+64), _xlfn.FLOOR.MATH(ROW()/2)+1))</f>
        <v>20</v>
      </c>
      <c r="O160" cm="1">
        <f t="array" aca="1" ref="O160" ca="1">INDIRECT(_xlfn.CONCAT("igneousNumberOrdered!", CHAR(COLUMN()+64), _xlfn.FLOOR.MATH(ROW()/2)+1))</f>
        <v>92</v>
      </c>
      <c r="P160" cm="1">
        <f t="array" aca="1" ref="P160" ca="1">INDIRECT(_xlfn.CONCAT("igneousNumberOrdered!", CHAR(COLUMN()+64), _xlfn.FLOOR.MATH(ROW()/2)+1))</f>
        <v>69</v>
      </c>
      <c r="Q160" cm="1">
        <f t="array" aca="1" ref="Q160" ca="1">INDIRECT(_xlfn.CONCAT("igneousNumberOrdered!", CHAR(COLUMN()+64), _xlfn.FLOOR.MATH(ROW()/2)+1))</f>
        <v>3</v>
      </c>
      <c r="R160" cm="1">
        <f t="array" aca="1" ref="R160" ca="1">INDIRECT(_xlfn.CONCAT("igneousNumberOrdered!", CHAR(COLUMN()+64), _xlfn.FLOOR.MATH(ROW()/2)+1))</f>
        <v>122</v>
      </c>
      <c r="S160" cm="1">
        <f t="array" aca="1" ref="S160" ca="1">INDIRECT(_xlfn.CONCAT("igneousNumberOrdered!", CHAR(COLUMN()+64), _xlfn.FLOOR.MATH(ROW()/2)+1))</f>
        <v>98</v>
      </c>
      <c r="T160" cm="1">
        <f t="array" aca="1" ref="T160" ca="1">INDIRECT(_xlfn.CONCAT("igneousNumberOrdered!", CHAR(COLUMN()+64), _xlfn.FLOOR.MATH(ROW()/2)+1))</f>
        <v>122</v>
      </c>
      <c r="U160" cm="1">
        <f t="array" aca="1" ref="U160" ca="1">INDIRECT(_xlfn.CONCAT("igneousNumberOrdered!", CHAR(COLUMN()+64), _xlfn.FLOOR.MATH(ROW()/2)+1))</f>
        <v>10</v>
      </c>
    </row>
    <row r="161" spans="1:21" x14ac:dyDescent="0.25">
      <c r="A161">
        <v>80</v>
      </c>
      <c r="B161" cm="1">
        <f t="array" aca="1" ref="B161" ca="1">ROUND(INDIRECT(_xlfn.CONCAT("igneousDistancesOrdered!", CHAR(COLUMN()+64), _xlfn.FLOOR.MATH(ROW()/2)+1)), 3)</f>
        <v>5.9429999999999996</v>
      </c>
      <c r="C161" cm="1">
        <f t="array" aca="1" ref="C161" ca="1">ROUND(INDIRECT(_xlfn.CONCAT("igneousDistancesOrdered!", CHAR(COLUMN()+64), _xlfn.FLOOR.MATH(ROW()/2)+1)), 3)</f>
        <v>5.8810000000000002</v>
      </c>
      <c r="D161" cm="1">
        <f t="array" aca="1" ref="D161" ca="1">ROUND(INDIRECT(_xlfn.CONCAT("igneousDistancesOrdered!", CHAR(COLUMN()+64), _xlfn.FLOOR.MATH(ROW()/2)+1)), 3)</f>
        <v>6.0819999999999999</v>
      </c>
      <c r="E161" cm="1">
        <f t="array" aca="1" ref="E161" ca="1">ROUND(INDIRECT(_xlfn.CONCAT("igneousDistancesOrdered!", CHAR(COLUMN()+64), _xlfn.FLOOR.MATH(ROW()/2)+1)), 3)</f>
        <v>5.9470000000000001</v>
      </c>
      <c r="F161" cm="1">
        <f t="array" aca="1" ref="F161" ca="1">ROUND(INDIRECT(_xlfn.CONCAT("igneousDistancesOrdered!", CHAR(COLUMN()+64), _xlfn.FLOOR.MATH(ROW()/2)+1)), 3)</f>
        <v>4.9359999999999999</v>
      </c>
      <c r="G161" cm="1">
        <f t="array" aca="1" ref="G161" ca="1">ROUND(INDIRECT(_xlfn.CONCAT("igneousDistancesOrdered!", CHAR(COLUMN()+64), _xlfn.FLOOR.MATH(ROW()/2)+1)), 3)</f>
        <v>6.5190000000000001</v>
      </c>
      <c r="H161" cm="1">
        <f t="array" aca="1" ref="H161" ca="1">ROUND(INDIRECT(_xlfn.CONCAT("igneousDistancesOrdered!", CHAR(COLUMN()+64), _xlfn.FLOOR.MATH(ROW()/2)+1)), 3)</f>
        <v>5.5380000000000003</v>
      </c>
      <c r="I161" cm="1">
        <f t="array" aca="1" ref="I161" ca="1">ROUND(INDIRECT(_xlfn.CONCAT("igneousDistancesOrdered!", CHAR(COLUMN()+64), _xlfn.FLOOR.MATH(ROW()/2)+1)), 3)</f>
        <v>5.1669999999999998</v>
      </c>
      <c r="J161" cm="1">
        <f t="array" aca="1" ref="J161" ca="1">ROUND(INDIRECT(_xlfn.CONCAT("igneousDistancesOrdered!", CHAR(COLUMN()+64), _xlfn.FLOOR.MATH(ROW()/2)+1)), 3)</f>
        <v>5.6929999999999996</v>
      </c>
      <c r="K161" cm="1">
        <f t="array" aca="1" ref="K161" ca="1">ROUND(INDIRECT(_xlfn.CONCAT("igneousDistancesOrdered!", CHAR(COLUMN()+64), _xlfn.FLOOR.MATH(ROW()/2)+1)), 3)</f>
        <v>6.585</v>
      </c>
      <c r="L161" cm="1">
        <f t="array" aca="1" ref="L161" ca="1">ROUND(INDIRECT(_xlfn.CONCAT("igneousDistancesOrdered!", CHAR(COLUMN()+64), _xlfn.FLOOR.MATH(ROW()/2)+1)), 3)</f>
        <v>7.3470000000000004</v>
      </c>
      <c r="M161" cm="1">
        <f t="array" aca="1" ref="M161" ca="1">ROUND(INDIRECT(_xlfn.CONCAT("igneousDistancesOrdered!", CHAR(COLUMN()+64), _xlfn.FLOOR.MATH(ROW()/2)+1)), 3)</f>
        <v>7.8259999999999996</v>
      </c>
      <c r="N161" cm="1">
        <f t="array" aca="1" ref="N161" ca="1">ROUND(INDIRECT(_xlfn.CONCAT("igneousDistancesOrdered!", CHAR(COLUMN()+64), _xlfn.FLOOR.MATH(ROW()/2)+1)), 3)</f>
        <v>6.8639999999999999</v>
      </c>
      <c r="O161" cm="1">
        <f t="array" aca="1" ref="O161" ca="1">ROUND(INDIRECT(_xlfn.CONCAT("igneousDistancesOrdered!", CHAR(COLUMN()+64), _xlfn.FLOOR.MATH(ROW()/2)+1)), 3)</f>
        <v>7.4029999999999996</v>
      </c>
      <c r="P161" cm="1">
        <f t="array" aca="1" ref="P161" ca="1">ROUND(INDIRECT(_xlfn.CONCAT("igneousDistancesOrdered!", CHAR(COLUMN()+64), _xlfn.FLOOR.MATH(ROW()/2)+1)), 3)</f>
        <v>6.71</v>
      </c>
      <c r="Q161" cm="1">
        <f t="array" aca="1" ref="Q161" ca="1">ROUND(INDIRECT(_xlfn.CONCAT("igneousDistancesOrdered!", CHAR(COLUMN()+64), _xlfn.FLOOR.MATH(ROW()/2)+1)), 3)</f>
        <v>6.0069999999999997</v>
      </c>
      <c r="R161" cm="1">
        <f t="array" aca="1" ref="R161" ca="1">ROUND(INDIRECT(_xlfn.CONCAT("igneousDistancesOrdered!", CHAR(COLUMN()+64), _xlfn.FLOOR.MATH(ROW()/2)+1)), 3)</f>
        <v>6.5979999999999999</v>
      </c>
      <c r="S161" cm="1">
        <f t="array" aca="1" ref="S161" ca="1">ROUND(INDIRECT(_xlfn.CONCAT("igneousDistancesOrdered!", CHAR(COLUMN()+64), _xlfn.FLOOR.MATH(ROW()/2)+1)), 3)</f>
        <v>6.2809999999999997</v>
      </c>
      <c r="T161" cm="1">
        <f t="array" aca="1" ref="T161" ca="1">ROUND(INDIRECT(_xlfn.CONCAT("igneousDistancesOrdered!", CHAR(COLUMN()+64), _xlfn.FLOOR.MATH(ROW()/2)+1)), 3)</f>
        <v>6.032</v>
      </c>
      <c r="U161" cm="1">
        <f t="array" aca="1" ref="U161" ca="1">ROUND(INDIRECT(_xlfn.CONCAT("igneousDistancesOrdered!", CHAR(COLUMN()+64), _xlfn.FLOOR.MATH(ROW()/2)+1)), 3)</f>
        <v>7.1260000000000003</v>
      </c>
    </row>
    <row r="162" spans="1:21" x14ac:dyDescent="0.25">
      <c r="A162">
        <v>81</v>
      </c>
      <c r="B162" cm="1">
        <f t="array" aca="1" ref="B162" ca="1">INDIRECT(_xlfn.CONCAT("igneousNumberOrdered!", CHAR(COLUMN()+64), _xlfn.FLOOR.MATH(ROW()/2)+1))</f>
        <v>135</v>
      </c>
      <c r="C162" cm="1">
        <f t="array" aca="1" ref="C162" ca="1">INDIRECT(_xlfn.CONCAT("igneousNumberOrdered!", CHAR(COLUMN()+64), _xlfn.FLOOR.MATH(ROW()/2)+1))</f>
        <v>77</v>
      </c>
      <c r="D162" cm="1">
        <f t="array" aca="1" ref="D162" ca="1">INDIRECT(_xlfn.CONCAT("igneousNumberOrdered!", CHAR(COLUMN()+64), _xlfn.FLOOR.MATH(ROW()/2)+1))</f>
        <v>61</v>
      </c>
      <c r="E162" cm="1">
        <f t="array" aca="1" ref="E162" ca="1">INDIRECT(_xlfn.CONCAT("igneousNumberOrdered!", CHAR(COLUMN()+64), _xlfn.FLOOR.MATH(ROW()/2)+1))</f>
        <v>91</v>
      </c>
      <c r="F162" cm="1">
        <f t="array" aca="1" ref="F162" ca="1">INDIRECT(_xlfn.CONCAT("igneousNumberOrdered!", CHAR(COLUMN()+64), _xlfn.FLOOR.MATH(ROW()/2)+1))</f>
        <v>129</v>
      </c>
      <c r="G162" cm="1">
        <f t="array" aca="1" ref="G162" ca="1">INDIRECT(_xlfn.CONCAT("igneousNumberOrdered!", CHAR(COLUMN()+64), _xlfn.FLOOR.MATH(ROW()/2)+1))</f>
        <v>60</v>
      </c>
      <c r="H162" cm="1">
        <f t="array" aca="1" ref="H162" ca="1">INDIRECT(_xlfn.CONCAT("igneousNumberOrdered!", CHAR(COLUMN()+64), _xlfn.FLOOR.MATH(ROW()/2)+1))</f>
        <v>160</v>
      </c>
      <c r="I162" cm="1">
        <f t="array" aca="1" ref="I162" ca="1">INDIRECT(_xlfn.CONCAT("igneousNumberOrdered!", CHAR(COLUMN()+64), _xlfn.FLOOR.MATH(ROW()/2)+1))</f>
        <v>34</v>
      </c>
      <c r="J162" cm="1">
        <f t="array" aca="1" ref="J162" ca="1">INDIRECT(_xlfn.CONCAT("igneousNumberOrdered!", CHAR(COLUMN()+64), _xlfn.FLOOR.MATH(ROW()/2)+1))</f>
        <v>139</v>
      </c>
      <c r="K162" cm="1">
        <f t="array" aca="1" ref="K162" ca="1">INDIRECT(_xlfn.CONCAT("igneousNumberOrdered!", CHAR(COLUMN()+64), _xlfn.FLOOR.MATH(ROW()/2)+1))</f>
        <v>126</v>
      </c>
      <c r="L162" cm="1">
        <f t="array" aca="1" ref="L162" ca="1">INDIRECT(_xlfn.CONCAT("igneousNumberOrdered!", CHAR(COLUMN()+64), _xlfn.FLOOR.MATH(ROW()/2)+1))</f>
        <v>55</v>
      </c>
      <c r="M162" cm="1">
        <f t="array" aca="1" ref="M162" ca="1">INDIRECT(_xlfn.CONCAT("igneousNumberOrdered!", CHAR(COLUMN()+64), _xlfn.FLOOR.MATH(ROW()/2)+1))</f>
        <v>56</v>
      </c>
      <c r="N162" cm="1">
        <f t="array" aca="1" ref="N162" ca="1">INDIRECT(_xlfn.CONCAT("igneousNumberOrdered!", CHAR(COLUMN()+64), _xlfn.FLOOR.MATH(ROW()/2)+1))</f>
        <v>49</v>
      </c>
      <c r="O162" cm="1">
        <f t="array" aca="1" ref="O162" ca="1">INDIRECT(_xlfn.CONCAT("igneousNumberOrdered!", CHAR(COLUMN()+64), _xlfn.FLOOR.MATH(ROW()/2)+1))</f>
        <v>78</v>
      </c>
      <c r="P162" cm="1">
        <f t="array" aca="1" ref="P162" ca="1">INDIRECT(_xlfn.CONCAT("igneousNumberOrdered!", CHAR(COLUMN()+64), _xlfn.FLOOR.MATH(ROW()/2)+1))</f>
        <v>58</v>
      </c>
      <c r="Q162" cm="1">
        <f t="array" aca="1" ref="Q162" ca="1">INDIRECT(_xlfn.CONCAT("igneousNumberOrdered!", CHAR(COLUMN()+64), _xlfn.FLOOR.MATH(ROW()/2)+1))</f>
        <v>110</v>
      </c>
      <c r="R162" cm="1">
        <f t="array" aca="1" ref="R162" ca="1">INDIRECT(_xlfn.CONCAT("igneousNumberOrdered!", CHAR(COLUMN()+64), _xlfn.FLOOR.MATH(ROW()/2)+1))</f>
        <v>117</v>
      </c>
      <c r="S162" cm="1">
        <f t="array" aca="1" ref="S162" ca="1">INDIRECT(_xlfn.CONCAT("igneousNumberOrdered!", CHAR(COLUMN()+64), _xlfn.FLOOR.MATH(ROW()/2)+1))</f>
        <v>60</v>
      </c>
      <c r="T162" cm="1">
        <f t="array" aca="1" ref="T162" ca="1">INDIRECT(_xlfn.CONCAT("igneousNumberOrdered!", CHAR(COLUMN()+64), _xlfn.FLOOR.MATH(ROW()/2)+1))</f>
        <v>138</v>
      </c>
      <c r="U162" cm="1">
        <f t="array" aca="1" ref="U162" ca="1">INDIRECT(_xlfn.CONCAT("igneousNumberOrdered!", CHAR(COLUMN()+64), _xlfn.FLOOR.MATH(ROW()/2)+1))</f>
        <v>75</v>
      </c>
    </row>
    <row r="163" spans="1:21" x14ac:dyDescent="0.25">
      <c r="A163">
        <v>81</v>
      </c>
      <c r="B163" cm="1">
        <f t="array" aca="1" ref="B163" ca="1">ROUND(INDIRECT(_xlfn.CONCAT("igneousDistancesOrdered!", CHAR(COLUMN()+64), _xlfn.FLOOR.MATH(ROW()/2)+1)), 3)</f>
        <v>5.944</v>
      </c>
      <c r="C163" cm="1">
        <f t="array" aca="1" ref="C163" ca="1">ROUND(INDIRECT(_xlfn.CONCAT("igneousDistancesOrdered!", CHAR(COLUMN()+64), _xlfn.FLOOR.MATH(ROW()/2)+1)), 3)</f>
        <v>5.968</v>
      </c>
      <c r="D163" cm="1">
        <f t="array" aca="1" ref="D163" ca="1">ROUND(INDIRECT(_xlfn.CONCAT("igneousDistancesOrdered!", CHAR(COLUMN()+64), _xlfn.FLOOR.MATH(ROW()/2)+1)), 3)</f>
        <v>6.1379999999999999</v>
      </c>
      <c r="E163" cm="1">
        <f t="array" aca="1" ref="E163" ca="1">ROUND(INDIRECT(_xlfn.CONCAT("igneousDistancesOrdered!", CHAR(COLUMN()+64), _xlfn.FLOOR.MATH(ROW()/2)+1)), 3)</f>
        <v>5.992</v>
      </c>
      <c r="F163" cm="1">
        <f t="array" aca="1" ref="F163" ca="1">ROUND(INDIRECT(_xlfn.CONCAT("igneousDistancesOrdered!", CHAR(COLUMN()+64), _xlfn.FLOOR.MATH(ROW()/2)+1)), 3)</f>
        <v>4.9379999999999997</v>
      </c>
      <c r="G163" cm="1">
        <f t="array" aca="1" ref="G163" ca="1">ROUND(INDIRECT(_xlfn.CONCAT("igneousDistancesOrdered!", CHAR(COLUMN()+64), _xlfn.FLOOR.MATH(ROW()/2)+1)), 3)</f>
        <v>6.5590000000000002</v>
      </c>
      <c r="H163" cm="1">
        <f t="array" aca="1" ref="H163" ca="1">ROUND(INDIRECT(_xlfn.CONCAT("igneousDistancesOrdered!", CHAR(COLUMN()+64), _xlfn.FLOOR.MATH(ROW()/2)+1)), 3)</f>
        <v>5.556</v>
      </c>
      <c r="I163" cm="1">
        <f t="array" aca="1" ref="I163" ca="1">ROUND(INDIRECT(_xlfn.CONCAT("igneousDistancesOrdered!", CHAR(COLUMN()+64), _xlfn.FLOOR.MATH(ROW()/2)+1)), 3)</f>
        <v>5.1859999999999999</v>
      </c>
      <c r="J163" cm="1">
        <f t="array" aca="1" ref="J163" ca="1">ROUND(INDIRECT(_xlfn.CONCAT("igneousDistancesOrdered!", CHAR(COLUMN()+64), _xlfn.FLOOR.MATH(ROW()/2)+1)), 3)</f>
        <v>5.7389999999999999</v>
      </c>
      <c r="K163" cm="1">
        <f t="array" aca="1" ref="K163" ca="1">ROUND(INDIRECT(_xlfn.CONCAT("igneousDistancesOrdered!", CHAR(COLUMN()+64), _xlfn.FLOOR.MATH(ROW()/2)+1)), 3)</f>
        <v>6.6210000000000004</v>
      </c>
      <c r="L163" cm="1">
        <f t="array" aca="1" ref="L163" ca="1">ROUND(INDIRECT(_xlfn.CONCAT("igneousDistancesOrdered!", CHAR(COLUMN()+64), _xlfn.FLOOR.MATH(ROW()/2)+1)), 3)</f>
        <v>7.3739999999999997</v>
      </c>
      <c r="M163" cm="1">
        <f t="array" aca="1" ref="M163" ca="1">ROUND(INDIRECT(_xlfn.CONCAT("igneousDistancesOrdered!", CHAR(COLUMN()+64), _xlfn.FLOOR.MATH(ROW()/2)+1)), 3)</f>
        <v>7.8360000000000003</v>
      </c>
      <c r="N163" cm="1">
        <f t="array" aca="1" ref="N163" ca="1">ROUND(INDIRECT(_xlfn.CONCAT("igneousDistancesOrdered!", CHAR(COLUMN()+64), _xlfn.FLOOR.MATH(ROW()/2)+1)), 3)</f>
        <v>6.883</v>
      </c>
      <c r="O163" cm="1">
        <f t="array" aca="1" ref="O163" ca="1">ROUND(INDIRECT(_xlfn.CONCAT("igneousDistancesOrdered!", CHAR(COLUMN()+64), _xlfn.FLOOR.MATH(ROW()/2)+1)), 3)</f>
        <v>7.4139999999999997</v>
      </c>
      <c r="P163" cm="1">
        <f t="array" aca="1" ref="P163" ca="1">ROUND(INDIRECT(_xlfn.CONCAT("igneousDistancesOrdered!", CHAR(COLUMN()+64), _xlfn.FLOOR.MATH(ROW()/2)+1)), 3)</f>
        <v>6.7409999999999997</v>
      </c>
      <c r="Q163" cm="1">
        <f t="array" aca="1" ref="Q163" ca="1">ROUND(INDIRECT(_xlfn.CONCAT("igneousDistancesOrdered!", CHAR(COLUMN()+64), _xlfn.FLOOR.MATH(ROW()/2)+1)), 3)</f>
        <v>6.0250000000000004</v>
      </c>
      <c r="R163" cm="1">
        <f t="array" aca="1" ref="R163" ca="1">ROUND(INDIRECT(_xlfn.CONCAT("igneousDistancesOrdered!", CHAR(COLUMN()+64), _xlfn.FLOOR.MATH(ROW()/2)+1)), 3)</f>
        <v>6.609</v>
      </c>
      <c r="S163" cm="1">
        <f t="array" aca="1" ref="S163" ca="1">ROUND(INDIRECT(_xlfn.CONCAT("igneousDistancesOrdered!", CHAR(COLUMN()+64), _xlfn.FLOOR.MATH(ROW()/2)+1)), 3)</f>
        <v>6.2859999999999996</v>
      </c>
      <c r="T163" cm="1">
        <f t="array" aca="1" ref="T163" ca="1">ROUND(INDIRECT(_xlfn.CONCAT("igneousDistancesOrdered!", CHAR(COLUMN()+64), _xlfn.FLOOR.MATH(ROW()/2)+1)), 3)</f>
        <v>6.0490000000000004</v>
      </c>
      <c r="U163" cm="1">
        <f t="array" aca="1" ref="U163" ca="1">ROUND(INDIRECT(_xlfn.CONCAT("igneousDistancesOrdered!", CHAR(COLUMN()+64), _xlfn.FLOOR.MATH(ROW()/2)+1)), 3)</f>
        <v>7.1280000000000001</v>
      </c>
    </row>
    <row r="164" spans="1:21" x14ac:dyDescent="0.25">
      <c r="A164">
        <v>82</v>
      </c>
      <c r="B164" cm="1">
        <f t="array" aca="1" ref="B164" ca="1">INDIRECT(_xlfn.CONCAT("igneousNumberOrdered!", CHAR(COLUMN()+64), _xlfn.FLOOR.MATH(ROW()/2)+1))</f>
        <v>34</v>
      </c>
      <c r="C164" cm="1">
        <f t="array" aca="1" ref="C164" ca="1">INDIRECT(_xlfn.CONCAT("igneousNumberOrdered!", CHAR(COLUMN()+64), _xlfn.FLOOR.MATH(ROW()/2)+1))</f>
        <v>116</v>
      </c>
      <c r="D164" cm="1">
        <f t="array" aca="1" ref="D164" ca="1">INDIRECT(_xlfn.CONCAT("igneousNumberOrdered!", CHAR(COLUMN()+64), _xlfn.FLOOR.MATH(ROW()/2)+1))</f>
        <v>79</v>
      </c>
      <c r="E164" cm="1">
        <f t="array" aca="1" ref="E164" ca="1">INDIRECT(_xlfn.CONCAT("igneousNumberOrdered!", CHAR(COLUMN()+64), _xlfn.FLOOR.MATH(ROW()/2)+1))</f>
        <v>92</v>
      </c>
      <c r="F164" cm="1">
        <f t="array" aca="1" ref="F164" ca="1">INDIRECT(_xlfn.CONCAT("igneousNumberOrdered!", CHAR(COLUMN()+64), _xlfn.FLOOR.MATH(ROW()/2)+1))</f>
        <v>156</v>
      </c>
      <c r="G164" cm="1">
        <f t="array" aca="1" ref="G164" ca="1">INDIRECT(_xlfn.CONCAT("igneousNumberOrdered!", CHAR(COLUMN()+64), _xlfn.FLOOR.MATH(ROW()/2)+1))</f>
        <v>87</v>
      </c>
      <c r="H164" cm="1">
        <f t="array" aca="1" ref="H164" ca="1">INDIRECT(_xlfn.CONCAT("igneousNumberOrdered!", CHAR(COLUMN()+64), _xlfn.FLOOR.MATH(ROW()/2)+1))</f>
        <v>73</v>
      </c>
      <c r="I164" cm="1">
        <f t="array" aca="1" ref="I164" ca="1">INDIRECT(_xlfn.CONCAT("igneousNumberOrdered!", CHAR(COLUMN()+64), _xlfn.FLOOR.MATH(ROW()/2)+1))</f>
        <v>46</v>
      </c>
      <c r="J164" cm="1">
        <f t="array" aca="1" ref="J164" ca="1">INDIRECT(_xlfn.CONCAT("igneousNumberOrdered!", CHAR(COLUMN()+64), _xlfn.FLOOR.MATH(ROW()/2)+1))</f>
        <v>53</v>
      </c>
      <c r="K164" cm="1">
        <f t="array" aca="1" ref="K164" ca="1">INDIRECT(_xlfn.CONCAT("igneousNumberOrdered!", CHAR(COLUMN()+64), _xlfn.FLOOR.MATH(ROW()/2)+1))</f>
        <v>49</v>
      </c>
      <c r="L164" cm="1">
        <f t="array" aca="1" ref="L164" ca="1">INDIRECT(_xlfn.CONCAT("igneousNumberOrdered!", CHAR(COLUMN()+64), _xlfn.FLOOR.MATH(ROW()/2)+1))</f>
        <v>113</v>
      </c>
      <c r="M164" cm="1">
        <f t="array" aca="1" ref="M164" ca="1">INDIRECT(_xlfn.CONCAT("igneousNumberOrdered!", CHAR(COLUMN()+64), _xlfn.FLOOR.MATH(ROW()/2)+1))</f>
        <v>106</v>
      </c>
      <c r="N164" cm="1">
        <f t="array" aca="1" ref="N164" ca="1">INDIRECT(_xlfn.CONCAT("igneousNumberOrdered!", CHAR(COLUMN()+64), _xlfn.FLOOR.MATH(ROW()/2)+1))</f>
        <v>67</v>
      </c>
      <c r="O164" cm="1">
        <f t="array" aca="1" ref="O164" ca="1">INDIRECT(_xlfn.CONCAT("igneousNumberOrdered!", CHAR(COLUMN()+64), _xlfn.FLOOR.MATH(ROW()/2)+1))</f>
        <v>61</v>
      </c>
      <c r="P164" cm="1">
        <f t="array" aca="1" ref="P164" ca="1">INDIRECT(_xlfn.CONCAT("igneousNumberOrdered!", CHAR(COLUMN()+64), _xlfn.FLOOR.MATH(ROW()/2)+1))</f>
        <v>51</v>
      </c>
      <c r="Q164" cm="1">
        <f t="array" aca="1" ref="Q164" ca="1">INDIRECT(_xlfn.CONCAT("igneousNumberOrdered!", CHAR(COLUMN()+64), _xlfn.FLOOR.MATH(ROW()/2)+1))</f>
        <v>74</v>
      </c>
      <c r="R164" cm="1">
        <f t="array" aca="1" ref="R164" ca="1">INDIRECT(_xlfn.CONCAT("igneousNumberOrdered!", CHAR(COLUMN()+64), _xlfn.FLOOR.MATH(ROW()/2)+1))</f>
        <v>60</v>
      </c>
      <c r="S164" cm="1">
        <f t="array" aca="1" ref="S164" ca="1">INDIRECT(_xlfn.CONCAT("igneousNumberOrdered!", CHAR(COLUMN()+64), _xlfn.FLOOR.MATH(ROW()/2)+1))</f>
        <v>69</v>
      </c>
      <c r="T164" cm="1">
        <f t="array" aca="1" ref="T164" ca="1">INDIRECT(_xlfn.CONCAT("igneousNumberOrdered!", CHAR(COLUMN()+64), _xlfn.FLOOR.MATH(ROW()/2)+1))</f>
        <v>121</v>
      </c>
      <c r="U164" cm="1">
        <f t="array" aca="1" ref="U164" ca="1">INDIRECT(_xlfn.CONCAT("igneousNumberOrdered!", CHAR(COLUMN()+64), _xlfn.FLOOR.MATH(ROW()/2)+1))</f>
        <v>42</v>
      </c>
    </row>
    <row r="165" spans="1:21" x14ac:dyDescent="0.25">
      <c r="A165">
        <v>82</v>
      </c>
      <c r="B165" cm="1">
        <f t="array" aca="1" ref="B165" ca="1">ROUND(INDIRECT(_xlfn.CONCAT("igneousDistancesOrdered!", CHAR(COLUMN()+64), _xlfn.FLOOR.MATH(ROW()/2)+1)), 3)</f>
        <v>5.9580000000000002</v>
      </c>
      <c r="C165" cm="1">
        <f t="array" aca="1" ref="C165" ca="1">ROUND(INDIRECT(_xlfn.CONCAT("igneousDistancesOrdered!", CHAR(COLUMN()+64), _xlfn.FLOOR.MATH(ROW()/2)+1)), 3)</f>
        <v>5.9690000000000003</v>
      </c>
      <c r="D165" cm="1">
        <f t="array" aca="1" ref="D165" ca="1">ROUND(INDIRECT(_xlfn.CONCAT("igneousDistancesOrdered!", CHAR(COLUMN()+64), _xlfn.FLOOR.MATH(ROW()/2)+1)), 3)</f>
        <v>6.1879999999999997</v>
      </c>
      <c r="E165" cm="1">
        <f t="array" aca="1" ref="E165" ca="1">ROUND(INDIRECT(_xlfn.CONCAT("igneousDistancesOrdered!", CHAR(COLUMN()+64), _xlfn.FLOOR.MATH(ROW()/2)+1)), 3)</f>
        <v>5.9969999999999999</v>
      </c>
      <c r="F165" cm="1">
        <f t="array" aca="1" ref="F165" ca="1">ROUND(INDIRECT(_xlfn.CONCAT("igneousDistancesOrdered!", CHAR(COLUMN()+64), _xlfn.FLOOR.MATH(ROW()/2)+1)), 3)</f>
        <v>5.0309999999999997</v>
      </c>
      <c r="G165" cm="1">
        <f t="array" aca="1" ref="G165" ca="1">ROUND(INDIRECT(_xlfn.CONCAT("igneousDistancesOrdered!", CHAR(COLUMN()+64), _xlfn.FLOOR.MATH(ROW()/2)+1)), 3)</f>
        <v>6.585</v>
      </c>
      <c r="H165" cm="1">
        <f t="array" aca="1" ref="H165" ca="1">ROUND(INDIRECT(_xlfn.CONCAT("igneousDistancesOrdered!", CHAR(COLUMN()+64), _xlfn.FLOOR.MATH(ROW()/2)+1)), 3)</f>
        <v>5.5609999999999999</v>
      </c>
      <c r="I165" cm="1">
        <f t="array" aca="1" ref="I165" ca="1">ROUND(INDIRECT(_xlfn.CONCAT("igneousDistancesOrdered!", CHAR(COLUMN()+64), _xlfn.FLOOR.MATH(ROW()/2)+1)), 3)</f>
        <v>5.2290000000000001</v>
      </c>
      <c r="J165" cm="1">
        <f t="array" aca="1" ref="J165" ca="1">ROUND(INDIRECT(_xlfn.CONCAT("igneousDistancesOrdered!", CHAR(COLUMN()+64), _xlfn.FLOOR.MATH(ROW()/2)+1)), 3)</f>
        <v>5.7640000000000002</v>
      </c>
      <c r="K165" cm="1">
        <f t="array" aca="1" ref="K165" ca="1">ROUND(INDIRECT(_xlfn.CONCAT("igneousDistancesOrdered!", CHAR(COLUMN()+64), _xlfn.FLOOR.MATH(ROW()/2)+1)), 3)</f>
        <v>6.6269999999999998</v>
      </c>
      <c r="L165" cm="1">
        <f t="array" aca="1" ref="L165" ca="1">ROUND(INDIRECT(_xlfn.CONCAT("igneousDistancesOrdered!", CHAR(COLUMN()+64), _xlfn.FLOOR.MATH(ROW()/2)+1)), 3)</f>
        <v>7.3890000000000002</v>
      </c>
      <c r="M165" cm="1">
        <f t="array" aca="1" ref="M165" ca="1">ROUND(INDIRECT(_xlfn.CONCAT("igneousDistancesOrdered!", CHAR(COLUMN()+64), _xlfn.FLOOR.MATH(ROW()/2)+1)), 3)</f>
        <v>7.8449999999999998</v>
      </c>
      <c r="N165" cm="1">
        <f t="array" aca="1" ref="N165" ca="1">ROUND(INDIRECT(_xlfn.CONCAT("igneousDistancesOrdered!", CHAR(COLUMN()+64), _xlfn.FLOOR.MATH(ROW()/2)+1)), 3)</f>
        <v>6.9359999999999999</v>
      </c>
      <c r="O165" cm="1">
        <f t="array" aca="1" ref="O165" ca="1">ROUND(INDIRECT(_xlfn.CONCAT("igneousDistancesOrdered!", CHAR(COLUMN()+64), _xlfn.FLOOR.MATH(ROW()/2)+1)), 3)</f>
        <v>7.4509999999999996</v>
      </c>
      <c r="P165" cm="1">
        <f t="array" aca="1" ref="P165" ca="1">ROUND(INDIRECT(_xlfn.CONCAT("igneousDistancesOrdered!", CHAR(COLUMN()+64), _xlfn.FLOOR.MATH(ROW()/2)+1)), 3)</f>
        <v>6.8159999999999998</v>
      </c>
      <c r="Q165" cm="1">
        <f t="array" aca="1" ref="Q165" ca="1">ROUND(INDIRECT(_xlfn.CONCAT("igneousDistancesOrdered!", CHAR(COLUMN()+64), _xlfn.FLOOR.MATH(ROW()/2)+1)), 3)</f>
        <v>6.0709999999999997</v>
      </c>
      <c r="R165" cm="1">
        <f t="array" aca="1" ref="R165" ca="1">ROUND(INDIRECT(_xlfn.CONCAT("igneousDistancesOrdered!", CHAR(COLUMN()+64), _xlfn.FLOOR.MATH(ROW()/2)+1)), 3)</f>
        <v>6.6470000000000002</v>
      </c>
      <c r="S165" cm="1">
        <f t="array" aca="1" ref="S165" ca="1">ROUND(INDIRECT(_xlfn.CONCAT("igneousDistancesOrdered!", CHAR(COLUMN()+64), _xlfn.FLOOR.MATH(ROW()/2)+1)), 3)</f>
        <v>6.2889999999999997</v>
      </c>
      <c r="T165" cm="1">
        <f t="array" aca="1" ref="T165" ca="1">ROUND(INDIRECT(_xlfn.CONCAT("igneousDistancesOrdered!", CHAR(COLUMN()+64), _xlfn.FLOOR.MATH(ROW()/2)+1)), 3)</f>
        <v>6.0519999999999996</v>
      </c>
      <c r="U165" cm="1">
        <f t="array" aca="1" ref="U165" ca="1">ROUND(INDIRECT(_xlfn.CONCAT("igneousDistancesOrdered!", CHAR(COLUMN()+64), _xlfn.FLOOR.MATH(ROW()/2)+1)), 3)</f>
        <v>7.1340000000000003</v>
      </c>
    </row>
    <row r="166" spans="1:21" x14ac:dyDescent="0.25">
      <c r="A166">
        <v>83</v>
      </c>
      <c r="B166" cm="1">
        <f t="array" aca="1" ref="B166" ca="1">INDIRECT(_xlfn.CONCAT("igneousNumberOrdered!", CHAR(COLUMN()+64), _xlfn.FLOOR.MATH(ROW()/2)+1))</f>
        <v>19</v>
      </c>
      <c r="C166" cm="1">
        <f t="array" aca="1" ref="C166" ca="1">INDIRECT(_xlfn.CONCAT("igneousNumberOrdered!", CHAR(COLUMN()+64), _xlfn.FLOOR.MATH(ROW()/2)+1))</f>
        <v>148</v>
      </c>
      <c r="D166" cm="1">
        <f t="array" aca="1" ref="D166" ca="1">INDIRECT(_xlfn.CONCAT("igneousNumberOrdered!", CHAR(COLUMN()+64), _xlfn.FLOOR.MATH(ROW()/2)+1))</f>
        <v>95</v>
      </c>
      <c r="E166" cm="1">
        <f t="array" aca="1" ref="E166" ca="1">INDIRECT(_xlfn.CONCAT("igneousNumberOrdered!", CHAR(COLUMN()+64), _xlfn.FLOOR.MATH(ROW()/2)+1))</f>
        <v>84</v>
      </c>
      <c r="F166" cm="1">
        <f t="array" aca="1" ref="F166" ca="1">INDIRECT(_xlfn.CONCAT("igneousNumberOrdered!", CHAR(COLUMN()+64), _xlfn.FLOOR.MATH(ROW()/2)+1))</f>
        <v>132</v>
      </c>
      <c r="G166" cm="1">
        <f t="array" aca="1" ref="G166" ca="1">INDIRECT(_xlfn.CONCAT("igneousNumberOrdered!", CHAR(COLUMN()+64), _xlfn.FLOOR.MATH(ROW()/2)+1))</f>
        <v>119</v>
      </c>
      <c r="H166" cm="1">
        <f t="array" aca="1" ref="H166" ca="1">INDIRECT(_xlfn.CONCAT("igneousNumberOrdered!", CHAR(COLUMN()+64), _xlfn.FLOOR.MATH(ROW()/2)+1))</f>
        <v>18</v>
      </c>
      <c r="I166" cm="1">
        <f t="array" aca="1" ref="I166" ca="1">INDIRECT(_xlfn.CONCAT("igneousNumberOrdered!", CHAR(COLUMN()+64), _xlfn.FLOOR.MATH(ROW()/2)+1))</f>
        <v>11</v>
      </c>
      <c r="J166" cm="1">
        <f t="array" aca="1" ref="J166" ca="1">INDIRECT(_xlfn.CONCAT("igneousNumberOrdered!", CHAR(COLUMN()+64), _xlfn.FLOOR.MATH(ROW()/2)+1))</f>
        <v>52</v>
      </c>
      <c r="K166" cm="1">
        <f t="array" aca="1" ref="K166" ca="1">INDIRECT(_xlfn.CONCAT("igneousNumberOrdered!", CHAR(COLUMN()+64), _xlfn.FLOOR.MATH(ROW()/2)+1))</f>
        <v>57</v>
      </c>
      <c r="L166" cm="1">
        <f t="array" aca="1" ref="L166" ca="1">INDIRECT(_xlfn.CONCAT("igneousNumberOrdered!", CHAR(COLUMN()+64), _xlfn.FLOOR.MATH(ROW()/2)+1))</f>
        <v>61</v>
      </c>
      <c r="M166" cm="1">
        <f t="array" aca="1" ref="M166" ca="1">INDIRECT(_xlfn.CONCAT("igneousNumberOrdered!", CHAR(COLUMN()+64), _xlfn.FLOOR.MATH(ROW()/2)+1))</f>
        <v>144</v>
      </c>
      <c r="N166" cm="1">
        <f t="array" aca="1" ref="N166" ca="1">INDIRECT(_xlfn.CONCAT("igneousNumberOrdered!", CHAR(COLUMN()+64), _xlfn.FLOOR.MATH(ROW()/2)+1))</f>
        <v>42</v>
      </c>
      <c r="O166" cm="1">
        <f t="array" aca="1" ref="O166" ca="1">INDIRECT(_xlfn.CONCAT("igneousNumberOrdered!", CHAR(COLUMN()+64), _xlfn.FLOOR.MATH(ROW()/2)+1))</f>
        <v>79</v>
      </c>
      <c r="P166" cm="1">
        <f t="array" aca="1" ref="P166" ca="1">INDIRECT(_xlfn.CONCAT("igneousNumberOrdered!", CHAR(COLUMN()+64), _xlfn.FLOOR.MATH(ROW()/2)+1))</f>
        <v>33</v>
      </c>
      <c r="Q166" cm="1">
        <f t="array" aca="1" ref="Q166" ca="1">INDIRECT(_xlfn.CONCAT("igneousNumberOrdered!", CHAR(COLUMN()+64), _xlfn.FLOOR.MATH(ROW()/2)+1))</f>
        <v>135</v>
      </c>
      <c r="R166" cm="1">
        <f t="array" aca="1" ref="R166" ca="1">INDIRECT(_xlfn.CONCAT("igneousNumberOrdered!", CHAR(COLUMN()+64), _xlfn.FLOOR.MATH(ROW()/2)+1))</f>
        <v>127</v>
      </c>
      <c r="S166" cm="1">
        <f t="array" aca="1" ref="S166" ca="1">INDIRECT(_xlfn.CONCAT("igneousNumberOrdered!", CHAR(COLUMN()+64), _xlfn.FLOOR.MATH(ROW()/2)+1))</f>
        <v>121</v>
      </c>
      <c r="T166" cm="1">
        <f t="array" aca="1" ref="T166" ca="1">INDIRECT(_xlfn.CONCAT("igneousNumberOrdered!", CHAR(COLUMN()+64), _xlfn.FLOOR.MATH(ROW()/2)+1))</f>
        <v>42</v>
      </c>
      <c r="U166" cm="1">
        <f t="array" aca="1" ref="U166" ca="1">INDIRECT(_xlfn.CONCAT("igneousNumberOrdered!", CHAR(COLUMN()+64), _xlfn.FLOOR.MATH(ROW()/2)+1))</f>
        <v>35</v>
      </c>
    </row>
    <row r="167" spans="1:21" x14ac:dyDescent="0.25">
      <c r="A167">
        <v>83</v>
      </c>
      <c r="B167" cm="1">
        <f t="array" aca="1" ref="B167" ca="1">ROUND(INDIRECT(_xlfn.CONCAT("igneousDistancesOrdered!", CHAR(COLUMN()+64), _xlfn.FLOOR.MATH(ROW()/2)+1)), 3)</f>
        <v>5.9589999999999996</v>
      </c>
      <c r="C167" cm="1">
        <f t="array" aca="1" ref="C167" ca="1">ROUND(INDIRECT(_xlfn.CONCAT("igneousDistancesOrdered!", CHAR(COLUMN()+64), _xlfn.FLOOR.MATH(ROW()/2)+1)), 3)</f>
        <v>6.0579999999999998</v>
      </c>
      <c r="D167" cm="1">
        <f t="array" aca="1" ref="D167" ca="1">ROUND(INDIRECT(_xlfn.CONCAT("igneousDistancesOrdered!", CHAR(COLUMN()+64), _xlfn.FLOOR.MATH(ROW()/2)+1)), 3)</f>
        <v>6.2329999999999997</v>
      </c>
      <c r="E167" cm="1">
        <f t="array" aca="1" ref="E167" ca="1">ROUND(INDIRECT(_xlfn.CONCAT("igneousDistancesOrdered!", CHAR(COLUMN()+64), _xlfn.FLOOR.MATH(ROW()/2)+1)), 3)</f>
        <v>6.0049999999999999</v>
      </c>
      <c r="F167" cm="1">
        <f t="array" aca="1" ref="F167" ca="1">ROUND(INDIRECT(_xlfn.CONCAT("igneousDistancesOrdered!", CHAR(COLUMN()+64), _xlfn.FLOOR.MATH(ROW()/2)+1)), 3)</f>
        <v>5.0339999999999998</v>
      </c>
      <c r="G167" cm="1">
        <f t="array" aca="1" ref="G167" ca="1">ROUND(INDIRECT(_xlfn.CONCAT("igneousDistancesOrdered!", CHAR(COLUMN()+64), _xlfn.FLOOR.MATH(ROW()/2)+1)), 3)</f>
        <v>6.6020000000000003</v>
      </c>
      <c r="H167" cm="1">
        <f t="array" aca="1" ref="H167" ca="1">ROUND(INDIRECT(_xlfn.CONCAT("igneousDistancesOrdered!", CHAR(COLUMN()+64), _xlfn.FLOOR.MATH(ROW()/2)+1)), 3)</f>
        <v>5.5640000000000001</v>
      </c>
      <c r="I167" cm="1">
        <f t="array" aca="1" ref="I167" ca="1">ROUND(INDIRECT(_xlfn.CONCAT("igneousDistancesOrdered!", CHAR(COLUMN()+64), _xlfn.FLOOR.MATH(ROW()/2)+1)), 3)</f>
        <v>5.2329999999999997</v>
      </c>
      <c r="J167" cm="1">
        <f t="array" aca="1" ref="J167" ca="1">ROUND(INDIRECT(_xlfn.CONCAT("igneousDistancesOrdered!", CHAR(COLUMN()+64), _xlfn.FLOOR.MATH(ROW()/2)+1)), 3)</f>
        <v>5.77</v>
      </c>
      <c r="K167" cm="1">
        <f t="array" aca="1" ref="K167" ca="1">ROUND(INDIRECT(_xlfn.CONCAT("igneousDistancesOrdered!", CHAR(COLUMN()+64), _xlfn.FLOOR.MATH(ROW()/2)+1)), 3)</f>
        <v>6.641</v>
      </c>
      <c r="L167" cm="1">
        <f t="array" aca="1" ref="L167" ca="1">ROUND(INDIRECT(_xlfn.CONCAT("igneousDistancesOrdered!", CHAR(COLUMN()+64), _xlfn.FLOOR.MATH(ROW()/2)+1)), 3)</f>
        <v>7.39</v>
      </c>
      <c r="M167" cm="1">
        <f t="array" aca="1" ref="M167" ca="1">ROUND(INDIRECT(_xlfn.CONCAT("igneousDistancesOrdered!", CHAR(COLUMN()+64), _xlfn.FLOOR.MATH(ROW()/2)+1)), 3)</f>
        <v>7.85</v>
      </c>
      <c r="N167" cm="1">
        <f t="array" aca="1" ref="N167" ca="1">ROUND(INDIRECT(_xlfn.CONCAT("igneousDistancesOrdered!", CHAR(COLUMN()+64), _xlfn.FLOOR.MATH(ROW()/2)+1)), 3)</f>
        <v>6.9370000000000003</v>
      </c>
      <c r="O167" cm="1">
        <f t="array" aca="1" ref="O167" ca="1">ROUND(INDIRECT(_xlfn.CONCAT("igneousDistancesOrdered!", CHAR(COLUMN()+64), _xlfn.FLOOR.MATH(ROW()/2)+1)), 3)</f>
        <v>7.4779999999999998</v>
      </c>
      <c r="P167" cm="1">
        <f t="array" aca="1" ref="P167" ca="1">ROUND(INDIRECT(_xlfn.CONCAT("igneousDistancesOrdered!", CHAR(COLUMN()+64), _xlfn.FLOOR.MATH(ROW()/2)+1)), 3)</f>
        <v>6.8230000000000004</v>
      </c>
      <c r="Q167" cm="1">
        <f t="array" aca="1" ref="Q167" ca="1">ROUND(INDIRECT(_xlfn.CONCAT("igneousDistancesOrdered!", CHAR(COLUMN()+64), _xlfn.FLOOR.MATH(ROW()/2)+1)), 3)</f>
        <v>6.0940000000000003</v>
      </c>
      <c r="R167" cm="1">
        <f t="array" aca="1" ref="R167" ca="1">ROUND(INDIRECT(_xlfn.CONCAT("igneousDistancesOrdered!", CHAR(COLUMN()+64), _xlfn.FLOOR.MATH(ROW()/2)+1)), 3)</f>
        <v>6.7210000000000001</v>
      </c>
      <c r="S167" cm="1">
        <f t="array" aca="1" ref="S167" ca="1">ROUND(INDIRECT(_xlfn.CONCAT("igneousDistancesOrdered!", CHAR(COLUMN()+64), _xlfn.FLOOR.MATH(ROW()/2)+1)), 3)</f>
        <v>6.306</v>
      </c>
      <c r="T167" cm="1">
        <f t="array" aca="1" ref="T167" ca="1">ROUND(INDIRECT(_xlfn.CONCAT("igneousDistancesOrdered!", CHAR(COLUMN()+64), _xlfn.FLOOR.MATH(ROW()/2)+1)), 3)</f>
        <v>6.056</v>
      </c>
      <c r="U167" cm="1">
        <f t="array" aca="1" ref="U167" ca="1">ROUND(INDIRECT(_xlfn.CONCAT("igneousDistancesOrdered!", CHAR(COLUMN()+64), _xlfn.FLOOR.MATH(ROW()/2)+1)), 3)</f>
        <v>7.1509999999999998</v>
      </c>
    </row>
    <row r="168" spans="1:21" x14ac:dyDescent="0.25">
      <c r="A168">
        <v>84</v>
      </c>
      <c r="B168" cm="1">
        <f t="array" aca="1" ref="B168" ca="1">INDIRECT(_xlfn.CONCAT("igneousNumberOrdered!", CHAR(COLUMN()+64), _xlfn.FLOOR.MATH(ROW()/2)+1))</f>
        <v>69</v>
      </c>
      <c r="C168" cm="1">
        <f t="array" aca="1" ref="C168" ca="1">INDIRECT(_xlfn.CONCAT("igneousNumberOrdered!", CHAR(COLUMN()+64), _xlfn.FLOOR.MATH(ROW()/2)+1))</f>
        <v>67</v>
      </c>
      <c r="D168" cm="1">
        <f t="array" aca="1" ref="D168" ca="1">INDIRECT(_xlfn.CONCAT("igneousNumberOrdered!", CHAR(COLUMN()+64), _xlfn.FLOOR.MATH(ROW()/2)+1))</f>
        <v>90</v>
      </c>
      <c r="E168" cm="1">
        <f t="array" aca="1" ref="E168" ca="1">INDIRECT(_xlfn.CONCAT("igneousNumberOrdered!", CHAR(COLUMN()+64), _xlfn.FLOOR.MATH(ROW()/2)+1))</f>
        <v>93</v>
      </c>
      <c r="F168" cm="1">
        <f t="array" aca="1" ref="F168" ca="1">INDIRECT(_xlfn.CONCAT("igneousNumberOrdered!", CHAR(COLUMN()+64), _xlfn.FLOOR.MATH(ROW()/2)+1))</f>
        <v>11</v>
      </c>
      <c r="G168" cm="1">
        <f t="array" aca="1" ref="G168" ca="1">INDIRECT(_xlfn.CONCAT("igneousNumberOrdered!", CHAR(COLUMN()+64), _xlfn.FLOOR.MATH(ROW()/2)+1))</f>
        <v>157</v>
      </c>
      <c r="H168" cm="1">
        <f t="array" aca="1" ref="H168" ca="1">INDIRECT(_xlfn.CONCAT("igneousNumberOrdered!", CHAR(COLUMN()+64), _xlfn.FLOOR.MATH(ROW()/2)+1))</f>
        <v>28</v>
      </c>
      <c r="I168" cm="1">
        <f t="array" aca="1" ref="I168" ca="1">INDIRECT(_xlfn.CONCAT("igneousNumberOrdered!", CHAR(COLUMN()+64), _xlfn.FLOOR.MATH(ROW()/2)+1))</f>
        <v>72</v>
      </c>
      <c r="J168" cm="1">
        <f t="array" aca="1" ref="J168" ca="1">INDIRECT(_xlfn.CONCAT("igneousNumberOrdered!", CHAR(COLUMN()+64), _xlfn.FLOOR.MATH(ROW()/2)+1))</f>
        <v>122</v>
      </c>
      <c r="K168" cm="1">
        <f t="array" aca="1" ref="K168" ca="1">INDIRECT(_xlfn.CONCAT("igneousNumberOrdered!", CHAR(COLUMN()+64), _xlfn.FLOOR.MATH(ROW()/2)+1))</f>
        <v>33</v>
      </c>
      <c r="L168" cm="1">
        <f t="array" aca="1" ref="L168" ca="1">INDIRECT(_xlfn.CONCAT("igneousNumberOrdered!", CHAR(COLUMN()+64), _xlfn.FLOOR.MATH(ROW()/2)+1))</f>
        <v>117</v>
      </c>
      <c r="M168" cm="1">
        <f t="array" aca="1" ref="M168" ca="1">INDIRECT(_xlfn.CONCAT("igneousNumberOrdered!", CHAR(COLUMN()+64), _xlfn.FLOOR.MATH(ROW()/2)+1))</f>
        <v>23</v>
      </c>
      <c r="N168" cm="1">
        <f t="array" aca="1" ref="N168" ca="1">INDIRECT(_xlfn.CONCAT("igneousNumberOrdered!", CHAR(COLUMN()+64), _xlfn.FLOOR.MATH(ROW()/2)+1))</f>
        <v>86</v>
      </c>
      <c r="O168" cm="1">
        <f t="array" aca="1" ref="O168" ca="1">INDIRECT(_xlfn.CONCAT("igneousNumberOrdered!", CHAR(COLUMN()+64), _xlfn.FLOOR.MATH(ROW()/2)+1))</f>
        <v>133</v>
      </c>
      <c r="P168" cm="1">
        <f t="array" aca="1" ref="P168" ca="1">INDIRECT(_xlfn.CONCAT("igneousNumberOrdered!", CHAR(COLUMN()+64), _xlfn.FLOOR.MATH(ROW()/2)+1))</f>
        <v>27</v>
      </c>
      <c r="Q168" cm="1">
        <f t="array" aca="1" ref="Q168" ca="1">INDIRECT(_xlfn.CONCAT("igneousNumberOrdered!", CHAR(COLUMN()+64), _xlfn.FLOOR.MATH(ROW()/2)+1))</f>
        <v>108</v>
      </c>
      <c r="R168" cm="1">
        <f t="array" aca="1" ref="R168" ca="1">INDIRECT(_xlfn.CONCAT("igneousNumberOrdered!", CHAR(COLUMN()+64), _xlfn.FLOOR.MATH(ROW()/2)+1))</f>
        <v>125</v>
      </c>
      <c r="S168" cm="1">
        <f t="array" aca="1" ref="S168" ca="1">INDIRECT(_xlfn.CONCAT("igneousNumberOrdered!", CHAR(COLUMN()+64), _xlfn.FLOOR.MATH(ROW()/2)+1))</f>
        <v>41</v>
      </c>
      <c r="T168" cm="1">
        <f t="array" aca="1" ref="T168" ca="1">INDIRECT(_xlfn.CONCAT("igneousNumberOrdered!", CHAR(COLUMN()+64), _xlfn.FLOOR.MATH(ROW()/2)+1))</f>
        <v>127</v>
      </c>
      <c r="U168" cm="1">
        <f t="array" aca="1" ref="U168" ca="1">INDIRECT(_xlfn.CONCAT("igneousNumberOrdered!", CHAR(COLUMN()+64), _xlfn.FLOOR.MATH(ROW()/2)+1))</f>
        <v>81</v>
      </c>
    </row>
    <row r="169" spans="1:21" x14ac:dyDescent="0.25">
      <c r="A169">
        <v>84</v>
      </c>
      <c r="B169" cm="1">
        <f t="array" aca="1" ref="B169" ca="1">ROUND(INDIRECT(_xlfn.CONCAT("igneousDistancesOrdered!", CHAR(COLUMN()+64), _xlfn.FLOOR.MATH(ROW()/2)+1)), 3)</f>
        <v>5.976</v>
      </c>
      <c r="C169" cm="1">
        <f t="array" aca="1" ref="C169" ca="1">ROUND(INDIRECT(_xlfn.CONCAT("igneousDistancesOrdered!", CHAR(COLUMN()+64), _xlfn.FLOOR.MATH(ROW()/2)+1)), 3)</f>
        <v>6.0629999999999997</v>
      </c>
      <c r="D169" cm="1">
        <f t="array" aca="1" ref="D169" ca="1">ROUND(INDIRECT(_xlfn.CONCAT("igneousDistancesOrdered!", CHAR(COLUMN()+64), _xlfn.FLOOR.MATH(ROW()/2)+1)), 3)</f>
        <v>6.2430000000000003</v>
      </c>
      <c r="E169" cm="1">
        <f t="array" aca="1" ref="E169" ca="1">ROUND(INDIRECT(_xlfn.CONCAT("igneousDistancesOrdered!", CHAR(COLUMN()+64), _xlfn.FLOOR.MATH(ROW()/2)+1)), 3)</f>
        <v>6.0170000000000003</v>
      </c>
      <c r="F169" cm="1">
        <f t="array" aca="1" ref="F169" ca="1">ROUND(INDIRECT(_xlfn.CONCAT("igneousDistancesOrdered!", CHAR(COLUMN()+64), _xlfn.FLOOR.MATH(ROW()/2)+1)), 3)</f>
        <v>5.0359999999999996</v>
      </c>
      <c r="G169" cm="1">
        <f t="array" aca="1" ref="G169" ca="1">ROUND(INDIRECT(_xlfn.CONCAT("igneousDistancesOrdered!", CHAR(COLUMN()+64), _xlfn.FLOOR.MATH(ROW()/2)+1)), 3)</f>
        <v>6.62</v>
      </c>
      <c r="H169" cm="1">
        <f t="array" aca="1" ref="H169" ca="1">ROUND(INDIRECT(_xlfn.CONCAT("igneousDistancesOrdered!", CHAR(COLUMN()+64), _xlfn.FLOOR.MATH(ROW()/2)+1)), 3)</f>
        <v>5.593</v>
      </c>
      <c r="I169" cm="1">
        <f t="array" aca="1" ref="I169" ca="1">ROUND(INDIRECT(_xlfn.CONCAT("igneousDistancesOrdered!", CHAR(COLUMN()+64), _xlfn.FLOOR.MATH(ROW()/2)+1)), 3)</f>
        <v>5.24</v>
      </c>
      <c r="J169" cm="1">
        <f t="array" aca="1" ref="J169" ca="1">ROUND(INDIRECT(_xlfn.CONCAT("igneousDistancesOrdered!", CHAR(COLUMN()+64), _xlfn.FLOOR.MATH(ROW()/2)+1)), 3)</f>
        <v>5.8049999999999997</v>
      </c>
      <c r="K169" cm="1">
        <f t="array" aca="1" ref="K169" ca="1">ROUND(INDIRECT(_xlfn.CONCAT("igneousDistancesOrdered!", CHAR(COLUMN()+64), _xlfn.FLOOR.MATH(ROW()/2)+1)), 3)</f>
        <v>6.6710000000000003</v>
      </c>
      <c r="L169" cm="1">
        <f t="array" aca="1" ref="L169" ca="1">ROUND(INDIRECT(_xlfn.CONCAT("igneousDistancesOrdered!", CHAR(COLUMN()+64), _xlfn.FLOOR.MATH(ROW()/2)+1)), 3)</f>
        <v>7.3949999999999996</v>
      </c>
      <c r="M169" cm="1">
        <f t="array" aca="1" ref="M169" ca="1">ROUND(INDIRECT(_xlfn.CONCAT("igneousDistancesOrdered!", CHAR(COLUMN()+64), _xlfn.FLOOR.MATH(ROW()/2)+1)), 3)</f>
        <v>7.8540000000000001</v>
      </c>
      <c r="N169" cm="1">
        <f t="array" aca="1" ref="N169" ca="1">ROUND(INDIRECT(_xlfn.CONCAT("igneousDistancesOrdered!", CHAR(COLUMN()+64), _xlfn.FLOOR.MATH(ROW()/2)+1)), 3)</f>
        <v>6.94</v>
      </c>
      <c r="O169" cm="1">
        <f t="array" aca="1" ref="O169" ca="1">ROUND(INDIRECT(_xlfn.CONCAT("igneousDistancesOrdered!", CHAR(COLUMN()+64), _xlfn.FLOOR.MATH(ROW()/2)+1)), 3)</f>
        <v>7.48</v>
      </c>
      <c r="P169" cm="1">
        <f t="array" aca="1" ref="P169" ca="1">ROUND(INDIRECT(_xlfn.CONCAT("igneousDistancesOrdered!", CHAR(COLUMN()+64), _xlfn.FLOOR.MATH(ROW()/2)+1)), 3)</f>
        <v>6.9169999999999998</v>
      </c>
      <c r="Q169" cm="1">
        <f t="array" aca="1" ref="Q169" ca="1">ROUND(INDIRECT(_xlfn.CONCAT("igneousDistancesOrdered!", CHAR(COLUMN()+64), _xlfn.FLOOR.MATH(ROW()/2)+1)), 3)</f>
        <v>6.1059999999999999</v>
      </c>
      <c r="R169" cm="1">
        <f t="array" aca="1" ref="R169" ca="1">ROUND(INDIRECT(_xlfn.CONCAT("igneousDistancesOrdered!", CHAR(COLUMN()+64), _xlfn.FLOOR.MATH(ROW()/2)+1)), 3)</f>
        <v>6.726</v>
      </c>
      <c r="S169" cm="1">
        <f t="array" aca="1" ref="S169" ca="1">ROUND(INDIRECT(_xlfn.CONCAT("igneousDistancesOrdered!", CHAR(COLUMN()+64), _xlfn.FLOOR.MATH(ROW()/2)+1)), 3)</f>
        <v>6.3380000000000001</v>
      </c>
      <c r="T169" cm="1">
        <f t="array" aca="1" ref="T169" ca="1">ROUND(INDIRECT(_xlfn.CONCAT("igneousDistancesOrdered!", CHAR(COLUMN()+64), _xlfn.FLOOR.MATH(ROW()/2)+1)), 3)</f>
        <v>6.06</v>
      </c>
      <c r="U169" cm="1">
        <f t="array" aca="1" ref="U169" ca="1">ROUND(INDIRECT(_xlfn.CONCAT("igneousDistancesOrdered!", CHAR(COLUMN()+64), _xlfn.FLOOR.MATH(ROW()/2)+1)), 3)</f>
        <v>7.1529999999999996</v>
      </c>
    </row>
    <row r="170" spans="1:21" x14ac:dyDescent="0.25">
      <c r="A170">
        <v>85</v>
      </c>
      <c r="B170" cm="1">
        <f t="array" aca="1" ref="B170" ca="1">INDIRECT(_xlfn.CONCAT("igneousNumberOrdered!", CHAR(COLUMN()+64), _xlfn.FLOOR.MATH(ROW()/2)+1))</f>
        <v>79</v>
      </c>
      <c r="C170" cm="1">
        <f t="array" aca="1" ref="C170" ca="1">INDIRECT(_xlfn.CONCAT("igneousNumberOrdered!", CHAR(COLUMN()+64), _xlfn.FLOOR.MATH(ROW()/2)+1))</f>
        <v>26</v>
      </c>
      <c r="D170" cm="1">
        <f t="array" aca="1" ref="D170" ca="1">INDIRECT(_xlfn.CONCAT("igneousNumberOrdered!", CHAR(COLUMN()+64), _xlfn.FLOOR.MATH(ROW()/2)+1))</f>
        <v>123</v>
      </c>
      <c r="E170" cm="1">
        <f t="array" aca="1" ref="E170" ca="1">INDIRECT(_xlfn.CONCAT("igneousNumberOrdered!", CHAR(COLUMN()+64), _xlfn.FLOOR.MATH(ROW()/2)+1))</f>
        <v>82</v>
      </c>
      <c r="F170" cm="1">
        <f t="array" aca="1" ref="F170" ca="1">INDIRECT(_xlfn.CONCAT("igneousNumberOrdered!", CHAR(COLUMN()+64), _xlfn.FLOOR.MATH(ROW()/2)+1))</f>
        <v>136</v>
      </c>
      <c r="G170" cm="1">
        <f t="array" aca="1" ref="G170" ca="1">INDIRECT(_xlfn.CONCAT("igneousNumberOrdered!", CHAR(COLUMN()+64), _xlfn.FLOOR.MATH(ROW()/2)+1))</f>
        <v>126</v>
      </c>
      <c r="H170" cm="1">
        <f t="array" aca="1" ref="H170" ca="1">INDIRECT(_xlfn.CONCAT("igneousNumberOrdered!", CHAR(COLUMN()+64), _xlfn.FLOOR.MATH(ROW()/2)+1))</f>
        <v>129</v>
      </c>
      <c r="I170" cm="1">
        <f t="array" aca="1" ref="I170" ca="1">INDIRECT(_xlfn.CONCAT("igneousNumberOrdered!", CHAR(COLUMN()+64), _xlfn.FLOOR.MATH(ROW()/2)+1))</f>
        <v>23</v>
      </c>
      <c r="J170" cm="1">
        <f t="array" aca="1" ref="J170" ca="1">INDIRECT(_xlfn.CONCAT("igneousNumberOrdered!", CHAR(COLUMN()+64), _xlfn.FLOOR.MATH(ROW()/2)+1))</f>
        <v>5</v>
      </c>
      <c r="K170" cm="1">
        <f t="array" aca="1" ref="K170" ca="1">INDIRECT(_xlfn.CONCAT("igneousNumberOrdered!", CHAR(COLUMN()+64), _xlfn.FLOOR.MATH(ROW()/2)+1))</f>
        <v>160</v>
      </c>
      <c r="L170" cm="1">
        <f t="array" aca="1" ref="L170" ca="1">INDIRECT(_xlfn.CONCAT("igneousNumberOrdered!", CHAR(COLUMN()+64), _xlfn.FLOOR.MATH(ROW()/2)+1))</f>
        <v>10</v>
      </c>
      <c r="M170" cm="1">
        <f t="array" aca="1" ref="M170" ca="1">INDIRECT(_xlfn.CONCAT("igneousNumberOrdered!", CHAR(COLUMN()+64), _xlfn.FLOOR.MATH(ROW()/2)+1))</f>
        <v>99</v>
      </c>
      <c r="N170" cm="1">
        <f t="array" aca="1" ref="N170" ca="1">INDIRECT(_xlfn.CONCAT("igneousNumberOrdered!", CHAR(COLUMN()+64), _xlfn.FLOOR.MATH(ROW()/2)+1))</f>
        <v>11</v>
      </c>
      <c r="O170" cm="1">
        <f t="array" aca="1" ref="O170" ca="1">INDIRECT(_xlfn.CONCAT("igneousNumberOrdered!", CHAR(COLUMN()+64), _xlfn.FLOOR.MATH(ROW()/2)+1))</f>
        <v>46</v>
      </c>
      <c r="P170" cm="1">
        <f t="array" aca="1" ref="P170" ca="1">INDIRECT(_xlfn.CONCAT("igneousNumberOrdered!", CHAR(COLUMN()+64), _xlfn.FLOOR.MATH(ROW()/2)+1))</f>
        <v>34</v>
      </c>
      <c r="Q170" cm="1">
        <f t="array" aca="1" ref="Q170" ca="1">INDIRECT(_xlfn.CONCAT("igneousNumberOrdered!", CHAR(COLUMN()+64), _xlfn.FLOOR.MATH(ROW()/2)+1))</f>
        <v>100</v>
      </c>
      <c r="R170" cm="1">
        <f t="array" aca="1" ref="R170" ca="1">INDIRECT(_xlfn.CONCAT("igneousNumberOrdered!", CHAR(COLUMN()+64), _xlfn.FLOOR.MATH(ROW()/2)+1))</f>
        <v>102</v>
      </c>
      <c r="S170" cm="1">
        <f t="array" aca="1" ref="S170" ca="1">INDIRECT(_xlfn.CONCAT("igneousNumberOrdered!", CHAR(COLUMN()+64), _xlfn.FLOOR.MATH(ROW()/2)+1))</f>
        <v>28</v>
      </c>
      <c r="T170" cm="1">
        <f t="array" aca="1" ref="T170" ca="1">INDIRECT(_xlfn.CONCAT("igneousNumberOrdered!", CHAR(COLUMN()+64), _xlfn.FLOOR.MATH(ROW()/2)+1))</f>
        <v>41</v>
      </c>
      <c r="U170" cm="1">
        <f t="array" aca="1" ref="U170" ca="1">INDIRECT(_xlfn.CONCAT("igneousNumberOrdered!", CHAR(COLUMN()+64), _xlfn.FLOOR.MATH(ROW()/2)+1))</f>
        <v>58</v>
      </c>
    </row>
    <row r="171" spans="1:21" x14ac:dyDescent="0.25">
      <c r="A171">
        <v>85</v>
      </c>
      <c r="B171" cm="1">
        <f t="array" aca="1" ref="B171" ca="1">ROUND(INDIRECT(_xlfn.CONCAT("igneousDistancesOrdered!", CHAR(COLUMN()+64), _xlfn.FLOOR.MATH(ROW()/2)+1)), 3)</f>
        <v>5.992</v>
      </c>
      <c r="C171" cm="1">
        <f t="array" aca="1" ref="C171" ca="1">ROUND(INDIRECT(_xlfn.CONCAT("igneousDistancesOrdered!", CHAR(COLUMN()+64), _xlfn.FLOOR.MATH(ROW()/2)+1)), 3)</f>
        <v>6.0890000000000004</v>
      </c>
      <c r="D171" cm="1">
        <f t="array" aca="1" ref="D171" ca="1">ROUND(INDIRECT(_xlfn.CONCAT("igneousDistancesOrdered!", CHAR(COLUMN()+64), _xlfn.FLOOR.MATH(ROW()/2)+1)), 3)</f>
        <v>6.2649999999999997</v>
      </c>
      <c r="E171" cm="1">
        <f t="array" aca="1" ref="E171" ca="1">ROUND(INDIRECT(_xlfn.CONCAT("igneousDistancesOrdered!", CHAR(COLUMN()+64), _xlfn.FLOOR.MATH(ROW()/2)+1)), 3)</f>
        <v>6.0810000000000004</v>
      </c>
      <c r="F171" cm="1">
        <f t="array" aca="1" ref="F171" ca="1">ROUND(INDIRECT(_xlfn.CONCAT("igneousDistancesOrdered!", CHAR(COLUMN()+64), _xlfn.FLOOR.MATH(ROW()/2)+1)), 3)</f>
        <v>5.1289999999999996</v>
      </c>
      <c r="G171" cm="1">
        <f t="array" aca="1" ref="G171" ca="1">ROUND(INDIRECT(_xlfn.CONCAT("igneousDistancesOrdered!", CHAR(COLUMN()+64), _xlfn.FLOOR.MATH(ROW()/2)+1)), 3)</f>
        <v>6.6340000000000003</v>
      </c>
      <c r="H171" cm="1">
        <f t="array" aca="1" ref="H171" ca="1">ROUND(INDIRECT(_xlfn.CONCAT("igneousDistancesOrdered!", CHAR(COLUMN()+64), _xlfn.FLOOR.MATH(ROW()/2)+1)), 3)</f>
        <v>5.5960000000000001</v>
      </c>
      <c r="I171" cm="1">
        <f t="array" aca="1" ref="I171" ca="1">ROUND(INDIRECT(_xlfn.CONCAT("igneousDistancesOrdered!", CHAR(COLUMN()+64), _xlfn.FLOOR.MATH(ROW()/2)+1)), 3)</f>
        <v>5.2569999999999997</v>
      </c>
      <c r="J171" cm="1">
        <f t="array" aca="1" ref="J171" ca="1">ROUND(INDIRECT(_xlfn.CONCAT("igneousDistancesOrdered!", CHAR(COLUMN()+64), _xlfn.FLOOR.MATH(ROW()/2)+1)), 3)</f>
        <v>5.8769999999999998</v>
      </c>
      <c r="K171" cm="1">
        <f t="array" aca="1" ref="K171" ca="1">ROUND(INDIRECT(_xlfn.CONCAT("igneousDistancesOrdered!", CHAR(COLUMN()+64), _xlfn.FLOOR.MATH(ROW()/2)+1)), 3)</f>
        <v>6.7160000000000002</v>
      </c>
      <c r="L171" cm="1">
        <f t="array" aca="1" ref="L171" ca="1">ROUND(INDIRECT(_xlfn.CONCAT("igneousDistancesOrdered!", CHAR(COLUMN()+64), _xlfn.FLOOR.MATH(ROW()/2)+1)), 3)</f>
        <v>7.4240000000000004</v>
      </c>
      <c r="M171" cm="1">
        <f t="array" aca="1" ref="M171" ca="1">ROUND(INDIRECT(_xlfn.CONCAT("igneousDistancesOrdered!", CHAR(COLUMN()+64), _xlfn.FLOOR.MATH(ROW()/2)+1)), 3)</f>
        <v>7.8550000000000004</v>
      </c>
      <c r="N171" cm="1">
        <f t="array" aca="1" ref="N171" ca="1">ROUND(INDIRECT(_xlfn.CONCAT("igneousDistancesOrdered!", CHAR(COLUMN()+64), _xlfn.FLOOR.MATH(ROW()/2)+1)), 3)</f>
        <v>6.9509999999999996</v>
      </c>
      <c r="O171" cm="1">
        <f t="array" aca="1" ref="O171" ca="1">ROUND(INDIRECT(_xlfn.CONCAT("igneousDistancesOrdered!", CHAR(COLUMN()+64), _xlfn.FLOOR.MATH(ROW()/2)+1)), 3)</f>
        <v>7.4870000000000001</v>
      </c>
      <c r="P171" cm="1">
        <f t="array" aca="1" ref="P171" ca="1">ROUND(INDIRECT(_xlfn.CONCAT("igneousDistancesOrdered!", CHAR(COLUMN()+64), _xlfn.FLOOR.MATH(ROW()/2)+1)), 3)</f>
        <v>6.9260000000000002</v>
      </c>
      <c r="Q171" cm="1">
        <f t="array" aca="1" ref="Q171" ca="1">ROUND(INDIRECT(_xlfn.CONCAT("igneousDistancesOrdered!", CHAR(COLUMN()+64), _xlfn.FLOOR.MATH(ROW()/2)+1)), 3)</f>
        <v>6.1079999999999997</v>
      </c>
      <c r="R171" cm="1">
        <f t="array" aca="1" ref="R171" ca="1">ROUND(INDIRECT(_xlfn.CONCAT("igneousDistancesOrdered!", CHAR(COLUMN()+64), _xlfn.FLOOR.MATH(ROW()/2)+1)), 3)</f>
        <v>6.7309999999999999</v>
      </c>
      <c r="S171" cm="1">
        <f t="array" aca="1" ref="S171" ca="1">ROUND(INDIRECT(_xlfn.CONCAT("igneousDistancesOrdered!", CHAR(COLUMN()+64), _xlfn.FLOOR.MATH(ROW()/2)+1)), 3)</f>
        <v>6.37</v>
      </c>
      <c r="T171" cm="1">
        <f t="array" aca="1" ref="T171" ca="1">ROUND(INDIRECT(_xlfn.CONCAT("igneousDistancesOrdered!", CHAR(COLUMN()+64), _xlfn.FLOOR.MATH(ROW()/2)+1)), 3)</f>
        <v>6.0839999999999996</v>
      </c>
      <c r="U171" cm="1">
        <f t="array" aca="1" ref="U171" ca="1">ROUND(INDIRECT(_xlfn.CONCAT("igneousDistancesOrdered!", CHAR(COLUMN()+64), _xlfn.FLOOR.MATH(ROW()/2)+1)), 3)</f>
        <v>7.2119999999999997</v>
      </c>
    </row>
    <row r="172" spans="1:21" x14ac:dyDescent="0.25">
      <c r="A172">
        <v>86</v>
      </c>
      <c r="B172" cm="1">
        <f t="array" aca="1" ref="B172" ca="1">INDIRECT(_xlfn.CONCAT("igneousNumberOrdered!", CHAR(COLUMN()+64), _xlfn.FLOOR.MATH(ROW()/2)+1))</f>
        <v>14</v>
      </c>
      <c r="C172" cm="1">
        <f t="array" aca="1" ref="C172" ca="1">INDIRECT(_xlfn.CONCAT("igneousNumberOrdered!", CHAR(COLUMN()+64), _xlfn.FLOOR.MATH(ROW()/2)+1))</f>
        <v>149</v>
      </c>
      <c r="D172" cm="1">
        <f t="array" aca="1" ref="D172" ca="1">INDIRECT(_xlfn.CONCAT("igneousNumberOrdered!", CHAR(COLUMN()+64), _xlfn.FLOOR.MATH(ROW()/2)+1))</f>
        <v>152</v>
      </c>
      <c r="E172" cm="1">
        <f t="array" aca="1" ref="E172" ca="1">INDIRECT(_xlfn.CONCAT("igneousNumberOrdered!", CHAR(COLUMN()+64), _xlfn.FLOOR.MATH(ROW()/2)+1))</f>
        <v>94</v>
      </c>
      <c r="F172" cm="1">
        <f t="array" aca="1" ref="F172" ca="1">INDIRECT(_xlfn.CONCAT("igneousNumberOrdered!", CHAR(COLUMN()+64), _xlfn.FLOOR.MATH(ROW()/2)+1))</f>
        <v>139</v>
      </c>
      <c r="G172" cm="1">
        <f t="array" aca="1" ref="G172" ca="1">INDIRECT(_xlfn.CONCAT("igneousNumberOrdered!", CHAR(COLUMN()+64), _xlfn.FLOOR.MATH(ROW()/2)+1))</f>
        <v>58</v>
      </c>
      <c r="H172" cm="1">
        <f t="array" aca="1" ref="H172" ca="1">INDIRECT(_xlfn.CONCAT("igneousNumberOrdered!", CHAR(COLUMN()+64), _xlfn.FLOOR.MATH(ROW()/2)+1))</f>
        <v>50</v>
      </c>
      <c r="I172" cm="1">
        <f t="array" aca="1" ref="I172" ca="1">INDIRECT(_xlfn.CONCAT("igneousNumberOrdered!", CHAR(COLUMN()+64), _xlfn.FLOOR.MATH(ROW()/2)+1))</f>
        <v>39</v>
      </c>
      <c r="J172" cm="1">
        <f t="array" aca="1" ref="J172" ca="1">INDIRECT(_xlfn.CONCAT("igneousNumberOrdered!", CHAR(COLUMN()+64), _xlfn.FLOOR.MATH(ROW()/2)+1))</f>
        <v>101</v>
      </c>
      <c r="K172" cm="1">
        <f t="array" aca="1" ref="K172" ca="1">INDIRECT(_xlfn.CONCAT("igneousNumberOrdered!", CHAR(COLUMN()+64), _xlfn.FLOOR.MATH(ROW()/2)+1))</f>
        <v>144</v>
      </c>
      <c r="L172" cm="1">
        <f t="array" aca="1" ref="L172" ca="1">INDIRECT(_xlfn.CONCAT("igneousNumberOrdered!", CHAR(COLUMN()+64), _xlfn.FLOOR.MATH(ROW()/2)+1))</f>
        <v>33</v>
      </c>
      <c r="M172" cm="1">
        <f t="array" aca="1" ref="M172" ca="1">INDIRECT(_xlfn.CONCAT("igneousNumberOrdered!", CHAR(COLUMN()+64), _xlfn.FLOOR.MATH(ROW()/2)+1))</f>
        <v>45</v>
      </c>
      <c r="N172" cm="1">
        <f t="array" aca="1" ref="N172" ca="1">INDIRECT(_xlfn.CONCAT("igneousNumberOrdered!", CHAR(COLUMN()+64), _xlfn.FLOOR.MATH(ROW()/2)+1))</f>
        <v>50</v>
      </c>
      <c r="O172" cm="1">
        <f t="array" aca="1" ref="O172" ca="1">INDIRECT(_xlfn.CONCAT("igneousNumberOrdered!", CHAR(COLUMN()+64), _xlfn.FLOOR.MATH(ROW()/2)+1))</f>
        <v>29</v>
      </c>
      <c r="P172" cm="1">
        <f t="array" aca="1" ref="P172" ca="1">INDIRECT(_xlfn.CONCAT("igneousNumberOrdered!", CHAR(COLUMN()+64), _xlfn.FLOOR.MATH(ROW()/2)+1))</f>
        <v>73</v>
      </c>
      <c r="Q172" cm="1">
        <f t="array" aca="1" ref="Q172" ca="1">INDIRECT(_xlfn.CONCAT("igneousNumberOrdered!", CHAR(COLUMN()+64), _xlfn.FLOOR.MATH(ROW()/2)+1))</f>
        <v>138</v>
      </c>
      <c r="R172" cm="1">
        <f t="array" aca="1" ref="R172" ca="1">INDIRECT(_xlfn.CONCAT("igneousNumberOrdered!", CHAR(COLUMN()+64), _xlfn.FLOOR.MATH(ROW()/2)+1))</f>
        <v>19</v>
      </c>
      <c r="S172" cm="1">
        <f t="array" aca="1" ref="S172" ca="1">INDIRECT(_xlfn.CONCAT("igneousNumberOrdered!", CHAR(COLUMN()+64), _xlfn.FLOOR.MATH(ROW()/2)+1))</f>
        <v>35</v>
      </c>
      <c r="T172" cm="1">
        <f t="array" aca="1" ref="T172" ca="1">INDIRECT(_xlfn.CONCAT("igneousNumberOrdered!", CHAR(COLUMN()+64), _xlfn.FLOOR.MATH(ROW()/2)+1))</f>
        <v>130</v>
      </c>
      <c r="U172" cm="1">
        <f t="array" aca="1" ref="U172" ca="1">INDIRECT(_xlfn.CONCAT("igneousNumberOrdered!", CHAR(COLUMN()+64), _xlfn.FLOOR.MATH(ROW()/2)+1))</f>
        <v>138</v>
      </c>
    </row>
    <row r="173" spans="1:21" x14ac:dyDescent="0.25">
      <c r="A173">
        <v>86</v>
      </c>
      <c r="B173" cm="1">
        <f t="array" aca="1" ref="B173" ca="1">ROUND(INDIRECT(_xlfn.CONCAT("igneousDistancesOrdered!", CHAR(COLUMN()+64), _xlfn.FLOOR.MATH(ROW()/2)+1)), 3)</f>
        <v>6.016</v>
      </c>
      <c r="C173" cm="1">
        <f t="array" aca="1" ref="C173" ca="1">ROUND(INDIRECT(_xlfn.CONCAT("igneousDistancesOrdered!", CHAR(COLUMN()+64), _xlfn.FLOOR.MATH(ROW()/2)+1)), 3)</f>
        <v>6.101</v>
      </c>
      <c r="D173" cm="1">
        <f t="array" aca="1" ref="D173" ca="1">ROUND(INDIRECT(_xlfn.CONCAT("igneousDistancesOrdered!", CHAR(COLUMN()+64), _xlfn.FLOOR.MATH(ROW()/2)+1)), 3)</f>
        <v>6.2809999999999997</v>
      </c>
      <c r="E173" cm="1">
        <f t="array" aca="1" ref="E173" ca="1">ROUND(INDIRECT(_xlfn.CONCAT("igneousDistancesOrdered!", CHAR(COLUMN()+64), _xlfn.FLOOR.MATH(ROW()/2)+1)), 3)</f>
        <v>6.1260000000000003</v>
      </c>
      <c r="F173" cm="1">
        <f t="array" aca="1" ref="F173" ca="1">ROUND(INDIRECT(_xlfn.CONCAT("igneousDistancesOrdered!", CHAR(COLUMN()+64), _xlfn.FLOOR.MATH(ROW()/2)+1)), 3)</f>
        <v>5.149</v>
      </c>
      <c r="G173" cm="1">
        <f t="array" aca="1" ref="G173" ca="1">ROUND(INDIRECT(_xlfn.CONCAT("igneousDistancesOrdered!", CHAR(COLUMN()+64), _xlfn.FLOOR.MATH(ROW()/2)+1)), 3)</f>
        <v>6.6740000000000004</v>
      </c>
      <c r="H173" cm="1">
        <f t="array" aca="1" ref="H173" ca="1">ROUND(INDIRECT(_xlfn.CONCAT("igneousDistancesOrdered!", CHAR(COLUMN()+64), _xlfn.FLOOR.MATH(ROW()/2)+1)), 3)</f>
        <v>5.5990000000000002</v>
      </c>
      <c r="I173" cm="1">
        <f t="array" aca="1" ref="I173" ca="1">ROUND(INDIRECT(_xlfn.CONCAT("igneousDistancesOrdered!", CHAR(COLUMN()+64), _xlfn.FLOOR.MATH(ROW()/2)+1)), 3)</f>
        <v>5.2770000000000001</v>
      </c>
      <c r="J173" cm="1">
        <f t="array" aca="1" ref="J173" ca="1">ROUND(INDIRECT(_xlfn.CONCAT("igneousDistancesOrdered!", CHAR(COLUMN()+64), _xlfn.FLOOR.MATH(ROW()/2)+1)), 3)</f>
        <v>5.883</v>
      </c>
      <c r="K173" cm="1">
        <f t="array" aca="1" ref="K173" ca="1">ROUND(INDIRECT(_xlfn.CONCAT("igneousDistancesOrdered!", CHAR(COLUMN()+64), _xlfn.FLOOR.MATH(ROW()/2)+1)), 3)</f>
        <v>6.7569999999999997</v>
      </c>
      <c r="L173" cm="1">
        <f t="array" aca="1" ref="L173" ca="1">ROUND(INDIRECT(_xlfn.CONCAT("igneousDistancesOrdered!", CHAR(COLUMN()+64), _xlfn.FLOOR.MATH(ROW()/2)+1)), 3)</f>
        <v>7.4249999999999998</v>
      </c>
      <c r="M173" cm="1">
        <f t="array" aca="1" ref="M173" ca="1">ROUND(INDIRECT(_xlfn.CONCAT("igneousDistancesOrdered!", CHAR(COLUMN()+64), _xlfn.FLOOR.MATH(ROW()/2)+1)), 3)</f>
        <v>7.8680000000000003</v>
      </c>
      <c r="N173" cm="1">
        <f t="array" aca="1" ref="N173" ca="1">ROUND(INDIRECT(_xlfn.CONCAT("igneousDistancesOrdered!", CHAR(COLUMN()+64), _xlfn.FLOOR.MATH(ROW()/2)+1)), 3)</f>
        <v>6.9580000000000002</v>
      </c>
      <c r="O173" cm="1">
        <f t="array" aca="1" ref="O173" ca="1">ROUND(INDIRECT(_xlfn.CONCAT("igneousDistancesOrdered!", CHAR(COLUMN()+64), _xlfn.FLOOR.MATH(ROW()/2)+1)), 3)</f>
        <v>7.5030000000000001</v>
      </c>
      <c r="P173" cm="1">
        <f t="array" aca="1" ref="P173" ca="1">ROUND(INDIRECT(_xlfn.CONCAT("igneousDistancesOrdered!", CHAR(COLUMN()+64), _xlfn.FLOOR.MATH(ROW()/2)+1)), 3)</f>
        <v>6.9560000000000004</v>
      </c>
      <c r="Q173" cm="1">
        <f t="array" aca="1" ref="Q173" ca="1">ROUND(INDIRECT(_xlfn.CONCAT("igneousDistancesOrdered!", CHAR(COLUMN()+64), _xlfn.FLOOR.MATH(ROW()/2)+1)), 3)</f>
        <v>6.1719999999999997</v>
      </c>
      <c r="R173" cm="1">
        <f t="array" aca="1" ref="R173" ca="1">ROUND(INDIRECT(_xlfn.CONCAT("igneousDistancesOrdered!", CHAR(COLUMN()+64), _xlfn.FLOOR.MATH(ROW()/2)+1)), 3)</f>
        <v>6.75</v>
      </c>
      <c r="S173" cm="1">
        <f t="array" aca="1" ref="S173" ca="1">ROUND(INDIRECT(_xlfn.CONCAT("igneousDistancesOrdered!", CHAR(COLUMN()+64), _xlfn.FLOOR.MATH(ROW()/2)+1)), 3)</f>
        <v>6.3780000000000001</v>
      </c>
      <c r="T173" cm="1">
        <f t="array" aca="1" ref="T173" ca="1">ROUND(INDIRECT(_xlfn.CONCAT("igneousDistancesOrdered!", CHAR(COLUMN()+64), _xlfn.FLOOR.MATH(ROW()/2)+1)), 3)</f>
        <v>6.1550000000000002</v>
      </c>
      <c r="U173" cm="1">
        <f t="array" aca="1" ref="U173" ca="1">ROUND(INDIRECT(_xlfn.CONCAT("igneousDistancesOrdered!", CHAR(COLUMN()+64), _xlfn.FLOOR.MATH(ROW()/2)+1)), 3)</f>
        <v>7.2149999999999999</v>
      </c>
    </row>
    <row r="174" spans="1:21" x14ac:dyDescent="0.25">
      <c r="A174">
        <v>87</v>
      </c>
      <c r="B174" cm="1">
        <f t="array" aca="1" ref="B174" ca="1">INDIRECT(_xlfn.CONCAT("igneousNumberOrdered!", CHAR(COLUMN()+64), _xlfn.FLOOR.MATH(ROW()/2)+1))</f>
        <v>41</v>
      </c>
      <c r="C174" cm="1">
        <f t="array" aca="1" ref="C174" ca="1">INDIRECT(_xlfn.CONCAT("igneousNumberOrdered!", CHAR(COLUMN()+64), _xlfn.FLOOR.MATH(ROW()/2)+1))</f>
        <v>42</v>
      </c>
      <c r="D174" cm="1">
        <f t="array" aca="1" ref="D174" ca="1">INDIRECT(_xlfn.CONCAT("igneousNumberOrdered!", CHAR(COLUMN()+64), _xlfn.FLOOR.MATH(ROW()/2)+1))</f>
        <v>38</v>
      </c>
      <c r="E174" cm="1">
        <f t="array" aca="1" ref="E174" ca="1">INDIRECT(_xlfn.CONCAT("igneousNumberOrdered!", CHAR(COLUMN()+64), _xlfn.FLOOR.MATH(ROW()/2)+1))</f>
        <v>127</v>
      </c>
      <c r="F174" cm="1">
        <f t="array" aca="1" ref="F174" ca="1">INDIRECT(_xlfn.CONCAT("igneousNumberOrdered!", CHAR(COLUMN()+64), _xlfn.FLOOR.MATH(ROW()/2)+1))</f>
        <v>17</v>
      </c>
      <c r="G174" cm="1">
        <f t="array" aca="1" ref="G174" ca="1">INDIRECT(_xlfn.CONCAT("igneousNumberOrdered!", CHAR(COLUMN()+64), _xlfn.FLOOR.MATH(ROW()/2)+1))</f>
        <v>117</v>
      </c>
      <c r="H174" cm="1">
        <f t="array" aca="1" ref="H174" ca="1">INDIRECT(_xlfn.CONCAT("igneousNumberOrdered!", CHAR(COLUMN()+64), _xlfn.FLOOR.MATH(ROW()/2)+1))</f>
        <v>62</v>
      </c>
      <c r="I174" cm="1">
        <f t="array" aca="1" ref="I174" ca="1">INDIRECT(_xlfn.CONCAT("igneousNumberOrdered!", CHAR(COLUMN()+64), _xlfn.FLOOR.MATH(ROW()/2)+1))</f>
        <v>61</v>
      </c>
      <c r="J174" cm="1">
        <f t="array" aca="1" ref="J174" ca="1">INDIRECT(_xlfn.CONCAT("igneousNumberOrdered!", CHAR(COLUMN()+64), _xlfn.FLOOR.MATH(ROW()/2)+1))</f>
        <v>130</v>
      </c>
      <c r="K174" cm="1">
        <f t="array" aca="1" ref="K174" ca="1">INDIRECT(_xlfn.CONCAT("igneousNumberOrdered!", CHAR(COLUMN()+64), _xlfn.FLOOR.MATH(ROW()/2)+1))</f>
        <v>26</v>
      </c>
      <c r="L174" cm="1">
        <f t="array" aca="1" ref="L174" ca="1">INDIRECT(_xlfn.CONCAT("igneousNumberOrdered!", CHAR(COLUMN()+64), _xlfn.FLOOR.MATH(ROW()/2)+1))</f>
        <v>27</v>
      </c>
      <c r="M174" cm="1">
        <f t="array" aca="1" ref="M174" ca="1">INDIRECT(_xlfn.CONCAT("igneousNumberOrdered!", CHAR(COLUMN()+64), _xlfn.FLOOR.MATH(ROW()/2)+1))</f>
        <v>148</v>
      </c>
      <c r="N174" cm="1">
        <f t="array" aca="1" ref="N174" ca="1">INDIRECT(_xlfn.CONCAT("igneousNumberOrdered!", CHAR(COLUMN()+64), _xlfn.FLOOR.MATH(ROW()/2)+1))</f>
        <v>65</v>
      </c>
      <c r="O174" cm="1">
        <f t="array" aca="1" ref="O174" ca="1">INDIRECT(_xlfn.CONCAT("igneousNumberOrdered!", CHAR(COLUMN()+64), _xlfn.FLOOR.MATH(ROW()/2)+1))</f>
        <v>64</v>
      </c>
      <c r="P174" cm="1">
        <f t="array" aca="1" ref="P174" ca="1">INDIRECT(_xlfn.CONCAT("igneousNumberOrdered!", CHAR(COLUMN()+64), _xlfn.FLOOR.MATH(ROW()/2)+1))</f>
        <v>138</v>
      </c>
      <c r="Q174" cm="1">
        <f t="array" aca="1" ref="Q174" ca="1">INDIRECT(_xlfn.CONCAT("igneousNumberOrdered!", CHAR(COLUMN()+64), _xlfn.FLOOR.MATH(ROW()/2)+1))</f>
        <v>62</v>
      </c>
      <c r="R174" cm="1">
        <f t="array" aca="1" ref="R174" ca="1">INDIRECT(_xlfn.CONCAT("igneousNumberOrdered!", CHAR(COLUMN()+64), _xlfn.FLOOR.MATH(ROW()/2)+1))</f>
        <v>119</v>
      </c>
      <c r="S174" cm="1">
        <f t="array" aca="1" ref="S174" ca="1">INDIRECT(_xlfn.CONCAT("igneousNumberOrdered!", CHAR(COLUMN()+64), _xlfn.FLOOR.MATH(ROW()/2)+1))</f>
        <v>102</v>
      </c>
      <c r="T174" cm="1">
        <f t="array" aca="1" ref="T174" ca="1">INDIRECT(_xlfn.CONCAT("igneousNumberOrdered!", CHAR(COLUMN()+64), _xlfn.FLOOR.MATH(ROW()/2)+1))</f>
        <v>139</v>
      </c>
      <c r="U174" cm="1">
        <f t="array" aca="1" ref="U174" ca="1">INDIRECT(_xlfn.CONCAT("igneousNumberOrdered!", CHAR(COLUMN()+64), _xlfn.FLOOR.MATH(ROW()/2)+1))</f>
        <v>3</v>
      </c>
    </row>
    <row r="175" spans="1:21" x14ac:dyDescent="0.25">
      <c r="A175">
        <v>87</v>
      </c>
      <c r="B175" cm="1">
        <f t="array" aca="1" ref="B175" ca="1">ROUND(INDIRECT(_xlfn.CONCAT("igneousDistancesOrdered!", CHAR(COLUMN()+64), _xlfn.FLOOR.MATH(ROW()/2)+1)), 3)</f>
        <v>6.0279999999999996</v>
      </c>
      <c r="C175" cm="1">
        <f t="array" aca="1" ref="C175" ca="1">ROUND(INDIRECT(_xlfn.CONCAT("igneousDistancesOrdered!", CHAR(COLUMN()+64), _xlfn.FLOOR.MATH(ROW()/2)+1)), 3)</f>
        <v>6.1760000000000002</v>
      </c>
      <c r="D175" cm="1">
        <f t="array" aca="1" ref="D175" ca="1">ROUND(INDIRECT(_xlfn.CONCAT("igneousDistancesOrdered!", CHAR(COLUMN()+64), _xlfn.FLOOR.MATH(ROW()/2)+1)), 3)</f>
        <v>6.2960000000000003</v>
      </c>
      <c r="E175" cm="1">
        <f t="array" aca="1" ref="E175" ca="1">ROUND(INDIRECT(_xlfn.CONCAT("igneousDistancesOrdered!", CHAR(COLUMN()+64), _xlfn.FLOOR.MATH(ROW()/2)+1)), 3)</f>
        <v>6.1630000000000003</v>
      </c>
      <c r="F175" cm="1">
        <f t="array" aca="1" ref="F175" ca="1">ROUND(INDIRECT(_xlfn.CONCAT("igneousDistancesOrdered!", CHAR(COLUMN()+64), _xlfn.FLOOR.MATH(ROW()/2)+1)), 3)</f>
        <v>5.17</v>
      </c>
      <c r="G175" cm="1">
        <f t="array" aca="1" ref="G175" ca="1">ROUND(INDIRECT(_xlfn.CONCAT("igneousDistancesOrdered!", CHAR(COLUMN()+64), _xlfn.FLOOR.MATH(ROW()/2)+1)), 3)</f>
        <v>6.6970000000000001</v>
      </c>
      <c r="H175" cm="1">
        <f t="array" aca="1" ref="H175" ca="1">ROUND(INDIRECT(_xlfn.CONCAT("igneousDistancesOrdered!", CHAR(COLUMN()+64), _xlfn.FLOOR.MATH(ROW()/2)+1)), 3)</f>
        <v>5.6429999999999998</v>
      </c>
      <c r="I175" cm="1">
        <f t="array" aca="1" ref="I175" ca="1">ROUND(INDIRECT(_xlfn.CONCAT("igneousDistancesOrdered!", CHAR(COLUMN()+64), _xlfn.FLOOR.MATH(ROW()/2)+1)), 3)</f>
        <v>5.3440000000000003</v>
      </c>
      <c r="J175" cm="1">
        <f t="array" aca="1" ref="J175" ca="1">ROUND(INDIRECT(_xlfn.CONCAT("igneousDistancesOrdered!", CHAR(COLUMN()+64), _xlfn.FLOOR.MATH(ROW()/2)+1)), 3)</f>
        <v>5.8879999999999999</v>
      </c>
      <c r="K175" cm="1">
        <f t="array" aca="1" ref="K175" ca="1">ROUND(INDIRECT(_xlfn.CONCAT("igneousDistancesOrdered!", CHAR(COLUMN()+64), _xlfn.FLOOR.MATH(ROW()/2)+1)), 3)</f>
        <v>6.7750000000000004</v>
      </c>
      <c r="L175" cm="1">
        <f t="array" aca="1" ref="L175" ca="1">ROUND(INDIRECT(_xlfn.CONCAT("igneousDistancesOrdered!", CHAR(COLUMN()+64), _xlfn.FLOOR.MATH(ROW()/2)+1)), 3)</f>
        <v>7.46</v>
      </c>
      <c r="M175" cm="1">
        <f t="array" aca="1" ref="M175" ca="1">ROUND(INDIRECT(_xlfn.CONCAT("igneousDistancesOrdered!", CHAR(COLUMN()+64), _xlfn.FLOOR.MATH(ROW()/2)+1)), 3)</f>
        <v>7.88</v>
      </c>
      <c r="N175" cm="1">
        <f t="array" aca="1" ref="N175" ca="1">ROUND(INDIRECT(_xlfn.CONCAT("igneousDistancesOrdered!", CHAR(COLUMN()+64), _xlfn.FLOOR.MATH(ROW()/2)+1)), 3)</f>
        <v>6.9690000000000003</v>
      </c>
      <c r="O175" cm="1">
        <f t="array" aca="1" ref="O175" ca="1">ROUND(INDIRECT(_xlfn.CONCAT("igneousDistancesOrdered!", CHAR(COLUMN()+64), _xlfn.FLOOR.MATH(ROW()/2)+1)), 3)</f>
        <v>7.51</v>
      </c>
      <c r="P175" cm="1">
        <f t="array" aca="1" ref="P175" ca="1">ROUND(INDIRECT(_xlfn.CONCAT("igneousDistancesOrdered!", CHAR(COLUMN()+64), _xlfn.FLOOR.MATH(ROW()/2)+1)), 3)</f>
        <v>7.0090000000000003</v>
      </c>
      <c r="Q175" cm="1">
        <f t="array" aca="1" ref="Q175" ca="1">ROUND(INDIRECT(_xlfn.CONCAT("igneousDistancesOrdered!", CHAR(COLUMN()+64), _xlfn.FLOOR.MATH(ROW()/2)+1)), 3)</f>
        <v>6.2069999999999999</v>
      </c>
      <c r="R175" cm="1">
        <f t="array" aca="1" ref="R175" ca="1">ROUND(INDIRECT(_xlfn.CONCAT("igneousDistancesOrdered!", CHAR(COLUMN()+64), _xlfn.FLOOR.MATH(ROW()/2)+1)), 3)</f>
        <v>6.8150000000000004</v>
      </c>
      <c r="S175" cm="1">
        <f t="array" aca="1" ref="S175" ca="1">ROUND(INDIRECT(_xlfn.CONCAT("igneousDistancesOrdered!", CHAR(COLUMN()+64), _xlfn.FLOOR.MATH(ROW()/2)+1)), 3)</f>
        <v>6.3810000000000002</v>
      </c>
      <c r="T175" cm="1">
        <f t="array" aca="1" ref="T175" ca="1">ROUND(INDIRECT(_xlfn.CONCAT("igneousDistancesOrdered!", CHAR(COLUMN()+64), _xlfn.FLOOR.MATH(ROW()/2)+1)), 3)</f>
        <v>6.1639999999999997</v>
      </c>
      <c r="U175" cm="1">
        <f t="array" aca="1" ref="U175" ca="1">ROUND(INDIRECT(_xlfn.CONCAT("igneousDistancesOrdered!", CHAR(COLUMN()+64), _xlfn.FLOOR.MATH(ROW()/2)+1)), 3)</f>
        <v>7.27</v>
      </c>
    </row>
    <row r="176" spans="1:21" x14ac:dyDescent="0.25">
      <c r="A176">
        <v>88</v>
      </c>
      <c r="B176" cm="1">
        <f t="array" aca="1" ref="B176" ca="1">INDIRECT(_xlfn.CONCAT("igneousNumberOrdered!", CHAR(COLUMN()+64), _xlfn.FLOOR.MATH(ROW()/2)+1))</f>
        <v>12</v>
      </c>
      <c r="C176" cm="1">
        <f t="array" aca="1" ref="C176" ca="1">INDIRECT(_xlfn.CONCAT("igneousNumberOrdered!", CHAR(COLUMN()+64), _xlfn.FLOOR.MATH(ROW()/2)+1))</f>
        <v>150</v>
      </c>
      <c r="D176" cm="1">
        <f t="array" aca="1" ref="D176" ca="1">INDIRECT(_xlfn.CONCAT("igneousNumberOrdered!", CHAR(COLUMN()+64), _xlfn.FLOOR.MATH(ROW()/2)+1))</f>
        <v>87</v>
      </c>
      <c r="E176" cm="1">
        <f t="array" aca="1" ref="E176" ca="1">INDIRECT(_xlfn.CONCAT("igneousNumberOrdered!", CHAR(COLUMN()+64), _xlfn.FLOOR.MATH(ROW()/2)+1))</f>
        <v>124</v>
      </c>
      <c r="F176" cm="1">
        <f t="array" aca="1" ref="F176" ca="1">INDIRECT(_xlfn.CONCAT("igneousNumberOrdered!", CHAR(COLUMN()+64), _xlfn.FLOOR.MATH(ROW()/2)+1))</f>
        <v>151</v>
      </c>
      <c r="G176" cm="1">
        <f t="array" aca="1" ref="G176" ca="1">INDIRECT(_xlfn.CONCAT("igneousNumberOrdered!", CHAR(COLUMN()+64), _xlfn.FLOOR.MATH(ROW()/2)+1))</f>
        <v>105</v>
      </c>
      <c r="H176" cm="1">
        <f t="array" aca="1" ref="H176" ca="1">INDIRECT(_xlfn.CONCAT("igneousNumberOrdered!", CHAR(COLUMN()+64), _xlfn.FLOOR.MATH(ROW()/2)+1))</f>
        <v>116</v>
      </c>
      <c r="I176" cm="1">
        <f t="array" aca="1" ref="I176" ca="1">INDIRECT(_xlfn.CONCAT("igneousNumberOrdered!", CHAR(COLUMN()+64), _xlfn.FLOOR.MATH(ROW()/2)+1))</f>
        <v>77</v>
      </c>
      <c r="J176" cm="1">
        <f t="array" aca="1" ref="J176" ca="1">INDIRECT(_xlfn.CONCAT("igneousNumberOrdered!", CHAR(COLUMN()+64), _xlfn.FLOOR.MATH(ROW()/2)+1))</f>
        <v>119</v>
      </c>
      <c r="K176" cm="1">
        <f t="array" aca="1" ref="K176" ca="1">INDIRECT(_xlfn.CONCAT("igneousNumberOrdered!", CHAR(COLUMN()+64), _xlfn.FLOOR.MATH(ROW()/2)+1))</f>
        <v>118</v>
      </c>
      <c r="L176" cm="1">
        <f t="array" aca="1" ref="L176" ca="1">INDIRECT(_xlfn.CONCAT("igneousNumberOrdered!", CHAR(COLUMN()+64), _xlfn.FLOOR.MATH(ROW()/2)+1))</f>
        <v>45</v>
      </c>
      <c r="M176" cm="1">
        <f t="array" aca="1" ref="M176" ca="1">INDIRECT(_xlfn.CONCAT("igneousNumberOrdered!", CHAR(COLUMN()+64), _xlfn.FLOOR.MATH(ROW()/2)+1))</f>
        <v>59</v>
      </c>
      <c r="N176" cm="1">
        <f t="array" aca="1" ref="N176" ca="1">INDIRECT(_xlfn.CONCAT("igneousNumberOrdered!", CHAR(COLUMN()+64), _xlfn.FLOOR.MATH(ROW()/2)+1))</f>
        <v>1</v>
      </c>
      <c r="O176" cm="1">
        <f t="array" aca="1" ref="O176" ca="1">INDIRECT(_xlfn.CONCAT("igneousNumberOrdered!", CHAR(COLUMN()+64), _xlfn.FLOOR.MATH(ROW()/2)+1))</f>
        <v>93</v>
      </c>
      <c r="P176" cm="1">
        <f t="array" aca="1" ref="P176" ca="1">INDIRECT(_xlfn.CONCAT("igneousNumberOrdered!", CHAR(COLUMN()+64), _xlfn.FLOOR.MATH(ROW()/2)+1))</f>
        <v>112</v>
      </c>
      <c r="Q176" cm="1">
        <f t="array" aca="1" ref="Q176" ca="1">INDIRECT(_xlfn.CONCAT("igneousNumberOrdered!", CHAR(COLUMN()+64), _xlfn.FLOOR.MATH(ROW()/2)+1))</f>
        <v>77</v>
      </c>
      <c r="R176" cm="1">
        <f t="array" aca="1" ref="R176" ca="1">INDIRECT(_xlfn.CONCAT("igneousNumberOrdered!", CHAR(COLUMN()+64), _xlfn.FLOOR.MATH(ROW()/2)+1))</f>
        <v>31</v>
      </c>
      <c r="S176" cm="1">
        <f t="array" aca="1" ref="S176" ca="1">INDIRECT(_xlfn.CONCAT("igneousNumberOrdered!", CHAR(COLUMN()+64), _xlfn.FLOOR.MATH(ROW()/2)+1))</f>
        <v>124</v>
      </c>
      <c r="T176" cm="1">
        <f t="array" aca="1" ref="T176" ca="1">INDIRECT(_xlfn.CONCAT("igneousNumberOrdered!", CHAR(COLUMN()+64), _xlfn.FLOOR.MATH(ROW()/2)+1))</f>
        <v>120</v>
      </c>
      <c r="U176" cm="1">
        <f t="array" aca="1" ref="U176" ca="1">INDIRECT(_xlfn.CONCAT("igneousNumberOrdered!", CHAR(COLUMN()+64), _xlfn.FLOOR.MATH(ROW()/2)+1))</f>
        <v>13</v>
      </c>
    </row>
    <row r="177" spans="1:21" x14ac:dyDescent="0.25">
      <c r="A177">
        <v>88</v>
      </c>
      <c r="B177" cm="1">
        <f t="array" aca="1" ref="B177" ca="1">ROUND(INDIRECT(_xlfn.CONCAT("igneousDistancesOrdered!", CHAR(COLUMN()+64), _xlfn.FLOOR.MATH(ROW()/2)+1)), 3)</f>
        <v>6.0339999999999998</v>
      </c>
      <c r="C177" cm="1">
        <f t="array" aca="1" ref="C177" ca="1">ROUND(INDIRECT(_xlfn.CONCAT("igneousDistancesOrdered!", CHAR(COLUMN()+64), _xlfn.FLOOR.MATH(ROW()/2)+1)), 3)</f>
        <v>6.2309999999999999</v>
      </c>
      <c r="D177" cm="1">
        <f t="array" aca="1" ref="D177" ca="1">ROUND(INDIRECT(_xlfn.CONCAT("igneousDistancesOrdered!", CHAR(COLUMN()+64), _xlfn.FLOOR.MATH(ROW()/2)+1)), 3)</f>
        <v>6.3220000000000001</v>
      </c>
      <c r="E177" cm="1">
        <f t="array" aca="1" ref="E177" ca="1">ROUND(INDIRECT(_xlfn.CONCAT("igneousDistancesOrdered!", CHAR(COLUMN()+64), _xlfn.FLOOR.MATH(ROW()/2)+1)), 3)</f>
        <v>6.1669999999999998</v>
      </c>
      <c r="F177" cm="1">
        <f t="array" aca="1" ref="F177" ca="1">ROUND(INDIRECT(_xlfn.CONCAT("igneousDistancesOrdered!", CHAR(COLUMN()+64), _xlfn.FLOOR.MATH(ROW()/2)+1)), 3)</f>
        <v>5.1719999999999997</v>
      </c>
      <c r="G177" cm="1">
        <f t="array" aca="1" ref="G177" ca="1">ROUND(INDIRECT(_xlfn.CONCAT("igneousDistancesOrdered!", CHAR(COLUMN()+64), _xlfn.FLOOR.MATH(ROW()/2)+1)), 3)</f>
        <v>6.7130000000000001</v>
      </c>
      <c r="H177" cm="1">
        <f t="array" aca="1" ref="H177" ca="1">ROUND(INDIRECT(_xlfn.CONCAT("igneousDistancesOrdered!", CHAR(COLUMN()+64), _xlfn.FLOOR.MATH(ROW()/2)+1)), 3)</f>
        <v>5.7290000000000001</v>
      </c>
      <c r="I177" cm="1">
        <f t="array" aca="1" ref="I177" ca="1">ROUND(INDIRECT(_xlfn.CONCAT("igneousDistancesOrdered!", CHAR(COLUMN()+64), _xlfn.FLOOR.MATH(ROW()/2)+1)), 3)</f>
        <v>5.3540000000000001</v>
      </c>
      <c r="J177" cm="1">
        <f t="array" aca="1" ref="J177" ca="1">ROUND(INDIRECT(_xlfn.CONCAT("igneousDistancesOrdered!", CHAR(COLUMN()+64), _xlfn.FLOOR.MATH(ROW()/2)+1)), 3)</f>
        <v>5.9539999999999997</v>
      </c>
      <c r="K177" cm="1">
        <f t="array" aca="1" ref="K177" ca="1">ROUND(INDIRECT(_xlfn.CONCAT("igneousDistancesOrdered!", CHAR(COLUMN()+64), _xlfn.FLOOR.MATH(ROW()/2)+1)), 3)</f>
        <v>6.7770000000000001</v>
      </c>
      <c r="L177" cm="1">
        <f t="array" aca="1" ref="L177" ca="1">ROUND(INDIRECT(_xlfn.CONCAT("igneousDistancesOrdered!", CHAR(COLUMN()+64), _xlfn.FLOOR.MATH(ROW()/2)+1)), 3)</f>
        <v>7.4790000000000001</v>
      </c>
      <c r="M177" cm="1">
        <f t="array" aca="1" ref="M177" ca="1">ROUND(INDIRECT(_xlfn.CONCAT("igneousDistancesOrdered!", CHAR(COLUMN()+64), _xlfn.FLOOR.MATH(ROW()/2)+1)), 3)</f>
        <v>7.8869999999999996</v>
      </c>
      <c r="N177" cm="1">
        <f t="array" aca="1" ref="N177" ca="1">ROUND(INDIRECT(_xlfn.CONCAT("igneousDistancesOrdered!", CHAR(COLUMN()+64), _xlfn.FLOOR.MATH(ROW()/2)+1)), 3)</f>
        <v>7.0140000000000002</v>
      </c>
      <c r="O177" cm="1">
        <f t="array" aca="1" ref="O177" ca="1">ROUND(INDIRECT(_xlfn.CONCAT("igneousDistancesOrdered!", CHAR(COLUMN()+64), _xlfn.FLOOR.MATH(ROW()/2)+1)), 3)</f>
        <v>7.516</v>
      </c>
      <c r="P177" cm="1">
        <f t="array" aca="1" ref="P177" ca="1">ROUND(INDIRECT(_xlfn.CONCAT("igneousDistancesOrdered!", CHAR(COLUMN()+64), _xlfn.FLOOR.MATH(ROW()/2)+1)), 3)</f>
        <v>7.0369999999999999</v>
      </c>
      <c r="Q177" cm="1">
        <f t="array" aca="1" ref="Q177" ca="1">ROUND(INDIRECT(_xlfn.CONCAT("igneousDistancesOrdered!", CHAR(COLUMN()+64), _xlfn.FLOOR.MATH(ROW()/2)+1)), 3)</f>
        <v>6.2389999999999999</v>
      </c>
      <c r="R177" cm="1">
        <f t="array" aca="1" ref="R177" ca="1">ROUND(INDIRECT(_xlfn.CONCAT("igneousDistancesOrdered!", CHAR(COLUMN()+64), _xlfn.FLOOR.MATH(ROW()/2)+1)), 3)</f>
        <v>6.8680000000000003</v>
      </c>
      <c r="S177" cm="1">
        <f t="array" aca="1" ref="S177" ca="1">ROUND(INDIRECT(_xlfn.CONCAT("igneousDistancesOrdered!", CHAR(COLUMN()+64), _xlfn.FLOOR.MATH(ROW()/2)+1)), 3)</f>
        <v>6.3890000000000002</v>
      </c>
      <c r="T177" cm="1">
        <f t="array" aca="1" ref="T177" ca="1">ROUND(INDIRECT(_xlfn.CONCAT("igneousDistancesOrdered!", CHAR(COLUMN()+64), _xlfn.FLOOR.MATH(ROW()/2)+1)), 3)</f>
        <v>6.1920000000000002</v>
      </c>
      <c r="U177" cm="1">
        <f t="array" aca="1" ref="U177" ca="1">ROUND(INDIRECT(_xlfn.CONCAT("igneousDistancesOrdered!", CHAR(COLUMN()+64), _xlfn.FLOOR.MATH(ROW()/2)+1)), 3)</f>
        <v>7.2859999999999996</v>
      </c>
    </row>
    <row r="178" spans="1:21" x14ac:dyDescent="0.25">
      <c r="A178">
        <v>89</v>
      </c>
      <c r="B178" cm="1">
        <f t="array" aca="1" ref="B178" ca="1">INDIRECT(_xlfn.CONCAT("igneousNumberOrdered!", CHAR(COLUMN()+64), _xlfn.FLOOR.MATH(ROW()/2)+1))</f>
        <v>147</v>
      </c>
      <c r="C178" cm="1">
        <f t="array" aca="1" ref="C178" ca="1">INDIRECT(_xlfn.CONCAT("igneousNumberOrdered!", CHAR(COLUMN()+64), _xlfn.FLOOR.MATH(ROW()/2)+1))</f>
        <v>124</v>
      </c>
      <c r="D178" cm="1">
        <f t="array" aca="1" ref="D178" ca="1">INDIRECT(_xlfn.CONCAT("igneousNumberOrdered!", CHAR(COLUMN()+64), _xlfn.FLOOR.MATH(ROW()/2)+1))</f>
        <v>30</v>
      </c>
      <c r="E178" cm="1">
        <f t="array" aca="1" ref="E178" ca="1">INDIRECT(_xlfn.CONCAT("igneousNumberOrdered!", CHAR(COLUMN()+64), _xlfn.FLOOR.MATH(ROW()/2)+1))</f>
        <v>96</v>
      </c>
      <c r="F178" cm="1">
        <f t="array" aca="1" ref="F178" ca="1">INDIRECT(_xlfn.CONCAT("igneousNumberOrdered!", CHAR(COLUMN()+64), _xlfn.FLOOR.MATH(ROW()/2)+1))</f>
        <v>160</v>
      </c>
      <c r="G178" cm="1">
        <f t="array" aca="1" ref="G178" ca="1">INDIRECT(_xlfn.CONCAT("igneousNumberOrdered!", CHAR(COLUMN()+64), _xlfn.FLOOR.MATH(ROW()/2)+1))</f>
        <v>95</v>
      </c>
      <c r="H178" cm="1">
        <f t="array" aca="1" ref="H178" ca="1">INDIRECT(_xlfn.CONCAT("igneousNumberOrdered!", CHAR(COLUMN()+64), _xlfn.FLOOR.MATH(ROW()/2)+1))</f>
        <v>127</v>
      </c>
      <c r="I178" cm="1">
        <f t="array" aca="1" ref="I178" ca="1">INDIRECT(_xlfn.CONCAT("igneousNumberOrdered!", CHAR(COLUMN()+64), _xlfn.FLOOR.MATH(ROW()/2)+1))</f>
        <v>147</v>
      </c>
      <c r="J178" cm="1">
        <f t="array" aca="1" ref="J178" ca="1">INDIRECT(_xlfn.CONCAT("igneousNumberOrdered!", CHAR(COLUMN()+64), _xlfn.FLOOR.MATH(ROW()/2)+1))</f>
        <v>32</v>
      </c>
      <c r="K178" cm="1">
        <f t="array" aca="1" ref="K178" ca="1">INDIRECT(_xlfn.CONCAT("igneousNumberOrdered!", CHAR(COLUMN()+64), _xlfn.FLOOR.MATH(ROW()/2)+1))</f>
        <v>120</v>
      </c>
      <c r="L178" cm="1">
        <f t="array" aca="1" ref="L178" ca="1">INDIRECT(_xlfn.CONCAT("igneousNumberOrdered!", CHAR(COLUMN()+64), _xlfn.FLOOR.MATH(ROW()/2)+1))</f>
        <v>150</v>
      </c>
      <c r="M178" cm="1">
        <f t="array" aca="1" ref="M178" ca="1">INDIRECT(_xlfn.CONCAT("igneousNumberOrdered!", CHAR(COLUMN()+64), _xlfn.FLOOR.MATH(ROW()/2)+1))</f>
        <v>76</v>
      </c>
      <c r="N178" cm="1">
        <f t="array" aca="1" ref="N178" ca="1">INDIRECT(_xlfn.CONCAT("igneousNumberOrdered!", CHAR(COLUMN()+64), _xlfn.FLOOR.MATH(ROW()/2)+1))</f>
        <v>70</v>
      </c>
      <c r="O178" cm="1">
        <f t="array" aca="1" ref="O178" ca="1">INDIRECT(_xlfn.CONCAT("igneousNumberOrdered!", CHAR(COLUMN()+64), _xlfn.FLOOR.MATH(ROW()/2)+1))</f>
        <v>88</v>
      </c>
      <c r="P178" cm="1">
        <f t="array" aca="1" ref="P178" ca="1">INDIRECT(_xlfn.CONCAT("igneousNumberOrdered!", CHAR(COLUMN()+64), _xlfn.FLOOR.MATH(ROW()/2)+1))</f>
        <v>113</v>
      </c>
      <c r="Q178" cm="1">
        <f t="array" aca="1" ref="Q178" ca="1">INDIRECT(_xlfn.CONCAT("igneousNumberOrdered!", CHAR(COLUMN()+64), _xlfn.FLOOR.MATH(ROW()/2)+1))</f>
        <v>129</v>
      </c>
      <c r="R178" cm="1">
        <f t="array" aca="1" ref="R178" ca="1">INDIRECT(_xlfn.CONCAT("igneousNumberOrdered!", CHAR(COLUMN()+64), _xlfn.FLOOR.MATH(ROW()/2)+1))</f>
        <v>59</v>
      </c>
      <c r="S178" cm="1">
        <f t="array" aca="1" ref="S178" ca="1">INDIRECT(_xlfn.CONCAT("igneousNumberOrdered!", CHAR(COLUMN()+64), _xlfn.FLOOR.MATH(ROW()/2)+1))</f>
        <v>33</v>
      </c>
      <c r="T178" cm="1">
        <f t="array" aca="1" ref="T178" ca="1">INDIRECT(_xlfn.CONCAT("igneousNumberOrdered!", CHAR(COLUMN()+64), _xlfn.FLOOR.MATH(ROW()/2)+1))</f>
        <v>131</v>
      </c>
      <c r="U178" cm="1">
        <f t="array" aca="1" ref="U178" ca="1">INDIRECT(_xlfn.CONCAT("igneousNumberOrdered!", CHAR(COLUMN()+64), _xlfn.FLOOR.MATH(ROW()/2)+1))</f>
        <v>65</v>
      </c>
    </row>
    <row r="179" spans="1:21" x14ac:dyDescent="0.25">
      <c r="A179">
        <v>89</v>
      </c>
      <c r="B179" cm="1">
        <f t="array" aca="1" ref="B179" ca="1">ROUND(INDIRECT(_xlfn.CONCAT("igneousDistancesOrdered!", CHAR(COLUMN()+64), _xlfn.FLOOR.MATH(ROW()/2)+1)), 3)</f>
        <v>6.0460000000000003</v>
      </c>
      <c r="C179" cm="1">
        <f t="array" aca="1" ref="C179" ca="1">ROUND(INDIRECT(_xlfn.CONCAT("igneousDistancesOrdered!", CHAR(COLUMN()+64), _xlfn.FLOOR.MATH(ROW()/2)+1)), 3)</f>
        <v>6.2409999999999997</v>
      </c>
      <c r="D179" cm="1">
        <f t="array" aca="1" ref="D179" ca="1">ROUND(INDIRECT(_xlfn.CONCAT("igneousDistancesOrdered!", CHAR(COLUMN()+64), _xlfn.FLOOR.MATH(ROW()/2)+1)), 3)</f>
        <v>6.3230000000000004</v>
      </c>
      <c r="E179" cm="1">
        <f t="array" aca="1" ref="E179" ca="1">ROUND(INDIRECT(_xlfn.CONCAT("igneousDistancesOrdered!", CHAR(COLUMN()+64), _xlfn.FLOOR.MATH(ROW()/2)+1)), 3)</f>
        <v>6.2130000000000001</v>
      </c>
      <c r="F179" cm="1">
        <f t="array" aca="1" ref="F179" ca="1">ROUND(INDIRECT(_xlfn.CONCAT("igneousDistancesOrdered!", CHAR(COLUMN()+64), _xlfn.FLOOR.MATH(ROW()/2)+1)), 3)</f>
        <v>5.1829999999999998</v>
      </c>
      <c r="G179" cm="1">
        <f t="array" aca="1" ref="G179" ca="1">ROUND(INDIRECT(_xlfn.CONCAT("igneousDistancesOrdered!", CHAR(COLUMN()+64), _xlfn.FLOOR.MATH(ROW()/2)+1)), 3)</f>
        <v>6.7389999999999999</v>
      </c>
      <c r="H179" cm="1">
        <f t="array" aca="1" ref="H179" ca="1">ROUND(INDIRECT(_xlfn.CONCAT("igneousDistancesOrdered!", CHAR(COLUMN()+64), _xlfn.FLOOR.MATH(ROW()/2)+1)), 3)</f>
        <v>5.74</v>
      </c>
      <c r="I179" cm="1">
        <f t="array" aca="1" ref="I179" ca="1">ROUND(INDIRECT(_xlfn.CONCAT("igneousDistancesOrdered!", CHAR(COLUMN()+64), _xlfn.FLOOR.MATH(ROW()/2)+1)), 3)</f>
        <v>5.3739999999999997</v>
      </c>
      <c r="J179" cm="1">
        <f t="array" aca="1" ref="J179" ca="1">ROUND(INDIRECT(_xlfn.CONCAT("igneousDistancesOrdered!", CHAR(COLUMN()+64), _xlfn.FLOOR.MATH(ROW()/2)+1)), 3)</f>
        <v>5.9710000000000001</v>
      </c>
      <c r="K179" cm="1">
        <f t="array" aca="1" ref="K179" ca="1">ROUND(INDIRECT(_xlfn.CONCAT("igneousDistancesOrdered!", CHAR(COLUMN()+64), _xlfn.FLOOR.MATH(ROW()/2)+1)), 3)</f>
        <v>6.7960000000000003</v>
      </c>
      <c r="L179" cm="1">
        <f t="array" aca="1" ref="L179" ca="1">ROUND(INDIRECT(_xlfn.CONCAT("igneousDistancesOrdered!", CHAR(COLUMN()+64), _xlfn.FLOOR.MATH(ROW()/2)+1)), 3)</f>
        <v>7.4850000000000003</v>
      </c>
      <c r="M179" cm="1">
        <f t="array" aca="1" ref="M179" ca="1">ROUND(INDIRECT(_xlfn.CONCAT("igneousDistancesOrdered!", CHAR(COLUMN()+64), _xlfn.FLOOR.MATH(ROW()/2)+1)), 3)</f>
        <v>7.9189999999999996</v>
      </c>
      <c r="N179" cm="1">
        <f t="array" aca="1" ref="N179" ca="1">ROUND(INDIRECT(_xlfn.CONCAT("igneousDistancesOrdered!", CHAR(COLUMN()+64), _xlfn.FLOOR.MATH(ROW()/2)+1)), 3)</f>
        <v>7.0170000000000003</v>
      </c>
      <c r="O179" cm="1">
        <f t="array" aca="1" ref="O179" ca="1">ROUND(INDIRECT(_xlfn.CONCAT("igneousDistancesOrdered!", CHAR(COLUMN()+64), _xlfn.FLOOR.MATH(ROW()/2)+1)), 3)</f>
        <v>7.5229999999999997</v>
      </c>
      <c r="P179" cm="1">
        <f t="array" aca="1" ref="P179" ca="1">ROUND(INDIRECT(_xlfn.CONCAT("igneousDistancesOrdered!", CHAR(COLUMN()+64), _xlfn.FLOOR.MATH(ROW()/2)+1)), 3)</f>
        <v>7.0419999999999998</v>
      </c>
      <c r="Q179" cm="1">
        <f t="array" aca="1" ref="Q179" ca="1">ROUND(INDIRECT(_xlfn.CONCAT("igneousDistancesOrdered!", CHAR(COLUMN()+64), _xlfn.FLOOR.MATH(ROW()/2)+1)), 3)</f>
        <v>6.242</v>
      </c>
      <c r="R179" cm="1">
        <f t="array" aca="1" ref="R179" ca="1">ROUND(INDIRECT(_xlfn.CONCAT("igneousDistancesOrdered!", CHAR(COLUMN()+64), _xlfn.FLOOR.MATH(ROW()/2)+1)), 3)</f>
        <v>6.8840000000000003</v>
      </c>
      <c r="S179" cm="1">
        <f t="array" aca="1" ref="S179" ca="1">ROUND(INDIRECT(_xlfn.CONCAT("igneousDistancesOrdered!", CHAR(COLUMN()+64), _xlfn.FLOOR.MATH(ROW()/2)+1)), 3)</f>
        <v>6.4359999999999999</v>
      </c>
      <c r="T179" cm="1">
        <f t="array" aca="1" ref="T179" ca="1">ROUND(INDIRECT(_xlfn.CONCAT("igneousDistancesOrdered!", CHAR(COLUMN()+64), _xlfn.FLOOR.MATH(ROW()/2)+1)), 3)</f>
        <v>6.2169999999999996</v>
      </c>
      <c r="U179" cm="1">
        <f t="array" aca="1" ref="U179" ca="1">ROUND(INDIRECT(_xlfn.CONCAT("igneousDistancesOrdered!", CHAR(COLUMN()+64), _xlfn.FLOOR.MATH(ROW()/2)+1)), 3)</f>
        <v>7.2960000000000003</v>
      </c>
    </row>
    <row r="180" spans="1:21" x14ac:dyDescent="0.25">
      <c r="A180">
        <v>90</v>
      </c>
      <c r="B180" cm="1">
        <f t="array" aca="1" ref="B180" ca="1">INDIRECT(_xlfn.CONCAT("igneousNumberOrdered!", CHAR(COLUMN()+64), _xlfn.FLOOR.MATH(ROW()/2)+1))</f>
        <v>90</v>
      </c>
      <c r="C180" cm="1">
        <f t="array" aca="1" ref="C180" ca="1">INDIRECT(_xlfn.CONCAT("igneousNumberOrdered!", CHAR(COLUMN()+64), _xlfn.FLOOR.MATH(ROW()/2)+1))</f>
        <v>147</v>
      </c>
      <c r="D180" cm="1">
        <f t="array" aca="1" ref="D180" ca="1">INDIRECT(_xlfn.CONCAT("igneousNumberOrdered!", CHAR(COLUMN()+64), _xlfn.FLOOR.MATH(ROW()/2)+1))</f>
        <v>48</v>
      </c>
      <c r="E180" cm="1">
        <f t="array" aca="1" ref="E180" ca="1">INDIRECT(_xlfn.CONCAT("igneousNumberOrdered!", CHAR(COLUMN()+64), _xlfn.FLOOR.MATH(ROW()/2)+1))</f>
        <v>66</v>
      </c>
      <c r="F180" cm="1">
        <f t="array" aca="1" ref="F180" ca="1">INDIRECT(_xlfn.CONCAT("igneousNumberOrdered!", CHAR(COLUMN()+64), _xlfn.FLOOR.MATH(ROW()/2)+1))</f>
        <v>155</v>
      </c>
      <c r="G180" cm="1">
        <f t="array" aca="1" ref="G180" ca="1">INDIRECT(_xlfn.CONCAT("igneousNumberOrdered!", CHAR(COLUMN()+64), _xlfn.FLOOR.MATH(ROW()/2)+1))</f>
        <v>64</v>
      </c>
      <c r="H180" cm="1">
        <f t="array" aca="1" ref="H180" ca="1">INDIRECT(_xlfn.CONCAT("igneousNumberOrdered!", CHAR(COLUMN()+64), _xlfn.FLOOR.MATH(ROW()/2)+1))</f>
        <v>151</v>
      </c>
      <c r="I180" cm="1">
        <f t="array" aca="1" ref="I180" ca="1">INDIRECT(_xlfn.CONCAT("igneousNumberOrdered!", CHAR(COLUMN()+64), _xlfn.FLOOR.MATH(ROW()/2)+1))</f>
        <v>101</v>
      </c>
      <c r="J180" cm="1">
        <f t="array" aca="1" ref="J180" ca="1">INDIRECT(_xlfn.CONCAT("igneousNumberOrdered!", CHAR(COLUMN()+64), _xlfn.FLOOR.MATH(ROW()/2)+1))</f>
        <v>144</v>
      </c>
      <c r="K180" cm="1">
        <f t="array" aca="1" ref="K180" ca="1">INDIRECT(_xlfn.CONCAT("igneousNumberOrdered!", CHAR(COLUMN()+64), _xlfn.FLOOR.MATH(ROW()/2)+1))</f>
        <v>36</v>
      </c>
      <c r="L180" cm="1">
        <f t="array" aca="1" ref="L180" ca="1">INDIRECT(_xlfn.CONCAT("igneousNumberOrdered!", CHAR(COLUMN()+64), _xlfn.FLOOR.MATH(ROW()/2)+1))</f>
        <v>41</v>
      </c>
      <c r="M180" cm="1">
        <f t="array" aca="1" ref="M180" ca="1">INDIRECT(_xlfn.CONCAT("igneousNumberOrdered!", CHAR(COLUMN()+64), _xlfn.FLOOR.MATH(ROW()/2)+1))</f>
        <v>70</v>
      </c>
      <c r="N180" cm="1">
        <f t="array" aca="1" ref="N180" ca="1">INDIRECT(_xlfn.CONCAT("igneousNumberOrdered!", CHAR(COLUMN()+64), _xlfn.FLOOR.MATH(ROW()/2)+1))</f>
        <v>30</v>
      </c>
      <c r="O180" cm="1">
        <f t="array" aca="1" ref="O180" ca="1">INDIRECT(_xlfn.CONCAT("igneousNumberOrdered!", CHAR(COLUMN()+64), _xlfn.FLOOR.MATH(ROW()/2)+1))</f>
        <v>74</v>
      </c>
      <c r="P180" cm="1">
        <f t="array" aca="1" ref="P180" ca="1">INDIRECT(_xlfn.CONCAT("igneousNumberOrdered!", CHAR(COLUMN()+64), _xlfn.FLOOR.MATH(ROW()/2)+1))</f>
        <v>59</v>
      </c>
      <c r="Q180" cm="1">
        <f t="array" aca="1" ref="Q180" ca="1">INDIRECT(_xlfn.CONCAT("igneousNumberOrdered!", CHAR(COLUMN()+64), _xlfn.FLOOR.MATH(ROW()/2)+1))</f>
        <v>139</v>
      </c>
      <c r="R180" cm="1">
        <f t="array" aca="1" ref="R180" ca="1">INDIRECT(_xlfn.CONCAT("igneousNumberOrdered!", CHAR(COLUMN()+64), _xlfn.FLOOR.MATH(ROW()/2)+1))</f>
        <v>121</v>
      </c>
      <c r="S180" cm="1">
        <f t="array" aca="1" ref="S180" ca="1">INDIRECT(_xlfn.CONCAT("igneousNumberOrdered!", CHAR(COLUMN()+64), _xlfn.FLOOR.MATH(ROW()/2)+1))</f>
        <v>25</v>
      </c>
      <c r="T180" cm="1">
        <f t="array" aca="1" ref="T180" ca="1">INDIRECT(_xlfn.CONCAT("igneousNumberOrdered!", CHAR(COLUMN()+64), _xlfn.FLOOR.MATH(ROW()/2)+1))</f>
        <v>17</v>
      </c>
      <c r="U180" cm="1">
        <f t="array" aca="1" ref="U180" ca="1">INDIRECT(_xlfn.CONCAT("igneousNumberOrdered!", CHAR(COLUMN()+64), _xlfn.FLOOR.MATH(ROW()/2)+1))</f>
        <v>117</v>
      </c>
    </row>
    <row r="181" spans="1:21" x14ac:dyDescent="0.25">
      <c r="A181">
        <v>90</v>
      </c>
      <c r="B181" cm="1">
        <f t="array" aca="1" ref="B181" ca="1">ROUND(INDIRECT(_xlfn.CONCAT("igneousDistancesOrdered!", CHAR(COLUMN()+64), _xlfn.FLOOR.MATH(ROW()/2)+1)), 3)</f>
        <v>6.0640000000000001</v>
      </c>
      <c r="C181" cm="1">
        <f t="array" aca="1" ref="C181" ca="1">ROUND(INDIRECT(_xlfn.CONCAT("igneousDistancesOrdered!", CHAR(COLUMN()+64), _xlfn.FLOOR.MATH(ROW()/2)+1)), 3)</f>
        <v>6.3</v>
      </c>
      <c r="D181" cm="1">
        <f t="array" aca="1" ref="D181" ca="1">ROUND(INDIRECT(_xlfn.CONCAT("igneousDistancesOrdered!", CHAR(COLUMN()+64), _xlfn.FLOOR.MATH(ROW()/2)+1)), 3)</f>
        <v>6.383</v>
      </c>
      <c r="E181" cm="1">
        <f t="array" aca="1" ref="E181" ca="1">ROUND(INDIRECT(_xlfn.CONCAT("igneousDistancesOrdered!", CHAR(COLUMN()+64), _xlfn.FLOOR.MATH(ROW()/2)+1)), 3)</f>
        <v>6.2149999999999999</v>
      </c>
      <c r="F181" cm="1">
        <f t="array" aca="1" ref="F181" ca="1">ROUND(INDIRECT(_xlfn.CONCAT("igneousDistancesOrdered!", CHAR(COLUMN()+64), _xlfn.FLOOR.MATH(ROW()/2)+1)), 3)</f>
        <v>5.2450000000000001</v>
      </c>
      <c r="G181" cm="1">
        <f t="array" aca="1" ref="G181" ca="1">ROUND(INDIRECT(_xlfn.CONCAT("igneousDistancesOrdered!", CHAR(COLUMN()+64), _xlfn.FLOOR.MATH(ROW()/2)+1)), 3)</f>
        <v>6.7629999999999999</v>
      </c>
      <c r="H181" cm="1">
        <f t="array" aca="1" ref="H181" ca="1">ROUND(INDIRECT(_xlfn.CONCAT("igneousDistancesOrdered!", CHAR(COLUMN()+64), _xlfn.FLOOR.MATH(ROW()/2)+1)), 3)</f>
        <v>5.774</v>
      </c>
      <c r="I181" cm="1">
        <f t="array" aca="1" ref="I181" ca="1">ROUND(INDIRECT(_xlfn.CONCAT("igneousDistancesOrdered!", CHAR(COLUMN()+64), _xlfn.FLOOR.MATH(ROW()/2)+1)), 3)</f>
        <v>5.3929999999999998</v>
      </c>
      <c r="J181" cm="1">
        <f t="array" aca="1" ref="J181" ca="1">ROUND(INDIRECT(_xlfn.CONCAT("igneousDistancesOrdered!", CHAR(COLUMN()+64), _xlfn.FLOOR.MATH(ROW()/2)+1)), 3)</f>
        <v>6.0129999999999999</v>
      </c>
      <c r="K181" cm="1">
        <f t="array" aca="1" ref="K181" ca="1">ROUND(INDIRECT(_xlfn.CONCAT("igneousDistancesOrdered!", CHAR(COLUMN()+64), _xlfn.FLOOR.MATH(ROW()/2)+1)), 3)</f>
        <v>6.798</v>
      </c>
      <c r="L181" cm="1">
        <f t="array" aca="1" ref="L181" ca="1">ROUND(INDIRECT(_xlfn.CONCAT("igneousDistancesOrdered!", CHAR(COLUMN()+64), _xlfn.FLOOR.MATH(ROW()/2)+1)), 3)</f>
        <v>7.4980000000000002</v>
      </c>
      <c r="M181" cm="1">
        <f t="array" aca="1" ref="M181" ca="1">ROUND(INDIRECT(_xlfn.CONCAT("igneousDistancesOrdered!", CHAR(COLUMN()+64), _xlfn.FLOOR.MATH(ROW()/2)+1)), 3)</f>
        <v>7.9269999999999996</v>
      </c>
      <c r="N181" cm="1">
        <f t="array" aca="1" ref="N181" ca="1">ROUND(INDIRECT(_xlfn.CONCAT("igneousDistancesOrdered!", CHAR(COLUMN()+64), _xlfn.FLOOR.MATH(ROW()/2)+1)), 3)</f>
        <v>7.0259999999999998</v>
      </c>
      <c r="O181" cm="1">
        <f t="array" aca="1" ref="O181" ca="1">ROUND(INDIRECT(_xlfn.CONCAT("igneousDistancesOrdered!", CHAR(COLUMN()+64), _xlfn.FLOOR.MATH(ROW()/2)+1)), 3)</f>
        <v>7.5229999999999997</v>
      </c>
      <c r="P181" cm="1">
        <f t="array" aca="1" ref="P181" ca="1">ROUND(INDIRECT(_xlfn.CONCAT("igneousDistancesOrdered!", CHAR(COLUMN()+64), _xlfn.FLOOR.MATH(ROW()/2)+1)), 3)</f>
        <v>7.0919999999999996</v>
      </c>
      <c r="Q181" cm="1">
        <f t="array" aca="1" ref="Q181" ca="1">ROUND(INDIRECT(_xlfn.CONCAT("igneousDistancesOrdered!", CHAR(COLUMN()+64), _xlfn.FLOOR.MATH(ROW()/2)+1)), 3)</f>
        <v>6.2670000000000003</v>
      </c>
      <c r="R181" cm="1">
        <f t="array" aca="1" ref="R181" ca="1">ROUND(INDIRECT(_xlfn.CONCAT("igneousDistancesOrdered!", CHAR(COLUMN()+64), _xlfn.FLOOR.MATH(ROW()/2)+1)), 3)</f>
        <v>6.9269999999999996</v>
      </c>
      <c r="S181" cm="1">
        <f t="array" aca="1" ref="S181" ca="1">ROUND(INDIRECT(_xlfn.CONCAT("igneousDistancesOrdered!", CHAR(COLUMN()+64), _xlfn.FLOOR.MATH(ROW()/2)+1)), 3)</f>
        <v>6.4580000000000002</v>
      </c>
      <c r="T181" cm="1">
        <f t="array" aca="1" ref="T181" ca="1">ROUND(INDIRECT(_xlfn.CONCAT("igneousDistancesOrdered!", CHAR(COLUMN()+64), _xlfn.FLOOR.MATH(ROW()/2)+1)), 3)</f>
        <v>6.2229999999999999</v>
      </c>
      <c r="U181" cm="1">
        <f t="array" aca="1" ref="U181" ca="1">ROUND(INDIRECT(_xlfn.CONCAT("igneousDistancesOrdered!", CHAR(COLUMN()+64), _xlfn.FLOOR.MATH(ROW()/2)+1)), 3)</f>
        <v>7.3159999999999998</v>
      </c>
    </row>
    <row r="182" spans="1:21" x14ac:dyDescent="0.25">
      <c r="A182">
        <v>91</v>
      </c>
      <c r="B182" cm="1">
        <f t="array" aca="1" ref="B182" ca="1">INDIRECT(_xlfn.CONCAT("igneousNumberOrdered!", CHAR(COLUMN()+64), _xlfn.FLOOR.MATH(ROW()/2)+1))</f>
        <v>9</v>
      </c>
      <c r="C182" cm="1">
        <f t="array" aca="1" ref="C182" ca="1">INDIRECT(_xlfn.CONCAT("igneousNumberOrdered!", CHAR(COLUMN()+64), _xlfn.FLOOR.MATH(ROW()/2)+1))</f>
        <v>83</v>
      </c>
      <c r="D182" cm="1">
        <f t="array" aca="1" ref="D182" ca="1">INDIRECT(_xlfn.CONCAT("igneousNumberOrdered!", CHAR(COLUMN()+64), _xlfn.FLOOR.MATH(ROW()/2)+1))</f>
        <v>85</v>
      </c>
      <c r="E182" cm="1">
        <f t="array" aca="1" ref="E182" ca="1">INDIRECT(_xlfn.CONCAT("igneousNumberOrdered!", CHAR(COLUMN()+64), _xlfn.FLOOR.MATH(ROW()/2)+1))</f>
        <v>42</v>
      </c>
      <c r="F182" cm="1">
        <f t="array" aca="1" ref="F182" ca="1">INDIRECT(_xlfn.CONCAT("igneousNumberOrdered!", CHAR(COLUMN()+64), _xlfn.FLOOR.MATH(ROW()/2)+1))</f>
        <v>138</v>
      </c>
      <c r="G182" cm="1">
        <f t="array" aca="1" ref="G182" ca="1">INDIRECT(_xlfn.CONCAT("igneousNumberOrdered!", CHAR(COLUMN()+64), _xlfn.FLOOR.MATH(ROW()/2)+1))</f>
        <v>132</v>
      </c>
      <c r="H182" cm="1">
        <f t="array" aca="1" ref="H182" ca="1">INDIRECT(_xlfn.CONCAT("igneousNumberOrdered!", CHAR(COLUMN()+64), _xlfn.FLOOR.MATH(ROW()/2)+1))</f>
        <v>132</v>
      </c>
      <c r="I182" cm="1">
        <f t="array" aca="1" ref="I182" ca="1">INDIRECT(_xlfn.CONCAT("igneousNumberOrdered!", CHAR(COLUMN()+64), _xlfn.FLOOR.MATH(ROW()/2)+1))</f>
        <v>43</v>
      </c>
      <c r="J182" cm="1">
        <f t="array" aca="1" ref="J182" ca="1">INDIRECT(_xlfn.CONCAT("igneousNumberOrdered!", CHAR(COLUMN()+64), _xlfn.FLOOR.MATH(ROW()/2)+1))</f>
        <v>1</v>
      </c>
      <c r="K182" cm="1">
        <f t="array" aca="1" ref="K182" ca="1">INDIRECT(_xlfn.CONCAT("igneousNumberOrdered!", CHAR(COLUMN()+64), _xlfn.FLOOR.MATH(ROW()/2)+1))</f>
        <v>105</v>
      </c>
      <c r="L182" cm="1">
        <f t="array" aca="1" ref="L182" ca="1">INDIRECT(_xlfn.CONCAT("igneousNumberOrdered!", CHAR(COLUMN()+64), _xlfn.FLOOR.MATH(ROW()/2)+1))</f>
        <v>54</v>
      </c>
      <c r="M182" cm="1">
        <f t="array" aca="1" ref="M182" ca="1">INDIRECT(_xlfn.CONCAT("igneousNumberOrdered!", CHAR(COLUMN()+64), _xlfn.FLOOR.MATH(ROW()/2)+1))</f>
        <v>67</v>
      </c>
      <c r="N182" cm="1">
        <f t="array" aca="1" ref="N182" ca="1">INDIRECT(_xlfn.CONCAT("igneousNumberOrdered!", CHAR(COLUMN()+64), _xlfn.FLOOR.MATH(ROW()/2)+1))</f>
        <v>58</v>
      </c>
      <c r="O182" cm="1">
        <f t="array" aca="1" ref="O182" ca="1">INDIRECT(_xlfn.CONCAT("igneousNumberOrdered!", CHAR(COLUMN()+64), _xlfn.FLOOR.MATH(ROW()/2)+1))</f>
        <v>14</v>
      </c>
      <c r="P182" cm="1">
        <f t="array" aca="1" ref="P182" ca="1">INDIRECT(_xlfn.CONCAT("igneousNumberOrdered!", CHAR(COLUMN()+64), _xlfn.FLOOR.MATH(ROW()/2)+1))</f>
        <v>83</v>
      </c>
      <c r="Q182" cm="1">
        <f t="array" aca="1" ref="Q182" ca="1">INDIRECT(_xlfn.CONCAT("igneousNumberOrdered!", CHAR(COLUMN()+64), _xlfn.FLOOR.MATH(ROW()/2)+1))</f>
        <v>50</v>
      </c>
      <c r="R182" cm="1">
        <f t="array" aca="1" ref="R182" ca="1">INDIRECT(_xlfn.CONCAT("igneousNumberOrdered!", CHAR(COLUMN()+64), _xlfn.FLOOR.MATH(ROW()/2)+1))</f>
        <v>40</v>
      </c>
      <c r="S182" cm="1">
        <f t="array" aca="1" ref="S182" ca="1">INDIRECT(_xlfn.CONCAT("igneousNumberOrdered!", CHAR(COLUMN()+64), _xlfn.FLOOR.MATH(ROW()/2)+1))</f>
        <v>113</v>
      </c>
      <c r="T182" cm="1">
        <f t="array" aca="1" ref="T182" ca="1">INDIRECT(_xlfn.CONCAT("igneousNumberOrdered!", CHAR(COLUMN()+64), _xlfn.FLOOR.MATH(ROW()/2)+1))</f>
        <v>39</v>
      </c>
      <c r="U182" cm="1">
        <f t="array" aca="1" ref="U182" ca="1">INDIRECT(_xlfn.CONCAT("igneousNumberOrdered!", CHAR(COLUMN()+64), _xlfn.FLOOR.MATH(ROW()/2)+1))</f>
        <v>27</v>
      </c>
    </row>
    <row r="183" spans="1:21" x14ac:dyDescent="0.25">
      <c r="A183">
        <v>91</v>
      </c>
      <c r="B183" cm="1">
        <f t="array" aca="1" ref="B183" ca="1">ROUND(INDIRECT(_xlfn.CONCAT("igneousDistancesOrdered!", CHAR(COLUMN()+64), _xlfn.FLOOR.MATH(ROW()/2)+1)), 3)</f>
        <v>6.0949999999999998</v>
      </c>
      <c r="C183" cm="1">
        <f t="array" aca="1" ref="C183" ca="1">ROUND(INDIRECT(_xlfn.CONCAT("igneousDistancesOrdered!", CHAR(COLUMN()+64), _xlfn.FLOOR.MATH(ROW()/2)+1)), 3)</f>
        <v>6.3040000000000003</v>
      </c>
      <c r="D183" cm="1">
        <f t="array" aca="1" ref="D183" ca="1">ROUND(INDIRECT(_xlfn.CONCAT("igneousDistancesOrdered!", CHAR(COLUMN()+64), _xlfn.FLOOR.MATH(ROW()/2)+1)), 3)</f>
        <v>6.3959999999999999</v>
      </c>
      <c r="E183" cm="1">
        <f t="array" aca="1" ref="E183" ca="1">ROUND(INDIRECT(_xlfn.CONCAT("igneousDistancesOrdered!", CHAR(COLUMN()+64), _xlfn.FLOOR.MATH(ROW()/2)+1)), 3)</f>
        <v>6.2350000000000003</v>
      </c>
      <c r="F183" cm="1">
        <f t="array" aca="1" ref="F183" ca="1">ROUND(INDIRECT(_xlfn.CONCAT("igneousDistancesOrdered!", CHAR(COLUMN()+64), _xlfn.FLOOR.MATH(ROW()/2)+1)), 3)</f>
        <v>5.3460000000000001</v>
      </c>
      <c r="G183" cm="1">
        <f t="array" aca="1" ref="G183" ca="1">ROUND(INDIRECT(_xlfn.CONCAT("igneousDistancesOrdered!", CHAR(COLUMN()+64), _xlfn.FLOOR.MATH(ROW()/2)+1)), 3)</f>
        <v>6.8150000000000004</v>
      </c>
      <c r="H183" cm="1">
        <f t="array" aca="1" ref="H183" ca="1">ROUND(INDIRECT(_xlfn.CONCAT("igneousDistancesOrdered!", CHAR(COLUMN()+64), _xlfn.FLOOR.MATH(ROW()/2)+1)), 3)</f>
        <v>5.7839999999999998</v>
      </c>
      <c r="I183" cm="1">
        <f t="array" aca="1" ref="I183" ca="1">ROUND(INDIRECT(_xlfn.CONCAT("igneousDistancesOrdered!", CHAR(COLUMN()+64), _xlfn.FLOOR.MATH(ROW()/2)+1)), 3)</f>
        <v>5.5069999999999997</v>
      </c>
      <c r="J183" cm="1">
        <f t="array" aca="1" ref="J183" ca="1">ROUND(INDIRECT(_xlfn.CONCAT("igneousDistancesOrdered!", CHAR(COLUMN()+64), _xlfn.FLOOR.MATH(ROW()/2)+1)), 3)</f>
        <v>6.02</v>
      </c>
      <c r="K183" cm="1">
        <f t="array" aca="1" ref="K183" ca="1">ROUND(INDIRECT(_xlfn.CONCAT("igneousDistancesOrdered!", CHAR(COLUMN()+64), _xlfn.FLOOR.MATH(ROW()/2)+1)), 3)</f>
        <v>6.819</v>
      </c>
      <c r="L183" cm="1">
        <f t="array" aca="1" ref="L183" ca="1">ROUND(INDIRECT(_xlfn.CONCAT("igneousDistancesOrdered!", CHAR(COLUMN()+64), _xlfn.FLOOR.MATH(ROW()/2)+1)), 3)</f>
        <v>7.4980000000000002</v>
      </c>
      <c r="M183" cm="1">
        <f t="array" aca="1" ref="M183" ca="1">ROUND(INDIRECT(_xlfn.CONCAT("igneousDistancesOrdered!", CHAR(COLUMN()+64), _xlfn.FLOOR.MATH(ROW()/2)+1)), 3)</f>
        <v>7.9349999999999996</v>
      </c>
      <c r="N183" cm="1">
        <f t="array" aca="1" ref="N183" ca="1">ROUND(INDIRECT(_xlfn.CONCAT("igneousDistancesOrdered!", CHAR(COLUMN()+64), _xlfn.FLOOR.MATH(ROW()/2)+1)), 3)</f>
        <v>7.0309999999999997</v>
      </c>
      <c r="O183" cm="1">
        <f t="array" aca="1" ref="O183" ca="1">ROUND(INDIRECT(_xlfn.CONCAT("igneousDistancesOrdered!", CHAR(COLUMN()+64), _xlfn.FLOOR.MATH(ROW()/2)+1)), 3)</f>
        <v>7.5389999999999997</v>
      </c>
      <c r="P183" cm="1">
        <f t="array" aca="1" ref="P183" ca="1">ROUND(INDIRECT(_xlfn.CONCAT("igneousDistancesOrdered!", CHAR(COLUMN()+64), _xlfn.FLOOR.MATH(ROW()/2)+1)), 3)</f>
        <v>7.1159999999999997</v>
      </c>
      <c r="Q183" cm="1">
        <f t="array" aca="1" ref="Q183" ca="1">ROUND(INDIRECT(_xlfn.CONCAT("igneousDistancesOrdered!", CHAR(COLUMN()+64), _xlfn.FLOOR.MATH(ROW()/2)+1)), 3)</f>
        <v>6.3179999999999996</v>
      </c>
      <c r="R183" cm="1">
        <f t="array" aca="1" ref="R183" ca="1">ROUND(INDIRECT(_xlfn.CONCAT("igneousDistancesOrdered!", CHAR(COLUMN()+64), _xlfn.FLOOR.MATH(ROW()/2)+1)), 3)</f>
        <v>6.9390000000000001</v>
      </c>
      <c r="S183" cm="1">
        <f t="array" aca="1" ref="S183" ca="1">ROUND(INDIRECT(_xlfn.CONCAT("igneousDistancesOrdered!", CHAR(COLUMN()+64), _xlfn.FLOOR.MATH(ROW()/2)+1)), 3)</f>
        <v>6.4779999999999998</v>
      </c>
      <c r="T183" cm="1">
        <f t="array" aca="1" ref="T183" ca="1">ROUND(INDIRECT(_xlfn.CONCAT("igneousDistancesOrdered!", CHAR(COLUMN()+64), _xlfn.FLOOR.MATH(ROW()/2)+1)), 3)</f>
        <v>6.3559999999999999</v>
      </c>
      <c r="U183" cm="1">
        <f t="array" aca="1" ref="U183" ca="1">ROUND(INDIRECT(_xlfn.CONCAT("igneousDistancesOrdered!", CHAR(COLUMN()+64), _xlfn.FLOOR.MATH(ROW()/2)+1)), 3)</f>
        <v>7.3570000000000002</v>
      </c>
    </row>
    <row r="184" spans="1:21" x14ac:dyDescent="0.25">
      <c r="A184">
        <v>92</v>
      </c>
      <c r="B184" cm="1">
        <f t="array" aca="1" ref="B184" ca="1">INDIRECT(_xlfn.CONCAT("igneousNumberOrdered!", CHAR(COLUMN()+64), _xlfn.FLOOR.MATH(ROW()/2)+1))</f>
        <v>4</v>
      </c>
      <c r="C184" cm="1">
        <f t="array" aca="1" ref="C184" ca="1">INDIRECT(_xlfn.CONCAT("igneousNumberOrdered!", CHAR(COLUMN()+64), _xlfn.FLOOR.MATH(ROW()/2)+1))</f>
        <v>127</v>
      </c>
      <c r="D184" cm="1">
        <f t="array" aca="1" ref="D184" ca="1">INDIRECT(_xlfn.CONCAT("igneousNumberOrdered!", CHAR(COLUMN()+64), _xlfn.FLOOR.MATH(ROW()/2)+1))</f>
        <v>148</v>
      </c>
      <c r="E184" cm="1">
        <f t="array" aca="1" ref="E184" ca="1">INDIRECT(_xlfn.CONCAT("igneousNumberOrdered!", CHAR(COLUMN()+64), _xlfn.FLOOR.MATH(ROW()/2)+1))</f>
        <v>64</v>
      </c>
      <c r="F184" cm="1">
        <f t="array" aca="1" ref="F184" ca="1">INDIRECT(_xlfn.CONCAT("igneousNumberOrdered!", CHAR(COLUMN()+64), _xlfn.FLOOR.MATH(ROW()/2)+1))</f>
        <v>128</v>
      </c>
      <c r="G184" cm="1">
        <f t="array" aca="1" ref="G184" ca="1">INDIRECT(_xlfn.CONCAT("igneousNumberOrdered!", CHAR(COLUMN()+64), _xlfn.FLOOR.MATH(ROW()/2)+1))</f>
        <v>130</v>
      </c>
      <c r="H184" cm="1">
        <f t="array" aca="1" ref="H184" ca="1">INDIRECT(_xlfn.CONCAT("igneousNumberOrdered!", CHAR(COLUMN()+64), _xlfn.FLOOR.MATH(ROW()/2)+1))</f>
        <v>23</v>
      </c>
      <c r="I184" cm="1">
        <f t="array" aca="1" ref="I184" ca="1">INDIRECT(_xlfn.CONCAT("igneousNumberOrdered!", CHAR(COLUMN()+64), _xlfn.FLOOR.MATH(ROW()/2)+1))</f>
        <v>66</v>
      </c>
      <c r="J184" cm="1">
        <f t="array" aca="1" ref="J184" ca="1">INDIRECT(_xlfn.CONCAT("igneousNumberOrdered!", CHAR(COLUMN()+64), _xlfn.FLOOR.MATH(ROW()/2)+1))</f>
        <v>117</v>
      </c>
      <c r="K184" cm="1">
        <f t="array" aca="1" ref="K184" ca="1">INDIRECT(_xlfn.CONCAT("igneousNumberOrdered!", CHAR(COLUMN()+64), _xlfn.FLOOR.MATH(ROW()/2)+1))</f>
        <v>81</v>
      </c>
      <c r="L184" cm="1">
        <f t="array" aca="1" ref="L184" ca="1">INDIRECT(_xlfn.CONCAT("igneousNumberOrdered!", CHAR(COLUMN()+64), _xlfn.FLOOR.MATH(ROW()/2)+1))</f>
        <v>4</v>
      </c>
      <c r="M184" cm="1">
        <f t="array" aca="1" ref="M184" ca="1">INDIRECT(_xlfn.CONCAT("igneousNumberOrdered!", CHAR(COLUMN()+64), _xlfn.FLOOR.MATH(ROW()/2)+1))</f>
        <v>10</v>
      </c>
      <c r="N184" cm="1">
        <f t="array" aca="1" ref="N184" ca="1">INDIRECT(_xlfn.CONCAT("igneousNumberOrdered!", CHAR(COLUMN()+64), _xlfn.FLOOR.MATH(ROW()/2)+1))</f>
        <v>74</v>
      </c>
      <c r="O184" cm="1">
        <f t="array" aca="1" ref="O184" ca="1">INDIRECT(_xlfn.CONCAT("igneousNumberOrdered!", CHAR(COLUMN()+64), _xlfn.FLOOR.MATH(ROW()/2)+1))</f>
        <v>96</v>
      </c>
      <c r="P184" cm="1">
        <f t="array" aca="1" ref="P184" ca="1">INDIRECT(_xlfn.CONCAT("igneousNumberOrdered!", CHAR(COLUMN()+64), _xlfn.FLOOR.MATH(ROW()/2)+1))</f>
        <v>85</v>
      </c>
      <c r="Q184" cm="1">
        <f t="array" aca="1" ref="Q184" ca="1">INDIRECT(_xlfn.CONCAT("igneousNumberOrdered!", CHAR(COLUMN()+64), _xlfn.FLOOR.MATH(ROW()/2)+1))</f>
        <v>28</v>
      </c>
      <c r="R184" cm="1">
        <f t="array" aca="1" ref="R184" ca="1">INDIRECT(_xlfn.CONCAT("igneousNumberOrdered!", CHAR(COLUMN()+64), _xlfn.FLOOR.MATH(ROW()/2)+1))</f>
        <v>15</v>
      </c>
      <c r="S184" cm="1">
        <f t="array" aca="1" ref="S184" ca="1">INDIRECT(_xlfn.CONCAT("igneousNumberOrdered!", CHAR(COLUMN()+64), _xlfn.FLOOR.MATH(ROW()/2)+1))</f>
        <v>119</v>
      </c>
      <c r="T184" cm="1">
        <f t="array" aca="1" ref="T184" ca="1">INDIRECT(_xlfn.CONCAT("igneousNumberOrdered!", CHAR(COLUMN()+64), _xlfn.FLOOR.MATH(ROW()/2)+1))</f>
        <v>119</v>
      </c>
      <c r="U184" cm="1">
        <f t="array" aca="1" ref="U184" ca="1">INDIRECT(_xlfn.CONCAT("igneousNumberOrdered!", CHAR(COLUMN()+64), _xlfn.FLOOR.MATH(ROW()/2)+1))</f>
        <v>150</v>
      </c>
    </row>
    <row r="185" spans="1:21" x14ac:dyDescent="0.25">
      <c r="A185">
        <v>92</v>
      </c>
      <c r="B185" cm="1">
        <f t="array" aca="1" ref="B185" ca="1">ROUND(INDIRECT(_xlfn.CONCAT("igneousDistancesOrdered!", CHAR(COLUMN()+64), _xlfn.FLOOR.MATH(ROW()/2)+1)), 3)</f>
        <v>6.1020000000000003</v>
      </c>
      <c r="C185" cm="1">
        <f t="array" aca="1" ref="C185" ca="1">ROUND(INDIRECT(_xlfn.CONCAT("igneousDistancesOrdered!", CHAR(COLUMN()+64), _xlfn.FLOOR.MATH(ROW()/2)+1)), 3)</f>
        <v>6.3040000000000003</v>
      </c>
      <c r="D185" cm="1">
        <f t="array" aca="1" ref="D185" ca="1">ROUND(INDIRECT(_xlfn.CONCAT("igneousDistancesOrdered!", CHAR(COLUMN()+64), _xlfn.FLOOR.MATH(ROW()/2)+1)), 3)</f>
        <v>6.4020000000000001</v>
      </c>
      <c r="E185" cm="1">
        <f t="array" aca="1" ref="E185" ca="1">ROUND(INDIRECT(_xlfn.CONCAT("igneousDistancesOrdered!", CHAR(COLUMN()+64), _xlfn.FLOOR.MATH(ROW()/2)+1)), 3)</f>
        <v>6.2460000000000004</v>
      </c>
      <c r="F185" cm="1">
        <f t="array" aca="1" ref="F185" ca="1">ROUND(INDIRECT(_xlfn.CONCAT("igneousDistancesOrdered!", CHAR(COLUMN()+64), _xlfn.FLOOR.MATH(ROW()/2)+1)), 3)</f>
        <v>5.3849999999999998</v>
      </c>
      <c r="G185" cm="1">
        <f t="array" aca="1" ref="G185" ca="1">ROUND(INDIRECT(_xlfn.CONCAT("igneousDistancesOrdered!", CHAR(COLUMN()+64), _xlfn.FLOOR.MATH(ROW()/2)+1)), 3)</f>
        <v>6.819</v>
      </c>
      <c r="H185" cm="1">
        <f t="array" aca="1" ref="H185" ca="1">ROUND(INDIRECT(_xlfn.CONCAT("igneousDistancesOrdered!", CHAR(COLUMN()+64), _xlfn.FLOOR.MATH(ROW()/2)+1)), 3)</f>
        <v>5.8170000000000002</v>
      </c>
      <c r="I185" cm="1">
        <f t="array" aca="1" ref="I185" ca="1">ROUND(INDIRECT(_xlfn.CONCAT("igneousDistancesOrdered!", CHAR(COLUMN()+64), _xlfn.FLOOR.MATH(ROW()/2)+1)), 3)</f>
        <v>5.5750000000000002</v>
      </c>
      <c r="J185" cm="1">
        <f t="array" aca="1" ref="J185" ca="1">ROUND(INDIRECT(_xlfn.CONCAT("igneousDistancesOrdered!", CHAR(COLUMN()+64), _xlfn.FLOOR.MATH(ROW()/2)+1)), 3)</f>
        <v>6.0910000000000002</v>
      </c>
      <c r="K185" cm="1">
        <f t="array" aca="1" ref="K185" ca="1">ROUND(INDIRECT(_xlfn.CONCAT("igneousDistancesOrdered!", CHAR(COLUMN()+64), _xlfn.FLOOR.MATH(ROW()/2)+1)), 3)</f>
        <v>6.8330000000000002</v>
      </c>
      <c r="L185" cm="1">
        <f t="array" aca="1" ref="L185" ca="1">ROUND(INDIRECT(_xlfn.CONCAT("igneousDistancesOrdered!", CHAR(COLUMN()+64), _xlfn.FLOOR.MATH(ROW()/2)+1)), 3)</f>
        <v>7.5060000000000002</v>
      </c>
      <c r="M185" cm="1">
        <f t="array" aca="1" ref="M185" ca="1">ROUND(INDIRECT(_xlfn.CONCAT("igneousDistancesOrdered!", CHAR(COLUMN()+64), _xlfn.FLOOR.MATH(ROW()/2)+1)), 3)</f>
        <v>7.9370000000000003</v>
      </c>
      <c r="N185" cm="1">
        <f t="array" aca="1" ref="N185" ca="1">ROUND(INDIRECT(_xlfn.CONCAT("igneousDistancesOrdered!", CHAR(COLUMN()+64), _xlfn.FLOOR.MATH(ROW()/2)+1)), 3)</f>
        <v>7.101</v>
      </c>
      <c r="O185" cm="1">
        <f t="array" aca="1" ref="O185" ca="1">ROUND(INDIRECT(_xlfn.CONCAT("igneousDistancesOrdered!", CHAR(COLUMN()+64), _xlfn.FLOOR.MATH(ROW()/2)+1)), 3)</f>
        <v>7.5389999999999997</v>
      </c>
      <c r="P185" cm="1">
        <f t="array" aca="1" ref="P185" ca="1">ROUND(INDIRECT(_xlfn.CONCAT("igneousDistancesOrdered!", CHAR(COLUMN()+64), _xlfn.FLOOR.MATH(ROW()/2)+1)), 3)</f>
        <v>7.1189999999999998</v>
      </c>
      <c r="Q185" cm="1">
        <f t="array" aca="1" ref="Q185" ca="1">ROUND(INDIRECT(_xlfn.CONCAT("igneousDistancesOrdered!", CHAR(COLUMN()+64), _xlfn.FLOOR.MATH(ROW()/2)+1)), 3)</f>
        <v>6.39</v>
      </c>
      <c r="R185" cm="1">
        <f t="array" aca="1" ref="R185" ca="1">ROUND(INDIRECT(_xlfn.CONCAT("igneousDistancesOrdered!", CHAR(COLUMN()+64), _xlfn.FLOOR.MATH(ROW()/2)+1)), 3)</f>
        <v>6.94</v>
      </c>
      <c r="S185" cm="1">
        <f t="array" aca="1" ref="S185" ca="1">ROUND(INDIRECT(_xlfn.CONCAT("igneousDistancesOrdered!", CHAR(COLUMN()+64), _xlfn.FLOOR.MATH(ROW()/2)+1)), 3)</f>
        <v>6.51</v>
      </c>
      <c r="T185" cm="1">
        <f t="array" aca="1" ref="T185" ca="1">ROUND(INDIRECT(_xlfn.CONCAT("igneousDistancesOrdered!", CHAR(COLUMN()+64), _xlfn.FLOOR.MATH(ROW()/2)+1)), 3)</f>
        <v>6.359</v>
      </c>
      <c r="U185" cm="1">
        <f t="array" aca="1" ref="U185" ca="1">ROUND(INDIRECT(_xlfn.CONCAT("igneousDistancesOrdered!", CHAR(COLUMN()+64), _xlfn.FLOOR.MATH(ROW()/2)+1)), 3)</f>
        <v>7.3730000000000002</v>
      </c>
    </row>
    <row r="186" spans="1:21" x14ac:dyDescent="0.25">
      <c r="A186">
        <v>93</v>
      </c>
      <c r="B186" cm="1">
        <f t="array" aca="1" ref="B186" ca="1">INDIRECT(_xlfn.CONCAT("igneousNumberOrdered!", CHAR(COLUMN()+64), _xlfn.FLOOR.MATH(ROW()/2)+1))</f>
        <v>46</v>
      </c>
      <c r="C186" cm="1">
        <f t="array" aca="1" ref="C186" ca="1">INDIRECT(_xlfn.CONCAT("igneousNumberOrdered!", CHAR(COLUMN()+64), _xlfn.FLOOR.MATH(ROW()/2)+1))</f>
        <v>7</v>
      </c>
      <c r="D186" cm="1">
        <f t="array" aca="1" ref="D186" ca="1">INDIRECT(_xlfn.CONCAT("igneousNumberOrdered!", CHAR(COLUMN()+64), _xlfn.FLOOR.MATH(ROW()/2)+1))</f>
        <v>2</v>
      </c>
      <c r="E186" cm="1">
        <f t="array" aca="1" ref="E186" ca="1">INDIRECT(_xlfn.CONCAT("igneousNumberOrdered!", CHAR(COLUMN()+64), _xlfn.FLOOR.MATH(ROW()/2)+1))</f>
        <v>118</v>
      </c>
      <c r="F186" cm="1">
        <f t="array" aca="1" ref="F186" ca="1">INDIRECT(_xlfn.CONCAT("igneousNumberOrdered!", CHAR(COLUMN()+64), _xlfn.FLOOR.MATH(ROW()/2)+1))</f>
        <v>127</v>
      </c>
      <c r="G186" cm="1">
        <f t="array" aca="1" ref="G186" ca="1">INDIRECT(_xlfn.CONCAT("igneousNumberOrdered!", CHAR(COLUMN()+64), _xlfn.FLOOR.MATH(ROW()/2)+1))</f>
        <v>99</v>
      </c>
      <c r="H186" cm="1">
        <f t="array" aca="1" ref="H186" ca="1">INDIRECT(_xlfn.CONCAT("igneousNumberOrdered!", CHAR(COLUMN()+64), _xlfn.FLOOR.MATH(ROW()/2)+1))</f>
        <v>17</v>
      </c>
      <c r="I186" cm="1">
        <f t="array" aca="1" ref="I186" ca="1">INDIRECT(_xlfn.CONCAT("igneousNumberOrdered!", CHAR(COLUMN()+64), _xlfn.FLOOR.MATH(ROW()/2)+1))</f>
        <v>7</v>
      </c>
      <c r="J186" cm="1">
        <f t="array" aca="1" ref="J186" ca="1">INDIRECT(_xlfn.CONCAT("igneousNumberOrdered!", CHAR(COLUMN()+64), _xlfn.FLOOR.MATH(ROW()/2)+1))</f>
        <v>108</v>
      </c>
      <c r="K186" cm="1">
        <f t="array" aca="1" ref="K186" ca="1">INDIRECT(_xlfn.CONCAT("igneousNumberOrdered!", CHAR(COLUMN()+64), _xlfn.FLOOR.MATH(ROW()/2)+1))</f>
        <v>31</v>
      </c>
      <c r="L186" cm="1">
        <f t="array" aca="1" ref="L186" ca="1">INDIRECT(_xlfn.CONCAT("igneousNumberOrdered!", CHAR(COLUMN()+64), _xlfn.FLOOR.MATH(ROW()/2)+1))</f>
        <v>18</v>
      </c>
      <c r="M186" cm="1">
        <f t="array" aca="1" ref="M186" ca="1">INDIRECT(_xlfn.CONCAT("igneousNumberOrdered!", CHAR(COLUMN()+64), _xlfn.FLOOR.MATH(ROW()/2)+1))</f>
        <v>153</v>
      </c>
      <c r="N186" cm="1">
        <f t="array" aca="1" ref="N186" ca="1">INDIRECT(_xlfn.CONCAT("igneousNumberOrdered!", CHAR(COLUMN()+64), _xlfn.FLOOR.MATH(ROW()/2)+1))</f>
        <v>71</v>
      </c>
      <c r="O186" cm="1">
        <f t="array" aca="1" ref="O186" ca="1">INDIRECT(_xlfn.CONCAT("igneousNumberOrdered!", CHAR(COLUMN()+64), _xlfn.FLOOR.MATH(ROW()/2)+1))</f>
        <v>134</v>
      </c>
      <c r="P186" cm="1">
        <f t="array" aca="1" ref="P186" ca="1">INDIRECT(_xlfn.CONCAT("igneousNumberOrdered!", CHAR(COLUMN()+64), _xlfn.FLOOR.MATH(ROW()/2)+1))</f>
        <v>135</v>
      </c>
      <c r="Q186" cm="1">
        <f t="array" aca="1" ref="Q186" ca="1">INDIRECT(_xlfn.CONCAT("igneousNumberOrdered!", CHAR(COLUMN()+64), _xlfn.FLOOR.MATH(ROW()/2)+1))</f>
        <v>18</v>
      </c>
      <c r="R186" cm="1">
        <f t="array" aca="1" ref="R186" ca="1">INDIRECT(_xlfn.CONCAT("igneousNumberOrdered!", CHAR(COLUMN()+64), _xlfn.FLOOR.MATH(ROW()/2)+1))</f>
        <v>52</v>
      </c>
      <c r="S186" cm="1">
        <f t="array" aca="1" ref="S186" ca="1">INDIRECT(_xlfn.CONCAT("igneousNumberOrdered!", CHAR(COLUMN()+64), _xlfn.FLOOR.MATH(ROW()/2)+1))</f>
        <v>73</v>
      </c>
      <c r="T186" cm="1">
        <f t="array" aca="1" ref="T186" ca="1">INDIRECT(_xlfn.CONCAT("igneousNumberOrdered!", CHAR(COLUMN()+64), _xlfn.FLOOR.MATH(ROW()/2)+1))</f>
        <v>134</v>
      </c>
      <c r="U186" cm="1">
        <f t="array" aca="1" ref="U186" ca="1">INDIRECT(_xlfn.CONCAT("igneousNumberOrdered!", CHAR(COLUMN()+64), _xlfn.FLOOR.MATH(ROW()/2)+1))</f>
        <v>121</v>
      </c>
    </row>
    <row r="187" spans="1:21" x14ac:dyDescent="0.25">
      <c r="A187">
        <v>93</v>
      </c>
      <c r="B187" cm="1">
        <f t="array" aca="1" ref="B187" ca="1">ROUND(INDIRECT(_xlfn.CONCAT("igneousDistancesOrdered!", CHAR(COLUMN()+64), _xlfn.FLOOR.MATH(ROW()/2)+1)), 3)</f>
        <v>6.1189999999999998</v>
      </c>
      <c r="C187" cm="1">
        <f t="array" aca="1" ref="C187" ca="1">ROUND(INDIRECT(_xlfn.CONCAT("igneousDistancesOrdered!", CHAR(COLUMN()+64), _xlfn.FLOOR.MATH(ROW()/2)+1)), 3)</f>
        <v>6.35</v>
      </c>
      <c r="D187" cm="1">
        <f t="array" aca="1" ref="D187" ca="1">ROUND(INDIRECT(_xlfn.CONCAT("igneousDistancesOrdered!", CHAR(COLUMN()+64), _xlfn.FLOOR.MATH(ROW()/2)+1)), 3)</f>
        <v>6.4180000000000001</v>
      </c>
      <c r="E187" cm="1">
        <f t="array" aca="1" ref="E187" ca="1">ROUND(INDIRECT(_xlfn.CONCAT("igneousDistancesOrdered!", CHAR(COLUMN()+64), _xlfn.FLOOR.MATH(ROW()/2)+1)), 3)</f>
        <v>6.2880000000000003</v>
      </c>
      <c r="F187" cm="1">
        <f t="array" aca="1" ref="F187" ca="1">ROUND(INDIRECT(_xlfn.CONCAT("igneousDistancesOrdered!", CHAR(COLUMN()+64), _xlfn.FLOOR.MATH(ROW()/2)+1)), 3)</f>
        <v>5.4290000000000003</v>
      </c>
      <c r="G187" cm="1">
        <f t="array" aca="1" ref="G187" ca="1">ROUND(INDIRECT(_xlfn.CONCAT("igneousDistancesOrdered!", CHAR(COLUMN()+64), _xlfn.FLOOR.MATH(ROW()/2)+1)), 3)</f>
        <v>6.8360000000000003</v>
      </c>
      <c r="H187" cm="1">
        <f t="array" aca="1" ref="H187" ca="1">ROUND(INDIRECT(_xlfn.CONCAT("igneousDistancesOrdered!", CHAR(COLUMN()+64), _xlfn.FLOOR.MATH(ROW()/2)+1)), 3)</f>
        <v>5.819</v>
      </c>
      <c r="I187" cm="1">
        <f t="array" aca="1" ref="I187" ca="1">ROUND(INDIRECT(_xlfn.CONCAT("igneousDistancesOrdered!", CHAR(COLUMN()+64), _xlfn.FLOOR.MATH(ROW()/2)+1)), 3)</f>
        <v>5.577</v>
      </c>
      <c r="J187" cm="1">
        <f t="array" aca="1" ref="J187" ca="1">ROUND(INDIRECT(_xlfn.CONCAT("igneousDistancesOrdered!", CHAR(COLUMN()+64), _xlfn.FLOOR.MATH(ROW()/2)+1)), 3)</f>
        <v>6.1020000000000003</v>
      </c>
      <c r="K187" cm="1">
        <f t="array" aca="1" ref="K187" ca="1">ROUND(INDIRECT(_xlfn.CONCAT("igneousDistancesOrdered!", CHAR(COLUMN()+64), _xlfn.FLOOR.MATH(ROW()/2)+1)), 3)</f>
        <v>6.8449999999999998</v>
      </c>
      <c r="L187" cm="1">
        <f t="array" aca="1" ref="L187" ca="1">ROUND(INDIRECT(_xlfn.CONCAT("igneousDistancesOrdered!", CHAR(COLUMN()+64), _xlfn.FLOOR.MATH(ROW()/2)+1)), 3)</f>
        <v>7.5129999999999999</v>
      </c>
      <c r="M187" cm="1">
        <f t="array" aca="1" ref="M187" ca="1">ROUND(INDIRECT(_xlfn.CONCAT("igneousDistancesOrdered!", CHAR(COLUMN()+64), _xlfn.FLOOR.MATH(ROW()/2)+1)), 3)</f>
        <v>7.9749999999999996</v>
      </c>
      <c r="N187" cm="1">
        <f t="array" aca="1" ref="N187" ca="1">ROUND(INDIRECT(_xlfn.CONCAT("igneousDistancesOrdered!", CHAR(COLUMN()+64), _xlfn.FLOOR.MATH(ROW()/2)+1)), 3)</f>
        <v>7.1029999999999998</v>
      </c>
      <c r="O187" cm="1">
        <f t="array" aca="1" ref="O187" ca="1">ROUND(INDIRECT(_xlfn.CONCAT("igneousDistancesOrdered!", CHAR(COLUMN()+64), _xlfn.FLOOR.MATH(ROW()/2)+1)), 3)</f>
        <v>7.5609999999999999</v>
      </c>
      <c r="P187" cm="1">
        <f t="array" aca="1" ref="P187" ca="1">ROUND(INDIRECT(_xlfn.CONCAT("igneousDistancesOrdered!", CHAR(COLUMN()+64), _xlfn.FLOOR.MATH(ROW()/2)+1)), 3)</f>
        <v>7.1390000000000002</v>
      </c>
      <c r="Q187" cm="1">
        <f t="array" aca="1" ref="Q187" ca="1">ROUND(INDIRECT(_xlfn.CONCAT("igneousDistancesOrdered!", CHAR(COLUMN()+64), _xlfn.FLOOR.MATH(ROW()/2)+1)), 3)</f>
        <v>6.4050000000000002</v>
      </c>
      <c r="R187" cm="1">
        <f t="array" aca="1" ref="R187" ca="1">ROUND(INDIRECT(_xlfn.CONCAT("igneousDistancesOrdered!", CHAR(COLUMN()+64), _xlfn.FLOOR.MATH(ROW()/2)+1)), 3)</f>
        <v>6.9420000000000002</v>
      </c>
      <c r="S187" cm="1">
        <f t="array" aca="1" ref="S187" ca="1">ROUND(INDIRECT(_xlfn.CONCAT("igneousDistancesOrdered!", CHAR(COLUMN()+64), _xlfn.FLOOR.MATH(ROW()/2)+1)), 3)</f>
        <v>6.5339999999999998</v>
      </c>
      <c r="T187" cm="1">
        <f t="array" aca="1" ref="T187" ca="1">ROUND(INDIRECT(_xlfn.CONCAT("igneousDistancesOrdered!", CHAR(COLUMN()+64), _xlfn.FLOOR.MATH(ROW()/2)+1)), 3)</f>
        <v>6.3730000000000002</v>
      </c>
      <c r="U187" cm="1">
        <f t="array" aca="1" ref="U187" ca="1">ROUND(INDIRECT(_xlfn.CONCAT("igneousDistancesOrdered!", CHAR(COLUMN()+64), _xlfn.FLOOR.MATH(ROW()/2)+1)), 3)</f>
        <v>7.383</v>
      </c>
    </row>
    <row r="188" spans="1:21" x14ac:dyDescent="0.25">
      <c r="A188">
        <v>94</v>
      </c>
      <c r="B188" cm="1">
        <f t="array" aca="1" ref="B188" ca="1">INDIRECT(_xlfn.CONCAT("igneousNumberOrdered!", CHAR(COLUMN()+64), _xlfn.FLOOR.MATH(ROW()/2)+1))</f>
        <v>82</v>
      </c>
      <c r="C188" cm="1">
        <f t="array" aca="1" ref="C188" ca="1">INDIRECT(_xlfn.CONCAT("igneousNumberOrdered!", CHAR(COLUMN()+64), _xlfn.FLOOR.MATH(ROW()/2)+1))</f>
        <v>130</v>
      </c>
      <c r="D188" cm="1">
        <f t="array" aca="1" ref="D188" ca="1">INDIRECT(_xlfn.CONCAT("igneousNumberOrdered!", CHAR(COLUMN()+64), _xlfn.FLOOR.MATH(ROW()/2)+1))</f>
        <v>140</v>
      </c>
      <c r="E188" cm="1">
        <f t="array" aca="1" ref="E188" ca="1">INDIRECT(_xlfn.CONCAT("igneousNumberOrdered!", CHAR(COLUMN()+64), _xlfn.FLOOR.MATH(ROW()/2)+1))</f>
        <v>100</v>
      </c>
      <c r="F188" cm="1">
        <f t="array" aca="1" ref="F188" ca="1">INDIRECT(_xlfn.CONCAT("igneousNumberOrdered!", CHAR(COLUMN()+64), _xlfn.FLOOR.MATH(ROW()/2)+1))</f>
        <v>22</v>
      </c>
      <c r="G188" cm="1">
        <f t="array" aca="1" ref="G188" ca="1">INDIRECT(_xlfn.CONCAT("igneousNumberOrdered!", CHAR(COLUMN()+64), _xlfn.FLOOR.MATH(ROW()/2)+1))</f>
        <v>142</v>
      </c>
      <c r="H188" cm="1">
        <f t="array" aca="1" ref="H188" ca="1">INDIRECT(_xlfn.CONCAT("igneousNumberOrdered!", CHAR(COLUMN()+64), _xlfn.FLOOR.MATH(ROW()/2)+1))</f>
        <v>139</v>
      </c>
      <c r="I188" cm="1">
        <f t="array" aca="1" ref="I188" ca="1">INDIRECT(_xlfn.CONCAT("igneousNumberOrdered!", CHAR(COLUMN()+64), _xlfn.FLOOR.MATH(ROW()/2)+1))</f>
        <v>104</v>
      </c>
      <c r="J188" cm="1">
        <f t="array" aca="1" ref="J188" ca="1">INDIRECT(_xlfn.CONCAT("igneousNumberOrdered!", CHAR(COLUMN()+64), _xlfn.FLOOR.MATH(ROW()/2)+1))</f>
        <v>64</v>
      </c>
      <c r="K188" cm="1">
        <f t="array" aca="1" ref="K188" ca="1">INDIRECT(_xlfn.CONCAT("igneousNumberOrdered!", CHAR(COLUMN()+64), _xlfn.FLOOR.MATH(ROW()/2)+1))</f>
        <v>60</v>
      </c>
      <c r="L188" cm="1">
        <f t="array" aca="1" ref="L188" ca="1">INDIRECT(_xlfn.CONCAT("igneousNumberOrdered!", CHAR(COLUMN()+64), _xlfn.FLOOR.MATH(ROW()/2)+1))</f>
        <v>11</v>
      </c>
      <c r="M188" cm="1">
        <f t="array" aca="1" ref="M188" ca="1">INDIRECT(_xlfn.CONCAT("igneousNumberOrdered!", CHAR(COLUMN()+64), _xlfn.FLOOR.MATH(ROW()/2)+1))</f>
        <v>124</v>
      </c>
      <c r="N188" cm="1">
        <f t="array" aca="1" ref="N188" ca="1">INDIRECT(_xlfn.CONCAT("igneousNumberOrdered!", CHAR(COLUMN()+64), _xlfn.FLOOR.MATH(ROW()/2)+1))</f>
        <v>113</v>
      </c>
      <c r="O188" cm="1">
        <f t="array" aca="1" ref="O188" ca="1">INDIRECT(_xlfn.CONCAT("igneousNumberOrdered!", CHAR(COLUMN()+64), _xlfn.FLOOR.MATH(ROW()/2)+1))</f>
        <v>47</v>
      </c>
      <c r="P188" cm="1">
        <f t="array" aca="1" ref="P188" ca="1">INDIRECT(_xlfn.CONCAT("igneousNumberOrdered!", CHAR(COLUMN()+64), _xlfn.FLOOR.MATH(ROW()/2)+1))</f>
        <v>129</v>
      </c>
      <c r="Q188" cm="1">
        <f t="array" aca="1" ref="Q188" ca="1">INDIRECT(_xlfn.CONCAT("igneousNumberOrdered!", CHAR(COLUMN()+64), _xlfn.FLOOR.MATH(ROW()/2)+1))</f>
        <v>2</v>
      </c>
      <c r="R188" cm="1">
        <f t="array" aca="1" ref="R188" ca="1">INDIRECT(_xlfn.CONCAT("igneousNumberOrdered!", CHAR(COLUMN()+64), _xlfn.FLOOR.MATH(ROW()/2)+1))</f>
        <v>73</v>
      </c>
      <c r="S188" cm="1">
        <f t="array" aca="1" ref="S188" ca="1">INDIRECT(_xlfn.CONCAT("igneousNumberOrdered!", CHAR(COLUMN()+64), _xlfn.FLOOR.MATH(ROW()/2)+1))</f>
        <v>154</v>
      </c>
      <c r="T188" cm="1">
        <f t="array" aca="1" ref="T188" ca="1">INDIRECT(_xlfn.CONCAT("igneousNumberOrdered!", CHAR(COLUMN()+64), _xlfn.FLOOR.MATH(ROW()/2)+1))</f>
        <v>137</v>
      </c>
      <c r="U188" cm="1">
        <f t="array" aca="1" ref="U188" ca="1">INDIRECT(_xlfn.CONCAT("igneousNumberOrdered!", CHAR(COLUMN()+64), _xlfn.FLOOR.MATH(ROW()/2)+1))</f>
        <v>1</v>
      </c>
    </row>
    <row r="189" spans="1:21" x14ac:dyDescent="0.25">
      <c r="A189">
        <v>94</v>
      </c>
      <c r="B189" cm="1">
        <f t="array" aca="1" ref="B189" ca="1">ROUND(INDIRECT(_xlfn.CONCAT("igneousDistancesOrdered!", CHAR(COLUMN()+64), _xlfn.FLOOR.MATH(ROW()/2)+1)), 3)</f>
        <v>6.1269999999999998</v>
      </c>
      <c r="C189" cm="1">
        <f t="array" aca="1" ref="C189" ca="1">ROUND(INDIRECT(_xlfn.CONCAT("igneousDistancesOrdered!", CHAR(COLUMN()+64), _xlfn.FLOOR.MATH(ROW()/2)+1)), 3)</f>
        <v>6.3540000000000001</v>
      </c>
      <c r="D189" cm="1">
        <f t="array" aca="1" ref="D189" ca="1">ROUND(INDIRECT(_xlfn.CONCAT("igneousDistancesOrdered!", CHAR(COLUMN()+64), _xlfn.FLOOR.MATH(ROW()/2)+1)), 3)</f>
        <v>6.4249999999999998</v>
      </c>
      <c r="E189" cm="1">
        <f t="array" aca="1" ref="E189" ca="1">ROUND(INDIRECT(_xlfn.CONCAT("igneousDistancesOrdered!", CHAR(COLUMN()+64), _xlfn.FLOOR.MATH(ROW()/2)+1)), 3)</f>
        <v>6.3170000000000002</v>
      </c>
      <c r="F189" cm="1">
        <f t="array" aca="1" ref="F189" ca="1">ROUND(INDIRECT(_xlfn.CONCAT("igneousDistancesOrdered!", CHAR(COLUMN()+64), _xlfn.FLOOR.MATH(ROW()/2)+1)), 3)</f>
        <v>5.444</v>
      </c>
      <c r="G189" cm="1">
        <f t="array" aca="1" ref="G189" ca="1">ROUND(INDIRECT(_xlfn.CONCAT("igneousDistancesOrdered!", CHAR(COLUMN()+64), _xlfn.FLOOR.MATH(ROW()/2)+1)), 3)</f>
        <v>6.89</v>
      </c>
      <c r="H189" cm="1">
        <f t="array" aca="1" ref="H189" ca="1">ROUND(INDIRECT(_xlfn.CONCAT("igneousDistancesOrdered!", CHAR(COLUMN()+64), _xlfn.FLOOR.MATH(ROW()/2)+1)), 3)</f>
        <v>5.8449999999999998</v>
      </c>
      <c r="I189" cm="1">
        <f t="array" aca="1" ref="I189" ca="1">ROUND(INDIRECT(_xlfn.CONCAT("igneousDistancesOrdered!", CHAR(COLUMN()+64), _xlfn.FLOOR.MATH(ROW()/2)+1)), 3)</f>
        <v>5.5830000000000002</v>
      </c>
      <c r="J189" cm="1">
        <f t="array" aca="1" ref="J189" ca="1">ROUND(INDIRECT(_xlfn.CONCAT("igneousDistancesOrdered!", CHAR(COLUMN()+64), _xlfn.FLOOR.MATH(ROW()/2)+1)), 3)</f>
        <v>6.1150000000000002</v>
      </c>
      <c r="K189" cm="1">
        <f t="array" aca="1" ref="K189" ca="1">ROUND(INDIRECT(_xlfn.CONCAT("igneousDistancesOrdered!", CHAR(COLUMN()+64), _xlfn.FLOOR.MATH(ROW()/2)+1)), 3)</f>
        <v>6.8650000000000002</v>
      </c>
      <c r="L189" cm="1">
        <f t="array" aca="1" ref="L189" ca="1">ROUND(INDIRECT(_xlfn.CONCAT("igneousDistancesOrdered!", CHAR(COLUMN()+64), _xlfn.FLOOR.MATH(ROW()/2)+1)), 3)</f>
        <v>7.5289999999999999</v>
      </c>
      <c r="M189" cm="1">
        <f t="array" aca="1" ref="M189" ca="1">ROUND(INDIRECT(_xlfn.CONCAT("igneousDistancesOrdered!", CHAR(COLUMN()+64), _xlfn.FLOOR.MATH(ROW()/2)+1)), 3)</f>
        <v>7.9770000000000003</v>
      </c>
      <c r="N189" cm="1">
        <f t="array" aca="1" ref="N189" ca="1">ROUND(INDIRECT(_xlfn.CONCAT("igneousDistancesOrdered!", CHAR(COLUMN()+64), _xlfn.FLOOR.MATH(ROW()/2)+1)), 3)</f>
        <v>7.133</v>
      </c>
      <c r="O189" cm="1">
        <f t="array" aca="1" ref="O189" ca="1">ROUND(INDIRECT(_xlfn.CONCAT("igneousDistancesOrdered!", CHAR(COLUMN()+64), _xlfn.FLOOR.MATH(ROW()/2)+1)), 3)</f>
        <v>7.6040000000000001</v>
      </c>
      <c r="P189" cm="1">
        <f t="array" aca="1" ref="P189" ca="1">ROUND(INDIRECT(_xlfn.CONCAT("igneousDistancesOrdered!", CHAR(COLUMN()+64), _xlfn.FLOOR.MATH(ROW()/2)+1)), 3)</f>
        <v>7.1509999999999998</v>
      </c>
      <c r="Q189" cm="1">
        <f t="array" aca="1" ref="Q189" ca="1">ROUND(INDIRECT(_xlfn.CONCAT("igneousDistancesOrdered!", CHAR(COLUMN()+64), _xlfn.FLOOR.MATH(ROW()/2)+1)), 3)</f>
        <v>6.41</v>
      </c>
      <c r="R189" cm="1">
        <f t="array" aca="1" ref="R189" ca="1">ROUND(INDIRECT(_xlfn.CONCAT("igneousDistancesOrdered!", CHAR(COLUMN()+64), _xlfn.FLOOR.MATH(ROW()/2)+1)), 3)</f>
        <v>6.9729999999999999</v>
      </c>
      <c r="S189" cm="1">
        <f t="array" aca="1" ref="S189" ca="1">ROUND(INDIRECT(_xlfn.CONCAT("igneousDistancesOrdered!", CHAR(COLUMN()+64), _xlfn.FLOOR.MATH(ROW()/2)+1)), 3)</f>
        <v>6.5410000000000004</v>
      </c>
      <c r="T189" cm="1">
        <f t="array" aca="1" ref="T189" ca="1">ROUND(INDIRECT(_xlfn.CONCAT("igneousDistancesOrdered!", CHAR(COLUMN()+64), _xlfn.FLOOR.MATH(ROW()/2)+1)), 3)</f>
        <v>6.4009999999999998</v>
      </c>
      <c r="U189" cm="1">
        <f t="array" aca="1" ref="U189" ca="1">ROUND(INDIRECT(_xlfn.CONCAT("igneousDistancesOrdered!", CHAR(COLUMN()+64), _xlfn.FLOOR.MATH(ROW()/2)+1)), 3)</f>
        <v>7.3840000000000003</v>
      </c>
    </row>
    <row r="190" spans="1:21" x14ac:dyDescent="0.25">
      <c r="A190">
        <v>95</v>
      </c>
      <c r="B190" cm="1">
        <f t="array" aca="1" ref="B190" ca="1">INDIRECT(_xlfn.CONCAT("igneousNumberOrdered!", CHAR(COLUMN()+64), _xlfn.FLOOR.MATH(ROW()/2)+1))</f>
        <v>65</v>
      </c>
      <c r="C190" cm="1">
        <f t="array" aca="1" ref="C190" ca="1">INDIRECT(_xlfn.CONCAT("igneousNumberOrdered!", CHAR(COLUMN()+64), _xlfn.FLOOR.MATH(ROW()/2)+1))</f>
        <v>31</v>
      </c>
      <c r="D190" cm="1">
        <f t="array" aca="1" ref="D190" ca="1">INDIRECT(_xlfn.CONCAT("igneousNumberOrdered!", CHAR(COLUMN()+64), _xlfn.FLOOR.MATH(ROW()/2)+1))</f>
        <v>159</v>
      </c>
      <c r="E190" cm="1">
        <f t="array" aca="1" ref="E190" ca="1">INDIRECT(_xlfn.CONCAT("igneousNumberOrdered!", CHAR(COLUMN()+64), _xlfn.FLOOR.MATH(ROW()/2)+1))</f>
        <v>116</v>
      </c>
      <c r="F190" cm="1">
        <f t="array" aca="1" ref="F190" ca="1">INDIRECT(_xlfn.CONCAT("igneousNumberOrdered!", CHAR(COLUMN()+64), _xlfn.FLOOR.MATH(ROW()/2)+1))</f>
        <v>62</v>
      </c>
      <c r="G190" cm="1">
        <f t="array" aca="1" ref="G190" ca="1">INDIRECT(_xlfn.CONCAT("igneousNumberOrdered!", CHAR(COLUMN()+64), _xlfn.FLOOR.MATH(ROW()/2)+1))</f>
        <v>127</v>
      </c>
      <c r="H190" cm="1">
        <f t="array" aca="1" ref="H190" ca="1">INDIRECT(_xlfn.CONCAT("igneousNumberOrdered!", CHAR(COLUMN()+64), _xlfn.FLOOR.MATH(ROW()/2)+1))</f>
        <v>69</v>
      </c>
      <c r="I190" cm="1">
        <f t="array" aca="1" ref="I190" ca="1">INDIRECT(_xlfn.CONCAT("igneousNumberOrdered!", CHAR(COLUMN()+64), _xlfn.FLOOR.MATH(ROW()/2)+1))</f>
        <v>42</v>
      </c>
      <c r="J190" cm="1">
        <f t="array" aca="1" ref="J190" ca="1">INDIRECT(_xlfn.CONCAT("igneousNumberOrdered!", CHAR(COLUMN()+64), _xlfn.FLOOR.MATH(ROW()/2)+1))</f>
        <v>118</v>
      </c>
      <c r="K190" cm="1">
        <f t="array" aca="1" ref="K190" ca="1">INDIRECT(_xlfn.CONCAT("igneousNumberOrdered!", CHAR(COLUMN()+64), _xlfn.FLOOR.MATH(ROW()/2)+1))</f>
        <v>95</v>
      </c>
      <c r="L190" cm="1">
        <f t="array" aca="1" ref="L190" ca="1">INDIRECT(_xlfn.CONCAT("igneousNumberOrdered!", CHAR(COLUMN()+64), _xlfn.FLOOR.MATH(ROW()/2)+1))</f>
        <v>59</v>
      </c>
      <c r="M190" cm="1">
        <f t="array" aca="1" ref="M190" ca="1">INDIRECT(_xlfn.CONCAT("igneousNumberOrdered!", CHAR(COLUMN()+64), _xlfn.FLOOR.MATH(ROW()/2)+1))</f>
        <v>75</v>
      </c>
      <c r="N190" cm="1">
        <f t="array" aca="1" ref="N190" ca="1">INDIRECT(_xlfn.CONCAT("igneousNumberOrdered!", CHAR(COLUMN()+64), _xlfn.FLOOR.MATH(ROW()/2)+1))</f>
        <v>32</v>
      </c>
      <c r="O190" cm="1">
        <f t="array" aca="1" ref="O190" ca="1">INDIRECT(_xlfn.CONCAT("igneousNumberOrdered!", CHAR(COLUMN()+64), _xlfn.FLOOR.MATH(ROW()/2)+1))</f>
        <v>21</v>
      </c>
      <c r="P190" cm="1">
        <f t="array" aca="1" ref="P190" ca="1">INDIRECT(_xlfn.CONCAT("igneousNumberOrdered!", CHAR(COLUMN()+64), _xlfn.FLOOR.MATH(ROW()/2)+1))</f>
        <v>55</v>
      </c>
      <c r="Q190" cm="1">
        <f t="array" aca="1" ref="Q190" ca="1">INDIRECT(_xlfn.CONCAT("igneousNumberOrdered!", CHAR(COLUMN()+64), _xlfn.FLOOR.MATH(ROW()/2)+1))</f>
        <v>11</v>
      </c>
      <c r="R190" cm="1">
        <f t="array" aca="1" ref="R190" ca="1">INDIRECT(_xlfn.CONCAT("igneousNumberOrdered!", CHAR(COLUMN()+64), _xlfn.FLOOR.MATH(ROW()/2)+1))</f>
        <v>97</v>
      </c>
      <c r="S190" cm="1">
        <f t="array" aca="1" ref="S190" ca="1">INDIRECT(_xlfn.CONCAT("igneousNumberOrdered!", CHAR(COLUMN()+64), _xlfn.FLOOR.MATH(ROW()/2)+1))</f>
        <v>48</v>
      </c>
      <c r="T190" cm="1">
        <f t="array" aca="1" ref="T190" ca="1">INDIRECT(_xlfn.CONCAT("igneousNumberOrdered!", CHAR(COLUMN()+64), _xlfn.FLOOR.MATH(ROW()/2)+1))</f>
        <v>63</v>
      </c>
      <c r="U190" cm="1">
        <f t="array" aca="1" ref="U190" ca="1">INDIRECT(_xlfn.CONCAT("igneousNumberOrdered!", CHAR(COLUMN()+64), _xlfn.FLOOR.MATH(ROW()/2)+1))</f>
        <v>16</v>
      </c>
    </row>
    <row r="191" spans="1:21" x14ac:dyDescent="0.25">
      <c r="A191">
        <v>95</v>
      </c>
      <c r="B191" cm="1">
        <f t="array" aca="1" ref="B191" ca="1">ROUND(INDIRECT(_xlfn.CONCAT("igneousDistancesOrdered!", CHAR(COLUMN()+64), _xlfn.FLOOR.MATH(ROW()/2)+1)), 3)</f>
        <v>6.1349999999999998</v>
      </c>
      <c r="C191" cm="1">
        <f t="array" aca="1" ref="C191" ca="1">ROUND(INDIRECT(_xlfn.CONCAT("igneousDistancesOrdered!", CHAR(COLUMN()+64), _xlfn.FLOOR.MATH(ROW()/2)+1)), 3)</f>
        <v>6.3739999999999997</v>
      </c>
      <c r="D191" cm="1">
        <f t="array" aca="1" ref="D191" ca="1">ROUND(INDIRECT(_xlfn.CONCAT("igneousDistancesOrdered!", CHAR(COLUMN()+64), _xlfn.FLOOR.MATH(ROW()/2)+1)), 3)</f>
        <v>6.468</v>
      </c>
      <c r="E191" cm="1">
        <f t="array" aca="1" ref="E191" ca="1">ROUND(INDIRECT(_xlfn.CONCAT("igneousDistancesOrdered!", CHAR(COLUMN()+64), _xlfn.FLOOR.MATH(ROW()/2)+1)), 3)</f>
        <v>6.375</v>
      </c>
      <c r="F191" cm="1">
        <f t="array" aca="1" ref="F191" ca="1">ROUND(INDIRECT(_xlfn.CONCAT("igneousDistancesOrdered!", CHAR(COLUMN()+64), _xlfn.FLOOR.MATH(ROW()/2)+1)), 3)</f>
        <v>5.4509999999999996</v>
      </c>
      <c r="G191" cm="1">
        <f t="array" aca="1" ref="G191" ca="1">ROUND(INDIRECT(_xlfn.CONCAT("igneousDistancesOrdered!", CHAR(COLUMN()+64), _xlfn.FLOOR.MATH(ROW()/2)+1)), 3)</f>
        <v>6.9109999999999996</v>
      </c>
      <c r="H191" cm="1">
        <f t="array" aca="1" ref="H191" ca="1">ROUND(INDIRECT(_xlfn.CONCAT("igneousDistancesOrdered!", CHAR(COLUMN()+64), _xlfn.FLOOR.MATH(ROW()/2)+1)), 3)</f>
        <v>5.859</v>
      </c>
      <c r="I191" cm="1">
        <f t="array" aca="1" ref="I191" ca="1">ROUND(INDIRECT(_xlfn.CONCAT("igneousDistancesOrdered!", CHAR(COLUMN()+64), _xlfn.FLOOR.MATH(ROW()/2)+1)), 3)</f>
        <v>5.609</v>
      </c>
      <c r="J191" cm="1">
        <f t="array" aca="1" ref="J191" ca="1">ROUND(INDIRECT(_xlfn.CONCAT("igneousDistancesOrdered!", CHAR(COLUMN()+64), _xlfn.FLOOR.MATH(ROW()/2)+1)), 3)</f>
        <v>6.1340000000000003</v>
      </c>
      <c r="K191" cm="1">
        <f t="array" aca="1" ref="K191" ca="1">ROUND(INDIRECT(_xlfn.CONCAT("igneousDistancesOrdered!", CHAR(COLUMN()+64), _xlfn.FLOOR.MATH(ROW()/2)+1)), 3)</f>
        <v>6.8730000000000002</v>
      </c>
      <c r="L191" cm="1">
        <f t="array" aca="1" ref="L191" ca="1">ROUND(INDIRECT(_xlfn.CONCAT("igneousDistancesOrdered!", CHAR(COLUMN()+64), _xlfn.FLOOR.MATH(ROW()/2)+1)), 3)</f>
        <v>7.56</v>
      </c>
      <c r="M191" cm="1">
        <f t="array" aca="1" ref="M191" ca="1">ROUND(INDIRECT(_xlfn.CONCAT("igneousDistancesOrdered!", CHAR(COLUMN()+64), _xlfn.FLOOR.MATH(ROW()/2)+1)), 3)</f>
        <v>8.0060000000000002</v>
      </c>
      <c r="N191" cm="1">
        <f t="array" aca="1" ref="N191" ca="1">ROUND(INDIRECT(_xlfn.CONCAT("igneousDistancesOrdered!", CHAR(COLUMN()+64), _xlfn.FLOOR.MATH(ROW()/2)+1)), 3)</f>
        <v>7.1379999999999999</v>
      </c>
      <c r="O191" cm="1">
        <f t="array" aca="1" ref="O191" ca="1">ROUND(INDIRECT(_xlfn.CONCAT("igneousDistancesOrdered!", CHAR(COLUMN()+64), _xlfn.FLOOR.MATH(ROW()/2)+1)), 3)</f>
        <v>7.6139999999999999</v>
      </c>
      <c r="P191" cm="1">
        <f t="array" aca="1" ref="P191" ca="1">ROUND(INDIRECT(_xlfn.CONCAT("igneousDistancesOrdered!", CHAR(COLUMN()+64), _xlfn.FLOOR.MATH(ROW()/2)+1)), 3)</f>
        <v>7.1689999999999996</v>
      </c>
      <c r="Q191" cm="1">
        <f t="array" aca="1" ref="Q191" ca="1">ROUND(INDIRECT(_xlfn.CONCAT("igneousDistancesOrdered!", CHAR(COLUMN()+64), _xlfn.FLOOR.MATH(ROW()/2)+1)), 3)</f>
        <v>6.4470000000000001</v>
      </c>
      <c r="R191" cm="1">
        <f t="array" aca="1" ref="R191" ca="1">ROUND(INDIRECT(_xlfn.CONCAT("igneousDistancesOrdered!", CHAR(COLUMN()+64), _xlfn.FLOOR.MATH(ROW()/2)+1)), 3)</f>
        <v>6.99</v>
      </c>
      <c r="S191" cm="1">
        <f t="array" aca="1" ref="S191" ca="1">ROUND(INDIRECT(_xlfn.CONCAT("igneousDistancesOrdered!", CHAR(COLUMN()+64), _xlfn.FLOOR.MATH(ROW()/2)+1)), 3)</f>
        <v>6.5410000000000004</v>
      </c>
      <c r="T191" cm="1">
        <f t="array" aca="1" ref="T191" ca="1">ROUND(INDIRECT(_xlfn.CONCAT("igneousDistancesOrdered!", CHAR(COLUMN()+64), _xlfn.FLOOR.MATH(ROW()/2)+1)), 3)</f>
        <v>6.4119999999999999</v>
      </c>
      <c r="U191" cm="1">
        <f t="array" aca="1" ref="U191" ca="1">ROUND(INDIRECT(_xlfn.CONCAT("igneousDistancesOrdered!", CHAR(COLUMN()+64), _xlfn.FLOOR.MATH(ROW()/2)+1)), 3)</f>
        <v>7.399</v>
      </c>
    </row>
    <row r="192" spans="1:21" x14ac:dyDescent="0.25">
      <c r="A192">
        <v>96</v>
      </c>
      <c r="B192" cm="1">
        <f t="array" aca="1" ref="B192" ca="1">INDIRECT(_xlfn.CONCAT("igneousNumberOrdered!", CHAR(COLUMN()+64), _xlfn.FLOOR.MATH(ROW()/2)+1))</f>
        <v>156</v>
      </c>
      <c r="C192" cm="1">
        <f t="array" aca="1" ref="C192" ca="1">INDIRECT(_xlfn.CONCAT("igneousNumberOrdered!", CHAR(COLUMN()+64), _xlfn.FLOOR.MATH(ROW()/2)+1))</f>
        <v>1</v>
      </c>
      <c r="D192" cm="1">
        <f t="array" aca="1" ref="D192" ca="1">INDIRECT(_xlfn.CONCAT("igneousNumberOrdered!", CHAR(COLUMN()+64), _xlfn.FLOOR.MATH(ROW()/2)+1))</f>
        <v>68</v>
      </c>
      <c r="E192" cm="1">
        <f t="array" aca="1" ref="E192" ca="1">INDIRECT(_xlfn.CONCAT("igneousNumberOrdered!", CHAR(COLUMN()+64), _xlfn.FLOOR.MATH(ROW()/2)+1))</f>
        <v>72</v>
      </c>
      <c r="F192" cm="1">
        <f t="array" aca="1" ref="F192" ca="1">INDIRECT(_xlfn.CONCAT("igneousNumberOrdered!", CHAR(COLUMN()+64), _xlfn.FLOOR.MATH(ROW()/2)+1))</f>
        <v>118</v>
      </c>
      <c r="G192" cm="1">
        <f t="array" aca="1" ref="G192" ca="1">INDIRECT(_xlfn.CONCAT("igneousNumberOrdered!", CHAR(COLUMN()+64), _xlfn.FLOOR.MATH(ROW()/2)+1))</f>
        <v>146</v>
      </c>
      <c r="H192" cm="1">
        <f t="array" aca="1" ref="H192" ca="1">INDIRECT(_xlfn.CONCAT("igneousNumberOrdered!", CHAR(COLUMN()+64), _xlfn.FLOOR.MATH(ROW()/2)+1))</f>
        <v>136</v>
      </c>
      <c r="I192" cm="1">
        <f t="array" aca="1" ref="I192" ca="1">INDIRECT(_xlfn.CONCAT("igneousNumberOrdered!", CHAR(COLUMN()+64), _xlfn.FLOOR.MATH(ROW()/2)+1))</f>
        <v>159</v>
      </c>
      <c r="J192" cm="1">
        <f t="array" aca="1" ref="J192" ca="1">INDIRECT(_xlfn.CONCAT("igneousNumberOrdered!", CHAR(COLUMN()+64), _xlfn.FLOOR.MATH(ROW()/2)+1))</f>
        <v>104</v>
      </c>
      <c r="K192" cm="1">
        <f t="array" aca="1" ref="K192" ca="1">INDIRECT(_xlfn.CONCAT("igneousNumberOrdered!", CHAR(COLUMN()+64), _xlfn.FLOOR.MATH(ROW()/2)+1))</f>
        <v>134</v>
      </c>
      <c r="L192" cm="1">
        <f t="array" aca="1" ref="L192" ca="1">INDIRECT(_xlfn.CONCAT("igneousNumberOrdered!", CHAR(COLUMN()+64), _xlfn.FLOOR.MATH(ROW()/2)+1))</f>
        <v>6</v>
      </c>
      <c r="M192" cm="1">
        <f t="array" aca="1" ref="M192" ca="1">INDIRECT(_xlfn.CONCAT("igneousNumberOrdered!", CHAR(COLUMN()+64), _xlfn.FLOOR.MATH(ROW()/2)+1))</f>
        <v>46</v>
      </c>
      <c r="N192" cm="1">
        <f t="array" aca="1" ref="N192" ca="1">INDIRECT(_xlfn.CONCAT("igneousNumberOrdered!", CHAR(COLUMN()+64), _xlfn.FLOOR.MATH(ROW()/2)+1))</f>
        <v>3</v>
      </c>
      <c r="O192" cm="1">
        <f t="array" aca="1" ref="O192" ca="1">INDIRECT(_xlfn.CONCAT("igneousNumberOrdered!", CHAR(COLUMN()+64), _xlfn.FLOOR.MATH(ROW()/2)+1))</f>
        <v>68</v>
      </c>
      <c r="P192" cm="1">
        <f t="array" aca="1" ref="P192" ca="1">INDIRECT(_xlfn.CONCAT("igneousNumberOrdered!", CHAR(COLUMN()+64), _xlfn.FLOOR.MATH(ROW()/2)+1))</f>
        <v>12</v>
      </c>
      <c r="Q192" cm="1">
        <f t="array" aca="1" ref="Q192" ca="1">INDIRECT(_xlfn.CONCAT("igneousNumberOrdered!", CHAR(COLUMN()+64), _xlfn.FLOOR.MATH(ROW()/2)+1))</f>
        <v>8</v>
      </c>
      <c r="R192" cm="1">
        <f t="array" aca="1" ref="R192" ca="1">INDIRECT(_xlfn.CONCAT("igneousNumberOrdered!", CHAR(COLUMN()+64), _xlfn.FLOOR.MATH(ROW()/2)+1))</f>
        <v>51</v>
      </c>
      <c r="S192" cm="1">
        <f t="array" aca="1" ref="S192" ca="1">INDIRECT(_xlfn.CONCAT("igneousNumberOrdered!", CHAR(COLUMN()+64), _xlfn.FLOOR.MATH(ROW()/2)+1))</f>
        <v>6</v>
      </c>
      <c r="T192" cm="1">
        <f t="array" aca="1" ref="T192" ca="1">INDIRECT(_xlfn.CONCAT("igneousNumberOrdered!", CHAR(COLUMN()+64), _xlfn.FLOOR.MATH(ROW()/2)+1))</f>
        <v>124</v>
      </c>
      <c r="U192" cm="1">
        <f t="array" aca="1" ref="U192" ca="1">INDIRECT(_xlfn.CONCAT("igneousNumberOrdered!", CHAR(COLUMN()+64), _xlfn.FLOOR.MATH(ROW()/2)+1))</f>
        <v>56</v>
      </c>
    </row>
    <row r="193" spans="1:21" x14ac:dyDescent="0.25">
      <c r="A193">
        <v>96</v>
      </c>
      <c r="B193" cm="1">
        <f t="array" aca="1" ref="B193" ca="1">ROUND(INDIRECT(_xlfn.CONCAT("igneousDistancesOrdered!", CHAR(COLUMN()+64), _xlfn.FLOOR.MATH(ROW()/2)+1)), 3)</f>
        <v>6.14</v>
      </c>
      <c r="C193" cm="1">
        <f t="array" aca="1" ref="C193" ca="1">ROUND(INDIRECT(_xlfn.CONCAT("igneousDistancesOrdered!", CHAR(COLUMN()+64), _xlfn.FLOOR.MATH(ROW()/2)+1)), 3)</f>
        <v>6.3769999999999998</v>
      </c>
      <c r="D193" cm="1">
        <f t="array" aca="1" ref="D193" ca="1">ROUND(INDIRECT(_xlfn.CONCAT("igneousDistancesOrdered!", CHAR(COLUMN()+64), _xlfn.FLOOR.MATH(ROW()/2)+1)), 3)</f>
        <v>6.5350000000000001</v>
      </c>
      <c r="E193" cm="1">
        <f t="array" aca="1" ref="E193" ca="1">ROUND(INDIRECT(_xlfn.CONCAT("igneousDistancesOrdered!", CHAR(COLUMN()+64), _xlfn.FLOOR.MATH(ROW()/2)+1)), 3)</f>
        <v>6.3940000000000001</v>
      </c>
      <c r="F193" cm="1">
        <f t="array" aca="1" ref="F193" ca="1">ROUND(INDIRECT(_xlfn.CONCAT("igneousDistancesOrdered!", CHAR(COLUMN()+64), _xlfn.FLOOR.MATH(ROW()/2)+1)), 3)</f>
        <v>5.4589999999999996</v>
      </c>
      <c r="G193" cm="1">
        <f t="array" aca="1" ref="G193" ca="1">ROUND(INDIRECT(_xlfn.CONCAT("igneousDistancesOrdered!", CHAR(COLUMN()+64), _xlfn.FLOOR.MATH(ROW()/2)+1)), 3)</f>
        <v>6.9370000000000003</v>
      </c>
      <c r="H193" cm="1">
        <f t="array" aca="1" ref="H193" ca="1">ROUND(INDIRECT(_xlfn.CONCAT("igneousDistancesOrdered!", CHAR(COLUMN()+64), _xlfn.FLOOR.MATH(ROW()/2)+1)), 3)</f>
        <v>5.8789999999999996</v>
      </c>
      <c r="I193" cm="1">
        <f t="array" aca="1" ref="I193" ca="1">ROUND(INDIRECT(_xlfn.CONCAT("igneousDistancesOrdered!", CHAR(COLUMN()+64), _xlfn.FLOOR.MATH(ROW()/2)+1)), 3)</f>
        <v>5.6289999999999996</v>
      </c>
      <c r="J193" cm="1">
        <f t="array" aca="1" ref="J193" ca="1">ROUND(INDIRECT(_xlfn.CONCAT("igneousDistancesOrdered!", CHAR(COLUMN()+64), _xlfn.FLOOR.MATH(ROW()/2)+1)), 3)</f>
        <v>6.1660000000000004</v>
      </c>
      <c r="K193" cm="1">
        <f t="array" aca="1" ref="K193" ca="1">ROUND(INDIRECT(_xlfn.CONCAT("igneousDistancesOrdered!", CHAR(COLUMN()+64), _xlfn.FLOOR.MATH(ROW()/2)+1)), 3)</f>
        <v>6.915</v>
      </c>
      <c r="L193" cm="1">
        <f t="array" aca="1" ref="L193" ca="1">ROUND(INDIRECT(_xlfn.CONCAT("igneousDistancesOrdered!", CHAR(COLUMN()+64), _xlfn.FLOOR.MATH(ROW()/2)+1)), 3)</f>
        <v>7.5640000000000001</v>
      </c>
      <c r="M193" cm="1">
        <f t="array" aca="1" ref="M193" ca="1">ROUND(INDIRECT(_xlfn.CONCAT("igneousDistancesOrdered!", CHAR(COLUMN()+64), _xlfn.FLOOR.MATH(ROW()/2)+1)), 3)</f>
        <v>8.0299999999999994</v>
      </c>
      <c r="N193" cm="1">
        <f t="array" aca="1" ref="N193" ca="1">ROUND(INDIRECT(_xlfn.CONCAT("igneousDistancesOrdered!", CHAR(COLUMN()+64), _xlfn.FLOOR.MATH(ROW()/2)+1)), 3)</f>
        <v>7.1829999999999998</v>
      </c>
      <c r="O193" cm="1">
        <f t="array" aca="1" ref="O193" ca="1">ROUND(INDIRECT(_xlfn.CONCAT("igneousDistancesOrdered!", CHAR(COLUMN()+64), _xlfn.FLOOR.MATH(ROW()/2)+1)), 3)</f>
        <v>7.6319999999999997</v>
      </c>
      <c r="P193" cm="1">
        <f t="array" aca="1" ref="P193" ca="1">ROUND(INDIRECT(_xlfn.CONCAT("igneousDistancesOrdered!", CHAR(COLUMN()+64), _xlfn.FLOOR.MATH(ROW()/2)+1)), 3)</f>
        <v>7.17</v>
      </c>
      <c r="Q193" cm="1">
        <f t="array" aca="1" ref="Q193" ca="1">ROUND(INDIRECT(_xlfn.CONCAT("igneousDistancesOrdered!", CHAR(COLUMN()+64), _xlfn.FLOOR.MATH(ROW()/2)+1)), 3)</f>
        <v>6.46</v>
      </c>
      <c r="R193" cm="1">
        <f t="array" aca="1" ref="R193" ca="1">ROUND(INDIRECT(_xlfn.CONCAT("igneousDistancesOrdered!", CHAR(COLUMN()+64), _xlfn.FLOOR.MATH(ROW()/2)+1)), 3)</f>
        <v>6.9950000000000001</v>
      </c>
      <c r="S193" cm="1">
        <f t="array" aca="1" ref="S193" ca="1">ROUND(INDIRECT(_xlfn.CONCAT("igneousDistancesOrdered!", CHAR(COLUMN()+64), _xlfn.FLOOR.MATH(ROW()/2)+1)), 3)</f>
        <v>6.5650000000000004</v>
      </c>
      <c r="T193" cm="1">
        <f t="array" aca="1" ref="T193" ca="1">ROUND(INDIRECT(_xlfn.CONCAT("igneousDistancesOrdered!", CHAR(COLUMN()+64), _xlfn.FLOOR.MATH(ROW()/2)+1)), 3)</f>
        <v>6.4189999999999996</v>
      </c>
      <c r="U193" cm="1">
        <f t="array" aca="1" ref="U193" ca="1">ROUND(INDIRECT(_xlfn.CONCAT("igneousDistancesOrdered!", CHAR(COLUMN()+64), _xlfn.FLOOR.MATH(ROW()/2)+1)), 3)</f>
        <v>7.4290000000000003</v>
      </c>
    </row>
    <row r="194" spans="1:21" x14ac:dyDescent="0.25">
      <c r="A194">
        <v>97</v>
      </c>
      <c r="B194" cm="1">
        <f t="array" aca="1" ref="B194" ca="1">INDIRECT(_xlfn.CONCAT("igneousNumberOrdered!", CHAR(COLUMN()+64), _xlfn.FLOOR.MATH(ROW()/2)+1))</f>
        <v>7</v>
      </c>
      <c r="C194" cm="1">
        <f t="array" aca="1" ref="C194" ca="1">INDIRECT(_xlfn.CONCAT("igneousNumberOrdered!", CHAR(COLUMN()+64), _xlfn.FLOOR.MATH(ROW()/2)+1))</f>
        <v>34</v>
      </c>
      <c r="D194" cm="1">
        <f t="array" aca="1" ref="D194" ca="1">INDIRECT(_xlfn.CONCAT("igneousNumberOrdered!", CHAR(COLUMN()+64), _xlfn.FLOOR.MATH(ROW()/2)+1))</f>
        <v>139</v>
      </c>
      <c r="E194" cm="1">
        <f t="array" aca="1" ref="E194" ca="1">INDIRECT(_xlfn.CONCAT("igneousNumberOrdered!", CHAR(COLUMN()+64), _xlfn.FLOOR.MATH(ROW()/2)+1))</f>
        <v>134</v>
      </c>
      <c r="F194" cm="1">
        <f t="array" aca="1" ref="F194" ca="1">INDIRECT(_xlfn.CONCAT("igneousNumberOrdered!", CHAR(COLUMN()+64), _xlfn.FLOOR.MATH(ROW()/2)+1))</f>
        <v>65</v>
      </c>
      <c r="G194" cm="1">
        <f t="array" aca="1" ref="G194" ca="1">INDIRECT(_xlfn.CONCAT("igneousNumberOrdered!", CHAR(COLUMN()+64), _xlfn.FLOOR.MATH(ROW()/2)+1))</f>
        <v>115</v>
      </c>
      <c r="H194" cm="1">
        <f t="array" aca="1" ref="H194" ca="1">INDIRECT(_xlfn.CONCAT("igneousNumberOrdered!", CHAR(COLUMN()+64), _xlfn.FLOOR.MATH(ROW()/2)+1))</f>
        <v>97</v>
      </c>
      <c r="I194" cm="1">
        <f t="array" aca="1" ref="I194" ca="1">INDIRECT(_xlfn.CONCAT("igneousNumberOrdered!", CHAR(COLUMN()+64), _xlfn.FLOOR.MATH(ROW()/2)+1))</f>
        <v>40</v>
      </c>
      <c r="J194" cm="1">
        <f t="array" aca="1" ref="J194" ca="1">INDIRECT(_xlfn.CONCAT("igneousNumberOrdered!", CHAR(COLUMN()+64), _xlfn.FLOOR.MATH(ROW()/2)+1))</f>
        <v>148</v>
      </c>
      <c r="K194" cm="1">
        <f t="array" aca="1" ref="K194" ca="1">INDIRECT(_xlfn.CONCAT("igneousNumberOrdered!", CHAR(COLUMN()+64), _xlfn.FLOOR.MATH(ROW()/2)+1))</f>
        <v>143</v>
      </c>
      <c r="L194" cm="1">
        <f t="array" aca="1" ref="L194" ca="1">INDIRECT(_xlfn.CONCAT("igneousNumberOrdered!", CHAR(COLUMN()+64), _xlfn.FLOOR.MATH(ROW()/2)+1))</f>
        <v>32</v>
      </c>
      <c r="M194" cm="1">
        <f t="array" aca="1" ref="M194" ca="1">INDIRECT(_xlfn.CONCAT("igneousNumberOrdered!", CHAR(COLUMN()+64), _xlfn.FLOOR.MATH(ROW()/2)+1))</f>
        <v>68</v>
      </c>
      <c r="N194" cm="1">
        <f t="array" aca="1" ref="N194" ca="1">INDIRECT(_xlfn.CONCAT("igneousNumberOrdered!", CHAR(COLUMN()+64), _xlfn.FLOOR.MATH(ROW()/2)+1))</f>
        <v>66</v>
      </c>
      <c r="O194" cm="1">
        <f t="array" aca="1" ref="O194" ca="1">INDIRECT(_xlfn.CONCAT("igneousNumberOrdered!", CHAR(COLUMN()+64), _xlfn.FLOOR.MATH(ROW()/2)+1))</f>
        <v>3</v>
      </c>
      <c r="P194" cm="1">
        <f t="array" aca="1" ref="P194" ca="1">INDIRECT(_xlfn.CONCAT("igneousNumberOrdered!", CHAR(COLUMN()+64), _xlfn.FLOOR.MATH(ROW()/2)+1))</f>
        <v>13</v>
      </c>
      <c r="Q194" cm="1">
        <f t="array" aca="1" ref="Q194" ca="1">INDIRECT(_xlfn.CONCAT("igneousNumberOrdered!", CHAR(COLUMN()+64), _xlfn.FLOOR.MATH(ROW()/2)+1))</f>
        <v>146</v>
      </c>
      <c r="R194" cm="1">
        <f t="array" aca="1" ref="R194" ca="1">INDIRECT(_xlfn.CONCAT("igneousNumberOrdered!", CHAR(COLUMN()+64), _xlfn.FLOOR.MATH(ROW()/2)+1))</f>
        <v>61</v>
      </c>
      <c r="S194" cm="1">
        <f t="array" aca="1" ref="S194" ca="1">INDIRECT(_xlfn.CONCAT("igneousNumberOrdered!", CHAR(COLUMN()+64), _xlfn.FLOOR.MATH(ROW()/2)+1))</f>
        <v>9</v>
      </c>
      <c r="T194" cm="1">
        <f t="array" aca="1" ref="T194" ca="1">INDIRECT(_xlfn.CONCAT("igneousNumberOrdered!", CHAR(COLUMN()+64), _xlfn.FLOOR.MATH(ROW()/2)+1))</f>
        <v>61</v>
      </c>
      <c r="U194" cm="1">
        <f t="array" aca="1" ref="U194" ca="1">INDIRECT(_xlfn.CONCAT("igneousNumberOrdered!", CHAR(COLUMN()+64), _xlfn.FLOOR.MATH(ROW()/2)+1))</f>
        <v>68</v>
      </c>
    </row>
    <row r="195" spans="1:21" x14ac:dyDescent="0.25">
      <c r="A195">
        <v>97</v>
      </c>
      <c r="B195" cm="1">
        <f t="array" aca="1" ref="B195" ca="1">ROUND(INDIRECT(_xlfn.CONCAT("igneousDistancesOrdered!", CHAR(COLUMN()+64), _xlfn.FLOOR.MATH(ROW()/2)+1)), 3)</f>
        <v>6.1509999999999998</v>
      </c>
      <c r="C195" cm="1">
        <f t="array" aca="1" ref="C195" ca="1">ROUND(INDIRECT(_xlfn.CONCAT("igneousDistancesOrdered!", CHAR(COLUMN()+64), _xlfn.FLOOR.MATH(ROW()/2)+1)), 3)</f>
        <v>6.4249999999999998</v>
      </c>
      <c r="D195" cm="1">
        <f t="array" aca="1" ref="D195" ca="1">ROUND(INDIRECT(_xlfn.CONCAT("igneousDistancesOrdered!", CHAR(COLUMN()+64), _xlfn.FLOOR.MATH(ROW()/2)+1)), 3)</f>
        <v>6.5659999999999998</v>
      </c>
      <c r="E195" cm="1">
        <f t="array" aca="1" ref="E195" ca="1">ROUND(INDIRECT(_xlfn.CONCAT("igneousDistancesOrdered!", CHAR(COLUMN()+64), _xlfn.FLOOR.MATH(ROW()/2)+1)), 3)</f>
        <v>6.4020000000000001</v>
      </c>
      <c r="F195" cm="1">
        <f t="array" aca="1" ref="F195" ca="1">ROUND(INDIRECT(_xlfn.CONCAT("igneousDistancesOrdered!", CHAR(COLUMN()+64), _xlfn.FLOOR.MATH(ROW()/2)+1)), 3)</f>
        <v>5.5170000000000003</v>
      </c>
      <c r="G195" cm="1">
        <f t="array" aca="1" ref="G195" ca="1">ROUND(INDIRECT(_xlfn.CONCAT("igneousDistancesOrdered!", CHAR(COLUMN()+64), _xlfn.FLOOR.MATH(ROW()/2)+1)), 3)</f>
        <v>6.9370000000000003</v>
      </c>
      <c r="H195" cm="1">
        <f t="array" aca="1" ref="H195" ca="1">ROUND(INDIRECT(_xlfn.CONCAT("igneousDistancesOrdered!", CHAR(COLUMN()+64), _xlfn.FLOOR.MATH(ROW()/2)+1)), 3)</f>
        <v>5.915</v>
      </c>
      <c r="I195" cm="1">
        <f t="array" aca="1" ref="I195" ca="1">ROUND(INDIRECT(_xlfn.CONCAT("igneousDistancesOrdered!", CHAR(COLUMN()+64), _xlfn.FLOOR.MATH(ROW()/2)+1)), 3)</f>
        <v>5.6539999999999999</v>
      </c>
      <c r="J195" cm="1">
        <f t="array" aca="1" ref="J195" ca="1">ROUND(INDIRECT(_xlfn.CONCAT("igneousDistancesOrdered!", CHAR(COLUMN()+64), _xlfn.FLOOR.MATH(ROW()/2)+1)), 3)</f>
        <v>6.2089999999999996</v>
      </c>
      <c r="K195" cm="1">
        <f t="array" aca="1" ref="K195" ca="1">ROUND(INDIRECT(_xlfn.CONCAT("igneousDistancesOrdered!", CHAR(COLUMN()+64), _xlfn.FLOOR.MATH(ROW()/2)+1)), 3)</f>
        <v>6.9189999999999996</v>
      </c>
      <c r="L195" cm="1">
        <f t="array" aca="1" ref="L195" ca="1">ROUND(INDIRECT(_xlfn.CONCAT("igneousDistancesOrdered!", CHAR(COLUMN()+64), _xlfn.FLOOR.MATH(ROW()/2)+1)), 3)</f>
        <v>7.5730000000000004</v>
      </c>
      <c r="M195" cm="1">
        <f t="array" aca="1" ref="M195" ca="1">ROUND(INDIRECT(_xlfn.CONCAT("igneousDistancesOrdered!", CHAR(COLUMN()+64), _xlfn.FLOOR.MATH(ROW()/2)+1)), 3)</f>
        <v>8.0730000000000004</v>
      </c>
      <c r="N195" cm="1">
        <f t="array" aca="1" ref="N195" ca="1">ROUND(INDIRECT(_xlfn.CONCAT("igneousDistancesOrdered!", CHAR(COLUMN()+64), _xlfn.FLOOR.MATH(ROW()/2)+1)), 3)</f>
        <v>7.2089999999999996</v>
      </c>
      <c r="O195" cm="1">
        <f t="array" aca="1" ref="O195" ca="1">ROUND(INDIRECT(_xlfn.CONCAT("igneousDistancesOrdered!", CHAR(COLUMN()+64), _xlfn.FLOOR.MATH(ROW()/2)+1)), 3)</f>
        <v>7.6440000000000001</v>
      </c>
      <c r="P195" cm="1">
        <f t="array" aca="1" ref="P195" ca="1">ROUND(INDIRECT(_xlfn.CONCAT("igneousDistancesOrdered!", CHAR(COLUMN()+64), _xlfn.FLOOR.MATH(ROW()/2)+1)), 3)</f>
        <v>7.2069999999999999</v>
      </c>
      <c r="Q195" cm="1">
        <f t="array" aca="1" ref="Q195" ca="1">ROUND(INDIRECT(_xlfn.CONCAT("igneousDistancesOrdered!", CHAR(COLUMN()+64), _xlfn.FLOOR.MATH(ROW()/2)+1)), 3)</f>
        <v>6.4610000000000003</v>
      </c>
      <c r="R195" cm="1">
        <f t="array" aca="1" ref="R195" ca="1">ROUND(INDIRECT(_xlfn.CONCAT("igneousDistancesOrdered!", CHAR(COLUMN()+64), _xlfn.FLOOR.MATH(ROW()/2)+1)), 3)</f>
        <v>7.008</v>
      </c>
      <c r="S195" cm="1">
        <f t="array" aca="1" ref="S195" ca="1">ROUND(INDIRECT(_xlfn.CONCAT("igneousDistancesOrdered!", CHAR(COLUMN()+64), _xlfn.FLOOR.MATH(ROW()/2)+1)), 3)</f>
        <v>6.57</v>
      </c>
      <c r="T195" cm="1">
        <f t="array" aca="1" ref="T195" ca="1">ROUND(INDIRECT(_xlfn.CONCAT("igneousDistancesOrdered!", CHAR(COLUMN()+64), _xlfn.FLOOR.MATH(ROW()/2)+1)), 3)</f>
        <v>6.4279999999999999</v>
      </c>
      <c r="U195" cm="1">
        <f t="array" aca="1" ref="U195" ca="1">ROUND(INDIRECT(_xlfn.CONCAT("igneousDistancesOrdered!", CHAR(COLUMN()+64), _xlfn.FLOOR.MATH(ROW()/2)+1)), 3)</f>
        <v>7.4409999999999998</v>
      </c>
    </row>
    <row r="196" spans="1:21" x14ac:dyDescent="0.25">
      <c r="A196">
        <v>98</v>
      </c>
      <c r="B196" cm="1">
        <f t="array" aca="1" ref="B196" ca="1">INDIRECT(_xlfn.CONCAT("igneousNumberOrdered!", CHAR(COLUMN()+64), _xlfn.FLOOR.MATH(ROW()/2)+1))</f>
        <v>108</v>
      </c>
      <c r="C196" cm="1">
        <f t="array" aca="1" ref="C196" ca="1">INDIRECT(_xlfn.CONCAT("igneousNumberOrdered!", CHAR(COLUMN()+64), _xlfn.FLOOR.MATH(ROW()/2)+1))</f>
        <v>12</v>
      </c>
      <c r="D196" cm="1">
        <f t="array" aca="1" ref="D196" ca="1">INDIRECT(_xlfn.CONCAT("igneousNumberOrdered!", CHAR(COLUMN()+64), _xlfn.FLOOR.MATH(ROW()/2)+1))</f>
        <v>47</v>
      </c>
      <c r="E196" cm="1">
        <f t="array" aca="1" ref="E196" ca="1">INDIRECT(_xlfn.CONCAT("igneousNumberOrdered!", CHAR(COLUMN()+64), _xlfn.FLOOR.MATH(ROW()/2)+1))</f>
        <v>2</v>
      </c>
      <c r="F196" cm="1">
        <f t="array" aca="1" ref="F196" ca="1">INDIRECT(_xlfn.CONCAT("igneousNumberOrdered!", CHAR(COLUMN()+64), _xlfn.FLOOR.MATH(ROW()/2)+1))</f>
        <v>116</v>
      </c>
      <c r="G196" cm="1">
        <f t="array" aca="1" ref="G196" ca="1">INDIRECT(_xlfn.CONCAT("igneousNumberOrdered!", CHAR(COLUMN()+64), _xlfn.FLOOR.MATH(ROW()/2)+1))</f>
        <v>138</v>
      </c>
      <c r="H196" cm="1">
        <f t="array" aca="1" ref="H196" ca="1">INDIRECT(_xlfn.CONCAT("igneousNumberOrdered!", CHAR(COLUMN()+64), _xlfn.FLOOR.MATH(ROW()/2)+1))</f>
        <v>128</v>
      </c>
      <c r="I196" cm="1">
        <f t="array" aca="1" ref="I196" ca="1">INDIRECT(_xlfn.CONCAT("igneousNumberOrdered!", CHAR(COLUMN()+64), _xlfn.FLOOR.MATH(ROW()/2)+1))</f>
        <v>146</v>
      </c>
      <c r="J196" cm="1">
        <f t="array" aca="1" ref="J196" ca="1">INDIRECT(_xlfn.CONCAT("igneousNumberOrdered!", CHAR(COLUMN()+64), _xlfn.FLOOR.MATH(ROW()/2)+1))</f>
        <v>138</v>
      </c>
      <c r="K196" cm="1">
        <f t="array" aca="1" ref="K196" ca="1">INDIRECT(_xlfn.CONCAT("igneousNumberOrdered!", CHAR(COLUMN()+64), _xlfn.FLOOR.MATH(ROW()/2)+1))</f>
        <v>99</v>
      </c>
      <c r="L196" cm="1">
        <f t="array" aca="1" ref="L196" ca="1">INDIRECT(_xlfn.CONCAT("igneousNumberOrdered!", CHAR(COLUMN()+64), _xlfn.FLOOR.MATH(ROW()/2)+1))</f>
        <v>43</v>
      </c>
      <c r="M196" cm="1">
        <f t="array" aca="1" ref="M196" ca="1">INDIRECT(_xlfn.CONCAT("igneousNumberOrdered!", CHAR(COLUMN()+64), _xlfn.FLOOR.MATH(ROW()/2)+1))</f>
        <v>71</v>
      </c>
      <c r="N196" cm="1">
        <f t="array" aca="1" ref="N196" ca="1">INDIRECT(_xlfn.CONCAT("igneousNumberOrdered!", CHAR(COLUMN()+64), _xlfn.FLOOR.MATH(ROW()/2)+1))</f>
        <v>79</v>
      </c>
      <c r="O196" cm="1">
        <f t="array" aca="1" ref="O196" ca="1">INDIRECT(_xlfn.CONCAT("igneousNumberOrdered!", CHAR(COLUMN()+64), _xlfn.FLOOR.MATH(ROW()/2)+1))</f>
        <v>77</v>
      </c>
      <c r="P196" cm="1">
        <f t="array" aca="1" ref="P196" ca="1">INDIRECT(_xlfn.CONCAT("igneousNumberOrdered!", CHAR(COLUMN()+64), _xlfn.FLOOR.MATH(ROW()/2)+1))</f>
        <v>10</v>
      </c>
      <c r="Q196" cm="1">
        <f t="array" aca="1" ref="Q196" ca="1">INDIRECT(_xlfn.CONCAT("igneousNumberOrdered!", CHAR(COLUMN()+64), _xlfn.FLOOR.MATH(ROW()/2)+1))</f>
        <v>65</v>
      </c>
      <c r="R196" cm="1">
        <f t="array" aca="1" ref="R196" ca="1">INDIRECT(_xlfn.CONCAT("igneousNumberOrdered!", CHAR(COLUMN()+64), _xlfn.FLOOR.MATH(ROW()/2)+1))</f>
        <v>69</v>
      </c>
      <c r="S196" cm="1">
        <f t="array" aca="1" ref="S196" ca="1">INDIRECT(_xlfn.CONCAT("igneousNumberOrdered!", CHAR(COLUMN()+64), _xlfn.FLOOR.MATH(ROW()/2)+1))</f>
        <v>151</v>
      </c>
      <c r="T196" cm="1">
        <f t="array" aca="1" ref="T196" ca="1">INDIRECT(_xlfn.CONCAT("igneousNumberOrdered!", CHAR(COLUMN()+64), _xlfn.FLOOR.MATH(ROW()/2)+1))</f>
        <v>108</v>
      </c>
      <c r="U196" cm="1">
        <f t="array" aca="1" ref="U196" ca="1">INDIRECT(_xlfn.CONCAT("igneousNumberOrdered!", CHAR(COLUMN()+64), _xlfn.FLOOR.MATH(ROW()/2)+1))</f>
        <v>53</v>
      </c>
    </row>
    <row r="197" spans="1:21" x14ac:dyDescent="0.25">
      <c r="A197">
        <v>98</v>
      </c>
      <c r="B197" cm="1">
        <f t="array" aca="1" ref="B197" ca="1">ROUND(INDIRECT(_xlfn.CONCAT("igneousDistancesOrdered!", CHAR(COLUMN()+64), _xlfn.FLOOR.MATH(ROW()/2)+1)), 3)</f>
        <v>6.16</v>
      </c>
      <c r="C197" cm="1">
        <f t="array" aca="1" ref="C197" ca="1">ROUND(INDIRECT(_xlfn.CONCAT("igneousDistancesOrdered!", CHAR(COLUMN()+64), _xlfn.FLOOR.MATH(ROW()/2)+1)), 3)</f>
        <v>6.4340000000000002</v>
      </c>
      <c r="D197" cm="1">
        <f t="array" aca="1" ref="D197" ca="1">ROUND(INDIRECT(_xlfn.CONCAT("igneousDistancesOrdered!", CHAR(COLUMN()+64), _xlfn.FLOOR.MATH(ROW()/2)+1)), 3)</f>
        <v>6.5979999999999999</v>
      </c>
      <c r="E197" cm="1">
        <f t="array" aca="1" ref="E197" ca="1">ROUND(INDIRECT(_xlfn.CONCAT("igneousDistancesOrdered!", CHAR(COLUMN()+64), _xlfn.FLOOR.MATH(ROW()/2)+1)), 3)</f>
        <v>6.4219999999999997</v>
      </c>
      <c r="F197" cm="1">
        <f t="array" aca="1" ref="F197" ca="1">ROUND(INDIRECT(_xlfn.CONCAT("igneousDistancesOrdered!", CHAR(COLUMN()+64), _xlfn.FLOOR.MATH(ROW()/2)+1)), 3)</f>
        <v>5.5389999999999997</v>
      </c>
      <c r="G197" cm="1">
        <f t="array" aca="1" ref="G197" ca="1">ROUND(INDIRECT(_xlfn.CONCAT("igneousDistancesOrdered!", CHAR(COLUMN()+64), _xlfn.FLOOR.MATH(ROW()/2)+1)), 3)</f>
        <v>6.9770000000000003</v>
      </c>
      <c r="H197" cm="1">
        <f t="array" aca="1" ref="H197" ca="1">ROUND(INDIRECT(_xlfn.CONCAT("igneousDistancesOrdered!", CHAR(COLUMN()+64), _xlfn.FLOOR.MATH(ROW()/2)+1)), 3)</f>
        <v>5.9489999999999998</v>
      </c>
      <c r="I197" cm="1">
        <f t="array" aca="1" ref="I197" ca="1">ROUND(INDIRECT(_xlfn.CONCAT("igneousDistancesOrdered!", CHAR(COLUMN()+64), _xlfn.FLOOR.MATH(ROW()/2)+1)), 3)</f>
        <v>5.69</v>
      </c>
      <c r="J197" cm="1">
        <f t="array" aca="1" ref="J197" ca="1">ROUND(INDIRECT(_xlfn.CONCAT("igneousDistancesOrdered!", CHAR(COLUMN()+64), _xlfn.FLOOR.MATH(ROW()/2)+1)), 3)</f>
        <v>6.2149999999999999</v>
      </c>
      <c r="K197" cm="1">
        <f t="array" aca="1" ref="K197" ca="1">ROUND(INDIRECT(_xlfn.CONCAT("igneousDistancesOrdered!", CHAR(COLUMN()+64), _xlfn.FLOOR.MATH(ROW()/2)+1)), 3)</f>
        <v>6.96</v>
      </c>
      <c r="L197" cm="1">
        <f t="array" aca="1" ref="L197" ca="1">ROUND(INDIRECT(_xlfn.CONCAT("igneousDistancesOrdered!", CHAR(COLUMN()+64), _xlfn.FLOOR.MATH(ROW()/2)+1)), 3)</f>
        <v>7.5949999999999998</v>
      </c>
      <c r="M197" cm="1">
        <f t="array" aca="1" ref="M197" ca="1">ROUND(INDIRECT(_xlfn.CONCAT("igneousDistancesOrdered!", CHAR(COLUMN()+64), _xlfn.FLOOR.MATH(ROW()/2)+1)), 3)</f>
        <v>8.0760000000000005</v>
      </c>
      <c r="N197" cm="1">
        <f t="array" aca="1" ref="N197" ca="1">ROUND(INDIRECT(_xlfn.CONCAT("igneousDistancesOrdered!", CHAR(COLUMN()+64), _xlfn.FLOOR.MATH(ROW()/2)+1)), 3)</f>
        <v>7.2370000000000001</v>
      </c>
      <c r="O197" cm="1">
        <f t="array" aca="1" ref="O197" ca="1">ROUND(INDIRECT(_xlfn.CONCAT("igneousDistancesOrdered!", CHAR(COLUMN()+64), _xlfn.FLOOR.MATH(ROW()/2)+1)), 3)</f>
        <v>7.6929999999999996</v>
      </c>
      <c r="P197" cm="1">
        <f t="array" aca="1" ref="P197" ca="1">ROUND(INDIRECT(_xlfn.CONCAT("igneousDistancesOrdered!", CHAR(COLUMN()+64), _xlfn.FLOOR.MATH(ROW()/2)+1)), 3)</f>
        <v>7.2140000000000004</v>
      </c>
      <c r="Q197" cm="1">
        <f t="array" aca="1" ref="Q197" ca="1">ROUND(INDIRECT(_xlfn.CONCAT("igneousDistancesOrdered!", CHAR(COLUMN()+64), _xlfn.FLOOR.MATH(ROW()/2)+1)), 3)</f>
        <v>6.4889999999999999</v>
      </c>
      <c r="R197" cm="1">
        <f t="array" aca="1" ref="R197" ca="1">ROUND(INDIRECT(_xlfn.CONCAT("igneousDistancesOrdered!", CHAR(COLUMN()+64), _xlfn.FLOOR.MATH(ROW()/2)+1)), 3)</f>
        <v>7.01</v>
      </c>
      <c r="S197" cm="1">
        <f t="array" aca="1" ref="S197" ca="1">ROUND(INDIRECT(_xlfn.CONCAT("igneousDistancesOrdered!", CHAR(COLUMN()+64), _xlfn.FLOOR.MATH(ROW()/2)+1)), 3)</f>
        <v>6.5730000000000004</v>
      </c>
      <c r="T197" cm="1">
        <f t="array" aca="1" ref="T197" ca="1">ROUND(INDIRECT(_xlfn.CONCAT("igneousDistancesOrdered!", CHAR(COLUMN()+64), _xlfn.FLOOR.MATH(ROW()/2)+1)), 3)</f>
        <v>6.431</v>
      </c>
      <c r="U197" cm="1">
        <f t="array" aca="1" ref="U197" ca="1">ROUND(INDIRECT(_xlfn.CONCAT("igneousDistancesOrdered!", CHAR(COLUMN()+64), _xlfn.FLOOR.MATH(ROW()/2)+1)), 3)</f>
        <v>7.4530000000000003</v>
      </c>
    </row>
    <row r="198" spans="1:21" x14ac:dyDescent="0.25">
      <c r="A198">
        <v>99</v>
      </c>
      <c r="B198" cm="1">
        <f t="array" aca="1" ref="B198" ca="1">INDIRECT(_xlfn.CONCAT("igneousNumberOrdered!", CHAR(COLUMN()+64), _xlfn.FLOOR.MATH(ROW()/2)+1))</f>
        <v>86</v>
      </c>
      <c r="C198" cm="1">
        <f t="array" aca="1" ref="C198" ca="1">INDIRECT(_xlfn.CONCAT("igneousNumberOrdered!", CHAR(COLUMN()+64), _xlfn.FLOOR.MATH(ROW()/2)+1))</f>
        <v>152</v>
      </c>
      <c r="D198" cm="1">
        <f t="array" aca="1" ref="D198" ca="1">INDIRECT(_xlfn.CONCAT("igneousNumberOrdered!", CHAR(COLUMN()+64), _xlfn.FLOOR.MATH(ROW()/2)+1))</f>
        <v>131</v>
      </c>
      <c r="E198" cm="1">
        <f t="array" aca="1" ref="E198" ca="1">INDIRECT(_xlfn.CONCAT("igneousNumberOrdered!", CHAR(COLUMN()+64), _xlfn.FLOOR.MATH(ROW()/2)+1))</f>
        <v>48</v>
      </c>
      <c r="F198" cm="1">
        <f t="array" aca="1" ref="F198" ca="1">INDIRECT(_xlfn.CONCAT("igneousNumberOrdered!", CHAR(COLUMN()+64), _xlfn.FLOOR.MATH(ROW()/2)+1))</f>
        <v>131</v>
      </c>
      <c r="G198" cm="1">
        <f t="array" aca="1" ref="G198" ca="1">INDIRECT(_xlfn.CONCAT("igneousNumberOrdered!", CHAR(COLUMN()+64), _xlfn.FLOOR.MATH(ROW()/2)+1))</f>
        <v>5</v>
      </c>
      <c r="H198" cm="1">
        <f t="array" aca="1" ref="H198" ca="1">INDIRECT(_xlfn.CONCAT("igneousNumberOrdered!", CHAR(COLUMN()+64), _xlfn.FLOOR.MATH(ROW()/2)+1))</f>
        <v>157</v>
      </c>
      <c r="I198" cm="1">
        <f t="array" aca="1" ref="I198" ca="1">INDIRECT(_xlfn.CONCAT("igneousNumberOrdered!", CHAR(COLUMN()+64), _xlfn.FLOOR.MATH(ROW()/2)+1))</f>
        <v>155</v>
      </c>
      <c r="J198" cm="1">
        <f t="array" aca="1" ref="J198" ca="1">INDIRECT(_xlfn.CONCAT("igneousNumberOrdered!", CHAR(COLUMN()+64), _xlfn.FLOOR.MATH(ROW()/2)+1))</f>
        <v>56</v>
      </c>
      <c r="K198" cm="1">
        <f t="array" aca="1" ref="K198" ca="1">INDIRECT(_xlfn.CONCAT("igneousNumberOrdered!", CHAR(COLUMN()+64), _xlfn.FLOOR.MATH(ROW()/2)+1))</f>
        <v>131</v>
      </c>
      <c r="L198" cm="1">
        <f t="array" aca="1" ref="L198" ca="1">INDIRECT(_xlfn.CONCAT("igneousNumberOrdered!", CHAR(COLUMN()+64), _xlfn.FLOOR.MATH(ROW()/2)+1))</f>
        <v>68</v>
      </c>
      <c r="M198" cm="1">
        <f t="array" aca="1" ref="M198" ca="1">INDIRECT(_xlfn.CONCAT("igneousNumberOrdered!", CHAR(COLUMN()+64), _xlfn.FLOOR.MATH(ROW()/2)+1))</f>
        <v>12</v>
      </c>
      <c r="N198" cm="1">
        <f t="array" aca="1" ref="N198" ca="1">INDIRECT(_xlfn.CONCAT("igneousNumberOrdered!", CHAR(COLUMN()+64), _xlfn.FLOOR.MATH(ROW()/2)+1))</f>
        <v>40</v>
      </c>
      <c r="O198" cm="1">
        <f t="array" aca="1" ref="O198" ca="1">INDIRECT(_xlfn.CONCAT("igneousNumberOrdered!", CHAR(COLUMN()+64), _xlfn.FLOOR.MATH(ROW()/2)+1))</f>
        <v>5</v>
      </c>
      <c r="P198" cm="1">
        <f t="array" aca="1" ref="P198" ca="1">INDIRECT(_xlfn.CONCAT("igneousNumberOrdered!", CHAR(COLUMN()+64), _xlfn.FLOOR.MATH(ROW()/2)+1))</f>
        <v>64</v>
      </c>
      <c r="Q198" cm="1">
        <f t="array" aca="1" ref="Q198" ca="1">INDIRECT(_xlfn.CONCAT("igneousNumberOrdered!", CHAR(COLUMN()+64), _xlfn.FLOOR.MATH(ROW()/2)+1))</f>
        <v>132</v>
      </c>
      <c r="R198" cm="1">
        <f t="array" aca="1" ref="R198" ca="1">INDIRECT(_xlfn.CONCAT("igneousNumberOrdered!", CHAR(COLUMN()+64), _xlfn.FLOOR.MATH(ROW()/2)+1))</f>
        <v>65</v>
      </c>
      <c r="S198" cm="1">
        <f t="array" aca="1" ref="S198" ca="1">INDIRECT(_xlfn.CONCAT("igneousNumberOrdered!", CHAR(COLUMN()+64), _xlfn.FLOOR.MATH(ROW()/2)+1))</f>
        <v>78</v>
      </c>
      <c r="T198" cm="1">
        <f t="array" aca="1" ref="T198" ca="1">INDIRECT(_xlfn.CONCAT("igneousNumberOrdered!", CHAR(COLUMN()+64), _xlfn.FLOOR.MATH(ROW()/2)+1))</f>
        <v>57</v>
      </c>
      <c r="U198" cm="1">
        <f t="array" aca="1" ref="U198" ca="1">INDIRECT(_xlfn.CONCAT("igneousNumberOrdered!", CHAR(COLUMN()+64), _xlfn.FLOOR.MATH(ROW()/2)+1))</f>
        <v>71</v>
      </c>
    </row>
    <row r="199" spans="1:21" x14ac:dyDescent="0.25">
      <c r="A199">
        <v>99</v>
      </c>
      <c r="B199" cm="1">
        <f t="array" aca="1" ref="B199" ca="1">ROUND(INDIRECT(_xlfn.CONCAT("igneousDistancesOrdered!", CHAR(COLUMN()+64), _xlfn.FLOOR.MATH(ROW()/2)+1)), 3)</f>
        <v>6.1710000000000003</v>
      </c>
      <c r="C199" cm="1">
        <f t="array" aca="1" ref="C199" ca="1">ROUND(INDIRECT(_xlfn.CONCAT("igneousDistancesOrdered!", CHAR(COLUMN()+64), _xlfn.FLOOR.MATH(ROW()/2)+1)), 3)</f>
        <v>6.4790000000000001</v>
      </c>
      <c r="D199" cm="1">
        <f t="array" aca="1" ref="D199" ca="1">ROUND(INDIRECT(_xlfn.CONCAT("igneousDistancesOrdered!", CHAR(COLUMN()+64), _xlfn.FLOOR.MATH(ROW()/2)+1)), 3)</f>
        <v>6.601</v>
      </c>
      <c r="E199" cm="1">
        <f t="array" aca="1" ref="E199" ca="1">ROUND(INDIRECT(_xlfn.CONCAT("igneousDistancesOrdered!", CHAR(COLUMN()+64), _xlfn.FLOOR.MATH(ROW()/2)+1)), 3)</f>
        <v>6.4409999999999998</v>
      </c>
      <c r="F199" cm="1">
        <f t="array" aca="1" ref="F199" ca="1">ROUND(INDIRECT(_xlfn.CONCAT("igneousDistancesOrdered!", CHAR(COLUMN()+64), _xlfn.FLOOR.MATH(ROW()/2)+1)), 3)</f>
        <v>5.62</v>
      </c>
      <c r="G199" cm="1">
        <f t="array" aca="1" ref="G199" ca="1">ROUND(INDIRECT(_xlfn.CONCAT("igneousDistancesOrdered!", CHAR(COLUMN()+64), _xlfn.FLOOR.MATH(ROW()/2)+1)), 3)</f>
        <v>7.0309999999999997</v>
      </c>
      <c r="H199" cm="1">
        <f t="array" aca="1" ref="H199" ca="1">ROUND(INDIRECT(_xlfn.CONCAT("igneousDistancesOrdered!", CHAR(COLUMN()+64), _xlfn.FLOOR.MATH(ROW()/2)+1)), 3)</f>
        <v>5.9820000000000002</v>
      </c>
      <c r="I199" cm="1">
        <f t="array" aca="1" ref="I199" ca="1">ROUND(INDIRECT(_xlfn.CONCAT("igneousDistancesOrdered!", CHAR(COLUMN()+64), _xlfn.FLOOR.MATH(ROW()/2)+1)), 3)</f>
        <v>5.6920000000000002</v>
      </c>
      <c r="J199" cm="1">
        <f t="array" aca="1" ref="J199" ca="1">ROUND(INDIRECT(_xlfn.CONCAT("igneousDistancesOrdered!", CHAR(COLUMN()+64), _xlfn.FLOOR.MATH(ROW()/2)+1)), 3)</f>
        <v>6.2309999999999999</v>
      </c>
      <c r="K199" cm="1">
        <f t="array" aca="1" ref="K199" ca="1">ROUND(INDIRECT(_xlfn.CONCAT("igneousDistancesOrdered!", CHAR(COLUMN()+64), _xlfn.FLOOR.MATH(ROW()/2)+1)), 3)</f>
        <v>6.976</v>
      </c>
      <c r="L199" cm="1">
        <f t="array" aca="1" ref="L199" ca="1">ROUND(INDIRECT(_xlfn.CONCAT("igneousDistancesOrdered!", CHAR(COLUMN()+64), _xlfn.FLOOR.MATH(ROW()/2)+1)), 3)</f>
        <v>7.62</v>
      </c>
      <c r="M199" cm="1">
        <f t="array" aca="1" ref="M199" ca="1">ROUND(INDIRECT(_xlfn.CONCAT("igneousDistancesOrdered!", CHAR(COLUMN()+64), _xlfn.FLOOR.MATH(ROW()/2)+1)), 3)</f>
        <v>8.0920000000000005</v>
      </c>
      <c r="N199" cm="1">
        <f t="array" aca="1" ref="N199" ca="1">ROUND(INDIRECT(_xlfn.CONCAT("igneousDistancesOrdered!", CHAR(COLUMN()+64), _xlfn.FLOOR.MATH(ROW()/2)+1)), 3)</f>
        <v>7.2409999999999997</v>
      </c>
      <c r="O199" cm="1">
        <f t="array" aca="1" ref="O199" ca="1">ROUND(INDIRECT(_xlfn.CONCAT("igneousDistancesOrdered!", CHAR(COLUMN()+64), _xlfn.FLOOR.MATH(ROW()/2)+1)), 3)</f>
        <v>7.694</v>
      </c>
      <c r="P199" cm="1">
        <f t="array" aca="1" ref="P199" ca="1">ROUND(INDIRECT(_xlfn.CONCAT("igneousDistancesOrdered!", CHAR(COLUMN()+64), _xlfn.FLOOR.MATH(ROW()/2)+1)), 3)</f>
        <v>7.2359999999999998</v>
      </c>
      <c r="Q199" cm="1">
        <f t="array" aca="1" ref="Q199" ca="1">ROUND(INDIRECT(_xlfn.CONCAT("igneousDistancesOrdered!", CHAR(COLUMN()+64), _xlfn.FLOOR.MATH(ROW()/2)+1)), 3)</f>
        <v>6.5339999999999998</v>
      </c>
      <c r="R199" cm="1">
        <f t="array" aca="1" ref="R199" ca="1">ROUND(INDIRECT(_xlfn.CONCAT("igneousDistancesOrdered!", CHAR(COLUMN()+64), _xlfn.FLOOR.MATH(ROW()/2)+1)), 3)</f>
        <v>7.0110000000000001</v>
      </c>
      <c r="S199" cm="1">
        <f t="array" aca="1" ref="S199" ca="1">ROUND(INDIRECT(_xlfn.CONCAT("igneousDistancesOrdered!", CHAR(COLUMN()+64), _xlfn.FLOOR.MATH(ROW()/2)+1)), 3)</f>
        <v>6.5979999999999999</v>
      </c>
      <c r="T199" cm="1">
        <f t="array" aca="1" ref="T199" ca="1">ROUND(INDIRECT(_xlfn.CONCAT("igneousDistancesOrdered!", CHAR(COLUMN()+64), _xlfn.FLOOR.MATH(ROW()/2)+1)), 3)</f>
        <v>6.4530000000000003</v>
      </c>
      <c r="U199" cm="1">
        <f t="array" aca="1" ref="U199" ca="1">ROUND(INDIRECT(_xlfn.CONCAT("igneousDistancesOrdered!", CHAR(COLUMN()+64), _xlfn.FLOOR.MATH(ROW()/2)+1)), 3)</f>
        <v>7.4569999999999999</v>
      </c>
    </row>
    <row r="200" spans="1:21" x14ac:dyDescent="0.25">
      <c r="A200">
        <v>100</v>
      </c>
      <c r="B200" cm="1">
        <f t="array" aca="1" ref="B200" ca="1">INDIRECT(_xlfn.CONCAT("igneousNumberOrdered!", CHAR(COLUMN()+64), _xlfn.FLOOR.MATH(ROW()/2)+1))</f>
        <v>88</v>
      </c>
      <c r="C200" cm="1">
        <f t="array" aca="1" ref="C200" ca="1">INDIRECT(_xlfn.CONCAT("igneousNumberOrdered!", CHAR(COLUMN()+64), _xlfn.FLOOR.MATH(ROW()/2)+1))</f>
        <v>73</v>
      </c>
      <c r="D200" cm="1">
        <f t="array" aca="1" ref="D200" ca="1">INDIRECT(_xlfn.CONCAT("igneousNumberOrdered!", CHAR(COLUMN()+64), _xlfn.FLOOR.MATH(ROW()/2)+1))</f>
        <v>42</v>
      </c>
      <c r="E200" cm="1">
        <f t="array" aca="1" ref="E200" ca="1">INDIRECT(_xlfn.CONCAT("igneousNumberOrdered!", CHAR(COLUMN()+64), _xlfn.FLOOR.MATH(ROW()/2)+1))</f>
        <v>114</v>
      </c>
      <c r="F200" cm="1">
        <f t="array" aca="1" ref="F200" ca="1">INDIRECT(_xlfn.CONCAT("igneousNumberOrdered!", CHAR(COLUMN()+64), _xlfn.FLOOR.MATH(ROW()/2)+1))</f>
        <v>130</v>
      </c>
      <c r="G200" cm="1">
        <f t="array" aca="1" ref="G200" ca="1">INDIRECT(_xlfn.CONCAT("igneousNumberOrdered!", CHAR(COLUMN()+64), _xlfn.FLOOR.MATH(ROW()/2)+1))</f>
        <v>107</v>
      </c>
      <c r="H200" cm="1">
        <f t="array" aca="1" ref="H200" ca="1">INDIRECT(_xlfn.CONCAT("igneousNumberOrdered!", CHAR(COLUMN()+64), _xlfn.FLOOR.MATH(ROW()/2)+1))</f>
        <v>22</v>
      </c>
      <c r="I200" cm="1">
        <f t="array" aca="1" ref="I200" ca="1">INDIRECT(_xlfn.CONCAT("igneousNumberOrdered!", CHAR(COLUMN()+64), _xlfn.FLOOR.MATH(ROW()/2)+1))</f>
        <v>114</v>
      </c>
      <c r="J200" cm="1">
        <f t="array" aca="1" ref="J200" ca="1">INDIRECT(_xlfn.CONCAT("igneousNumberOrdered!", CHAR(COLUMN()+64), _xlfn.FLOOR.MATH(ROW()/2)+1))</f>
        <v>110</v>
      </c>
      <c r="K200" cm="1">
        <f t="array" aca="1" ref="K200" ca="1">INDIRECT(_xlfn.CONCAT("igneousNumberOrdered!", CHAR(COLUMN()+64), _xlfn.FLOOR.MATH(ROW()/2)+1))</f>
        <v>112</v>
      </c>
      <c r="L200" cm="1">
        <f t="array" aca="1" ref="L200" ca="1">INDIRECT(_xlfn.CONCAT("igneousNumberOrdered!", CHAR(COLUMN()+64), _xlfn.FLOOR.MATH(ROW()/2)+1))</f>
        <v>122</v>
      </c>
      <c r="M200" cm="1">
        <f t="array" aca="1" ref="M200" ca="1">INDIRECT(_xlfn.CONCAT("igneousNumberOrdered!", CHAR(COLUMN()+64), _xlfn.FLOOR.MATH(ROW()/2)+1))</f>
        <v>16</v>
      </c>
      <c r="N200" cm="1">
        <f t="array" aca="1" ref="N200" ca="1">INDIRECT(_xlfn.CONCAT("igneousNumberOrdered!", CHAR(COLUMN()+64), _xlfn.FLOOR.MATH(ROW()/2)+1))</f>
        <v>46</v>
      </c>
      <c r="O200" cm="1">
        <f t="array" aca="1" ref="O200" ca="1">INDIRECT(_xlfn.CONCAT("igneousNumberOrdered!", CHAR(COLUMN()+64), _xlfn.FLOOR.MATH(ROW()/2)+1))</f>
        <v>131</v>
      </c>
      <c r="P200" cm="1">
        <f t="array" aca="1" ref="P200" ca="1">INDIRECT(_xlfn.CONCAT("igneousNumberOrdered!", CHAR(COLUMN()+64), _xlfn.FLOOR.MATH(ROW()/2)+1))</f>
        <v>2</v>
      </c>
      <c r="Q200" cm="1">
        <f t="array" aca="1" ref="Q200" ca="1">INDIRECT(_xlfn.CONCAT("igneousNumberOrdered!", CHAR(COLUMN()+64), _xlfn.FLOOR.MATH(ROW()/2)+1))</f>
        <v>12</v>
      </c>
      <c r="R200" cm="1">
        <f t="array" aca="1" ref="R200" ca="1">INDIRECT(_xlfn.CONCAT("igneousNumberOrdered!", CHAR(COLUMN()+64), _xlfn.FLOOR.MATH(ROW()/2)+1))</f>
        <v>55</v>
      </c>
      <c r="S200" cm="1">
        <f t="array" aca="1" ref="S200" ca="1">INDIRECT(_xlfn.CONCAT("igneousNumberOrdered!", CHAR(COLUMN()+64), _xlfn.FLOOR.MATH(ROW()/2)+1))</f>
        <v>103</v>
      </c>
      <c r="T200" cm="1">
        <f t="array" aca="1" ref="T200" ca="1">INDIRECT(_xlfn.CONCAT("igneousNumberOrdered!", CHAR(COLUMN()+64), _xlfn.FLOOR.MATH(ROW()/2)+1))</f>
        <v>117</v>
      </c>
      <c r="U200" cm="1">
        <f t="array" aca="1" ref="U200" ca="1">INDIRECT(_xlfn.CONCAT("igneousNumberOrdered!", CHAR(COLUMN()+64), _xlfn.FLOOR.MATH(ROW()/2)+1))</f>
        <v>114</v>
      </c>
    </row>
    <row r="201" spans="1:21" x14ac:dyDescent="0.25">
      <c r="A201">
        <v>100</v>
      </c>
      <c r="B201" cm="1">
        <f t="array" aca="1" ref="B201" ca="1">ROUND(INDIRECT(_xlfn.CONCAT("igneousDistancesOrdered!", CHAR(COLUMN()+64), _xlfn.FLOOR.MATH(ROW()/2)+1)), 3)</f>
        <v>6.1909999999999998</v>
      </c>
      <c r="C201" cm="1">
        <f t="array" aca="1" ref="C201" ca="1">ROUND(INDIRECT(_xlfn.CONCAT("igneousDistancesOrdered!", CHAR(COLUMN()+64), _xlfn.FLOOR.MATH(ROW()/2)+1)), 3)</f>
        <v>6.5069999999999997</v>
      </c>
      <c r="D201" cm="1">
        <f t="array" aca="1" ref="D201" ca="1">ROUND(INDIRECT(_xlfn.CONCAT("igneousDistancesOrdered!", CHAR(COLUMN()+64), _xlfn.FLOOR.MATH(ROW()/2)+1)), 3)</f>
        <v>6.6449999999999996</v>
      </c>
      <c r="E201" cm="1">
        <f t="array" aca="1" ref="E201" ca="1">ROUND(INDIRECT(_xlfn.CONCAT("igneousDistancesOrdered!", CHAR(COLUMN()+64), _xlfn.FLOOR.MATH(ROW()/2)+1)), 3)</f>
        <v>6.4429999999999996</v>
      </c>
      <c r="F201" cm="1">
        <f t="array" aca="1" ref="F201" ca="1">ROUND(INDIRECT(_xlfn.CONCAT("igneousDistancesOrdered!", CHAR(COLUMN()+64), _xlfn.FLOOR.MATH(ROW()/2)+1)), 3)</f>
        <v>5.6479999999999997</v>
      </c>
      <c r="G201" cm="1">
        <f t="array" aca="1" ref="G201" ca="1">ROUND(INDIRECT(_xlfn.CONCAT("igneousDistancesOrdered!", CHAR(COLUMN()+64), _xlfn.FLOOR.MATH(ROW()/2)+1)), 3)</f>
        <v>7.0359999999999996</v>
      </c>
      <c r="H201" cm="1">
        <f t="array" aca="1" ref="H201" ca="1">ROUND(INDIRECT(_xlfn.CONCAT("igneousDistancesOrdered!", CHAR(COLUMN()+64), _xlfn.FLOOR.MATH(ROW()/2)+1)), 3)</f>
        <v>5.9980000000000002</v>
      </c>
      <c r="I201" cm="1">
        <f t="array" aca="1" ref="I201" ca="1">ROUND(INDIRECT(_xlfn.CONCAT("igneousDistancesOrdered!", CHAR(COLUMN()+64), _xlfn.FLOOR.MATH(ROW()/2)+1)), 3)</f>
        <v>5.718</v>
      </c>
      <c r="J201" cm="1">
        <f t="array" aca="1" ref="J201" ca="1">ROUND(INDIRECT(_xlfn.CONCAT("igneousDistancesOrdered!", CHAR(COLUMN()+64), _xlfn.FLOOR.MATH(ROW()/2)+1)), 3)</f>
        <v>6.2530000000000001</v>
      </c>
      <c r="K201" cm="1">
        <f t="array" aca="1" ref="K201" ca="1">ROUND(INDIRECT(_xlfn.CONCAT("igneousDistancesOrdered!", CHAR(COLUMN()+64), _xlfn.FLOOR.MATH(ROW()/2)+1)), 3)</f>
        <v>6.9889999999999999</v>
      </c>
      <c r="L201" cm="1">
        <f t="array" aca="1" ref="L201" ca="1">ROUND(INDIRECT(_xlfn.CONCAT("igneousDistancesOrdered!", CHAR(COLUMN()+64), _xlfn.FLOOR.MATH(ROW()/2)+1)), 3)</f>
        <v>7.6219999999999999</v>
      </c>
      <c r="M201" cm="1">
        <f t="array" aca="1" ref="M201" ca="1">ROUND(INDIRECT(_xlfn.CONCAT("igneousDistancesOrdered!", CHAR(COLUMN()+64), _xlfn.FLOOR.MATH(ROW()/2)+1)), 3)</f>
        <v>8.1270000000000007</v>
      </c>
      <c r="N201" cm="1">
        <f t="array" aca="1" ref="N201" ca="1">ROUND(INDIRECT(_xlfn.CONCAT("igneousDistancesOrdered!", CHAR(COLUMN()+64), _xlfn.FLOOR.MATH(ROW()/2)+1)), 3)</f>
        <v>7.25</v>
      </c>
      <c r="O201" cm="1">
        <f t="array" aca="1" ref="O201" ca="1">ROUND(INDIRECT(_xlfn.CONCAT("igneousDistancesOrdered!", CHAR(COLUMN()+64), _xlfn.FLOOR.MATH(ROW()/2)+1)), 3)</f>
        <v>7.7009999999999996</v>
      </c>
      <c r="P201" cm="1">
        <f t="array" aca="1" ref="P201" ca="1">ROUND(INDIRECT(_xlfn.CONCAT("igneousDistancesOrdered!", CHAR(COLUMN()+64), _xlfn.FLOOR.MATH(ROW()/2)+1)), 3)</f>
        <v>7.2539999999999996</v>
      </c>
      <c r="Q201" cm="1">
        <f t="array" aca="1" ref="Q201" ca="1">ROUND(INDIRECT(_xlfn.CONCAT("igneousDistancesOrdered!", CHAR(COLUMN()+64), _xlfn.FLOOR.MATH(ROW()/2)+1)), 3)</f>
        <v>6.5380000000000003</v>
      </c>
      <c r="R201" cm="1">
        <f t="array" aca="1" ref="R201" ca="1">ROUND(INDIRECT(_xlfn.CONCAT("igneousDistancesOrdered!", CHAR(COLUMN()+64), _xlfn.FLOOR.MATH(ROW()/2)+1)), 3)</f>
        <v>7.0309999999999997</v>
      </c>
      <c r="S201" cm="1">
        <f t="array" aca="1" ref="S201" ca="1">ROUND(INDIRECT(_xlfn.CONCAT("igneousDistancesOrdered!", CHAR(COLUMN()+64), _xlfn.FLOOR.MATH(ROW()/2)+1)), 3)</f>
        <v>6.601</v>
      </c>
      <c r="T201" cm="1">
        <f t="array" aca="1" ref="T201" ca="1">ROUND(INDIRECT(_xlfn.CONCAT("igneousDistancesOrdered!", CHAR(COLUMN()+64), _xlfn.FLOOR.MATH(ROW()/2)+1)), 3)</f>
        <v>6.476</v>
      </c>
      <c r="U201" cm="1">
        <f t="array" aca="1" ref="U201" ca="1">ROUND(INDIRECT(_xlfn.CONCAT("igneousDistancesOrdered!", CHAR(COLUMN()+64), _xlfn.FLOOR.MATH(ROW()/2)+1)), 3)</f>
        <v>7.4710000000000001</v>
      </c>
    </row>
    <row r="202" spans="1:21" x14ac:dyDescent="0.25">
      <c r="A202">
        <v>101</v>
      </c>
      <c r="B202" cm="1">
        <f t="array" aca="1" ref="B202" ca="1">INDIRECT(_xlfn.CONCAT("igneousNumberOrdered!", CHAR(COLUMN()+64), _xlfn.FLOOR.MATH(ROW()/2)+1))</f>
        <v>98</v>
      </c>
      <c r="C202" cm="1">
        <f t="array" aca="1" ref="C202" ca="1">INDIRECT(_xlfn.CONCAT("igneousNumberOrdered!", CHAR(COLUMN()+64), _xlfn.FLOOR.MATH(ROW()/2)+1))</f>
        <v>156</v>
      </c>
      <c r="D202" cm="1">
        <f t="array" aca="1" ref="D202" ca="1">INDIRECT(_xlfn.CONCAT("igneousNumberOrdered!", CHAR(COLUMN()+64), _xlfn.FLOOR.MATH(ROW()/2)+1))</f>
        <v>77</v>
      </c>
      <c r="E202" cm="1">
        <f t="array" aca="1" ref="E202" ca="1">INDIRECT(_xlfn.CONCAT("igneousNumberOrdered!", CHAR(COLUMN()+64), _xlfn.FLOOR.MATH(ROW()/2)+1))</f>
        <v>148</v>
      </c>
      <c r="F202" cm="1">
        <f t="array" aca="1" ref="F202" ca="1">INDIRECT(_xlfn.CONCAT("igneousNumberOrdered!", CHAR(COLUMN()+64), _xlfn.FLOOR.MATH(ROW()/2)+1))</f>
        <v>21</v>
      </c>
      <c r="G202" cm="1">
        <f t="array" aca="1" ref="G202" ca="1">INDIRECT(_xlfn.CONCAT("igneousNumberOrdered!", CHAR(COLUMN()+64), _xlfn.FLOOR.MATH(ROW()/2)+1))</f>
        <v>137</v>
      </c>
      <c r="H202" cm="1">
        <f t="array" aca="1" ref="H202" ca="1">INDIRECT(_xlfn.CONCAT("igneousNumberOrdered!", CHAR(COLUMN()+64), _xlfn.FLOOR.MATH(ROW()/2)+1))</f>
        <v>126</v>
      </c>
      <c r="I202" cm="1">
        <f t="array" aca="1" ref="I202" ca="1">INDIRECT(_xlfn.CONCAT("igneousNumberOrdered!", CHAR(COLUMN()+64), _xlfn.FLOOR.MATH(ROW()/2)+1))</f>
        <v>73</v>
      </c>
      <c r="J202" cm="1">
        <f t="array" aca="1" ref="J202" ca="1">INDIRECT(_xlfn.CONCAT("igneousNumberOrdered!", CHAR(COLUMN()+64), _xlfn.FLOOR.MATH(ROW()/2)+1))</f>
        <v>30</v>
      </c>
      <c r="K202" cm="1">
        <f t="array" aca="1" ref="K202" ca="1">INDIRECT(_xlfn.CONCAT("igneousNumberOrdered!", CHAR(COLUMN()+64), _xlfn.FLOOR.MATH(ROW()/2)+1))</f>
        <v>122</v>
      </c>
      <c r="L202" cm="1">
        <f t="array" aca="1" ref="L202" ca="1">INDIRECT(_xlfn.CONCAT("igneousNumberOrdered!", CHAR(COLUMN()+64), _xlfn.FLOOR.MATH(ROW()/2)+1))</f>
        <v>109</v>
      </c>
      <c r="M202" cm="1">
        <f t="array" aca="1" ref="M202" ca="1">INDIRECT(_xlfn.CONCAT("igneousNumberOrdered!", CHAR(COLUMN()+64), _xlfn.FLOOR.MATH(ROW()/2)+1))</f>
        <v>72</v>
      </c>
      <c r="N202" cm="1">
        <f t="array" aca="1" ref="N202" ca="1">INDIRECT(_xlfn.CONCAT("igneousNumberOrdered!", CHAR(COLUMN()+64), _xlfn.FLOOR.MATH(ROW()/2)+1))</f>
        <v>22</v>
      </c>
      <c r="O202" cm="1">
        <f t="array" aca="1" ref="O202" ca="1">INDIRECT(_xlfn.CONCAT("igneousNumberOrdered!", CHAR(COLUMN()+64), _xlfn.FLOOR.MATH(ROW()/2)+1))</f>
        <v>35</v>
      </c>
      <c r="P202" cm="1">
        <f t="array" aca="1" ref="P202" ca="1">INDIRECT(_xlfn.CONCAT("igneousNumberOrdered!", CHAR(COLUMN()+64), _xlfn.FLOOR.MATH(ROW()/2)+1))</f>
        <v>89</v>
      </c>
      <c r="Q202" cm="1">
        <f t="array" aca="1" ref="Q202" ca="1">INDIRECT(_xlfn.CONCAT("igneousNumberOrdered!", CHAR(COLUMN()+64), _xlfn.FLOOR.MATH(ROW()/2)+1))</f>
        <v>34</v>
      </c>
      <c r="R202" cm="1">
        <f t="array" aca="1" ref="R202" ca="1">INDIRECT(_xlfn.CONCAT("igneousNumberOrdered!", CHAR(COLUMN()+64), _xlfn.FLOOR.MATH(ROW()/2)+1))</f>
        <v>112</v>
      </c>
      <c r="S202" cm="1">
        <f t="array" aca="1" ref="S202" ca="1">INDIRECT(_xlfn.CONCAT("igneousNumberOrdered!", CHAR(COLUMN()+64), _xlfn.FLOOR.MATH(ROW()/2)+1))</f>
        <v>79</v>
      </c>
      <c r="T202" cm="1">
        <f t="array" aca="1" ref="T202" ca="1">INDIRECT(_xlfn.CONCAT("igneousNumberOrdered!", CHAR(COLUMN()+64), _xlfn.FLOOR.MATH(ROW()/2)+1))</f>
        <v>114</v>
      </c>
      <c r="U202" cm="1">
        <f t="array" aca="1" ref="U202" ca="1">INDIRECT(_xlfn.CONCAT("igneousNumberOrdered!", CHAR(COLUMN()+64), _xlfn.FLOOR.MATH(ROW()/2)+1))</f>
        <v>44</v>
      </c>
    </row>
    <row r="203" spans="1:21" x14ac:dyDescent="0.25">
      <c r="A203">
        <v>101</v>
      </c>
      <c r="B203" cm="1">
        <f t="array" aca="1" ref="B203" ca="1">ROUND(INDIRECT(_xlfn.CONCAT("igneousDistancesOrdered!", CHAR(COLUMN()+64), _xlfn.FLOOR.MATH(ROW()/2)+1)), 3)</f>
        <v>6.2350000000000003</v>
      </c>
      <c r="C203" cm="1">
        <f t="array" aca="1" ref="C203" ca="1">ROUND(INDIRECT(_xlfn.CONCAT("igneousDistancesOrdered!", CHAR(COLUMN()+64), _xlfn.FLOOR.MATH(ROW()/2)+1)), 3)</f>
        <v>6.5110000000000001</v>
      </c>
      <c r="D203" cm="1">
        <f t="array" aca="1" ref="D203" ca="1">ROUND(INDIRECT(_xlfn.CONCAT("igneousDistancesOrdered!", CHAR(COLUMN()+64), _xlfn.FLOOR.MATH(ROW()/2)+1)), 3)</f>
        <v>6.6550000000000002</v>
      </c>
      <c r="E203" cm="1">
        <f t="array" aca="1" ref="E203" ca="1">ROUND(INDIRECT(_xlfn.CONCAT("igneousDistancesOrdered!", CHAR(COLUMN()+64), _xlfn.FLOOR.MATH(ROW()/2)+1)), 3)</f>
        <v>6.4470000000000001</v>
      </c>
      <c r="F203" cm="1">
        <f t="array" aca="1" ref="F203" ca="1">ROUND(INDIRECT(_xlfn.CONCAT("igneousDistancesOrdered!", CHAR(COLUMN()+64), _xlfn.FLOOR.MATH(ROW()/2)+1)), 3)</f>
        <v>5.657</v>
      </c>
      <c r="G203" cm="1">
        <f t="array" aca="1" ref="G203" ca="1">ROUND(INDIRECT(_xlfn.CONCAT("igneousDistancesOrdered!", CHAR(COLUMN()+64), _xlfn.FLOOR.MATH(ROW()/2)+1)), 3)</f>
        <v>7.048</v>
      </c>
      <c r="H203" cm="1">
        <f t="array" aca="1" ref="H203" ca="1">ROUND(INDIRECT(_xlfn.CONCAT("igneousDistancesOrdered!", CHAR(COLUMN()+64), _xlfn.FLOOR.MATH(ROW()/2)+1)), 3)</f>
        <v>6.0229999999999997</v>
      </c>
      <c r="I203" cm="1">
        <f t="array" aca="1" ref="I203" ca="1">ROUND(INDIRECT(_xlfn.CONCAT("igneousDistancesOrdered!", CHAR(COLUMN()+64), _xlfn.FLOOR.MATH(ROW()/2)+1)), 3)</f>
        <v>5.7240000000000002</v>
      </c>
      <c r="J203" cm="1">
        <f t="array" aca="1" ref="J203" ca="1">ROUND(INDIRECT(_xlfn.CONCAT("igneousDistancesOrdered!", CHAR(COLUMN()+64), _xlfn.FLOOR.MATH(ROW()/2)+1)), 3)</f>
        <v>6.2649999999999997</v>
      </c>
      <c r="K203" cm="1">
        <f t="array" aca="1" ref="K203" ca="1">ROUND(INDIRECT(_xlfn.CONCAT("igneousDistancesOrdered!", CHAR(COLUMN()+64), _xlfn.FLOOR.MATH(ROW()/2)+1)), 3)</f>
        <v>7.0179999999999998</v>
      </c>
      <c r="L203" cm="1">
        <f t="array" aca="1" ref="L203" ca="1">ROUND(INDIRECT(_xlfn.CONCAT("igneousDistancesOrdered!", CHAR(COLUMN()+64), _xlfn.FLOOR.MATH(ROW()/2)+1)), 3)</f>
        <v>7.6470000000000002</v>
      </c>
      <c r="M203" cm="1">
        <f t="array" aca="1" ref="M203" ca="1">ROUND(INDIRECT(_xlfn.CONCAT("igneousDistancesOrdered!", CHAR(COLUMN()+64), _xlfn.FLOOR.MATH(ROW()/2)+1)), 3)</f>
        <v>8.1489999999999991</v>
      </c>
      <c r="N203" cm="1">
        <f t="array" aca="1" ref="N203" ca="1">ROUND(INDIRECT(_xlfn.CONCAT("igneousDistancesOrdered!", CHAR(COLUMN()+64), _xlfn.FLOOR.MATH(ROW()/2)+1)), 3)</f>
        <v>7.2510000000000003</v>
      </c>
      <c r="O203" cm="1">
        <f t="array" aca="1" ref="O203" ca="1">ROUND(INDIRECT(_xlfn.CONCAT("igneousDistancesOrdered!", CHAR(COLUMN()+64), _xlfn.FLOOR.MATH(ROW()/2)+1)), 3)</f>
        <v>7.7050000000000001</v>
      </c>
      <c r="P203" cm="1">
        <f t="array" aca="1" ref="P203" ca="1">ROUND(INDIRECT(_xlfn.CONCAT("igneousDistancesOrdered!", CHAR(COLUMN()+64), _xlfn.FLOOR.MATH(ROW()/2)+1)), 3)</f>
        <v>7.266</v>
      </c>
      <c r="Q203" cm="1">
        <f t="array" aca="1" ref="Q203" ca="1">ROUND(INDIRECT(_xlfn.CONCAT("igneousDistancesOrdered!", CHAR(COLUMN()+64), _xlfn.FLOOR.MATH(ROW()/2)+1)), 3)</f>
        <v>6.548</v>
      </c>
      <c r="R203" cm="1">
        <f t="array" aca="1" ref="R203" ca="1">ROUND(INDIRECT(_xlfn.CONCAT("igneousDistancesOrdered!", CHAR(COLUMN()+64), _xlfn.FLOOR.MATH(ROW()/2)+1)), 3)</f>
        <v>7.0389999999999997</v>
      </c>
      <c r="S203" cm="1">
        <f t="array" aca="1" ref="S203" ca="1">ROUND(INDIRECT(_xlfn.CONCAT("igneousDistancesOrdered!", CHAR(COLUMN()+64), _xlfn.FLOOR.MATH(ROW()/2)+1)), 3)</f>
        <v>6.6139999999999999</v>
      </c>
      <c r="T203" cm="1">
        <f t="array" aca="1" ref="T203" ca="1">ROUND(INDIRECT(_xlfn.CONCAT("igneousDistancesOrdered!", CHAR(COLUMN()+64), _xlfn.FLOOR.MATH(ROW()/2)+1)), 3)</f>
        <v>6.5039999999999996</v>
      </c>
      <c r="U203" cm="1">
        <f t="array" aca="1" ref="U203" ca="1">ROUND(INDIRECT(_xlfn.CONCAT("igneousDistancesOrdered!", CHAR(COLUMN()+64), _xlfn.FLOOR.MATH(ROW()/2)+1)), 3)</f>
        <v>7.4740000000000002</v>
      </c>
    </row>
    <row r="204" spans="1:21" x14ac:dyDescent="0.25">
      <c r="A204">
        <v>102</v>
      </c>
      <c r="B204" cm="1">
        <f t="array" aca="1" ref="B204" ca="1">INDIRECT(_xlfn.CONCAT("igneousNumberOrdered!", CHAR(COLUMN()+64), _xlfn.FLOOR.MATH(ROW()/2)+1))</f>
        <v>40</v>
      </c>
      <c r="C204" cm="1">
        <f t="array" aca="1" ref="C204" ca="1">INDIRECT(_xlfn.CONCAT("igneousNumberOrdered!", CHAR(COLUMN()+64), _xlfn.FLOOR.MATH(ROW()/2)+1))</f>
        <v>29</v>
      </c>
      <c r="D204" cm="1">
        <f t="array" aca="1" ref="D204" ca="1">INDIRECT(_xlfn.CONCAT("igneousNumberOrdered!", CHAR(COLUMN()+64), _xlfn.FLOOR.MATH(ROW()/2)+1))</f>
        <v>156</v>
      </c>
      <c r="E204" cm="1">
        <f t="array" aca="1" ref="E204" ca="1">INDIRECT(_xlfn.CONCAT("igneousNumberOrdered!", CHAR(COLUMN()+64), _xlfn.FLOOR.MATH(ROW()/2)+1))</f>
        <v>158</v>
      </c>
      <c r="F204" cm="1">
        <f t="array" aca="1" ref="F204" ca="1">INDIRECT(_xlfn.CONCAT("igneousNumberOrdered!", CHAR(COLUMN()+64), _xlfn.FLOOR.MATH(ROW()/2)+1))</f>
        <v>147</v>
      </c>
      <c r="G204" cm="1">
        <f t="array" aca="1" ref="G204" ca="1">INDIRECT(_xlfn.CONCAT("igneousNumberOrdered!", CHAR(COLUMN()+64), _xlfn.FLOOR.MATH(ROW()/2)+1))</f>
        <v>29</v>
      </c>
      <c r="H204" cm="1">
        <f t="array" aca="1" ref="H204" ca="1">INDIRECT(_xlfn.CONCAT("igneousNumberOrdered!", CHAR(COLUMN()+64), _xlfn.FLOOR.MATH(ROW()/2)+1))</f>
        <v>110</v>
      </c>
      <c r="I204" cm="1">
        <f t="array" aca="1" ref="I204" ca="1">INDIRECT(_xlfn.CONCAT("igneousNumberOrdered!", CHAR(COLUMN()+64), _xlfn.FLOOR.MATH(ROW()/2)+1))</f>
        <v>76</v>
      </c>
      <c r="J204" cm="1">
        <f t="array" aca="1" ref="J204" ca="1">INDIRECT(_xlfn.CONCAT("igneousNumberOrdered!", CHAR(COLUMN()+64), _xlfn.FLOOR.MATH(ROW()/2)+1))</f>
        <v>31</v>
      </c>
      <c r="K204" cm="1">
        <f t="array" aca="1" ref="K204" ca="1">INDIRECT(_xlfn.CONCAT("igneousNumberOrdered!", CHAR(COLUMN()+64), _xlfn.FLOOR.MATH(ROW()/2)+1))</f>
        <v>123</v>
      </c>
      <c r="L204" cm="1">
        <f t="array" aca="1" ref="L204" ca="1">INDIRECT(_xlfn.CONCAT("igneousNumberOrdered!", CHAR(COLUMN()+64), _xlfn.FLOOR.MATH(ROW()/2)+1))</f>
        <v>114</v>
      </c>
      <c r="M204" cm="1">
        <f t="array" aca="1" ref="M204" ca="1">INDIRECT(_xlfn.CONCAT("igneousNumberOrdered!", CHAR(COLUMN()+64), _xlfn.FLOOR.MATH(ROW()/2)+1))</f>
        <v>6</v>
      </c>
      <c r="N204" cm="1">
        <f t="array" aca="1" ref="N204" ca="1">INDIRECT(_xlfn.CONCAT("igneousNumberOrdered!", CHAR(COLUMN()+64), _xlfn.FLOOR.MATH(ROW()/2)+1))</f>
        <v>78</v>
      </c>
      <c r="O204" cm="1">
        <f t="array" aca="1" ref="O204" ca="1">INDIRECT(_xlfn.CONCAT("igneousNumberOrdered!", CHAR(COLUMN()+64), _xlfn.FLOOR.MATH(ROW()/2)+1))</f>
        <v>1</v>
      </c>
      <c r="P204" cm="1">
        <f t="array" aca="1" ref="P204" ca="1">INDIRECT(_xlfn.CONCAT("igneousNumberOrdered!", CHAR(COLUMN()+64), _xlfn.FLOOR.MATH(ROW()/2)+1))</f>
        <v>19</v>
      </c>
      <c r="Q204" cm="1">
        <f t="array" aca="1" ref="Q204" ca="1">INDIRECT(_xlfn.CONCAT("igneousNumberOrdered!", CHAR(COLUMN()+64), _xlfn.FLOOR.MATH(ROW()/2)+1))</f>
        <v>25</v>
      </c>
      <c r="R204" cm="1">
        <f t="array" aca="1" ref="R204" ca="1">INDIRECT(_xlfn.CONCAT("igneousNumberOrdered!", CHAR(COLUMN()+64), _xlfn.FLOOR.MATH(ROW()/2)+1))</f>
        <v>30</v>
      </c>
      <c r="S204" cm="1">
        <f t="array" aca="1" ref="S204" ca="1">INDIRECT(_xlfn.CONCAT("igneousNumberOrdered!", CHAR(COLUMN()+64), _xlfn.FLOOR.MATH(ROW()/2)+1))</f>
        <v>21</v>
      </c>
      <c r="T204" cm="1">
        <f t="array" aca="1" ref="T204" ca="1">INDIRECT(_xlfn.CONCAT("igneousNumberOrdered!", CHAR(COLUMN()+64), _xlfn.FLOOR.MATH(ROW()/2)+1))</f>
        <v>126</v>
      </c>
      <c r="U204" cm="1">
        <f t="array" aca="1" ref="U204" ca="1">INDIRECT(_xlfn.CONCAT("igneousNumberOrdered!", CHAR(COLUMN()+64), _xlfn.FLOOR.MATH(ROW()/2)+1))</f>
        <v>137</v>
      </c>
    </row>
    <row r="205" spans="1:21" x14ac:dyDescent="0.25">
      <c r="A205">
        <v>102</v>
      </c>
      <c r="B205" cm="1">
        <f t="array" aca="1" ref="B205" ca="1">ROUND(INDIRECT(_xlfn.CONCAT("igneousDistancesOrdered!", CHAR(COLUMN()+64), _xlfn.FLOOR.MATH(ROW()/2)+1)), 3)</f>
        <v>6.2560000000000002</v>
      </c>
      <c r="C205" cm="1">
        <f t="array" aca="1" ref="C205" ca="1">ROUND(INDIRECT(_xlfn.CONCAT("igneousDistancesOrdered!", CHAR(COLUMN()+64), _xlfn.FLOOR.MATH(ROW()/2)+1)), 3)</f>
        <v>6.516</v>
      </c>
      <c r="D205" cm="1">
        <f t="array" aca="1" ref="D205" ca="1">ROUND(INDIRECT(_xlfn.CONCAT("igneousDistancesOrdered!", CHAR(COLUMN()+64), _xlfn.FLOOR.MATH(ROW()/2)+1)), 3)</f>
        <v>6.6580000000000004</v>
      </c>
      <c r="E205" cm="1">
        <f t="array" aca="1" ref="E205" ca="1">ROUND(INDIRECT(_xlfn.CONCAT("igneousDistancesOrdered!", CHAR(COLUMN()+64), _xlfn.FLOOR.MATH(ROW()/2)+1)), 3)</f>
        <v>6.4589999999999996</v>
      </c>
      <c r="F205" cm="1">
        <f t="array" aca="1" ref="F205" ca="1">ROUND(INDIRECT(_xlfn.CONCAT("igneousDistancesOrdered!", CHAR(COLUMN()+64), _xlfn.FLOOR.MATH(ROW()/2)+1)), 3)</f>
        <v>5.6870000000000003</v>
      </c>
      <c r="G205" cm="1">
        <f t="array" aca="1" ref="G205" ca="1">ROUND(INDIRECT(_xlfn.CONCAT("igneousDistancesOrdered!", CHAR(COLUMN()+64), _xlfn.FLOOR.MATH(ROW()/2)+1)), 3)</f>
        <v>7.0789999999999997</v>
      </c>
      <c r="H205" cm="1">
        <f t="array" aca="1" ref="H205" ca="1">ROUND(INDIRECT(_xlfn.CONCAT("igneousDistancesOrdered!", CHAR(COLUMN()+64), _xlfn.FLOOR.MATH(ROW()/2)+1)), 3)</f>
        <v>6.0369999999999999</v>
      </c>
      <c r="I205" cm="1">
        <f t="array" aca="1" ref="I205" ca="1">ROUND(INDIRECT(_xlfn.CONCAT("igneousDistancesOrdered!", CHAR(COLUMN()+64), _xlfn.FLOOR.MATH(ROW()/2)+1)), 3)</f>
        <v>5.7709999999999999</v>
      </c>
      <c r="J205" cm="1">
        <f t="array" aca="1" ref="J205" ca="1">ROUND(INDIRECT(_xlfn.CONCAT("igneousDistancesOrdered!", CHAR(COLUMN()+64), _xlfn.FLOOR.MATH(ROW()/2)+1)), 3)</f>
        <v>6.3209999999999997</v>
      </c>
      <c r="K205" cm="1">
        <f t="array" aca="1" ref="K205" ca="1">ROUND(INDIRECT(_xlfn.CONCAT("igneousDistancesOrdered!", CHAR(COLUMN()+64), _xlfn.FLOOR.MATH(ROW()/2)+1)), 3)</f>
        <v>7.0380000000000003</v>
      </c>
      <c r="L205" cm="1">
        <f t="array" aca="1" ref="L205" ca="1">ROUND(INDIRECT(_xlfn.CONCAT("igneousDistancesOrdered!", CHAR(COLUMN()+64), _xlfn.FLOOR.MATH(ROW()/2)+1)), 3)</f>
        <v>7.6669999999999998</v>
      </c>
      <c r="M205" cm="1">
        <f t="array" aca="1" ref="M205" ca="1">ROUND(INDIRECT(_xlfn.CONCAT("igneousDistancesOrdered!", CHAR(COLUMN()+64), _xlfn.FLOOR.MATH(ROW()/2)+1)), 3)</f>
        <v>8.1620000000000008</v>
      </c>
      <c r="N205" cm="1">
        <f t="array" aca="1" ref="N205" ca="1">ROUND(INDIRECT(_xlfn.CONCAT("igneousDistancesOrdered!", CHAR(COLUMN()+64), _xlfn.FLOOR.MATH(ROW()/2)+1)), 3)</f>
        <v>7.2549999999999999</v>
      </c>
      <c r="O205" cm="1">
        <f t="array" aca="1" ref="O205" ca="1">ROUND(INDIRECT(_xlfn.CONCAT("igneousDistancesOrdered!", CHAR(COLUMN()+64), _xlfn.FLOOR.MATH(ROW()/2)+1)), 3)</f>
        <v>7.7430000000000003</v>
      </c>
      <c r="P205" cm="1">
        <f t="array" aca="1" ref="P205" ca="1">ROUND(INDIRECT(_xlfn.CONCAT("igneousDistancesOrdered!", CHAR(COLUMN()+64), _xlfn.FLOOR.MATH(ROW()/2)+1)), 3)</f>
        <v>7.2930000000000001</v>
      </c>
      <c r="Q205" cm="1">
        <f t="array" aca="1" ref="Q205" ca="1">ROUND(INDIRECT(_xlfn.CONCAT("igneousDistancesOrdered!", CHAR(COLUMN()+64), _xlfn.FLOOR.MATH(ROW()/2)+1)), 3)</f>
        <v>6.5979999999999999</v>
      </c>
      <c r="R205" cm="1">
        <f t="array" aca="1" ref="R205" ca="1">ROUND(INDIRECT(_xlfn.CONCAT("igneousDistancesOrdered!", CHAR(COLUMN()+64), _xlfn.FLOOR.MATH(ROW()/2)+1)), 3)</f>
        <v>7.0750000000000002</v>
      </c>
      <c r="S205" cm="1">
        <f t="array" aca="1" ref="S205" ca="1">ROUND(INDIRECT(_xlfn.CONCAT("igneousDistancesOrdered!", CHAR(COLUMN()+64), _xlfn.FLOOR.MATH(ROW()/2)+1)), 3)</f>
        <v>6.6349999999999998</v>
      </c>
      <c r="T205" cm="1">
        <f t="array" aca="1" ref="T205" ca="1">ROUND(INDIRECT(_xlfn.CONCAT("igneousDistancesOrdered!", CHAR(COLUMN()+64), _xlfn.FLOOR.MATH(ROW()/2)+1)), 3)</f>
        <v>6.6470000000000002</v>
      </c>
      <c r="U205" cm="1">
        <f t="array" aca="1" ref="U205" ca="1">ROUND(INDIRECT(_xlfn.CONCAT("igneousDistancesOrdered!", CHAR(COLUMN()+64), _xlfn.FLOOR.MATH(ROW()/2)+1)), 3)</f>
        <v>7.5039999999999996</v>
      </c>
    </row>
    <row r="206" spans="1:21" x14ac:dyDescent="0.25">
      <c r="A206">
        <v>103</v>
      </c>
      <c r="B206" cm="1">
        <f t="array" aca="1" ref="B206" ca="1">INDIRECT(_xlfn.CONCAT("igneousNumberOrdered!", CHAR(COLUMN()+64), _xlfn.FLOOR.MATH(ROW()/2)+1))</f>
        <v>85</v>
      </c>
      <c r="C206" cm="1">
        <f t="array" aca="1" ref="C206" ca="1">INDIRECT(_xlfn.CONCAT("igneousNumberOrdered!", CHAR(COLUMN()+64), _xlfn.FLOOR.MATH(ROW()/2)+1))</f>
        <v>157</v>
      </c>
      <c r="D206" cm="1">
        <f t="array" aca="1" ref="D206" ca="1">INDIRECT(_xlfn.CONCAT("igneousNumberOrdered!", CHAR(COLUMN()+64), _xlfn.FLOOR.MATH(ROW()/2)+1))</f>
        <v>135</v>
      </c>
      <c r="E206" cm="1">
        <f t="array" aca="1" ref="E206" ca="1">INDIRECT(_xlfn.CONCAT("igneousNumberOrdered!", CHAR(COLUMN()+64), _xlfn.FLOOR.MATH(ROW()/2)+1))</f>
        <v>81</v>
      </c>
      <c r="F206" cm="1">
        <f t="array" aca="1" ref="F206" ca="1">INDIRECT(_xlfn.CONCAT("igneousNumberOrdered!", CHAR(COLUMN()+64), _xlfn.FLOOR.MATH(ROW()/2)+1))</f>
        <v>125</v>
      </c>
      <c r="G206" cm="1">
        <f t="array" aca="1" ref="G206" ca="1">INDIRECT(_xlfn.CONCAT("igneousNumberOrdered!", CHAR(COLUMN()+64), _xlfn.FLOOR.MATH(ROW()/2)+1))</f>
        <v>121</v>
      </c>
      <c r="H206" cm="1">
        <f t="array" aca="1" ref="H206" ca="1">INDIRECT(_xlfn.CONCAT("igneousNumberOrdered!", CHAR(COLUMN()+64), _xlfn.FLOOR.MATH(ROW()/2)+1))</f>
        <v>55</v>
      </c>
      <c r="I206" cm="1">
        <f t="array" aca="1" ref="I206" ca="1">INDIRECT(_xlfn.CONCAT("igneousNumberOrdered!", CHAR(COLUMN()+64), _xlfn.FLOOR.MATH(ROW()/2)+1))</f>
        <v>74</v>
      </c>
      <c r="J206" cm="1">
        <f t="array" aca="1" ref="J206" ca="1">INDIRECT(_xlfn.CONCAT("igneousNumberOrdered!", CHAR(COLUMN()+64), _xlfn.FLOOR.MATH(ROW()/2)+1))</f>
        <v>132</v>
      </c>
      <c r="K206" cm="1">
        <f t="array" aca="1" ref="K206" ca="1">INDIRECT(_xlfn.CONCAT("igneousNumberOrdered!", CHAR(COLUMN()+64), _xlfn.FLOOR.MATH(ROW()/2)+1))</f>
        <v>56</v>
      </c>
      <c r="L206" cm="1">
        <f t="array" aca="1" ref="L206" ca="1">INDIRECT(_xlfn.CONCAT("igneousNumberOrdered!", CHAR(COLUMN()+64), _xlfn.FLOOR.MATH(ROW()/2)+1))</f>
        <v>51</v>
      </c>
      <c r="M206" cm="1">
        <f t="array" aca="1" ref="M206" ca="1">INDIRECT(_xlfn.CONCAT("igneousNumberOrdered!", CHAR(COLUMN()+64), _xlfn.FLOOR.MATH(ROW()/2)+1))</f>
        <v>25</v>
      </c>
      <c r="N206" cm="1">
        <f t="array" aca="1" ref="N206" ca="1">INDIRECT(_xlfn.CONCAT("igneousNumberOrdered!", CHAR(COLUMN()+64), _xlfn.FLOOR.MATH(ROW()/2)+1))</f>
        <v>14</v>
      </c>
      <c r="O206" cm="1">
        <f t="array" aca="1" ref="O206" ca="1">INDIRECT(_xlfn.CONCAT("igneousNumberOrdered!", CHAR(COLUMN()+64), _xlfn.FLOOR.MATH(ROW()/2)+1))</f>
        <v>82</v>
      </c>
      <c r="P206" cm="1">
        <f t="array" aca="1" ref="P206" ca="1">INDIRECT(_xlfn.CONCAT("igneousNumberOrdered!", CHAR(COLUMN()+64), _xlfn.FLOOR.MATH(ROW()/2)+1))</f>
        <v>60</v>
      </c>
      <c r="Q206" cm="1">
        <f t="array" aca="1" ref="Q206" ca="1">INDIRECT(_xlfn.CONCAT("igneousNumberOrdered!", CHAR(COLUMN()+64), _xlfn.FLOOR.MATH(ROW()/2)+1))</f>
        <v>23</v>
      </c>
      <c r="R206" cm="1">
        <f t="array" aca="1" ref="R206" ca="1">INDIRECT(_xlfn.CONCAT("igneousNumberOrdered!", CHAR(COLUMN()+64), _xlfn.FLOOR.MATH(ROW()/2)+1))</f>
        <v>50</v>
      </c>
      <c r="S206" cm="1">
        <f t="array" aca="1" ref="S206" ca="1">INDIRECT(_xlfn.CONCAT("igneousNumberOrdered!", CHAR(COLUMN()+64), _xlfn.FLOOR.MATH(ROW()/2)+1))</f>
        <v>11</v>
      </c>
      <c r="T206" cm="1">
        <f t="array" aca="1" ref="T206" ca="1">INDIRECT(_xlfn.CONCAT("igneousNumberOrdered!", CHAR(COLUMN()+64), _xlfn.FLOOR.MATH(ROW()/2)+1))</f>
        <v>58</v>
      </c>
      <c r="U206" cm="1">
        <f t="array" aca="1" ref="U206" ca="1">INDIRECT(_xlfn.CONCAT("igneousNumberOrdered!", CHAR(COLUMN()+64), _xlfn.FLOOR.MATH(ROW()/2)+1))</f>
        <v>38</v>
      </c>
    </row>
    <row r="207" spans="1:21" x14ac:dyDescent="0.25">
      <c r="A207">
        <v>103</v>
      </c>
      <c r="B207" cm="1">
        <f t="array" aca="1" ref="B207" ca="1">ROUND(INDIRECT(_xlfn.CONCAT("igneousDistancesOrdered!", CHAR(COLUMN()+64), _xlfn.FLOOR.MATH(ROW()/2)+1)), 3)</f>
        <v>6.2590000000000003</v>
      </c>
      <c r="C207" cm="1">
        <f t="array" aca="1" ref="C207" ca="1">ROUND(INDIRECT(_xlfn.CONCAT("igneousDistancesOrdered!", CHAR(COLUMN()+64), _xlfn.FLOOR.MATH(ROW()/2)+1)), 3)</f>
        <v>6.516</v>
      </c>
      <c r="D207" cm="1">
        <f t="array" aca="1" ref="D207" ca="1">ROUND(INDIRECT(_xlfn.CONCAT("igneousDistancesOrdered!", CHAR(COLUMN()+64), _xlfn.FLOOR.MATH(ROW()/2)+1)), 3)</f>
        <v>6.665</v>
      </c>
      <c r="E207" cm="1">
        <f t="array" aca="1" ref="E207" ca="1">ROUND(INDIRECT(_xlfn.CONCAT("igneousDistancesOrdered!", CHAR(COLUMN()+64), _xlfn.FLOOR.MATH(ROW()/2)+1)), 3)</f>
        <v>6.5030000000000001</v>
      </c>
      <c r="F207" cm="1">
        <f t="array" aca="1" ref="F207" ca="1">ROUND(INDIRECT(_xlfn.CONCAT("igneousDistancesOrdered!", CHAR(COLUMN()+64), _xlfn.FLOOR.MATH(ROW()/2)+1)), 3)</f>
        <v>5.6890000000000001</v>
      </c>
      <c r="G207" cm="1">
        <f t="array" aca="1" ref="G207" ca="1">ROUND(INDIRECT(_xlfn.CONCAT("igneousDistancesOrdered!", CHAR(COLUMN()+64), _xlfn.FLOOR.MATH(ROW()/2)+1)), 3)</f>
        <v>7.1020000000000003</v>
      </c>
      <c r="H207" cm="1">
        <f t="array" aca="1" ref="H207" ca="1">ROUND(INDIRECT(_xlfn.CONCAT("igneousDistancesOrdered!", CHAR(COLUMN()+64), _xlfn.FLOOR.MATH(ROW()/2)+1)), 3)</f>
        <v>6.0519999999999996</v>
      </c>
      <c r="I207" cm="1">
        <f t="array" aca="1" ref="I207" ca="1">ROUND(INDIRECT(_xlfn.CONCAT("igneousDistancesOrdered!", CHAR(COLUMN()+64), _xlfn.FLOOR.MATH(ROW()/2)+1)), 3)</f>
        <v>5.7729999999999997</v>
      </c>
      <c r="J207" cm="1">
        <f t="array" aca="1" ref="J207" ca="1">ROUND(INDIRECT(_xlfn.CONCAT("igneousDistancesOrdered!", CHAR(COLUMN()+64), _xlfn.FLOOR.MATH(ROW()/2)+1)), 3)</f>
        <v>6.3250000000000002</v>
      </c>
      <c r="K207" cm="1">
        <f t="array" aca="1" ref="K207" ca="1">ROUND(INDIRECT(_xlfn.CONCAT("igneousDistancesOrdered!", CHAR(COLUMN()+64), _xlfn.FLOOR.MATH(ROW()/2)+1)), 3)</f>
        <v>7.0620000000000003</v>
      </c>
      <c r="L207" cm="1">
        <f t="array" aca="1" ref="L207" ca="1">ROUND(INDIRECT(_xlfn.CONCAT("igneousDistancesOrdered!", CHAR(COLUMN()+64), _xlfn.FLOOR.MATH(ROW()/2)+1)), 3)</f>
        <v>7.673</v>
      </c>
      <c r="M207" cm="1">
        <f t="array" aca="1" ref="M207" ca="1">ROUND(INDIRECT(_xlfn.CONCAT("igneousDistancesOrdered!", CHAR(COLUMN()+64), _xlfn.FLOOR.MATH(ROW()/2)+1)), 3)</f>
        <v>8.1709999999999994</v>
      </c>
      <c r="N207" cm="1">
        <f t="array" aca="1" ref="N207" ca="1">ROUND(INDIRECT(_xlfn.CONCAT("igneousDistancesOrdered!", CHAR(COLUMN()+64), _xlfn.FLOOR.MATH(ROW()/2)+1)), 3)</f>
        <v>7.2549999999999999</v>
      </c>
      <c r="O207" cm="1">
        <f t="array" aca="1" ref="O207" ca="1">ROUND(INDIRECT(_xlfn.CONCAT("igneousDistancesOrdered!", CHAR(COLUMN()+64), _xlfn.FLOOR.MATH(ROW()/2)+1)), 3)</f>
        <v>7.7510000000000003</v>
      </c>
      <c r="P207" cm="1">
        <f t="array" aca="1" ref="P207" ca="1">ROUND(INDIRECT(_xlfn.CONCAT("igneousDistancesOrdered!", CHAR(COLUMN()+64), _xlfn.FLOOR.MATH(ROW()/2)+1)), 3)</f>
        <v>7.306</v>
      </c>
      <c r="Q207" cm="1">
        <f t="array" aca="1" ref="Q207" ca="1">ROUND(INDIRECT(_xlfn.CONCAT("igneousDistancesOrdered!", CHAR(COLUMN()+64), _xlfn.FLOOR.MATH(ROW()/2)+1)), 3)</f>
        <v>6.6260000000000003</v>
      </c>
      <c r="R207" cm="1">
        <f t="array" aca="1" ref="R207" ca="1">ROUND(INDIRECT(_xlfn.CONCAT("igneousDistancesOrdered!", CHAR(COLUMN()+64), _xlfn.FLOOR.MATH(ROW()/2)+1)), 3)</f>
        <v>7.0949999999999998</v>
      </c>
      <c r="S207" cm="1">
        <f t="array" aca="1" ref="S207" ca="1">ROUND(INDIRECT(_xlfn.CONCAT("igneousDistancesOrdered!", CHAR(COLUMN()+64), _xlfn.FLOOR.MATH(ROW()/2)+1)), 3)</f>
        <v>6.6550000000000002</v>
      </c>
      <c r="T207" cm="1">
        <f t="array" aca="1" ref="T207" ca="1">ROUND(INDIRECT(_xlfn.CONCAT("igneousDistancesOrdered!", CHAR(COLUMN()+64), _xlfn.FLOOR.MATH(ROW()/2)+1)), 3)</f>
        <v>6.6559999999999997</v>
      </c>
      <c r="U207" cm="1">
        <f t="array" aca="1" ref="U207" ca="1">ROUND(INDIRECT(_xlfn.CONCAT("igneousDistancesOrdered!", CHAR(COLUMN()+64), _xlfn.FLOOR.MATH(ROW()/2)+1)), 3)</f>
        <v>7.5350000000000001</v>
      </c>
    </row>
    <row r="208" spans="1:21" x14ac:dyDescent="0.25">
      <c r="A208">
        <v>104</v>
      </c>
      <c r="B208" cm="1">
        <f t="array" aca="1" ref="B208" ca="1">INDIRECT(_xlfn.CONCAT("igneousNumberOrdered!", CHAR(COLUMN()+64), _xlfn.FLOOR.MATH(ROW()/2)+1))</f>
        <v>28</v>
      </c>
      <c r="C208" cm="1">
        <f t="array" aca="1" ref="C208" ca="1">INDIRECT(_xlfn.CONCAT("igneousNumberOrdered!", CHAR(COLUMN()+64), _xlfn.FLOOR.MATH(ROW()/2)+1))</f>
        <v>40</v>
      </c>
      <c r="D208" cm="1">
        <f t="array" aca="1" ref="D208" ca="1">INDIRECT(_xlfn.CONCAT("igneousNumberOrdered!", CHAR(COLUMN()+64), _xlfn.FLOOR.MATH(ROW()/2)+1))</f>
        <v>70</v>
      </c>
      <c r="E208" cm="1">
        <f t="array" aca="1" ref="E208" ca="1">INDIRECT(_xlfn.CONCAT("igneousNumberOrdered!", CHAR(COLUMN()+64), _xlfn.FLOOR.MATH(ROW()/2)+1))</f>
        <v>70</v>
      </c>
      <c r="F208" cm="1">
        <f t="array" aca="1" ref="F208" ca="1">INDIRECT(_xlfn.CONCAT("igneousNumberOrdered!", CHAR(COLUMN()+64), _xlfn.FLOOR.MATH(ROW()/2)+1))</f>
        <v>126</v>
      </c>
      <c r="G208" cm="1">
        <f t="array" aca="1" ref="G208" ca="1">INDIRECT(_xlfn.CONCAT("igneousNumberOrdered!", CHAR(COLUMN()+64), _xlfn.FLOOR.MATH(ROW()/2)+1))</f>
        <v>149</v>
      </c>
      <c r="H208" cm="1">
        <f t="array" aca="1" ref="H208" ca="1">INDIRECT(_xlfn.CONCAT("igneousNumberOrdered!", CHAR(COLUMN()+64), _xlfn.FLOOR.MATH(ROW()/2)+1))</f>
        <v>155</v>
      </c>
      <c r="I208" cm="1">
        <f t="array" aca="1" ref="I208" ca="1">INDIRECT(_xlfn.CONCAT("igneousNumberOrdered!", CHAR(COLUMN()+64), _xlfn.FLOOR.MATH(ROW()/2)+1))</f>
        <v>97</v>
      </c>
      <c r="J208" cm="1">
        <f t="array" aca="1" ref="J208" ca="1">INDIRECT(_xlfn.CONCAT("igneousNumberOrdered!", CHAR(COLUMN()+64), _xlfn.FLOOR.MATH(ROW()/2)+1))</f>
        <v>29</v>
      </c>
      <c r="K208" cm="1">
        <f t="array" aca="1" ref="K208" ca="1">INDIRECT(_xlfn.CONCAT("igneousNumberOrdered!", CHAR(COLUMN()+64), _xlfn.FLOOR.MATH(ROW()/2)+1))</f>
        <v>5</v>
      </c>
      <c r="L208" cm="1">
        <f t="array" aca="1" ref="L208" ca="1">INDIRECT(_xlfn.CONCAT("igneousNumberOrdered!", CHAR(COLUMN()+64), _xlfn.FLOOR.MATH(ROW()/2)+1))</f>
        <v>49</v>
      </c>
      <c r="M208" cm="1">
        <f t="array" aca="1" ref="M208" ca="1">INDIRECT(_xlfn.CONCAT("igneousNumberOrdered!", CHAR(COLUMN()+64), _xlfn.FLOOR.MATH(ROW()/2)+1))</f>
        <v>120</v>
      </c>
      <c r="N208" cm="1">
        <f t="array" aca="1" ref="N208" ca="1">INDIRECT(_xlfn.CONCAT("igneousNumberOrdered!", CHAR(COLUMN()+64), _xlfn.FLOOR.MATH(ROW()/2)+1))</f>
        <v>47</v>
      </c>
      <c r="O208" cm="1">
        <f t="array" aca="1" ref="O208" ca="1">INDIRECT(_xlfn.CONCAT("igneousNumberOrdered!", CHAR(COLUMN()+64), _xlfn.FLOOR.MATH(ROW()/2)+1))</f>
        <v>86</v>
      </c>
      <c r="P208" cm="1">
        <f t="array" aca="1" ref="P208" ca="1">INDIRECT(_xlfn.CONCAT("igneousNumberOrdered!", CHAR(COLUMN()+64), _xlfn.FLOOR.MATH(ROW()/2)+1))</f>
        <v>139</v>
      </c>
      <c r="Q208" cm="1">
        <f t="array" aca="1" ref="Q208" ca="1">INDIRECT(_xlfn.CONCAT("igneousNumberOrdered!", CHAR(COLUMN()+64), _xlfn.FLOOR.MATH(ROW()/2)+1))</f>
        <v>131</v>
      </c>
      <c r="R208" cm="1">
        <f t="array" aca="1" ref="R208" ca="1">INDIRECT(_xlfn.CONCAT("igneousNumberOrdered!", CHAR(COLUMN()+64), _xlfn.FLOOR.MATH(ROW()/2)+1))</f>
        <v>32</v>
      </c>
      <c r="S208" cm="1">
        <f t="array" aca="1" ref="S208" ca="1">INDIRECT(_xlfn.CONCAT("igneousNumberOrdered!", CHAR(COLUMN()+64), _xlfn.FLOOR.MATH(ROW()/2)+1))</f>
        <v>122</v>
      </c>
      <c r="T208" cm="1">
        <f t="array" aca="1" ref="T208" ca="1">INDIRECT(_xlfn.CONCAT("igneousNumberOrdered!", CHAR(COLUMN()+64), _xlfn.FLOOR.MATH(ROW()/2)+1))</f>
        <v>142</v>
      </c>
      <c r="U208" cm="1">
        <f t="array" aca="1" ref="U208" ca="1">INDIRECT(_xlfn.CONCAT("igneousNumberOrdered!", CHAR(COLUMN()+64), _xlfn.FLOOR.MATH(ROW()/2)+1))</f>
        <v>70</v>
      </c>
    </row>
    <row r="209" spans="1:21" x14ac:dyDescent="0.25">
      <c r="A209">
        <v>104</v>
      </c>
      <c r="B209" cm="1">
        <f t="array" aca="1" ref="B209" ca="1">ROUND(INDIRECT(_xlfn.CONCAT("igneousDistancesOrdered!", CHAR(COLUMN()+64), _xlfn.FLOOR.MATH(ROW()/2)+1)), 3)</f>
        <v>6.298</v>
      </c>
      <c r="C209" cm="1">
        <f t="array" aca="1" ref="C209" ca="1">ROUND(INDIRECT(_xlfn.CONCAT("igneousDistancesOrdered!", CHAR(COLUMN()+64), _xlfn.FLOOR.MATH(ROW()/2)+1)), 3)</f>
        <v>6.5309999999999997</v>
      </c>
      <c r="D209" cm="1">
        <f t="array" aca="1" ref="D209" ca="1">ROUND(INDIRECT(_xlfn.CONCAT("igneousDistancesOrdered!", CHAR(COLUMN()+64), _xlfn.FLOOR.MATH(ROW()/2)+1)), 3)</f>
        <v>6.6710000000000003</v>
      </c>
      <c r="E209" cm="1">
        <f t="array" aca="1" ref="E209" ca="1">ROUND(INDIRECT(_xlfn.CONCAT("igneousDistancesOrdered!", CHAR(COLUMN()+64), _xlfn.FLOOR.MATH(ROW()/2)+1)), 3)</f>
        <v>6.5780000000000003</v>
      </c>
      <c r="F209" cm="1">
        <f t="array" aca="1" ref="F209" ca="1">ROUND(INDIRECT(_xlfn.CONCAT("igneousDistancesOrdered!", CHAR(COLUMN()+64), _xlfn.FLOOR.MATH(ROW()/2)+1)), 3)</f>
        <v>5.7539999999999996</v>
      </c>
      <c r="G209" cm="1">
        <f t="array" aca="1" ref="G209" ca="1">ROUND(INDIRECT(_xlfn.CONCAT("igneousDistancesOrdered!", CHAR(COLUMN()+64), _xlfn.FLOOR.MATH(ROW()/2)+1)), 3)</f>
        <v>7.1070000000000002</v>
      </c>
      <c r="H209" cm="1">
        <f t="array" aca="1" ref="H209" ca="1">ROUND(INDIRECT(_xlfn.CONCAT("igneousDistancesOrdered!", CHAR(COLUMN()+64), _xlfn.FLOOR.MATH(ROW()/2)+1)), 3)</f>
        <v>6.0960000000000001</v>
      </c>
      <c r="I209" cm="1">
        <f t="array" aca="1" ref="I209" ca="1">ROUND(INDIRECT(_xlfn.CONCAT("igneousDistancesOrdered!", CHAR(COLUMN()+64), _xlfn.FLOOR.MATH(ROW()/2)+1)), 3)</f>
        <v>5.7930000000000001</v>
      </c>
      <c r="J209" cm="1">
        <f t="array" aca="1" ref="J209" ca="1">ROUND(INDIRECT(_xlfn.CONCAT("igneousDistancesOrdered!", CHAR(COLUMN()+64), _xlfn.FLOOR.MATH(ROW()/2)+1)), 3)</f>
        <v>6.3289999999999997</v>
      </c>
      <c r="K209" cm="1">
        <f t="array" aca="1" ref="K209" ca="1">ROUND(INDIRECT(_xlfn.CONCAT("igneousDistancesOrdered!", CHAR(COLUMN()+64), _xlfn.FLOOR.MATH(ROW()/2)+1)), 3)</f>
        <v>7.0919999999999996</v>
      </c>
      <c r="L209" cm="1">
        <f t="array" aca="1" ref="L209" ca="1">ROUND(INDIRECT(_xlfn.CONCAT("igneousDistancesOrdered!", CHAR(COLUMN()+64), _xlfn.FLOOR.MATH(ROW()/2)+1)), 3)</f>
        <v>7.7629999999999999</v>
      </c>
      <c r="M209" cm="1">
        <f t="array" aca="1" ref="M209" ca="1">ROUND(INDIRECT(_xlfn.CONCAT("igneousDistancesOrdered!", CHAR(COLUMN()+64), _xlfn.FLOOR.MATH(ROW()/2)+1)), 3)</f>
        <v>8.1869999999999994</v>
      </c>
      <c r="N209" cm="1">
        <f t="array" aca="1" ref="N209" ca="1">ROUND(INDIRECT(_xlfn.CONCAT("igneousDistancesOrdered!", CHAR(COLUMN()+64), _xlfn.FLOOR.MATH(ROW()/2)+1)), 3)</f>
        <v>7.2569999999999997</v>
      </c>
      <c r="O209" cm="1">
        <f t="array" aca="1" ref="O209" ca="1">ROUND(INDIRECT(_xlfn.CONCAT("igneousDistancesOrdered!", CHAR(COLUMN()+64), _xlfn.FLOOR.MATH(ROW()/2)+1)), 3)</f>
        <v>7.7549999999999999</v>
      </c>
      <c r="P209" cm="1">
        <f t="array" aca="1" ref="P209" ca="1">ROUND(INDIRECT(_xlfn.CONCAT("igneousDistancesOrdered!", CHAR(COLUMN()+64), _xlfn.FLOOR.MATH(ROW()/2)+1)), 3)</f>
        <v>7.3129999999999997</v>
      </c>
      <c r="Q209" cm="1">
        <f t="array" aca="1" ref="Q209" ca="1">ROUND(INDIRECT(_xlfn.CONCAT("igneousDistancesOrdered!", CHAR(COLUMN()+64), _xlfn.FLOOR.MATH(ROW()/2)+1)), 3)</f>
        <v>6.6360000000000001</v>
      </c>
      <c r="R209" cm="1">
        <f t="array" aca="1" ref="R209" ca="1">ROUND(INDIRECT(_xlfn.CONCAT("igneousDistancesOrdered!", CHAR(COLUMN()+64), _xlfn.FLOOR.MATH(ROW()/2)+1)), 3)</f>
        <v>7.0970000000000004</v>
      </c>
      <c r="S209" cm="1">
        <f t="array" aca="1" ref="S209" ca="1">ROUND(INDIRECT(_xlfn.CONCAT("igneousDistancesOrdered!", CHAR(COLUMN()+64), _xlfn.FLOOR.MATH(ROW()/2)+1)), 3)</f>
        <v>6.681</v>
      </c>
      <c r="T209" cm="1">
        <f t="array" aca="1" ref="T209" ca="1">ROUND(INDIRECT(_xlfn.CONCAT("igneousDistancesOrdered!", CHAR(COLUMN()+64), _xlfn.FLOOR.MATH(ROW()/2)+1)), 3)</f>
        <v>6.694</v>
      </c>
      <c r="U209" cm="1">
        <f t="array" aca="1" ref="U209" ca="1">ROUND(INDIRECT(_xlfn.CONCAT("igneousDistancesOrdered!", CHAR(COLUMN()+64), _xlfn.FLOOR.MATH(ROW()/2)+1)), 3)</f>
        <v>7.5410000000000004</v>
      </c>
    </row>
    <row r="210" spans="1:21" x14ac:dyDescent="0.25">
      <c r="A210">
        <v>105</v>
      </c>
      <c r="B210" cm="1">
        <f t="array" aca="1" ref="B210" ca="1">INDIRECT(_xlfn.CONCAT("igneousNumberOrdered!", CHAR(COLUMN()+64), _xlfn.FLOOR.MATH(ROW()/2)+1))</f>
        <v>104</v>
      </c>
      <c r="C210" cm="1">
        <f t="array" aca="1" ref="C210" ca="1">INDIRECT(_xlfn.CONCAT("igneousNumberOrdered!", CHAR(COLUMN()+64), _xlfn.FLOOR.MATH(ROW()/2)+1))</f>
        <v>110</v>
      </c>
      <c r="D210" cm="1">
        <f t="array" aca="1" ref="D210" ca="1">INDIRECT(_xlfn.CONCAT("igneousNumberOrdered!", CHAR(COLUMN()+64), _xlfn.FLOOR.MATH(ROW()/2)+1))</f>
        <v>55</v>
      </c>
      <c r="E210" cm="1">
        <f t="array" aca="1" ref="E210" ca="1">INDIRECT(_xlfn.CONCAT("igneousNumberOrdered!", CHAR(COLUMN()+64), _xlfn.FLOOR.MATH(ROW()/2)+1))</f>
        <v>77</v>
      </c>
      <c r="F210" cm="1">
        <f t="array" aca="1" ref="F210" ca="1">INDIRECT(_xlfn.CONCAT("igneousNumberOrdered!", CHAR(COLUMN()+64), _xlfn.FLOOR.MATH(ROW()/2)+1))</f>
        <v>69</v>
      </c>
      <c r="G210" cm="1">
        <f t="array" aca="1" ref="G210" ca="1">INDIRECT(_xlfn.CONCAT("igneousNumberOrdered!", CHAR(COLUMN()+64), _xlfn.FLOOR.MATH(ROW()/2)+1))</f>
        <v>81</v>
      </c>
      <c r="H210" cm="1">
        <f t="array" aca="1" ref="H210" ca="1">INDIRECT(_xlfn.CONCAT("igneousNumberOrdered!", CHAR(COLUMN()+64), _xlfn.FLOOR.MATH(ROW()/2)+1))</f>
        <v>101</v>
      </c>
      <c r="I210" cm="1">
        <f t="array" aca="1" ref="I210" ca="1">INDIRECT(_xlfn.CONCAT("igneousNumberOrdered!", CHAR(COLUMN()+64), _xlfn.FLOOR.MATH(ROW()/2)+1))</f>
        <v>86</v>
      </c>
      <c r="J210" cm="1">
        <f t="array" aca="1" ref="J210" ca="1">INDIRECT(_xlfn.CONCAT("igneousNumberOrdered!", CHAR(COLUMN()+64), _xlfn.FLOOR.MATH(ROW()/2)+1))</f>
        <v>23</v>
      </c>
      <c r="K210" cm="1">
        <f t="array" aca="1" ref="K210" ca="1">INDIRECT(_xlfn.CONCAT("igneousNumberOrdered!", CHAR(COLUMN()+64), _xlfn.FLOOR.MATH(ROW()/2)+1))</f>
        <v>129</v>
      </c>
      <c r="L210" cm="1">
        <f t="array" aca="1" ref="L210" ca="1">INDIRECT(_xlfn.CONCAT("igneousNumberOrdered!", CHAR(COLUMN()+64), _xlfn.FLOOR.MATH(ROW()/2)+1))</f>
        <v>35</v>
      </c>
      <c r="M210" cm="1">
        <f t="array" aca="1" ref="M210" ca="1">INDIRECT(_xlfn.CONCAT("igneousNumberOrdered!", CHAR(COLUMN()+64), _xlfn.FLOOR.MATH(ROW()/2)+1))</f>
        <v>114</v>
      </c>
      <c r="N210" cm="1">
        <f t="array" aca="1" ref="N210" ca="1">INDIRECT(_xlfn.CONCAT("igneousNumberOrdered!", CHAR(COLUMN()+64), _xlfn.FLOOR.MATH(ROW()/2)+1))</f>
        <v>18</v>
      </c>
      <c r="O210" cm="1">
        <f t="array" aca="1" ref="O210" ca="1">INDIRECT(_xlfn.CONCAT("igneousNumberOrdered!", CHAR(COLUMN()+64), _xlfn.FLOOR.MATH(ROW()/2)+1))</f>
        <v>141</v>
      </c>
      <c r="P210" cm="1">
        <f t="array" aca="1" ref="P210" ca="1">INDIRECT(_xlfn.CONCAT("igneousNumberOrdered!", CHAR(COLUMN()+64), _xlfn.FLOOR.MATH(ROW()/2)+1))</f>
        <v>131</v>
      </c>
      <c r="Q210" cm="1">
        <f t="array" aca="1" ref="Q210" ca="1">INDIRECT(_xlfn.CONCAT("igneousNumberOrdered!", CHAR(COLUMN()+64), _xlfn.FLOOR.MATH(ROW()/2)+1))</f>
        <v>104</v>
      </c>
      <c r="R210" cm="1">
        <f t="array" aca="1" ref="R210" ca="1">INDIRECT(_xlfn.CONCAT("igneousNumberOrdered!", CHAR(COLUMN()+64), _xlfn.FLOOR.MATH(ROW()/2)+1))</f>
        <v>103</v>
      </c>
      <c r="S210" cm="1">
        <f t="array" aca="1" ref="S210" ca="1">INDIRECT(_xlfn.CONCAT("igneousNumberOrdered!", CHAR(COLUMN()+64), _xlfn.FLOOR.MATH(ROW()/2)+1))</f>
        <v>97</v>
      </c>
      <c r="T210" cm="1">
        <f t="array" aca="1" ref="T210" ca="1">INDIRECT(_xlfn.CONCAT("igneousNumberOrdered!", CHAR(COLUMN()+64), _xlfn.FLOOR.MATH(ROW()/2)+1))</f>
        <v>62</v>
      </c>
      <c r="U210" cm="1">
        <f t="array" aca="1" ref="U210" ca="1">INDIRECT(_xlfn.CONCAT("igneousNumberOrdered!", CHAR(COLUMN()+64), _xlfn.FLOOR.MATH(ROW()/2)+1))</f>
        <v>115</v>
      </c>
    </row>
    <row r="211" spans="1:21" x14ac:dyDescent="0.25">
      <c r="A211">
        <v>105</v>
      </c>
      <c r="B211" cm="1">
        <f t="array" aca="1" ref="B211" ca="1">ROUND(INDIRECT(_xlfn.CONCAT("igneousDistancesOrdered!", CHAR(COLUMN()+64), _xlfn.FLOOR.MATH(ROW()/2)+1)), 3)</f>
        <v>6.3230000000000004</v>
      </c>
      <c r="C211" cm="1">
        <f t="array" aca="1" ref="C211" ca="1">ROUND(INDIRECT(_xlfn.CONCAT("igneousDistancesOrdered!", CHAR(COLUMN()+64), _xlfn.FLOOR.MATH(ROW()/2)+1)), 3)</f>
        <v>6.5419999999999998</v>
      </c>
      <c r="D211" cm="1">
        <f t="array" aca="1" ref="D211" ca="1">ROUND(INDIRECT(_xlfn.CONCAT("igneousDistancesOrdered!", CHAR(COLUMN()+64), _xlfn.FLOOR.MATH(ROW()/2)+1)), 3)</f>
        <v>6.6929999999999996</v>
      </c>
      <c r="E211" cm="1">
        <f t="array" aca="1" ref="E211" ca="1">ROUND(INDIRECT(_xlfn.CONCAT("igneousDistancesOrdered!", CHAR(COLUMN()+64), _xlfn.FLOOR.MATH(ROW()/2)+1)), 3)</f>
        <v>6.6449999999999996</v>
      </c>
      <c r="F211" cm="1">
        <f t="array" aca="1" ref="F211" ca="1">ROUND(INDIRECT(_xlfn.CONCAT("igneousDistancesOrdered!", CHAR(COLUMN()+64), _xlfn.FLOOR.MATH(ROW()/2)+1)), 3)</f>
        <v>5.7640000000000002</v>
      </c>
      <c r="G211" cm="1">
        <f t="array" aca="1" ref="G211" ca="1">ROUND(INDIRECT(_xlfn.CONCAT("igneousDistancesOrdered!", CHAR(COLUMN()+64), _xlfn.FLOOR.MATH(ROW()/2)+1)), 3)</f>
        <v>7.181</v>
      </c>
      <c r="H211" cm="1">
        <f t="array" aca="1" ref="H211" ca="1">ROUND(INDIRECT(_xlfn.CONCAT("igneousDistancesOrdered!", CHAR(COLUMN()+64), _xlfn.FLOOR.MATH(ROW()/2)+1)), 3)</f>
        <v>6.1139999999999999</v>
      </c>
      <c r="I211" cm="1">
        <f t="array" aca="1" ref="I211" ca="1">ROUND(INDIRECT(_xlfn.CONCAT("igneousDistancesOrdered!", CHAR(COLUMN()+64), _xlfn.FLOOR.MATH(ROW()/2)+1)), 3)</f>
        <v>5.827</v>
      </c>
      <c r="J211" cm="1">
        <f t="array" aca="1" ref="J211" ca="1">ROUND(INDIRECT(_xlfn.CONCAT("igneousDistancesOrdered!", CHAR(COLUMN()+64), _xlfn.FLOOR.MATH(ROW()/2)+1)), 3)</f>
        <v>6.3339999999999996</v>
      </c>
      <c r="K211" cm="1">
        <f t="array" aca="1" ref="K211" ca="1">ROUND(INDIRECT(_xlfn.CONCAT("igneousDistancesOrdered!", CHAR(COLUMN()+64), _xlfn.FLOOR.MATH(ROW()/2)+1)), 3)</f>
        <v>7.1310000000000002</v>
      </c>
      <c r="L211" cm="1">
        <f t="array" aca="1" ref="L211" ca="1">ROUND(INDIRECT(_xlfn.CONCAT("igneousDistancesOrdered!", CHAR(COLUMN()+64), _xlfn.FLOOR.MATH(ROW()/2)+1)), 3)</f>
        <v>7.77</v>
      </c>
      <c r="M211" cm="1">
        <f t="array" aca="1" ref="M211" ca="1">ROUND(INDIRECT(_xlfn.CONCAT("igneousDistancesOrdered!", CHAR(COLUMN()+64), _xlfn.FLOOR.MATH(ROW()/2)+1)), 3)</f>
        <v>8.1890000000000001</v>
      </c>
      <c r="N211" cm="1">
        <f t="array" aca="1" ref="N211" ca="1">ROUND(INDIRECT(_xlfn.CONCAT("igneousDistancesOrdered!", CHAR(COLUMN()+64), _xlfn.FLOOR.MATH(ROW()/2)+1)), 3)</f>
        <v>7.274</v>
      </c>
      <c r="O211" cm="1">
        <f t="array" aca="1" ref="O211" ca="1">ROUND(INDIRECT(_xlfn.CONCAT("igneousDistancesOrdered!", CHAR(COLUMN()+64), _xlfn.FLOOR.MATH(ROW()/2)+1)), 3)</f>
        <v>7.76</v>
      </c>
      <c r="P211" cm="1">
        <f t="array" aca="1" ref="P211" ca="1">ROUND(INDIRECT(_xlfn.CONCAT("igneousDistancesOrdered!", CHAR(COLUMN()+64), _xlfn.FLOOR.MATH(ROW()/2)+1)), 3)</f>
        <v>7.3170000000000002</v>
      </c>
      <c r="Q211" cm="1">
        <f t="array" aca="1" ref="Q211" ca="1">ROUND(INDIRECT(_xlfn.CONCAT("igneousDistancesOrdered!", CHAR(COLUMN()+64), _xlfn.FLOOR.MATH(ROW()/2)+1)), 3)</f>
        <v>6.64</v>
      </c>
      <c r="R211" cm="1">
        <f t="array" aca="1" ref="R211" ca="1">ROUND(INDIRECT(_xlfn.CONCAT("igneousDistancesOrdered!", CHAR(COLUMN()+64), _xlfn.FLOOR.MATH(ROW()/2)+1)), 3)</f>
        <v>7.1059999999999999</v>
      </c>
      <c r="S211" cm="1">
        <f t="array" aca="1" ref="S211" ca="1">ROUND(INDIRECT(_xlfn.CONCAT("igneousDistancesOrdered!", CHAR(COLUMN()+64), _xlfn.FLOOR.MATH(ROW()/2)+1)), 3)</f>
        <v>6.6920000000000002</v>
      </c>
      <c r="T211" cm="1">
        <f t="array" aca="1" ref="T211" ca="1">ROUND(INDIRECT(_xlfn.CONCAT("igneousDistancesOrdered!", CHAR(COLUMN()+64), _xlfn.FLOOR.MATH(ROW()/2)+1)), 3)</f>
        <v>6.6959999999999997</v>
      </c>
      <c r="U211" cm="1">
        <f t="array" aca="1" ref="U211" ca="1">ROUND(INDIRECT(_xlfn.CONCAT("igneousDistancesOrdered!", CHAR(COLUMN()+64), _xlfn.FLOOR.MATH(ROW()/2)+1)), 3)</f>
        <v>7.5490000000000004</v>
      </c>
    </row>
    <row r="212" spans="1:21" x14ac:dyDescent="0.25">
      <c r="A212">
        <v>106</v>
      </c>
      <c r="B212" cm="1">
        <f t="array" aca="1" ref="B212" ca="1">INDIRECT(_xlfn.CONCAT("igneousNumberOrdered!", CHAR(COLUMN()+64), _xlfn.FLOOR.MATH(ROW()/2)+1))</f>
        <v>101</v>
      </c>
      <c r="C212" cm="1">
        <f t="array" aca="1" ref="C212" ca="1">INDIRECT(_xlfn.CONCAT("igneousNumberOrdered!", CHAR(COLUMN()+64), _xlfn.FLOOR.MATH(ROW()/2)+1))</f>
        <v>118</v>
      </c>
      <c r="D212" cm="1">
        <f t="array" aca="1" ref="D212" ca="1">INDIRECT(_xlfn.CONCAT("igneousNumberOrdered!", CHAR(COLUMN()+64), _xlfn.FLOOR.MATH(ROW()/2)+1))</f>
        <v>7</v>
      </c>
      <c r="E212" cm="1">
        <f t="array" aca="1" ref="E212" ca="1">INDIRECT(_xlfn.CONCAT("igneousNumberOrdered!", CHAR(COLUMN()+64), _xlfn.FLOOR.MATH(ROW()/2)+1))</f>
        <v>34</v>
      </c>
      <c r="F212" cm="1">
        <f t="array" aca="1" ref="F212" ca="1">INDIRECT(_xlfn.CONCAT("igneousNumberOrdered!", CHAR(COLUMN()+64), _xlfn.FLOOR.MATH(ROW()/2)+1))</f>
        <v>31</v>
      </c>
      <c r="G212" cm="1">
        <f t="array" aca="1" ref="G212" ca="1">INDIRECT(_xlfn.CONCAT("igneousNumberOrdered!", CHAR(COLUMN()+64), _xlfn.FLOOR.MATH(ROW()/2)+1))</f>
        <v>134</v>
      </c>
      <c r="H212" cm="1">
        <f t="array" aca="1" ref="H212" ca="1">INDIRECT(_xlfn.CONCAT("igneousNumberOrdered!", CHAR(COLUMN()+64), _xlfn.FLOOR.MATH(ROW()/2)+1))</f>
        <v>138</v>
      </c>
      <c r="I212" cm="1">
        <f t="array" aca="1" ref="I212" ca="1">INDIRECT(_xlfn.CONCAT("igneousNumberOrdered!", CHAR(COLUMN()+64), _xlfn.FLOOR.MATH(ROW()/2)+1))</f>
        <v>30</v>
      </c>
      <c r="J212" cm="1">
        <f t="array" aca="1" ref="J212" ca="1">INDIRECT(_xlfn.CONCAT("igneousNumberOrdered!", CHAR(COLUMN()+64), _xlfn.FLOOR.MATH(ROW()/2)+1))</f>
        <v>133</v>
      </c>
      <c r="K212" cm="1">
        <f t="array" aca="1" ref="K212" ca="1">INDIRECT(_xlfn.CONCAT("igneousNumberOrdered!", CHAR(COLUMN()+64), _xlfn.FLOOR.MATH(ROW()/2)+1))</f>
        <v>90</v>
      </c>
      <c r="L212" cm="1">
        <f t="array" aca="1" ref="L212" ca="1">INDIRECT(_xlfn.CONCAT("igneousNumberOrdered!", CHAR(COLUMN()+64), _xlfn.FLOOR.MATH(ROW()/2)+1))</f>
        <v>23</v>
      </c>
      <c r="M212" cm="1">
        <f t="array" aca="1" ref="M212" ca="1">INDIRECT(_xlfn.CONCAT("igneousNumberOrdered!", CHAR(COLUMN()+64), _xlfn.FLOOR.MATH(ROW()/2)+1))</f>
        <v>66</v>
      </c>
      <c r="N212" cm="1">
        <f t="array" aca="1" ref="N212" ca="1">INDIRECT(_xlfn.CONCAT("igneousNumberOrdered!", CHAR(COLUMN()+64), _xlfn.FLOOR.MATH(ROW()/2)+1))</f>
        <v>17</v>
      </c>
      <c r="O212" cm="1">
        <f t="array" aca="1" ref="O212" ca="1">INDIRECT(_xlfn.CONCAT("igneousNumberOrdered!", CHAR(COLUMN()+64), _xlfn.FLOOR.MATH(ROW()/2)+1))</f>
        <v>50</v>
      </c>
      <c r="P212" cm="1">
        <f t="array" aca="1" ref="P212" ca="1">INDIRECT(_xlfn.CONCAT("igneousNumberOrdered!", CHAR(COLUMN()+64), _xlfn.FLOOR.MATH(ROW()/2)+1))</f>
        <v>134</v>
      </c>
      <c r="Q212" cm="1">
        <f t="array" aca="1" ref="Q212" ca="1">INDIRECT(_xlfn.CONCAT("igneousNumberOrdered!", CHAR(COLUMN()+64), _xlfn.FLOOR.MATH(ROW()/2)+1))</f>
        <v>111</v>
      </c>
      <c r="R212" cm="1">
        <f t="array" aca="1" ref="R212" ca="1">INDIRECT(_xlfn.CONCAT("igneousNumberOrdered!", CHAR(COLUMN()+64), _xlfn.FLOOR.MATH(ROW()/2)+1))</f>
        <v>63</v>
      </c>
      <c r="S212" cm="1">
        <f t="array" aca="1" ref="S212" ca="1">INDIRECT(_xlfn.CONCAT("igneousNumberOrdered!", CHAR(COLUMN()+64), _xlfn.FLOOR.MATH(ROW()/2)+1))</f>
        <v>19</v>
      </c>
      <c r="T212" cm="1">
        <f t="array" aca="1" ref="T212" ca="1">INDIRECT(_xlfn.CONCAT("igneousNumberOrdered!", CHAR(COLUMN()+64), _xlfn.FLOOR.MATH(ROW()/2)+1))</f>
        <v>1</v>
      </c>
      <c r="U212" cm="1">
        <f t="array" aca="1" ref="U212" ca="1">INDIRECT(_xlfn.CONCAT("igneousNumberOrdered!", CHAR(COLUMN()+64), _xlfn.FLOOR.MATH(ROW()/2)+1))</f>
        <v>51</v>
      </c>
    </row>
    <row r="213" spans="1:21" x14ac:dyDescent="0.25">
      <c r="A213">
        <v>106</v>
      </c>
      <c r="B213" cm="1">
        <f t="array" aca="1" ref="B213" ca="1">ROUND(INDIRECT(_xlfn.CONCAT("igneousDistancesOrdered!", CHAR(COLUMN()+64), _xlfn.FLOOR.MATH(ROW()/2)+1)), 3)</f>
        <v>6.3239999999999998</v>
      </c>
      <c r="C213" cm="1">
        <f t="array" aca="1" ref="C213" ca="1">ROUND(INDIRECT(_xlfn.CONCAT("igneousDistancesOrdered!", CHAR(COLUMN()+64), _xlfn.FLOOR.MATH(ROW()/2)+1)), 3)</f>
        <v>6.5449999999999999</v>
      </c>
      <c r="D213" cm="1">
        <f t="array" aca="1" ref="D213" ca="1">ROUND(INDIRECT(_xlfn.CONCAT("igneousDistancesOrdered!", CHAR(COLUMN()+64), _xlfn.FLOOR.MATH(ROW()/2)+1)), 3)</f>
        <v>6.7220000000000004</v>
      </c>
      <c r="E213" cm="1">
        <f t="array" aca="1" ref="E213" ca="1">ROUND(INDIRECT(_xlfn.CONCAT("igneousDistancesOrdered!", CHAR(COLUMN()+64), _xlfn.FLOOR.MATH(ROW()/2)+1)), 3)</f>
        <v>6.6470000000000002</v>
      </c>
      <c r="F213" cm="1">
        <f t="array" aca="1" ref="F213" ca="1">ROUND(INDIRECT(_xlfn.CONCAT("igneousDistancesOrdered!", CHAR(COLUMN()+64), _xlfn.FLOOR.MATH(ROW()/2)+1)), 3)</f>
        <v>5.7990000000000004</v>
      </c>
      <c r="G213" cm="1">
        <f t="array" aca="1" ref="G213" ca="1">ROUND(INDIRECT(_xlfn.CONCAT("igneousDistancesOrdered!", CHAR(COLUMN()+64), _xlfn.FLOOR.MATH(ROW()/2)+1)), 3)</f>
        <v>7.1879999999999997</v>
      </c>
      <c r="H213" cm="1">
        <f t="array" aca="1" ref="H213" ca="1">ROUND(INDIRECT(_xlfn.CONCAT("igneousDistancesOrdered!", CHAR(COLUMN()+64), _xlfn.FLOOR.MATH(ROW()/2)+1)), 3)</f>
        <v>6.117</v>
      </c>
      <c r="I213" cm="1">
        <f t="array" aca="1" ref="I213" ca="1">ROUND(INDIRECT(_xlfn.CONCAT("igneousDistancesOrdered!", CHAR(COLUMN()+64), _xlfn.FLOOR.MATH(ROW()/2)+1)), 3)</f>
        <v>5.8280000000000003</v>
      </c>
      <c r="J213" cm="1">
        <f t="array" aca="1" ref="J213" ca="1">ROUND(INDIRECT(_xlfn.CONCAT("igneousDistancesOrdered!", CHAR(COLUMN()+64), _xlfn.FLOOR.MATH(ROW()/2)+1)), 3)</f>
        <v>6.35</v>
      </c>
      <c r="K213" cm="1">
        <f t="array" aca="1" ref="K213" ca="1">ROUND(INDIRECT(_xlfn.CONCAT("igneousDistancesOrdered!", CHAR(COLUMN()+64), _xlfn.FLOOR.MATH(ROW()/2)+1)), 3)</f>
        <v>7.2190000000000003</v>
      </c>
      <c r="L213" cm="1">
        <f t="array" aca="1" ref="L213" ca="1">ROUND(INDIRECT(_xlfn.CONCAT("igneousDistancesOrdered!", CHAR(COLUMN()+64), _xlfn.FLOOR.MATH(ROW()/2)+1)), 3)</f>
        <v>7.774</v>
      </c>
      <c r="M213" cm="1">
        <f t="array" aca="1" ref="M213" ca="1">ROUND(INDIRECT(_xlfn.CONCAT("igneousDistancesOrdered!", CHAR(COLUMN()+64), _xlfn.FLOOR.MATH(ROW()/2)+1)), 3)</f>
        <v>8.1920000000000002</v>
      </c>
      <c r="N213" cm="1">
        <f t="array" aca="1" ref="N213" ca="1">ROUND(INDIRECT(_xlfn.CONCAT("igneousDistancesOrdered!", CHAR(COLUMN()+64), _xlfn.FLOOR.MATH(ROW()/2)+1)), 3)</f>
        <v>7.2969999999999997</v>
      </c>
      <c r="O213" cm="1">
        <f t="array" aca="1" ref="O213" ca="1">ROUND(INDIRECT(_xlfn.CONCAT("igneousDistancesOrdered!", CHAR(COLUMN()+64), _xlfn.FLOOR.MATH(ROW()/2)+1)), 3)</f>
        <v>7.7690000000000001</v>
      </c>
      <c r="P213" cm="1">
        <f t="array" aca="1" ref="P213" ca="1">ROUND(INDIRECT(_xlfn.CONCAT("igneousDistancesOrdered!", CHAR(COLUMN()+64), _xlfn.FLOOR.MATH(ROW()/2)+1)), 3)</f>
        <v>7.3230000000000004</v>
      </c>
      <c r="Q213" cm="1">
        <f t="array" aca="1" ref="Q213" ca="1">ROUND(INDIRECT(_xlfn.CONCAT("igneousDistancesOrdered!", CHAR(COLUMN()+64), _xlfn.FLOOR.MATH(ROW()/2)+1)), 3)</f>
        <v>6.6760000000000002</v>
      </c>
      <c r="R213" cm="1">
        <f t="array" aca="1" ref="R213" ca="1">ROUND(INDIRECT(_xlfn.CONCAT("igneousDistancesOrdered!", CHAR(COLUMN()+64), _xlfn.FLOOR.MATH(ROW()/2)+1)), 3)</f>
        <v>7.12</v>
      </c>
      <c r="S213" cm="1">
        <f t="array" aca="1" ref="S213" ca="1">ROUND(INDIRECT(_xlfn.CONCAT("igneousDistancesOrdered!", CHAR(COLUMN()+64), _xlfn.FLOOR.MATH(ROW()/2)+1)), 3)</f>
        <v>6.7089999999999996</v>
      </c>
      <c r="T213" cm="1">
        <f t="array" aca="1" ref="T213" ca="1">ROUND(INDIRECT(_xlfn.CONCAT("igneousDistancesOrdered!", CHAR(COLUMN()+64), _xlfn.FLOOR.MATH(ROW()/2)+1)), 3)</f>
        <v>6.7240000000000002</v>
      </c>
      <c r="U213" cm="1">
        <f t="array" aca="1" ref="U213" ca="1">ROUND(INDIRECT(_xlfn.CONCAT("igneousDistancesOrdered!", CHAR(COLUMN()+64), _xlfn.FLOOR.MATH(ROW()/2)+1)), 3)</f>
        <v>7.5819999999999999</v>
      </c>
    </row>
    <row r="214" spans="1:21" x14ac:dyDescent="0.25">
      <c r="A214">
        <v>107</v>
      </c>
      <c r="B214" cm="1">
        <f t="array" aca="1" ref="B214" ca="1">INDIRECT(_xlfn.CONCAT("igneousNumberOrdered!", CHAR(COLUMN()+64), _xlfn.FLOOR.MATH(ROW()/2)+1))</f>
        <v>118</v>
      </c>
      <c r="C214" cm="1">
        <f t="array" aca="1" ref="C214" ca="1">INDIRECT(_xlfn.CONCAT("igneousNumberOrdered!", CHAR(COLUMN()+64), _xlfn.FLOOR.MATH(ROW()/2)+1))</f>
        <v>109</v>
      </c>
      <c r="D214" cm="1">
        <f t="array" aca="1" ref="D214" ca="1">INDIRECT(_xlfn.CONCAT("igneousNumberOrdered!", CHAR(COLUMN()+64), _xlfn.FLOOR.MATH(ROW()/2)+1))</f>
        <v>34</v>
      </c>
      <c r="E214" cm="1">
        <f t="array" aca="1" ref="E214" ca="1">INDIRECT(_xlfn.CONCAT("igneousNumberOrdered!", CHAR(COLUMN()+64), _xlfn.FLOOR.MATH(ROW()/2)+1))</f>
        <v>46</v>
      </c>
      <c r="F214" cm="1">
        <f t="array" aca="1" ref="F214" ca="1">INDIRECT(_xlfn.CONCAT("igneousNumberOrdered!", CHAR(COLUMN()+64), _xlfn.FLOOR.MATH(ROW()/2)+1))</f>
        <v>29</v>
      </c>
      <c r="G214" cm="1">
        <f t="array" aca="1" ref="G214" ca="1">INDIRECT(_xlfn.CONCAT("igneousNumberOrdered!", CHAR(COLUMN()+64), _xlfn.FLOOR.MATH(ROW()/2)+1))</f>
        <v>50</v>
      </c>
      <c r="H214" cm="1">
        <f t="array" aca="1" ref="H214" ca="1">INDIRECT(_xlfn.CONCAT("igneousNumberOrdered!", CHAR(COLUMN()+64), _xlfn.FLOOR.MATH(ROW()/2)+1))</f>
        <v>158</v>
      </c>
      <c r="I214" cm="1">
        <f t="array" aca="1" ref="I214" ca="1">INDIRECT(_xlfn.CONCAT("igneousNumberOrdered!", CHAR(COLUMN()+64), _xlfn.FLOOR.MATH(ROW()/2)+1))</f>
        <v>98</v>
      </c>
      <c r="J214" cm="1">
        <f t="array" aca="1" ref="J214" ca="1">INDIRECT(_xlfn.CONCAT("igneousNumberOrdered!", CHAR(COLUMN()+64), _xlfn.FLOOR.MATH(ROW()/2)+1))</f>
        <v>19</v>
      </c>
      <c r="K214" cm="1">
        <f t="array" aca="1" ref="K214" ca="1">INDIRECT(_xlfn.CONCAT("igneousNumberOrdered!", CHAR(COLUMN()+64), _xlfn.FLOOR.MATH(ROW()/2)+1))</f>
        <v>135</v>
      </c>
      <c r="L214" cm="1">
        <f t="array" aca="1" ref="L214" ca="1">INDIRECT(_xlfn.CONCAT("igneousNumberOrdered!", CHAR(COLUMN()+64), _xlfn.FLOOR.MATH(ROW()/2)+1))</f>
        <v>66</v>
      </c>
      <c r="M214" cm="1">
        <f t="array" aca="1" ref="M214" ca="1">INDIRECT(_xlfn.CONCAT("igneousNumberOrdered!", CHAR(COLUMN()+64), _xlfn.FLOOR.MATH(ROW()/2)+1))</f>
        <v>79</v>
      </c>
      <c r="N214" cm="1">
        <f t="array" aca="1" ref="N214" ca="1">INDIRECT(_xlfn.CONCAT("igneousNumberOrdered!", CHAR(COLUMN()+64), _xlfn.FLOOR.MATH(ROW()/2)+1))</f>
        <v>77</v>
      </c>
      <c r="O214" cm="1">
        <f t="array" aca="1" ref="O214" ca="1">INDIRECT(_xlfn.CONCAT("igneousNumberOrdered!", CHAR(COLUMN()+64), _xlfn.FLOOR.MATH(ROW()/2)+1))</f>
        <v>157</v>
      </c>
      <c r="P214" cm="1">
        <f t="array" aca="1" ref="P214" ca="1">INDIRECT(_xlfn.CONCAT("igneousNumberOrdered!", CHAR(COLUMN()+64), _xlfn.FLOOR.MATH(ROW()/2)+1))</f>
        <v>29</v>
      </c>
      <c r="Q214" cm="1">
        <f t="array" aca="1" ref="Q214" ca="1">INDIRECT(_xlfn.CONCAT("igneousNumberOrdered!", CHAR(COLUMN()+64), _xlfn.FLOOR.MATH(ROW()/2)+1))</f>
        <v>21</v>
      </c>
      <c r="R214" cm="1">
        <f t="array" aca="1" ref="R214" ca="1">INDIRECT(_xlfn.CONCAT("igneousNumberOrdered!", CHAR(COLUMN()+64), _xlfn.FLOOR.MATH(ROW()/2)+1))</f>
        <v>108</v>
      </c>
      <c r="S214" cm="1">
        <f t="array" aca="1" ref="S214" ca="1">INDIRECT(_xlfn.CONCAT("igneousNumberOrdered!", CHAR(COLUMN()+64), _xlfn.FLOOR.MATH(ROW()/2)+1))</f>
        <v>20</v>
      </c>
      <c r="T214" cm="1">
        <f t="array" aca="1" ref="T214" ca="1">INDIRECT(_xlfn.CONCAT("igneousNumberOrdered!", CHAR(COLUMN()+64), _xlfn.FLOOR.MATH(ROW()/2)+1))</f>
        <v>22</v>
      </c>
      <c r="U214" cm="1">
        <f t="array" aca="1" ref="U214" ca="1">INDIRECT(_xlfn.CONCAT("igneousNumberOrdered!", CHAR(COLUMN()+64), _xlfn.FLOOR.MATH(ROW()/2)+1))</f>
        <v>120</v>
      </c>
    </row>
    <row r="215" spans="1:21" x14ac:dyDescent="0.25">
      <c r="A215">
        <v>107</v>
      </c>
      <c r="B215" cm="1">
        <f t="array" aca="1" ref="B215" ca="1">ROUND(INDIRECT(_xlfn.CONCAT("igneousDistancesOrdered!", CHAR(COLUMN()+64), _xlfn.FLOOR.MATH(ROW()/2)+1)), 3)</f>
        <v>6.34</v>
      </c>
      <c r="C215" cm="1">
        <f t="array" aca="1" ref="C215" ca="1">ROUND(INDIRECT(_xlfn.CONCAT("igneousDistancesOrdered!", CHAR(COLUMN()+64), _xlfn.FLOOR.MATH(ROW()/2)+1)), 3)</f>
        <v>6.548</v>
      </c>
      <c r="D215" cm="1">
        <f t="array" aca="1" ref="D215" ca="1">ROUND(INDIRECT(_xlfn.CONCAT("igneousDistancesOrdered!", CHAR(COLUMN()+64), _xlfn.FLOOR.MATH(ROW()/2)+1)), 3)</f>
        <v>6.734</v>
      </c>
      <c r="E215" cm="1">
        <f t="array" aca="1" ref="E215" ca="1">ROUND(INDIRECT(_xlfn.CONCAT("igneousDistancesOrdered!", CHAR(COLUMN()+64), _xlfn.FLOOR.MATH(ROW()/2)+1)), 3)</f>
        <v>6.65</v>
      </c>
      <c r="F215" cm="1">
        <f t="array" aca="1" ref="F215" ca="1">ROUND(INDIRECT(_xlfn.CONCAT("igneousDistancesOrdered!", CHAR(COLUMN()+64), _xlfn.FLOOR.MATH(ROW()/2)+1)), 3)</f>
        <v>5.8170000000000002</v>
      </c>
      <c r="G215" cm="1">
        <f t="array" aca="1" ref="G215" ca="1">ROUND(INDIRECT(_xlfn.CONCAT("igneousDistancesOrdered!", CHAR(COLUMN()+64), _xlfn.FLOOR.MATH(ROW()/2)+1)), 3)</f>
        <v>7.2110000000000003</v>
      </c>
      <c r="H215" cm="1">
        <f t="array" aca="1" ref="H215" ca="1">ROUND(INDIRECT(_xlfn.CONCAT("igneousDistancesOrdered!", CHAR(COLUMN()+64), _xlfn.FLOOR.MATH(ROW()/2)+1)), 3)</f>
        <v>6.1609999999999996</v>
      </c>
      <c r="I215" cm="1">
        <f t="array" aca="1" ref="I215" ca="1">ROUND(INDIRECT(_xlfn.CONCAT("igneousDistancesOrdered!", CHAR(COLUMN()+64), _xlfn.FLOOR.MATH(ROW()/2)+1)), 3)</f>
        <v>5.8310000000000004</v>
      </c>
      <c r="J215" cm="1">
        <f t="array" aca="1" ref="J215" ca="1">ROUND(INDIRECT(_xlfn.CONCAT("igneousDistancesOrdered!", CHAR(COLUMN()+64), _xlfn.FLOOR.MATH(ROW()/2)+1)), 3)</f>
        <v>6.3719999999999999</v>
      </c>
      <c r="K215" cm="1">
        <f t="array" aca="1" ref="K215" ca="1">ROUND(INDIRECT(_xlfn.CONCAT("igneousDistancesOrdered!", CHAR(COLUMN()+64), _xlfn.FLOOR.MATH(ROW()/2)+1)), 3)</f>
        <v>7.2439999999999998</v>
      </c>
      <c r="L215" cm="1">
        <f t="array" aca="1" ref="L215" ca="1">ROUND(INDIRECT(_xlfn.CONCAT("igneousDistancesOrdered!", CHAR(COLUMN()+64), _xlfn.FLOOR.MATH(ROW()/2)+1)), 3)</f>
        <v>7.7789999999999999</v>
      </c>
      <c r="M215" cm="1">
        <f t="array" aca="1" ref="M215" ca="1">ROUND(INDIRECT(_xlfn.CONCAT("igneousDistancesOrdered!", CHAR(COLUMN()+64), _xlfn.FLOOR.MATH(ROW()/2)+1)), 3)</f>
        <v>8.1920000000000002</v>
      </c>
      <c r="N215" cm="1">
        <f t="array" aca="1" ref="N215" ca="1">ROUND(INDIRECT(_xlfn.CONCAT("igneousDistancesOrdered!", CHAR(COLUMN()+64), _xlfn.FLOOR.MATH(ROW()/2)+1)), 3)</f>
        <v>7.34</v>
      </c>
      <c r="O215" cm="1">
        <f t="array" aca="1" ref="O215" ca="1">ROUND(INDIRECT(_xlfn.CONCAT("igneousDistancesOrdered!", CHAR(COLUMN()+64), _xlfn.FLOOR.MATH(ROW()/2)+1)), 3)</f>
        <v>7.774</v>
      </c>
      <c r="P215" cm="1">
        <f t="array" aca="1" ref="P215" ca="1">ROUND(INDIRECT(_xlfn.CONCAT("igneousDistancesOrdered!", CHAR(COLUMN()+64), _xlfn.FLOOR.MATH(ROW()/2)+1)), 3)</f>
        <v>7.367</v>
      </c>
      <c r="Q215" cm="1">
        <f t="array" aca="1" ref="Q215" ca="1">ROUND(INDIRECT(_xlfn.CONCAT("igneousDistancesOrdered!", CHAR(COLUMN()+64), _xlfn.FLOOR.MATH(ROW()/2)+1)), 3)</f>
        <v>6.702</v>
      </c>
      <c r="R215" cm="1">
        <f t="array" aca="1" ref="R215" ca="1">ROUND(INDIRECT(_xlfn.CONCAT("igneousDistancesOrdered!", CHAR(COLUMN()+64), _xlfn.FLOOR.MATH(ROW()/2)+1)), 3)</f>
        <v>7.1379999999999999</v>
      </c>
      <c r="S215" cm="1">
        <f t="array" aca="1" ref="S215" ca="1">ROUND(INDIRECT(_xlfn.CONCAT("igneousDistancesOrdered!", CHAR(COLUMN()+64), _xlfn.FLOOR.MATH(ROW()/2)+1)), 3)</f>
        <v>6.71</v>
      </c>
      <c r="T215" cm="1">
        <f t="array" aca="1" ref="T215" ca="1">ROUND(INDIRECT(_xlfn.CONCAT("igneousDistancesOrdered!", CHAR(COLUMN()+64), _xlfn.FLOOR.MATH(ROW()/2)+1)), 3)</f>
        <v>6.7510000000000003</v>
      </c>
      <c r="U215" cm="1">
        <f t="array" aca="1" ref="U215" ca="1">ROUND(INDIRECT(_xlfn.CONCAT("igneousDistancesOrdered!", CHAR(COLUMN()+64), _xlfn.FLOOR.MATH(ROW()/2)+1)), 3)</f>
        <v>7.5880000000000001</v>
      </c>
    </row>
    <row r="216" spans="1:21" x14ac:dyDescent="0.25">
      <c r="A216">
        <v>108</v>
      </c>
      <c r="B216" cm="1">
        <f t="array" aca="1" ref="B216" ca="1">INDIRECT(_xlfn.CONCAT("igneousNumberOrdered!", CHAR(COLUMN()+64), _xlfn.FLOOR.MATH(ROW()/2)+1))</f>
        <v>159</v>
      </c>
      <c r="C216" cm="1">
        <f t="array" aca="1" ref="C216" ca="1">INDIRECT(_xlfn.CONCAT("igneousNumberOrdered!", CHAR(COLUMN()+64), _xlfn.FLOOR.MATH(ROW()/2)+1))</f>
        <v>133</v>
      </c>
      <c r="D216" cm="1">
        <f t="array" aca="1" ref="D216" ca="1">INDIRECT(_xlfn.CONCAT("igneousNumberOrdered!", CHAR(COLUMN()+64), _xlfn.FLOOR.MATH(ROW()/2)+1))</f>
        <v>66</v>
      </c>
      <c r="E216" cm="1">
        <f t="array" aca="1" ref="E216" ca="1">INDIRECT(_xlfn.CONCAT("igneousNumberOrdered!", CHAR(COLUMN()+64), _xlfn.FLOOR.MATH(ROW()/2)+1))</f>
        <v>103</v>
      </c>
      <c r="F216" cm="1">
        <f t="array" aca="1" ref="F216" ca="1">INDIRECT(_xlfn.CONCAT("igneousNumberOrdered!", CHAR(COLUMN()+64), _xlfn.FLOOR.MATH(ROW()/2)+1))</f>
        <v>158</v>
      </c>
      <c r="G216" cm="1">
        <f t="array" aca="1" ref="G216" ca="1">INDIRECT(_xlfn.CONCAT("igneousNumberOrdered!", CHAR(COLUMN()+64), _xlfn.FLOOR.MATH(ROW()/2)+1))</f>
        <v>154</v>
      </c>
      <c r="H216" cm="1">
        <f t="array" aca="1" ref="H216" ca="1">INDIRECT(_xlfn.CONCAT("igneousNumberOrdered!", CHAR(COLUMN()+64), _xlfn.FLOOR.MATH(ROW()/2)+1))</f>
        <v>21</v>
      </c>
      <c r="I216" cm="1">
        <f t="array" aca="1" ref="I216" ca="1">INDIRECT(_xlfn.CONCAT("igneousNumberOrdered!", CHAR(COLUMN()+64), _xlfn.FLOOR.MATH(ROW()/2)+1))</f>
        <v>2</v>
      </c>
      <c r="J216" cm="1">
        <f t="array" aca="1" ref="J216" ca="1">INDIRECT(_xlfn.CONCAT("igneousNumberOrdered!", CHAR(COLUMN()+64), _xlfn.FLOOR.MATH(ROW()/2)+1))</f>
        <v>9</v>
      </c>
      <c r="K216" cm="1">
        <f t="array" aca="1" ref="K216" ca="1">INDIRECT(_xlfn.CONCAT("igneousNumberOrdered!", CHAR(COLUMN()+64), _xlfn.FLOOR.MATH(ROW()/2)+1))</f>
        <v>154</v>
      </c>
      <c r="L216" cm="1">
        <f t="array" aca="1" ref="L216" ca="1">INDIRECT(_xlfn.CONCAT("igneousNumberOrdered!", CHAR(COLUMN()+64), _xlfn.FLOOR.MATH(ROW()/2)+1))</f>
        <v>2</v>
      </c>
      <c r="M216" cm="1">
        <f t="array" aca="1" ref="M216" ca="1">INDIRECT(_xlfn.CONCAT("igneousNumberOrdered!", CHAR(COLUMN()+64), _xlfn.FLOOR.MATH(ROW()/2)+1))</f>
        <v>127</v>
      </c>
      <c r="N216" cm="1">
        <f t="array" aca="1" ref="N216" ca="1">INDIRECT(_xlfn.CONCAT("igneousNumberOrdered!", CHAR(COLUMN()+64), _xlfn.FLOOR.MATH(ROW()/2)+1))</f>
        <v>35</v>
      </c>
      <c r="O216" cm="1">
        <f t="array" aca="1" ref="O216" ca="1">INDIRECT(_xlfn.CONCAT("igneousNumberOrdered!", CHAR(COLUMN()+64), _xlfn.FLOOR.MATH(ROW()/2)+1))</f>
        <v>58</v>
      </c>
      <c r="P216" cm="1">
        <f t="array" aca="1" ref="P216" ca="1">INDIRECT(_xlfn.CONCAT("igneousNumberOrdered!", CHAR(COLUMN()+64), _xlfn.FLOOR.MATH(ROW()/2)+1))</f>
        <v>143</v>
      </c>
      <c r="Q216" cm="1">
        <f t="array" aca="1" ref="Q216" ca="1">INDIRECT(_xlfn.CONCAT("igneousNumberOrdered!", CHAR(COLUMN()+64), _xlfn.FLOOR.MATH(ROW()/2)+1))</f>
        <v>136</v>
      </c>
      <c r="R216" cm="1">
        <f t="array" aca="1" ref="R216" ca="1">INDIRECT(_xlfn.CONCAT("igneousNumberOrdered!", CHAR(COLUMN()+64), _xlfn.FLOOR.MATH(ROW()/2)+1))</f>
        <v>58</v>
      </c>
      <c r="S216" cm="1">
        <f t="array" aca="1" ref="S216" ca="1">INDIRECT(_xlfn.CONCAT("igneousNumberOrdered!", CHAR(COLUMN()+64), _xlfn.FLOOR.MATH(ROW()/2)+1))</f>
        <v>16</v>
      </c>
      <c r="T216" cm="1">
        <f t="array" aca="1" ref="T216" ca="1">INDIRECT(_xlfn.CONCAT("igneousNumberOrdered!", CHAR(COLUMN()+64), _xlfn.FLOOR.MATH(ROW()/2)+1))</f>
        <v>98</v>
      </c>
      <c r="U216" cm="1">
        <f t="array" aca="1" ref="U216" ca="1">INDIRECT(_xlfn.CONCAT("igneousNumberOrdered!", CHAR(COLUMN()+64), _xlfn.FLOOR.MATH(ROW()/2)+1))</f>
        <v>79</v>
      </c>
    </row>
    <row r="217" spans="1:21" x14ac:dyDescent="0.25">
      <c r="A217">
        <v>108</v>
      </c>
      <c r="B217" cm="1">
        <f t="array" aca="1" ref="B217" ca="1">ROUND(INDIRECT(_xlfn.CONCAT("igneousDistancesOrdered!", CHAR(COLUMN()+64), _xlfn.FLOOR.MATH(ROW()/2)+1)), 3)</f>
        <v>6.39</v>
      </c>
      <c r="C217" cm="1">
        <f t="array" aca="1" ref="C217" ca="1">ROUND(INDIRECT(_xlfn.CONCAT("igneousDistancesOrdered!", CHAR(COLUMN()+64), _xlfn.FLOOR.MATH(ROW()/2)+1)), 3)</f>
        <v>6.6</v>
      </c>
      <c r="D217" cm="1">
        <f t="array" aca="1" ref="D217" ca="1">ROUND(INDIRECT(_xlfn.CONCAT("igneousDistancesOrdered!", CHAR(COLUMN()+64), _xlfn.FLOOR.MATH(ROW()/2)+1)), 3)</f>
        <v>6.7480000000000002</v>
      </c>
      <c r="E217" cm="1">
        <f t="array" aca="1" ref="E217" ca="1">ROUND(INDIRECT(_xlfn.CONCAT("igneousDistancesOrdered!", CHAR(COLUMN()+64), _xlfn.FLOOR.MATH(ROW()/2)+1)), 3)</f>
        <v>6.6529999999999996</v>
      </c>
      <c r="F217" cm="1">
        <f t="array" aca="1" ref="F217" ca="1">ROUND(INDIRECT(_xlfn.CONCAT("igneousDistancesOrdered!", CHAR(COLUMN()+64), _xlfn.FLOOR.MATH(ROW()/2)+1)), 3)</f>
        <v>5.8319999999999999</v>
      </c>
      <c r="G217" cm="1">
        <f t="array" aca="1" ref="G217" ca="1">ROUND(INDIRECT(_xlfn.CONCAT("igneousDistancesOrdered!", CHAR(COLUMN()+64), _xlfn.FLOOR.MATH(ROW()/2)+1)), 3)</f>
        <v>7.2670000000000003</v>
      </c>
      <c r="H217" cm="1">
        <f t="array" aca="1" ref="H217" ca="1">ROUND(INDIRECT(_xlfn.CONCAT("igneousDistancesOrdered!", CHAR(COLUMN()+64), _xlfn.FLOOR.MATH(ROW()/2)+1)), 3)</f>
        <v>6.2229999999999999</v>
      </c>
      <c r="I217" cm="1">
        <f t="array" aca="1" ref="I217" ca="1">ROUND(INDIRECT(_xlfn.CONCAT("igneousDistancesOrdered!", CHAR(COLUMN()+64), _xlfn.FLOOR.MATH(ROW()/2)+1)), 3)</f>
        <v>5.8449999999999998</v>
      </c>
      <c r="J217" cm="1">
        <f t="array" aca="1" ref="J217" ca="1">ROUND(INDIRECT(_xlfn.CONCAT("igneousDistancesOrdered!", CHAR(COLUMN()+64), _xlfn.FLOOR.MATH(ROW()/2)+1)), 3)</f>
        <v>6.39</v>
      </c>
      <c r="K217" cm="1">
        <f t="array" aca="1" ref="K217" ca="1">ROUND(INDIRECT(_xlfn.CONCAT("igneousDistancesOrdered!", CHAR(COLUMN()+64), _xlfn.FLOOR.MATH(ROW()/2)+1)), 3)</f>
        <v>7.2510000000000003</v>
      </c>
      <c r="L217" cm="1">
        <f t="array" aca="1" ref="L217" ca="1">ROUND(INDIRECT(_xlfn.CONCAT("igneousDistancesOrdered!", CHAR(COLUMN()+64), _xlfn.FLOOR.MATH(ROW()/2)+1)), 3)</f>
        <v>7.8179999999999996</v>
      </c>
      <c r="M217" cm="1">
        <f t="array" aca="1" ref="M217" ca="1">ROUND(INDIRECT(_xlfn.CONCAT("igneousDistancesOrdered!", CHAR(COLUMN()+64), _xlfn.FLOOR.MATH(ROW()/2)+1)), 3)</f>
        <v>8.1999999999999993</v>
      </c>
      <c r="N217" cm="1">
        <f t="array" aca="1" ref="N217" ca="1">ROUND(INDIRECT(_xlfn.CONCAT("igneousDistancesOrdered!", CHAR(COLUMN()+64), _xlfn.FLOOR.MATH(ROW()/2)+1)), 3)</f>
        <v>7.3780000000000001</v>
      </c>
      <c r="O217" cm="1">
        <f t="array" aca="1" ref="O217" ca="1">ROUND(INDIRECT(_xlfn.CONCAT("igneousDistancesOrdered!", CHAR(COLUMN()+64), _xlfn.FLOOR.MATH(ROW()/2)+1)), 3)</f>
        <v>7.78</v>
      </c>
      <c r="P217" cm="1">
        <f t="array" aca="1" ref="P217" ca="1">ROUND(INDIRECT(_xlfn.CONCAT("igneousDistancesOrdered!", CHAR(COLUMN()+64), _xlfn.FLOOR.MATH(ROW()/2)+1)), 3)</f>
        <v>7.375</v>
      </c>
      <c r="Q217" cm="1">
        <f t="array" aca="1" ref="Q217" ca="1">ROUND(INDIRECT(_xlfn.CONCAT("igneousDistancesOrdered!", CHAR(COLUMN()+64), _xlfn.FLOOR.MATH(ROW()/2)+1)), 3)</f>
        <v>6.7309999999999999</v>
      </c>
      <c r="R217" cm="1">
        <f t="array" aca="1" ref="R217" ca="1">ROUND(INDIRECT(_xlfn.CONCAT("igneousDistancesOrdered!", CHAR(COLUMN()+64), _xlfn.FLOOR.MATH(ROW()/2)+1)), 3)</f>
        <v>7.1669999999999998</v>
      </c>
      <c r="S217" cm="1">
        <f t="array" aca="1" ref="S217" ca="1">ROUND(INDIRECT(_xlfn.CONCAT("igneousDistancesOrdered!", CHAR(COLUMN()+64), _xlfn.FLOOR.MATH(ROW()/2)+1)), 3)</f>
        <v>6.7220000000000004</v>
      </c>
      <c r="T217" cm="1">
        <f t="array" aca="1" ref="T217" ca="1">ROUND(INDIRECT(_xlfn.CONCAT("igneousDistancesOrdered!", CHAR(COLUMN()+64), _xlfn.FLOOR.MATH(ROW()/2)+1)), 3)</f>
        <v>6.766</v>
      </c>
      <c r="U217" cm="1">
        <f t="array" aca="1" ref="U217" ca="1">ROUND(INDIRECT(_xlfn.CONCAT("igneousDistancesOrdered!", CHAR(COLUMN()+64), _xlfn.FLOOR.MATH(ROW()/2)+1)), 3)</f>
        <v>7.5970000000000004</v>
      </c>
    </row>
    <row r="218" spans="1:21" x14ac:dyDescent="0.25">
      <c r="A218">
        <v>109</v>
      </c>
      <c r="B218" cm="1">
        <f t="array" aca="1" ref="B218" ca="1">INDIRECT(_xlfn.CONCAT("igneousNumberOrdered!", CHAR(COLUMN()+64), _xlfn.FLOOR.MATH(ROW()/2)+1))</f>
        <v>5</v>
      </c>
      <c r="C218" cm="1">
        <f t="array" aca="1" ref="C218" ca="1">INDIRECT(_xlfn.CONCAT("igneousNumberOrdered!", CHAR(COLUMN()+64), _xlfn.FLOOR.MATH(ROW()/2)+1))</f>
        <v>55</v>
      </c>
      <c r="D218" cm="1">
        <f t="array" aca="1" ref="D218" ca="1">INDIRECT(_xlfn.CONCAT("igneousNumberOrdered!", CHAR(COLUMN()+64), _xlfn.FLOOR.MATH(ROW()/2)+1))</f>
        <v>78</v>
      </c>
      <c r="E218" cm="1">
        <f t="array" aca="1" ref="E218" ca="1">INDIRECT(_xlfn.CONCAT("igneousNumberOrdered!", CHAR(COLUMN()+64), _xlfn.FLOOR.MATH(ROW()/2)+1))</f>
        <v>40</v>
      </c>
      <c r="F218" cm="1">
        <f t="array" aca="1" ref="F218" ca="1">INDIRECT(_xlfn.CONCAT("igneousNumberOrdered!", CHAR(COLUMN()+64), _xlfn.FLOOR.MATH(ROW()/2)+1))</f>
        <v>140</v>
      </c>
      <c r="G218" cm="1">
        <f t="array" aca="1" ref="G218" ca="1">INDIRECT(_xlfn.CONCAT("igneousNumberOrdered!", CHAR(COLUMN()+64), _xlfn.FLOOR.MATH(ROW()/2)+1))</f>
        <v>151</v>
      </c>
      <c r="H218" cm="1">
        <f t="array" aca="1" ref="H218" ca="1">INDIRECT(_xlfn.CONCAT("igneousNumberOrdered!", CHAR(COLUMN()+64), _xlfn.FLOOR.MATH(ROW()/2)+1))</f>
        <v>29</v>
      </c>
      <c r="I218" cm="1">
        <f t="array" aca="1" ref="I218" ca="1">INDIRECT(_xlfn.CONCAT("igneousNumberOrdered!", CHAR(COLUMN()+64), _xlfn.FLOOR.MATH(ROW()/2)+1))</f>
        <v>41</v>
      </c>
      <c r="J218" cm="1">
        <f t="array" aca="1" ref="J218" ca="1">INDIRECT(_xlfn.CONCAT("igneousNumberOrdered!", CHAR(COLUMN()+64), _xlfn.FLOOR.MATH(ROW()/2)+1))</f>
        <v>54</v>
      </c>
      <c r="K218" cm="1">
        <f t="array" aca="1" ref="K218" ca="1">INDIRECT(_xlfn.CONCAT("igneousNumberOrdered!", CHAR(COLUMN()+64), _xlfn.FLOOR.MATH(ROW()/2)+1))</f>
        <v>141</v>
      </c>
      <c r="L218" cm="1">
        <f t="array" aca="1" ref="L218" ca="1">INDIRECT(_xlfn.CONCAT("igneousNumberOrdered!", CHAR(COLUMN()+64), _xlfn.FLOOR.MATH(ROW()/2)+1))</f>
        <v>37</v>
      </c>
      <c r="M218" cm="1">
        <f t="array" aca="1" ref="M218" ca="1">INDIRECT(_xlfn.CONCAT("igneousNumberOrdered!", CHAR(COLUMN()+64), _xlfn.FLOOR.MATH(ROW()/2)+1))</f>
        <v>41</v>
      </c>
      <c r="N218" cm="1">
        <f t="array" aca="1" ref="N218" ca="1">INDIRECT(_xlfn.CONCAT("igneousNumberOrdered!", CHAR(COLUMN()+64), _xlfn.FLOOR.MATH(ROW()/2)+1))</f>
        <v>149</v>
      </c>
      <c r="O218" cm="1">
        <f t="array" aca="1" ref="O218" ca="1">INDIRECT(_xlfn.CONCAT("igneousNumberOrdered!", CHAR(COLUMN()+64), _xlfn.FLOOR.MATH(ROW()/2)+1))</f>
        <v>140</v>
      </c>
      <c r="P218" cm="1">
        <f t="array" aca="1" ref="P218" ca="1">INDIRECT(_xlfn.CONCAT("igneousNumberOrdered!", CHAR(COLUMN()+64), _xlfn.FLOOR.MATH(ROW()/2)+1))</f>
        <v>3</v>
      </c>
      <c r="Q218" cm="1">
        <f t="array" aca="1" ref="Q218" ca="1">INDIRECT(_xlfn.CONCAT("igneousNumberOrdered!", CHAR(COLUMN()+64), _xlfn.FLOOR.MATH(ROW()/2)+1))</f>
        <v>134</v>
      </c>
      <c r="R218" cm="1">
        <f t="array" aca="1" ref="R218" ca="1">INDIRECT(_xlfn.CONCAT("igneousNumberOrdered!", CHAR(COLUMN()+64), _xlfn.FLOOR.MATH(ROW()/2)+1))</f>
        <v>53</v>
      </c>
      <c r="S218" cm="1">
        <f t="array" aca="1" ref="S218" ca="1">INDIRECT(_xlfn.CONCAT("igneousNumberOrdered!", CHAR(COLUMN()+64), _xlfn.FLOOR.MATH(ROW()/2)+1))</f>
        <v>43</v>
      </c>
      <c r="T218" cm="1">
        <f t="array" aca="1" ref="T218" ca="1">INDIRECT(_xlfn.CONCAT("igneousNumberOrdered!", CHAR(COLUMN()+64), _xlfn.FLOOR.MATH(ROW()/2)+1))</f>
        <v>143</v>
      </c>
      <c r="U218" cm="1">
        <f t="array" aca="1" ref="U218" ca="1">INDIRECT(_xlfn.CONCAT("igneousNumberOrdered!", CHAR(COLUMN()+64), _xlfn.FLOOR.MATH(ROW()/2)+1))</f>
        <v>48</v>
      </c>
    </row>
    <row r="219" spans="1:21" x14ac:dyDescent="0.25">
      <c r="A219">
        <v>109</v>
      </c>
      <c r="B219" cm="1">
        <f t="array" aca="1" ref="B219" ca="1">ROUND(INDIRECT(_xlfn.CONCAT("igneousDistancesOrdered!", CHAR(COLUMN()+64), _xlfn.FLOOR.MATH(ROW()/2)+1)), 3)</f>
        <v>6.4880000000000004</v>
      </c>
      <c r="C219" cm="1">
        <f t="array" aca="1" ref="C219" ca="1">ROUND(INDIRECT(_xlfn.CONCAT("igneousDistancesOrdered!", CHAR(COLUMN()+64), _xlfn.FLOOR.MATH(ROW()/2)+1)), 3)</f>
        <v>6.6280000000000001</v>
      </c>
      <c r="D219" cm="1">
        <f t="array" aca="1" ref="D219" ca="1">ROUND(INDIRECT(_xlfn.CONCAT("igneousDistancesOrdered!", CHAR(COLUMN()+64), _xlfn.FLOOR.MATH(ROW()/2)+1)), 3)</f>
        <v>6.7839999999999998</v>
      </c>
      <c r="E219" cm="1">
        <f t="array" aca="1" ref="E219" ca="1">ROUND(INDIRECT(_xlfn.CONCAT("igneousDistancesOrdered!", CHAR(COLUMN()+64), _xlfn.FLOOR.MATH(ROW()/2)+1)), 3)</f>
        <v>6.6980000000000004</v>
      </c>
      <c r="F219" cm="1">
        <f t="array" aca="1" ref="F219" ca="1">ROUND(INDIRECT(_xlfn.CONCAT("igneousDistancesOrdered!", CHAR(COLUMN()+64), _xlfn.FLOOR.MATH(ROW()/2)+1)), 3)</f>
        <v>5.8410000000000002</v>
      </c>
      <c r="G219" cm="1">
        <f t="array" aca="1" ref="G219" ca="1">ROUND(INDIRECT(_xlfn.CONCAT("igneousDistancesOrdered!", CHAR(COLUMN()+64), _xlfn.FLOOR.MATH(ROW()/2)+1)), 3)</f>
        <v>7.3049999999999997</v>
      </c>
      <c r="H219" cm="1">
        <f t="array" aca="1" ref="H219" ca="1">ROUND(INDIRECT(_xlfn.CONCAT("igneousDistancesOrdered!", CHAR(COLUMN()+64), _xlfn.FLOOR.MATH(ROW()/2)+1)), 3)</f>
        <v>6.2279999999999998</v>
      </c>
      <c r="I219" cm="1">
        <f t="array" aca="1" ref="I219" ca="1">ROUND(INDIRECT(_xlfn.CONCAT("igneousDistancesOrdered!", CHAR(COLUMN()+64), _xlfn.FLOOR.MATH(ROW()/2)+1)), 3)</f>
        <v>5.9050000000000002</v>
      </c>
      <c r="J219" cm="1">
        <f t="array" aca="1" ref="J219" ca="1">ROUND(INDIRECT(_xlfn.CONCAT("igneousDistancesOrdered!", CHAR(COLUMN()+64), _xlfn.FLOOR.MATH(ROW()/2)+1)), 3)</f>
        <v>6.4009999999999998</v>
      </c>
      <c r="K219" cm="1">
        <f t="array" aca="1" ref="K219" ca="1">ROUND(INDIRECT(_xlfn.CONCAT("igneousDistancesOrdered!", CHAR(COLUMN()+64), _xlfn.FLOOR.MATH(ROW()/2)+1)), 3)</f>
        <v>7.2539999999999996</v>
      </c>
      <c r="L219" cm="1">
        <f t="array" aca="1" ref="L219" ca="1">ROUND(INDIRECT(_xlfn.CONCAT("igneousDistancesOrdered!", CHAR(COLUMN()+64), _xlfn.FLOOR.MATH(ROW()/2)+1)), 3)</f>
        <v>7.867</v>
      </c>
      <c r="M219" cm="1">
        <f t="array" aca="1" ref="M219" ca="1">ROUND(INDIRECT(_xlfn.CONCAT("igneousDistancesOrdered!", CHAR(COLUMN()+64), _xlfn.FLOOR.MATH(ROW()/2)+1)), 3)</f>
        <v>8.2159999999999993</v>
      </c>
      <c r="N219" cm="1">
        <f t="array" aca="1" ref="N219" ca="1">ROUND(INDIRECT(_xlfn.CONCAT("igneousDistancesOrdered!", CHAR(COLUMN()+64), _xlfn.FLOOR.MATH(ROW()/2)+1)), 3)</f>
        <v>7.3949999999999996</v>
      </c>
      <c r="O219" cm="1">
        <f t="array" aca="1" ref="O219" ca="1">ROUND(INDIRECT(_xlfn.CONCAT("igneousDistancesOrdered!", CHAR(COLUMN()+64), _xlfn.FLOOR.MATH(ROW()/2)+1)), 3)</f>
        <v>7.79</v>
      </c>
      <c r="P219" cm="1">
        <f t="array" aca="1" ref="P219" ca="1">ROUND(INDIRECT(_xlfn.CONCAT("igneousDistancesOrdered!", CHAR(COLUMN()+64), _xlfn.FLOOR.MATH(ROW()/2)+1)), 3)</f>
        <v>7.3959999999999999</v>
      </c>
      <c r="Q219" cm="1">
        <f t="array" aca="1" ref="Q219" ca="1">ROUND(INDIRECT(_xlfn.CONCAT("igneousDistancesOrdered!", CHAR(COLUMN()+64), _xlfn.FLOOR.MATH(ROW()/2)+1)), 3)</f>
        <v>6.8209999999999997</v>
      </c>
      <c r="R219" cm="1">
        <f t="array" aca="1" ref="R219" ca="1">ROUND(INDIRECT(_xlfn.CONCAT("igneousDistancesOrdered!", CHAR(COLUMN()+64), _xlfn.FLOOR.MATH(ROW()/2)+1)), 3)</f>
        <v>7.2069999999999999</v>
      </c>
      <c r="S219" cm="1">
        <f t="array" aca="1" ref="S219" ca="1">ROUND(INDIRECT(_xlfn.CONCAT("igneousDistancesOrdered!", CHAR(COLUMN()+64), _xlfn.FLOOR.MATH(ROW()/2)+1)), 3)</f>
        <v>6.7320000000000002</v>
      </c>
      <c r="T219" cm="1">
        <f t="array" aca="1" ref="T219" ca="1">ROUND(INDIRECT(_xlfn.CONCAT("igneousDistancesOrdered!", CHAR(COLUMN()+64), _xlfn.FLOOR.MATH(ROW()/2)+1)), 3)</f>
        <v>6.7720000000000002</v>
      </c>
      <c r="U219" cm="1">
        <f t="array" aca="1" ref="U219" ca="1">ROUND(INDIRECT(_xlfn.CONCAT("igneousDistancesOrdered!", CHAR(COLUMN()+64), _xlfn.FLOOR.MATH(ROW()/2)+1)), 3)</f>
        <v>7.6079999999999997</v>
      </c>
    </row>
    <row r="220" spans="1:21" x14ac:dyDescent="0.25">
      <c r="A220">
        <v>110</v>
      </c>
      <c r="B220" cm="1">
        <f t="array" aca="1" ref="B220" ca="1">INDIRECT(_xlfn.CONCAT("igneousNumberOrdered!", CHAR(COLUMN()+64), _xlfn.FLOOR.MATH(ROW()/2)+1))</f>
        <v>132</v>
      </c>
      <c r="C220" cm="1">
        <f t="array" aca="1" ref="C220" ca="1">INDIRECT(_xlfn.CONCAT("igneousNumberOrdered!", CHAR(COLUMN()+64), _xlfn.FLOOR.MATH(ROW()/2)+1))</f>
        <v>39</v>
      </c>
      <c r="D220" cm="1">
        <f t="array" aca="1" ref="D220" ca="1">INDIRECT(_xlfn.CONCAT("igneousNumberOrdered!", CHAR(COLUMN()+64), _xlfn.FLOOR.MATH(ROW()/2)+1))</f>
        <v>145</v>
      </c>
      <c r="E220" cm="1">
        <f t="array" aca="1" ref="E220" ca="1">INDIRECT(_xlfn.CONCAT("igneousNumberOrdered!", CHAR(COLUMN()+64), _xlfn.FLOOR.MATH(ROW()/2)+1))</f>
        <v>12</v>
      </c>
      <c r="F220" cm="1">
        <f t="array" aca="1" ref="F220" ca="1">INDIRECT(_xlfn.CONCAT("igneousNumberOrdered!", CHAR(COLUMN()+64), _xlfn.FLOOR.MATH(ROW()/2)+1))</f>
        <v>157</v>
      </c>
      <c r="G220" cm="1">
        <f t="array" aca="1" ref="G220" ca="1">INDIRECT(_xlfn.CONCAT("igneousNumberOrdered!", CHAR(COLUMN()+64), _xlfn.FLOOR.MATH(ROW()/2)+1))</f>
        <v>59</v>
      </c>
      <c r="H220" cm="1">
        <f t="array" aca="1" ref="H220" ca="1">INDIRECT(_xlfn.CONCAT("igneousNumberOrdered!", CHAR(COLUMN()+64), _xlfn.FLOOR.MATH(ROW()/2)+1))</f>
        <v>131</v>
      </c>
      <c r="I220" cm="1">
        <f t="array" aca="1" ref="I220" ca="1">INDIRECT(_xlfn.CONCAT("igneousNumberOrdered!", CHAR(COLUMN()+64), _xlfn.FLOOR.MATH(ROW()/2)+1))</f>
        <v>75</v>
      </c>
      <c r="J220" cm="1">
        <f t="array" aca="1" ref="J220" ca="1">INDIRECT(_xlfn.CONCAT("igneousNumberOrdered!", CHAR(COLUMN()+64), _xlfn.FLOOR.MATH(ROW()/2)+1))</f>
        <v>11</v>
      </c>
      <c r="K220" cm="1">
        <f t="array" aca="1" ref="K220" ca="1">INDIRECT(_xlfn.CONCAT("igneousNumberOrdered!", CHAR(COLUMN()+64), _xlfn.FLOOR.MATH(ROW()/2)+1))</f>
        <v>148</v>
      </c>
      <c r="L220" cm="1">
        <f t="array" aca="1" ref="L220" ca="1">INDIRECT(_xlfn.CONCAT("igneousNumberOrdered!", CHAR(COLUMN()+64), _xlfn.FLOOR.MATH(ROW()/2)+1))</f>
        <v>9</v>
      </c>
      <c r="M220" cm="1">
        <f t="array" aca="1" ref="M220" ca="1">INDIRECT(_xlfn.CONCAT("igneousNumberOrdered!", CHAR(COLUMN()+64), _xlfn.FLOOR.MATH(ROW()/2)+1))</f>
        <v>51</v>
      </c>
      <c r="N220" cm="1">
        <f t="array" aca="1" ref="N220" ca="1">INDIRECT(_xlfn.CONCAT("igneousNumberOrdered!", CHAR(COLUMN()+64), _xlfn.FLOOR.MATH(ROW()/2)+1))</f>
        <v>147</v>
      </c>
      <c r="O220" cm="1">
        <f t="array" aca="1" ref="O220" ca="1">INDIRECT(_xlfn.CONCAT("igneousNumberOrdered!", CHAR(COLUMN()+64), _xlfn.FLOOR.MATH(ROW()/2)+1))</f>
        <v>38</v>
      </c>
      <c r="P220" cm="1">
        <f t="array" aca="1" ref="P220" ca="1">INDIRECT(_xlfn.CONCAT("igneousNumberOrdered!", CHAR(COLUMN()+64), _xlfn.FLOOR.MATH(ROW()/2)+1))</f>
        <v>11</v>
      </c>
      <c r="Q220" cm="1">
        <f t="array" aca="1" ref="Q220" ca="1">INDIRECT(_xlfn.CONCAT("igneousNumberOrdered!", CHAR(COLUMN()+64), _xlfn.FLOOR.MATH(ROW()/2)+1))</f>
        <v>98</v>
      </c>
      <c r="R220" cm="1">
        <f t="array" aca="1" ref="R220" ca="1">INDIRECT(_xlfn.CONCAT("igneousNumberOrdered!", CHAR(COLUMN()+64), _xlfn.FLOOR.MATH(ROW()/2)+1))</f>
        <v>98</v>
      </c>
      <c r="S220" cm="1">
        <f t="array" aca="1" ref="S220" ca="1">INDIRECT(_xlfn.CONCAT("igneousNumberOrdered!", CHAR(COLUMN()+64), _xlfn.FLOOR.MATH(ROW()/2)+1))</f>
        <v>104</v>
      </c>
      <c r="T220" cm="1">
        <f t="array" aca="1" ref="T220" ca="1">INDIRECT(_xlfn.CONCAT("igneousNumberOrdered!", CHAR(COLUMN()+64), _xlfn.FLOOR.MATH(ROW()/2)+1))</f>
        <v>53</v>
      </c>
      <c r="U220" cm="1">
        <f t="array" aca="1" ref="U220" ca="1">INDIRECT(_xlfn.CONCAT("igneousNumberOrdered!", CHAR(COLUMN()+64), _xlfn.FLOOR.MATH(ROW()/2)+1))</f>
        <v>94</v>
      </c>
    </row>
    <row r="221" spans="1:21" x14ac:dyDescent="0.25">
      <c r="A221">
        <v>110</v>
      </c>
      <c r="B221" cm="1">
        <f t="array" aca="1" ref="B221" ca="1">ROUND(INDIRECT(_xlfn.CONCAT("igneousDistancesOrdered!", CHAR(COLUMN()+64), _xlfn.FLOOR.MATH(ROW()/2)+1)), 3)</f>
        <v>6.51</v>
      </c>
      <c r="C221" cm="1">
        <f t="array" aca="1" ref="C221" ca="1">ROUND(INDIRECT(_xlfn.CONCAT("igneousDistancesOrdered!", CHAR(COLUMN()+64), _xlfn.FLOOR.MATH(ROW()/2)+1)), 3)</f>
        <v>6.6689999999999996</v>
      </c>
      <c r="D221" cm="1">
        <f t="array" aca="1" ref="D221" ca="1">ROUND(INDIRECT(_xlfn.CONCAT("igneousDistancesOrdered!", CHAR(COLUMN()+64), _xlfn.FLOOR.MATH(ROW()/2)+1)), 3)</f>
        <v>6.82</v>
      </c>
      <c r="E221" cm="1">
        <f t="array" aca="1" ref="E221" ca="1">ROUND(INDIRECT(_xlfn.CONCAT("igneousDistancesOrdered!", CHAR(COLUMN()+64), _xlfn.FLOOR.MATH(ROW()/2)+1)), 3)</f>
        <v>6.7279999999999998</v>
      </c>
      <c r="F221" cm="1">
        <f t="array" aca="1" ref="F221" ca="1">ROUND(INDIRECT(_xlfn.CONCAT("igneousDistancesOrdered!", CHAR(COLUMN()+64), _xlfn.FLOOR.MATH(ROW()/2)+1)), 3)</f>
        <v>5.8559999999999999</v>
      </c>
      <c r="G221" cm="1">
        <f t="array" aca="1" ref="G221" ca="1">ROUND(INDIRECT(_xlfn.CONCAT("igneousDistancesOrdered!", CHAR(COLUMN()+64), _xlfn.FLOOR.MATH(ROW()/2)+1)), 3)</f>
        <v>7.3090000000000002</v>
      </c>
      <c r="H221" cm="1">
        <f t="array" aca="1" ref="H221" ca="1">ROUND(INDIRECT(_xlfn.CONCAT("igneousDistancesOrdered!", CHAR(COLUMN()+64), _xlfn.FLOOR.MATH(ROW()/2)+1)), 3)</f>
        <v>6.2549999999999999</v>
      </c>
      <c r="I221" cm="1">
        <f t="array" aca="1" ref="I221" ca="1">ROUND(INDIRECT(_xlfn.CONCAT("igneousDistancesOrdered!", CHAR(COLUMN()+64), _xlfn.FLOOR.MATH(ROW()/2)+1)), 3)</f>
        <v>5.9189999999999996</v>
      </c>
      <c r="J221" cm="1">
        <f t="array" aca="1" ref="J221" ca="1">ROUND(INDIRECT(_xlfn.CONCAT("igneousDistancesOrdered!", CHAR(COLUMN()+64), _xlfn.FLOOR.MATH(ROW()/2)+1)), 3)</f>
        <v>6.4649999999999999</v>
      </c>
      <c r="K221" cm="1">
        <f t="array" aca="1" ref="K221" ca="1">ROUND(INDIRECT(_xlfn.CONCAT("igneousDistancesOrdered!", CHAR(COLUMN()+64), _xlfn.FLOOR.MATH(ROW()/2)+1)), 3)</f>
        <v>7.2869999999999999</v>
      </c>
      <c r="L221" cm="1">
        <f t="array" aca="1" ref="L221" ca="1">ROUND(INDIRECT(_xlfn.CONCAT("igneousDistancesOrdered!", CHAR(COLUMN()+64), _xlfn.FLOOR.MATH(ROW()/2)+1)), 3)</f>
        <v>7.907</v>
      </c>
      <c r="M221" cm="1">
        <f t="array" aca="1" ref="M221" ca="1">ROUND(INDIRECT(_xlfn.CONCAT("igneousDistancesOrdered!", CHAR(COLUMN()+64), _xlfn.FLOOR.MATH(ROW()/2)+1)), 3)</f>
        <v>8.2349999999999994</v>
      </c>
      <c r="N221" cm="1">
        <f t="array" aca="1" ref="N221" ca="1">ROUND(INDIRECT(_xlfn.CONCAT("igneousDistancesOrdered!", CHAR(COLUMN()+64), _xlfn.FLOOR.MATH(ROW()/2)+1)), 3)</f>
        <v>7.4139999999999997</v>
      </c>
      <c r="O221" cm="1">
        <f t="array" aca="1" ref="O221" ca="1">ROUND(INDIRECT(_xlfn.CONCAT("igneousDistancesOrdered!", CHAR(COLUMN()+64), _xlfn.FLOOR.MATH(ROW()/2)+1)), 3)</f>
        <v>7.7960000000000003</v>
      </c>
      <c r="P221" cm="1">
        <f t="array" aca="1" ref="P221" ca="1">ROUND(INDIRECT(_xlfn.CONCAT("igneousDistancesOrdered!", CHAR(COLUMN()+64), _xlfn.FLOOR.MATH(ROW()/2)+1)), 3)</f>
        <v>7.4210000000000003</v>
      </c>
      <c r="Q221" cm="1">
        <f t="array" aca="1" ref="Q221" ca="1">ROUND(INDIRECT(_xlfn.CONCAT("igneousDistancesOrdered!", CHAR(COLUMN()+64), _xlfn.FLOOR.MATH(ROW()/2)+1)), 3)</f>
        <v>6.8559999999999999</v>
      </c>
      <c r="R221" cm="1">
        <f t="array" aca="1" ref="R221" ca="1">ROUND(INDIRECT(_xlfn.CONCAT("igneousDistancesOrdered!", CHAR(COLUMN()+64), _xlfn.FLOOR.MATH(ROW()/2)+1)), 3)</f>
        <v>7.2389999999999999</v>
      </c>
      <c r="S221" cm="1">
        <f t="array" aca="1" ref="S221" ca="1">ROUND(INDIRECT(_xlfn.CONCAT("igneousDistancesOrdered!", CHAR(COLUMN()+64), _xlfn.FLOOR.MATH(ROW()/2)+1)), 3)</f>
        <v>6.78</v>
      </c>
      <c r="T221" cm="1">
        <f t="array" aca="1" ref="T221" ca="1">ROUND(INDIRECT(_xlfn.CONCAT("igneousDistancesOrdered!", CHAR(COLUMN()+64), _xlfn.FLOOR.MATH(ROW()/2)+1)), 3)</f>
        <v>6.7770000000000001</v>
      </c>
      <c r="U221" cm="1">
        <f t="array" aca="1" ref="U221" ca="1">ROUND(INDIRECT(_xlfn.CONCAT("igneousDistancesOrdered!", CHAR(COLUMN()+64), _xlfn.FLOOR.MATH(ROW()/2)+1)), 3)</f>
        <v>7.6180000000000003</v>
      </c>
    </row>
    <row r="222" spans="1:21" x14ac:dyDescent="0.25">
      <c r="A222">
        <v>111</v>
      </c>
      <c r="B222" cm="1">
        <f t="array" aca="1" ref="B222" ca="1">INDIRECT(_xlfn.CONCAT("igneousNumberOrdered!", CHAR(COLUMN()+64), _xlfn.FLOOR.MATH(ROW()/2)+1))</f>
        <v>145</v>
      </c>
      <c r="C222" cm="1">
        <f t="array" aca="1" ref="C222" ca="1">INDIRECT(_xlfn.CONCAT("igneousNumberOrdered!", CHAR(COLUMN()+64), _xlfn.FLOOR.MATH(ROW()/2)+1))</f>
        <v>43</v>
      </c>
      <c r="D222" cm="1">
        <f t="array" aca="1" ref="D222" ca="1">INDIRECT(_xlfn.CONCAT("igneousNumberOrdered!", CHAR(COLUMN()+64), _xlfn.FLOOR.MATH(ROW()/2)+1))</f>
        <v>100</v>
      </c>
      <c r="E222" cm="1">
        <f t="array" aca="1" ref="E222" ca="1">INDIRECT(_xlfn.CONCAT("igneousNumberOrdered!", CHAR(COLUMN()+64), _xlfn.FLOOR.MATH(ROW()/2)+1))</f>
        <v>149</v>
      </c>
      <c r="F222" cm="1">
        <f t="array" aca="1" ref="F222" ca="1">INDIRECT(_xlfn.CONCAT("igneousNumberOrdered!", CHAR(COLUMN()+64), _xlfn.FLOOR.MATH(ROW()/2)+1))</f>
        <v>24</v>
      </c>
      <c r="G222" cm="1">
        <f t="array" aca="1" ref="G222" ca="1">INDIRECT(_xlfn.CONCAT("igneousNumberOrdered!", CHAR(COLUMN()+64), _xlfn.FLOOR.MATH(ROW()/2)+1))</f>
        <v>143</v>
      </c>
      <c r="H222" cm="1">
        <f t="array" aca="1" ref="H222" ca="1">INDIRECT(_xlfn.CONCAT("igneousNumberOrdered!", CHAR(COLUMN()+64), _xlfn.FLOOR.MATH(ROW()/2)+1))</f>
        <v>64</v>
      </c>
      <c r="I222" cm="1">
        <f t="array" aca="1" ref="I222" ca="1">INDIRECT(_xlfn.CONCAT("igneousNumberOrdered!", CHAR(COLUMN()+64), _xlfn.FLOOR.MATH(ROW()/2)+1))</f>
        <v>103</v>
      </c>
      <c r="J222" cm="1">
        <f t="array" aca="1" ref="J222" ca="1">INDIRECT(_xlfn.CONCAT("igneousNumberOrdered!", CHAR(COLUMN()+64), _xlfn.FLOOR.MATH(ROW()/2)+1))</f>
        <v>137</v>
      </c>
      <c r="K222" cm="1">
        <f t="array" aca="1" ref="K222" ca="1">INDIRECT(_xlfn.CONCAT("igneousNumberOrdered!", CHAR(COLUMN()+64), _xlfn.FLOOR.MATH(ROW()/2)+1))</f>
        <v>11</v>
      </c>
      <c r="L222" cm="1">
        <f t="array" aca="1" ref="L222" ca="1">INDIRECT(_xlfn.CONCAT("igneousNumberOrdered!", CHAR(COLUMN()+64), _xlfn.FLOOR.MATH(ROW()/2)+1))</f>
        <v>3</v>
      </c>
      <c r="M222" cm="1">
        <f t="array" aca="1" ref="M222" ca="1">INDIRECT(_xlfn.CONCAT("igneousNumberOrdered!", CHAR(COLUMN()+64), _xlfn.FLOOR.MATH(ROW()/2)+1))</f>
        <v>137</v>
      </c>
      <c r="N222" cm="1">
        <f t="array" aca="1" ref="N222" ca="1">INDIRECT(_xlfn.CONCAT("igneousNumberOrdered!", CHAR(COLUMN()+64), _xlfn.FLOOR.MATH(ROW()/2)+1))</f>
        <v>134</v>
      </c>
      <c r="O222" cm="1">
        <f t="array" aca="1" ref="O222" ca="1">INDIRECT(_xlfn.CONCAT("igneousNumberOrdered!", CHAR(COLUMN()+64), _xlfn.FLOOR.MATH(ROW()/2)+1))</f>
        <v>139</v>
      </c>
      <c r="P222" cm="1">
        <f t="array" aca="1" ref="P222" ca="1">INDIRECT(_xlfn.CONCAT("igneousNumberOrdered!", CHAR(COLUMN()+64), _xlfn.FLOOR.MATH(ROW()/2)+1))</f>
        <v>50</v>
      </c>
      <c r="Q222" cm="1">
        <f t="array" aca="1" ref="Q222" ca="1">INDIRECT(_xlfn.CONCAT("igneousNumberOrdered!", CHAR(COLUMN()+64), _xlfn.FLOOR.MATH(ROW()/2)+1))</f>
        <v>69</v>
      </c>
      <c r="R222" cm="1">
        <f t="array" aca="1" ref="R222" ca="1">INDIRECT(_xlfn.CONCAT("igneousNumberOrdered!", CHAR(COLUMN()+64), _xlfn.FLOOR.MATH(ROW()/2)+1))</f>
        <v>62</v>
      </c>
      <c r="S222" cm="1">
        <f t="array" aca="1" ref="S222" ca="1">INDIRECT(_xlfn.CONCAT("igneousNumberOrdered!", CHAR(COLUMN()+64), _xlfn.FLOOR.MATH(ROW()/2)+1))</f>
        <v>49</v>
      </c>
      <c r="T222" cm="1">
        <f t="array" aca="1" ref="T222" ca="1">INDIRECT(_xlfn.CONCAT("igneousNumberOrdered!", CHAR(COLUMN()+64), _xlfn.FLOOR.MATH(ROW()/2)+1))</f>
        <v>44</v>
      </c>
      <c r="U222" cm="1">
        <f t="array" aca="1" ref="U222" ca="1">INDIRECT(_xlfn.CONCAT("igneousNumberOrdered!", CHAR(COLUMN()+64), _xlfn.FLOOR.MATH(ROW()/2)+1))</f>
        <v>14</v>
      </c>
    </row>
    <row r="223" spans="1:21" x14ac:dyDescent="0.25">
      <c r="A223">
        <v>111</v>
      </c>
      <c r="B223" cm="1">
        <f t="array" aca="1" ref="B223" ca="1">ROUND(INDIRECT(_xlfn.CONCAT("igneousDistancesOrdered!", CHAR(COLUMN()+64), _xlfn.FLOOR.MATH(ROW()/2)+1)), 3)</f>
        <v>6.5469999999999997</v>
      </c>
      <c r="C223" cm="1">
        <f t="array" aca="1" ref="C223" ca="1">ROUND(INDIRECT(_xlfn.CONCAT("igneousDistancesOrdered!", CHAR(COLUMN()+64), _xlfn.FLOOR.MATH(ROW()/2)+1)), 3)</f>
        <v>6.6719999999999997</v>
      </c>
      <c r="D223" cm="1">
        <f t="array" aca="1" ref="D223" ca="1">ROUND(INDIRECT(_xlfn.CONCAT("igneousDistancesOrdered!", CHAR(COLUMN()+64), _xlfn.FLOOR.MATH(ROW()/2)+1)), 3)</f>
        <v>6.8579999999999997</v>
      </c>
      <c r="E223" cm="1">
        <f t="array" aca="1" ref="E223" ca="1">ROUND(INDIRECT(_xlfn.CONCAT("igneousDistancesOrdered!", CHAR(COLUMN()+64), _xlfn.FLOOR.MATH(ROW()/2)+1)), 3)</f>
        <v>6.73</v>
      </c>
      <c r="F223" cm="1">
        <f t="array" aca="1" ref="F223" ca="1">ROUND(INDIRECT(_xlfn.CONCAT("igneousDistancesOrdered!", CHAR(COLUMN()+64), _xlfn.FLOOR.MATH(ROW()/2)+1)), 3)</f>
        <v>5.8570000000000002</v>
      </c>
      <c r="G223" cm="1">
        <f t="array" aca="1" ref="G223" ca="1">ROUND(INDIRECT(_xlfn.CONCAT("igneousDistancesOrdered!", CHAR(COLUMN()+64), _xlfn.FLOOR.MATH(ROW()/2)+1)), 3)</f>
        <v>7.3150000000000004</v>
      </c>
      <c r="H223" cm="1">
        <f t="array" aca="1" ref="H223" ca="1">ROUND(INDIRECT(_xlfn.CONCAT("igneousDistancesOrdered!", CHAR(COLUMN()+64), _xlfn.FLOOR.MATH(ROW()/2)+1)), 3)</f>
        <v>6.2619999999999996</v>
      </c>
      <c r="I223" cm="1">
        <f t="array" aca="1" ref="I223" ca="1">ROUND(INDIRECT(_xlfn.CONCAT("igneousDistancesOrdered!", CHAR(COLUMN()+64), _xlfn.FLOOR.MATH(ROW()/2)+1)), 3)</f>
        <v>5.923</v>
      </c>
      <c r="J223" cm="1">
        <f t="array" aca="1" ref="J223" ca="1">ROUND(INDIRECT(_xlfn.CONCAT("igneousDistancesOrdered!", CHAR(COLUMN()+64), _xlfn.FLOOR.MATH(ROW()/2)+1)), 3)</f>
        <v>6.58</v>
      </c>
      <c r="K223" cm="1">
        <f t="array" aca="1" ref="K223" ca="1">ROUND(INDIRECT(_xlfn.CONCAT("igneousDistancesOrdered!", CHAR(COLUMN()+64), _xlfn.FLOOR.MATH(ROW()/2)+1)), 3)</f>
        <v>7.3070000000000004</v>
      </c>
      <c r="L223" cm="1">
        <f t="array" aca="1" ref="L223" ca="1">ROUND(INDIRECT(_xlfn.CONCAT("igneousDistancesOrdered!", CHAR(COLUMN()+64), _xlfn.FLOOR.MATH(ROW()/2)+1)), 3)</f>
        <v>7.92</v>
      </c>
      <c r="M223" cm="1">
        <f t="array" aca="1" ref="M223" ca="1">ROUND(INDIRECT(_xlfn.CONCAT("igneousDistancesOrdered!", CHAR(COLUMN()+64), _xlfn.FLOOR.MATH(ROW()/2)+1)), 3)</f>
        <v>8.2370000000000001</v>
      </c>
      <c r="N223" cm="1">
        <f t="array" aca="1" ref="N223" ca="1">ROUND(INDIRECT(_xlfn.CONCAT("igneousDistancesOrdered!", CHAR(COLUMN()+64), _xlfn.FLOOR.MATH(ROW()/2)+1)), 3)</f>
        <v>7.415</v>
      </c>
      <c r="O223" cm="1">
        <f t="array" aca="1" ref="O223" ca="1">ROUND(INDIRECT(_xlfn.CONCAT("igneousDistancesOrdered!", CHAR(COLUMN()+64), _xlfn.FLOOR.MATH(ROW()/2)+1)), 3)</f>
        <v>7.7990000000000004</v>
      </c>
      <c r="P223" cm="1">
        <f t="array" aca="1" ref="P223" ca="1">ROUND(INDIRECT(_xlfn.CONCAT("igneousDistancesOrdered!", CHAR(COLUMN()+64), _xlfn.FLOOR.MATH(ROW()/2)+1)), 3)</f>
        <v>7.4219999999999997</v>
      </c>
      <c r="Q223" cm="1">
        <f t="array" aca="1" ref="Q223" ca="1">ROUND(INDIRECT(_xlfn.CONCAT("igneousDistancesOrdered!", CHAR(COLUMN()+64), _xlfn.FLOOR.MATH(ROW()/2)+1)), 3)</f>
        <v>6.8710000000000004</v>
      </c>
      <c r="R223" cm="1">
        <f t="array" aca="1" ref="R223" ca="1">ROUND(INDIRECT(_xlfn.CONCAT("igneousDistancesOrdered!", CHAR(COLUMN()+64), _xlfn.FLOOR.MATH(ROW()/2)+1)), 3)</f>
        <v>7.2889999999999997</v>
      </c>
      <c r="S223" cm="1">
        <f t="array" aca="1" ref="S223" ca="1">ROUND(INDIRECT(_xlfn.CONCAT("igneousDistancesOrdered!", CHAR(COLUMN()+64), _xlfn.FLOOR.MATH(ROW()/2)+1)), 3)</f>
        <v>6.81</v>
      </c>
      <c r="T223" cm="1">
        <f t="array" aca="1" ref="T223" ca="1">ROUND(INDIRECT(_xlfn.CONCAT("igneousDistancesOrdered!", CHAR(COLUMN()+64), _xlfn.FLOOR.MATH(ROW()/2)+1)), 3)</f>
        <v>6.8280000000000003</v>
      </c>
      <c r="U223" cm="1">
        <f t="array" aca="1" ref="U223" ca="1">ROUND(INDIRECT(_xlfn.CONCAT("igneousDistancesOrdered!", CHAR(COLUMN()+64), _xlfn.FLOOR.MATH(ROW()/2)+1)), 3)</f>
        <v>7.6689999999999996</v>
      </c>
    </row>
    <row r="224" spans="1:21" x14ac:dyDescent="0.25">
      <c r="A224">
        <v>112</v>
      </c>
      <c r="B224" cm="1">
        <f t="array" aca="1" ref="B224" ca="1">INDIRECT(_xlfn.CONCAT("igneousNumberOrdered!", CHAR(COLUMN()+64), _xlfn.FLOOR.MATH(ROW()/2)+1))</f>
        <v>149</v>
      </c>
      <c r="C224" cm="1">
        <f t="array" aca="1" ref="C224" ca="1">INDIRECT(_xlfn.CONCAT("igneousNumberOrdered!", CHAR(COLUMN()+64), _xlfn.FLOOR.MATH(ROW()/2)+1))</f>
        <v>114</v>
      </c>
      <c r="D224" cm="1">
        <f t="array" aca="1" ref="D224" ca="1">INDIRECT(_xlfn.CONCAT("igneousNumberOrdered!", CHAR(COLUMN()+64), _xlfn.FLOOR.MATH(ROW()/2)+1))</f>
        <v>157</v>
      </c>
      <c r="E224" cm="1">
        <f t="array" aca="1" ref="E224" ca="1">INDIRECT(_xlfn.CONCAT("igneousNumberOrdered!", CHAR(COLUMN()+64), _xlfn.FLOOR.MATH(ROW()/2)+1))</f>
        <v>145</v>
      </c>
      <c r="F224" cm="1">
        <f t="array" aca="1" ref="F224" ca="1">INDIRECT(_xlfn.CONCAT("igneousNumberOrdered!", CHAR(COLUMN()+64), _xlfn.FLOOR.MATH(ROW()/2)+1))</f>
        <v>137</v>
      </c>
      <c r="G224" cm="1">
        <f t="array" aca="1" ref="G224" ca="1">INDIRECT(_xlfn.CONCAT("igneousNumberOrdered!", CHAR(COLUMN()+64), _xlfn.FLOOR.MATH(ROW()/2)+1))</f>
        <v>11</v>
      </c>
      <c r="H224" cm="1">
        <f t="array" aca="1" ref="H224" ca="1">INDIRECT(_xlfn.CONCAT("igneousNumberOrdered!", CHAR(COLUMN()+64), _xlfn.FLOOR.MATH(ROW()/2)+1))</f>
        <v>31</v>
      </c>
      <c r="I224" cm="1">
        <f t="array" aca="1" ref="I224" ca="1">INDIRECT(_xlfn.CONCAT("igneousNumberOrdered!", CHAR(COLUMN()+64), _xlfn.FLOOR.MATH(ROW()/2)+1))</f>
        <v>47</v>
      </c>
      <c r="J224" cm="1">
        <f t="array" aca="1" ref="J224" ca="1">INDIRECT(_xlfn.CONCAT("igneousNumberOrdered!", CHAR(COLUMN()+64), _xlfn.FLOOR.MATH(ROW()/2)+1))</f>
        <v>13</v>
      </c>
      <c r="K224" cm="1">
        <f t="array" aca="1" ref="K224" ca="1">INDIRECT(_xlfn.CONCAT("igneousNumberOrdered!", CHAR(COLUMN()+64), _xlfn.FLOOR.MATH(ROW()/2)+1))</f>
        <v>119</v>
      </c>
      <c r="L224" cm="1">
        <f t="array" aca="1" ref="L224" ca="1">INDIRECT(_xlfn.CONCAT("igneousNumberOrdered!", CHAR(COLUMN()+64), _xlfn.FLOOR.MATH(ROW()/2)+1))</f>
        <v>137</v>
      </c>
      <c r="M224" cm="1">
        <f t="array" aca="1" ref="M224" ca="1">INDIRECT(_xlfn.CONCAT("igneousNumberOrdered!", CHAR(COLUMN()+64), _xlfn.FLOOR.MATH(ROW()/2)+1))</f>
        <v>155</v>
      </c>
      <c r="N224" cm="1">
        <f t="array" aca="1" ref="N224" ca="1">INDIRECT(_xlfn.CONCAT("igneousNumberOrdered!", CHAR(COLUMN()+64), _xlfn.FLOOR.MATH(ROW()/2)+1))</f>
        <v>157</v>
      </c>
      <c r="O224" cm="1">
        <f t="array" aca="1" ref="O224" ca="1">INDIRECT(_xlfn.CONCAT("igneousNumberOrdered!", CHAR(COLUMN()+64), _xlfn.FLOOR.MATH(ROW()/2)+1))</f>
        <v>20</v>
      </c>
      <c r="P224" cm="1">
        <f t="array" aca="1" ref="P224" ca="1">INDIRECT(_xlfn.CONCAT("igneousNumberOrdered!", CHAR(COLUMN()+64), _xlfn.FLOOR.MATH(ROW()/2)+1))</f>
        <v>157</v>
      </c>
      <c r="Q224" cm="1">
        <f t="array" aca="1" ref="Q224" ca="1">INDIRECT(_xlfn.CONCAT("igneousNumberOrdered!", CHAR(COLUMN()+64), _xlfn.FLOOR.MATH(ROW()/2)+1))</f>
        <v>64</v>
      </c>
      <c r="R224" cm="1">
        <f t="array" aca="1" ref="R224" ca="1">INDIRECT(_xlfn.CONCAT("igneousNumberOrdered!", CHAR(COLUMN()+64), _xlfn.FLOOR.MATH(ROW()/2)+1))</f>
        <v>17</v>
      </c>
      <c r="S224" cm="1">
        <f t="array" aca="1" ref="S224" ca="1">INDIRECT(_xlfn.CONCAT("igneousNumberOrdered!", CHAR(COLUMN()+64), _xlfn.FLOOR.MATH(ROW()/2)+1))</f>
        <v>18</v>
      </c>
      <c r="T224" cm="1">
        <f t="array" aca="1" ref="T224" ca="1">INDIRECT(_xlfn.CONCAT("igneousNumberOrdered!", CHAR(COLUMN()+64), _xlfn.FLOOR.MATH(ROW()/2)+1))</f>
        <v>109</v>
      </c>
      <c r="U224" cm="1">
        <f t="array" aca="1" ref="U224" ca="1">INDIRECT(_xlfn.CONCAT("igneousNumberOrdered!", CHAR(COLUMN()+64), _xlfn.FLOOR.MATH(ROW()/2)+1))</f>
        <v>119</v>
      </c>
    </row>
    <row r="225" spans="1:21" x14ac:dyDescent="0.25">
      <c r="A225">
        <v>112</v>
      </c>
      <c r="B225" cm="1">
        <f t="array" aca="1" ref="B225" ca="1">ROUND(INDIRECT(_xlfn.CONCAT("igneousDistancesOrdered!", CHAR(COLUMN()+64), _xlfn.FLOOR.MATH(ROW()/2)+1)), 3)</f>
        <v>6.6660000000000004</v>
      </c>
      <c r="C225" cm="1">
        <f t="array" aca="1" ref="C225" ca="1">ROUND(INDIRECT(_xlfn.CONCAT("igneousDistancesOrdered!", CHAR(COLUMN()+64), _xlfn.FLOOR.MATH(ROW()/2)+1)), 3)</f>
        <v>6.694</v>
      </c>
      <c r="D225" cm="1">
        <f t="array" aca="1" ref="D225" ca="1">ROUND(INDIRECT(_xlfn.CONCAT("igneousDistancesOrdered!", CHAR(COLUMN()+64), _xlfn.FLOOR.MATH(ROW()/2)+1)), 3)</f>
        <v>6.8949999999999996</v>
      </c>
      <c r="E225" cm="1">
        <f t="array" aca="1" ref="E225" ca="1">ROUND(INDIRECT(_xlfn.CONCAT("igneousDistancesOrdered!", CHAR(COLUMN()+64), _xlfn.FLOOR.MATH(ROW()/2)+1)), 3)</f>
        <v>6.7539999999999996</v>
      </c>
      <c r="F225" cm="1">
        <f t="array" aca="1" ref="F225" ca="1">ROUND(INDIRECT(_xlfn.CONCAT("igneousDistancesOrdered!", CHAR(COLUMN()+64), _xlfn.FLOOR.MATH(ROW()/2)+1)), 3)</f>
        <v>5.8710000000000004</v>
      </c>
      <c r="G225" cm="1">
        <f t="array" aca="1" ref="G225" ca="1">ROUND(INDIRECT(_xlfn.CONCAT("igneousDistancesOrdered!", CHAR(COLUMN()+64), _xlfn.FLOOR.MATH(ROW()/2)+1)), 3)</f>
        <v>7.3289999999999997</v>
      </c>
      <c r="H225" cm="1">
        <f t="array" aca="1" ref="H225" ca="1">ROUND(INDIRECT(_xlfn.CONCAT("igneousDistancesOrdered!", CHAR(COLUMN()+64), _xlfn.FLOOR.MATH(ROW()/2)+1)), 3)</f>
        <v>6.2949999999999999</v>
      </c>
      <c r="I225" cm="1">
        <f t="array" aca="1" ref="I225" ca="1">ROUND(INDIRECT(_xlfn.CONCAT("igneousDistancesOrdered!", CHAR(COLUMN()+64), _xlfn.FLOOR.MATH(ROW()/2)+1)), 3)</f>
        <v>5.976</v>
      </c>
      <c r="J225" cm="1">
        <f t="array" aca="1" ref="J225" ca="1">ROUND(INDIRECT(_xlfn.CONCAT("igneousDistancesOrdered!", CHAR(COLUMN()+64), _xlfn.FLOOR.MATH(ROW()/2)+1)), 3)</f>
        <v>6.585</v>
      </c>
      <c r="K225" cm="1">
        <f t="array" aca="1" ref="K225" ca="1">ROUND(INDIRECT(_xlfn.CONCAT("igneousDistancesOrdered!", CHAR(COLUMN()+64), _xlfn.FLOOR.MATH(ROW()/2)+1)), 3)</f>
        <v>7.327</v>
      </c>
      <c r="L225" cm="1">
        <f t="array" aca="1" ref="L225" ca="1">ROUND(INDIRECT(_xlfn.CONCAT("igneousDistancesOrdered!", CHAR(COLUMN()+64), _xlfn.FLOOR.MATH(ROW()/2)+1)), 3)</f>
        <v>7.92</v>
      </c>
      <c r="M225" cm="1">
        <f t="array" aca="1" ref="M225" ca="1">ROUND(INDIRECT(_xlfn.CONCAT("igneousDistancesOrdered!", CHAR(COLUMN()+64), _xlfn.FLOOR.MATH(ROW()/2)+1)), 3)</f>
        <v>8.2490000000000006</v>
      </c>
      <c r="N225" cm="1">
        <f t="array" aca="1" ref="N225" ca="1">ROUND(INDIRECT(_xlfn.CONCAT("igneousDistancesOrdered!", CHAR(COLUMN()+64), _xlfn.FLOOR.MATH(ROW()/2)+1)), 3)</f>
        <v>7.4189999999999996</v>
      </c>
      <c r="O225" cm="1">
        <f t="array" aca="1" ref="O225" ca="1">ROUND(INDIRECT(_xlfn.CONCAT("igneousDistancesOrdered!", CHAR(COLUMN()+64), _xlfn.FLOOR.MATH(ROW()/2)+1)), 3)</f>
        <v>7.8090000000000002</v>
      </c>
      <c r="P225" cm="1">
        <f t="array" aca="1" ref="P225" ca="1">ROUND(INDIRECT(_xlfn.CONCAT("igneousDistancesOrdered!", CHAR(COLUMN()+64), _xlfn.FLOOR.MATH(ROW()/2)+1)), 3)</f>
        <v>7.4530000000000003</v>
      </c>
      <c r="Q225" cm="1">
        <f t="array" aca="1" ref="Q225" ca="1">ROUND(INDIRECT(_xlfn.CONCAT("igneousDistancesOrdered!", CHAR(COLUMN()+64), _xlfn.FLOOR.MATH(ROW()/2)+1)), 3)</f>
        <v>6.9009999999999998</v>
      </c>
      <c r="R225" cm="1">
        <f t="array" aca="1" ref="R225" ca="1">ROUND(INDIRECT(_xlfn.CONCAT("igneousDistancesOrdered!", CHAR(COLUMN()+64), _xlfn.FLOOR.MATH(ROW()/2)+1)), 3)</f>
        <v>7.3010000000000002</v>
      </c>
      <c r="S225" cm="1">
        <f t="array" aca="1" ref="S225" ca="1">ROUND(INDIRECT(_xlfn.CONCAT("igneousDistancesOrdered!", CHAR(COLUMN()+64), _xlfn.FLOOR.MATH(ROW()/2)+1)), 3)</f>
        <v>6.8280000000000003</v>
      </c>
      <c r="T225" cm="1">
        <f t="array" aca="1" ref="T225" ca="1">ROUND(INDIRECT(_xlfn.CONCAT("igneousDistancesOrdered!", CHAR(COLUMN()+64), _xlfn.FLOOR.MATH(ROW()/2)+1)), 3)</f>
        <v>6.8579999999999997</v>
      </c>
      <c r="U225" cm="1">
        <f t="array" aca="1" ref="U225" ca="1">ROUND(INDIRECT(_xlfn.CONCAT("igneousDistancesOrdered!", CHAR(COLUMN()+64), _xlfn.FLOOR.MATH(ROW()/2)+1)), 3)</f>
        <v>7.6870000000000003</v>
      </c>
    </row>
    <row r="226" spans="1:21" x14ac:dyDescent="0.25">
      <c r="A226">
        <v>113</v>
      </c>
      <c r="B226" cm="1">
        <f t="array" aca="1" ref="B226" ca="1">INDIRECT(_xlfn.CONCAT("igneousNumberOrdered!", CHAR(COLUMN()+64), _xlfn.FLOOR.MATH(ROW()/2)+1))</f>
        <v>2</v>
      </c>
      <c r="C226" cm="1">
        <f t="array" aca="1" ref="C226" ca="1">INDIRECT(_xlfn.CONCAT("igneousNumberOrdered!", CHAR(COLUMN()+64), _xlfn.FLOOR.MATH(ROW()/2)+1))</f>
        <v>41</v>
      </c>
      <c r="D226" cm="1">
        <f t="array" aca="1" ref="D226" ca="1">INDIRECT(_xlfn.CONCAT("igneousNumberOrdered!", CHAR(COLUMN()+64), _xlfn.FLOOR.MATH(ROW()/2)+1))</f>
        <v>118</v>
      </c>
      <c r="E226" cm="1">
        <f t="array" aca="1" ref="E226" ca="1">INDIRECT(_xlfn.CONCAT("igneousNumberOrdered!", CHAR(COLUMN()+64), _xlfn.FLOOR.MATH(ROW()/2)+1))</f>
        <v>43</v>
      </c>
      <c r="F226" cm="1">
        <f t="array" aca="1" ref="F226" ca="1">INDIRECT(_xlfn.CONCAT("igneousNumberOrdered!", CHAR(COLUMN()+64), _xlfn.FLOOR.MATH(ROW()/2)+1))</f>
        <v>64</v>
      </c>
      <c r="G226" cm="1">
        <f t="array" aca="1" ref="G226" ca="1">INDIRECT(_xlfn.CONCAT("igneousNumberOrdered!", CHAR(COLUMN()+64), _xlfn.FLOOR.MATH(ROW()/2)+1))</f>
        <v>31</v>
      </c>
      <c r="H226" cm="1">
        <f t="array" aca="1" ref="H226" ca="1">INDIRECT(_xlfn.CONCAT("igneousNumberOrdered!", CHAR(COLUMN()+64), _xlfn.FLOOR.MATH(ROW()/2)+1))</f>
        <v>109</v>
      </c>
      <c r="I226" cm="1">
        <f t="array" aca="1" ref="I226" ca="1">INDIRECT(_xlfn.CONCAT("igneousNumberOrdered!", CHAR(COLUMN()+64), _xlfn.FLOOR.MATH(ROW()/2)+1))</f>
        <v>160</v>
      </c>
      <c r="J226" cm="1">
        <f t="array" aca="1" ref="J226" ca="1">INDIRECT(_xlfn.CONCAT("igneousNumberOrdered!", CHAR(COLUMN()+64), _xlfn.FLOOR.MATH(ROW()/2)+1))</f>
        <v>59</v>
      </c>
      <c r="K226" cm="1">
        <f t="array" aca="1" ref="K226" ca="1">INDIRECT(_xlfn.CONCAT("igneousNumberOrdered!", CHAR(COLUMN()+64), _xlfn.FLOOR.MATH(ROW()/2)+1))</f>
        <v>151</v>
      </c>
      <c r="L226" cm="1">
        <f t="array" aca="1" ref="L226" ca="1">INDIRECT(_xlfn.CONCAT("igneousNumberOrdered!", CHAR(COLUMN()+64), _xlfn.FLOOR.MATH(ROW()/2)+1))</f>
        <v>156</v>
      </c>
      <c r="M226" cm="1">
        <f t="array" aca="1" ref="M226" ca="1">INDIRECT(_xlfn.CONCAT("igneousNumberOrdered!", CHAR(COLUMN()+64), _xlfn.FLOOR.MATH(ROW()/2)+1))</f>
        <v>47</v>
      </c>
      <c r="N226" cm="1">
        <f t="array" aca="1" ref="N226" ca="1">INDIRECT(_xlfn.CONCAT("igneousNumberOrdered!", CHAR(COLUMN()+64), _xlfn.FLOOR.MATH(ROW()/2)+1))</f>
        <v>68</v>
      </c>
      <c r="O226" cm="1">
        <f t="array" aca="1" ref="O226" ca="1">INDIRECT(_xlfn.CONCAT("igneousNumberOrdered!", CHAR(COLUMN()+64), _xlfn.FLOOR.MATH(ROW()/2)+1))</f>
        <v>27</v>
      </c>
      <c r="P226" cm="1">
        <f t="array" aca="1" ref="P226" ca="1">INDIRECT(_xlfn.CONCAT("igneousNumberOrdered!", CHAR(COLUMN()+64), _xlfn.FLOOR.MATH(ROW()/2)+1))</f>
        <v>95</v>
      </c>
      <c r="Q226" cm="1">
        <f t="array" aca="1" ref="Q226" ca="1">INDIRECT(_xlfn.CONCAT("igneousNumberOrdered!", CHAR(COLUMN()+64), _xlfn.FLOOR.MATH(ROW()/2)+1))</f>
        <v>140</v>
      </c>
      <c r="R226" cm="1">
        <f t="array" aca="1" ref="R226" ca="1">INDIRECT(_xlfn.CONCAT("igneousNumberOrdered!", CHAR(COLUMN()+64), _xlfn.FLOOR.MATH(ROW()/2)+1))</f>
        <v>13</v>
      </c>
      <c r="S226" cm="1">
        <f t="array" aca="1" ref="S226" ca="1">INDIRECT(_xlfn.CONCAT("igneousNumberOrdered!", CHAR(COLUMN()+64), _xlfn.FLOOR.MATH(ROW()/2)+1))</f>
        <v>52</v>
      </c>
      <c r="T226" cm="1">
        <f t="array" aca="1" ref="T226" ca="1">INDIRECT(_xlfn.CONCAT("igneousNumberOrdered!", CHAR(COLUMN()+64), _xlfn.FLOOR.MATH(ROW()/2)+1))</f>
        <v>31</v>
      </c>
      <c r="U226" cm="1">
        <f t="array" aca="1" ref="U226" ca="1">INDIRECT(_xlfn.CONCAT("igneousNumberOrdered!", CHAR(COLUMN()+64), _xlfn.FLOOR.MATH(ROW()/2)+1))</f>
        <v>72</v>
      </c>
    </row>
    <row r="227" spans="1:21" x14ac:dyDescent="0.25">
      <c r="A227">
        <v>113</v>
      </c>
      <c r="B227" cm="1">
        <f t="array" aca="1" ref="B227" ca="1">ROUND(INDIRECT(_xlfn.CONCAT("igneousDistancesOrdered!", CHAR(COLUMN()+64), _xlfn.FLOOR.MATH(ROW()/2)+1)), 3)</f>
        <v>6.6920000000000002</v>
      </c>
      <c r="C227" cm="1">
        <f t="array" aca="1" ref="C227" ca="1">ROUND(INDIRECT(_xlfn.CONCAT("igneousDistancesOrdered!", CHAR(COLUMN()+64), _xlfn.FLOOR.MATH(ROW()/2)+1)), 3)</f>
        <v>6.7009999999999996</v>
      </c>
      <c r="D227" cm="1">
        <f t="array" aca="1" ref="D227" ca="1">ROUND(INDIRECT(_xlfn.CONCAT("igneousDistancesOrdered!", CHAR(COLUMN()+64), _xlfn.FLOOR.MATH(ROW()/2)+1)), 3)</f>
        <v>6.8979999999999997</v>
      </c>
      <c r="E227" cm="1">
        <f t="array" aca="1" ref="E227" ca="1">ROUND(INDIRECT(_xlfn.CONCAT("igneousDistancesOrdered!", CHAR(COLUMN()+64), _xlfn.FLOOR.MATH(ROW()/2)+1)), 3)</f>
        <v>6.7869999999999999</v>
      </c>
      <c r="F227" cm="1">
        <f t="array" aca="1" ref="F227" ca="1">ROUND(INDIRECT(_xlfn.CONCAT("igneousDistancesOrdered!", CHAR(COLUMN()+64), _xlfn.FLOOR.MATH(ROW()/2)+1)), 3)</f>
        <v>5.89</v>
      </c>
      <c r="G227" cm="1">
        <f t="array" aca="1" ref="G227" ca="1">ROUND(INDIRECT(_xlfn.CONCAT("igneousDistancesOrdered!", CHAR(COLUMN()+64), _xlfn.FLOOR.MATH(ROW()/2)+1)), 3)</f>
        <v>7.3520000000000003</v>
      </c>
      <c r="H227" cm="1">
        <f t="array" aca="1" ref="H227" ca="1">ROUND(INDIRECT(_xlfn.CONCAT("igneousDistancesOrdered!", CHAR(COLUMN()+64), _xlfn.FLOOR.MATH(ROW()/2)+1)), 3)</f>
        <v>6.3840000000000003</v>
      </c>
      <c r="I227" cm="1">
        <f t="array" aca="1" ref="I227" ca="1">ROUND(INDIRECT(_xlfn.CONCAT("igneousDistancesOrdered!", CHAR(COLUMN()+64), _xlfn.FLOOR.MATH(ROW()/2)+1)), 3)</f>
        <v>5.9809999999999999</v>
      </c>
      <c r="J227" cm="1">
        <f t="array" aca="1" ref="J227" ca="1">ROUND(INDIRECT(_xlfn.CONCAT("igneousDistancesOrdered!", CHAR(COLUMN()+64), _xlfn.FLOOR.MATH(ROW()/2)+1)), 3)</f>
        <v>6.6029999999999998</v>
      </c>
      <c r="K227" cm="1">
        <f t="array" aca="1" ref="K227" ca="1">ROUND(INDIRECT(_xlfn.CONCAT("igneousDistancesOrdered!", CHAR(COLUMN()+64), _xlfn.FLOOR.MATH(ROW()/2)+1)), 3)</f>
        <v>7.3789999999999996</v>
      </c>
      <c r="L227" cm="1">
        <f t="array" aca="1" ref="L227" ca="1">ROUND(INDIRECT(_xlfn.CONCAT("igneousDistancesOrdered!", CHAR(COLUMN()+64), _xlfn.FLOOR.MATH(ROW()/2)+1)), 3)</f>
        <v>7.9770000000000003</v>
      </c>
      <c r="M227" cm="1">
        <f t="array" aca="1" ref="M227" ca="1">ROUND(INDIRECT(_xlfn.CONCAT("igneousDistancesOrdered!", CHAR(COLUMN()+64), _xlfn.FLOOR.MATH(ROW()/2)+1)), 3)</f>
        <v>8.2530000000000001</v>
      </c>
      <c r="N227" cm="1">
        <f t="array" aca="1" ref="N227" ca="1">ROUND(INDIRECT(_xlfn.CONCAT("igneousDistancesOrdered!", CHAR(COLUMN()+64), _xlfn.FLOOR.MATH(ROW()/2)+1)), 3)</f>
        <v>7.4189999999999996</v>
      </c>
      <c r="O227" cm="1">
        <f t="array" aca="1" ref="O227" ca="1">ROUND(INDIRECT(_xlfn.CONCAT("igneousDistancesOrdered!", CHAR(COLUMN()+64), _xlfn.FLOOR.MATH(ROW()/2)+1)), 3)</f>
        <v>7.8120000000000003</v>
      </c>
      <c r="P227" cm="1">
        <f t="array" aca="1" ref="P227" ca="1">ROUND(INDIRECT(_xlfn.CONCAT("igneousDistancesOrdered!", CHAR(COLUMN()+64), _xlfn.FLOOR.MATH(ROW()/2)+1)), 3)</f>
        <v>7.49</v>
      </c>
      <c r="Q227" cm="1">
        <f t="array" aca="1" ref="Q227" ca="1">ROUND(INDIRECT(_xlfn.CONCAT("igneousDistancesOrdered!", CHAR(COLUMN()+64), _xlfn.FLOOR.MATH(ROW()/2)+1)), 3)</f>
        <v>6.9039999999999999</v>
      </c>
      <c r="R227" cm="1">
        <f t="array" aca="1" ref="R227" ca="1">ROUND(INDIRECT(_xlfn.CONCAT("igneousDistancesOrdered!", CHAR(COLUMN()+64), _xlfn.FLOOR.MATH(ROW()/2)+1)), 3)</f>
        <v>7.3310000000000004</v>
      </c>
      <c r="S227" cm="1">
        <f t="array" aca="1" ref="S227" ca="1">ROUND(INDIRECT(_xlfn.CONCAT("igneousDistancesOrdered!", CHAR(COLUMN()+64), _xlfn.FLOOR.MATH(ROW()/2)+1)), 3)</f>
        <v>6.8520000000000003</v>
      </c>
      <c r="T227" cm="1">
        <f t="array" aca="1" ref="T227" ca="1">ROUND(INDIRECT(_xlfn.CONCAT("igneousDistancesOrdered!", CHAR(COLUMN()+64), _xlfn.FLOOR.MATH(ROW()/2)+1)), 3)</f>
        <v>6.8609999999999998</v>
      </c>
      <c r="U227" cm="1">
        <f t="array" aca="1" ref="U227" ca="1">ROUND(INDIRECT(_xlfn.CONCAT("igneousDistancesOrdered!", CHAR(COLUMN()+64), _xlfn.FLOOR.MATH(ROW()/2)+1)), 3)</f>
        <v>7.7409999999999997</v>
      </c>
    </row>
    <row r="228" spans="1:21" x14ac:dyDescent="0.25">
      <c r="A228">
        <v>114</v>
      </c>
      <c r="B228" cm="1">
        <f t="array" aca="1" ref="B228" ca="1">INDIRECT(_xlfn.CONCAT("igneousNumberOrdered!", CHAR(COLUMN()+64), _xlfn.FLOOR.MATH(ROW()/2)+1))</f>
        <v>146</v>
      </c>
      <c r="C228" cm="1">
        <f t="array" aca="1" ref="C228" ca="1">INDIRECT(_xlfn.CONCAT("igneousNumberOrdered!", CHAR(COLUMN()+64), _xlfn.FLOOR.MATH(ROW()/2)+1))</f>
        <v>134</v>
      </c>
      <c r="D228" cm="1">
        <f t="array" aca="1" ref="D228" ca="1">INDIRECT(_xlfn.CONCAT("igneousNumberOrdered!", CHAR(COLUMN()+64), _xlfn.FLOOR.MATH(ROW()/2)+1))</f>
        <v>124</v>
      </c>
      <c r="E228" cm="1">
        <f t="array" aca="1" ref="E228" ca="1">INDIRECT(_xlfn.CONCAT("igneousNumberOrdered!", CHAR(COLUMN()+64), _xlfn.FLOOR.MATH(ROW()/2)+1))</f>
        <v>85</v>
      </c>
      <c r="F228" cm="1">
        <f t="array" aca="1" ref="F228" ca="1">INDIRECT(_xlfn.CONCAT("igneousNumberOrdered!", CHAR(COLUMN()+64), _xlfn.FLOOR.MATH(ROW()/2)+1))</f>
        <v>20</v>
      </c>
      <c r="G228" cm="1">
        <f t="array" aca="1" ref="G228" ca="1">INDIRECT(_xlfn.CONCAT("igneousNumberOrdered!", CHAR(COLUMN()+64), _xlfn.FLOOR.MATH(ROW()/2)+1))</f>
        <v>86</v>
      </c>
      <c r="H228" cm="1">
        <f t="array" aca="1" ref="H228" ca="1">INDIRECT(_xlfn.CONCAT("igneousNumberOrdered!", CHAR(COLUMN()+64), _xlfn.FLOOR.MATH(ROW()/2)+1))</f>
        <v>147</v>
      </c>
      <c r="I228" cm="1">
        <f t="array" aca="1" ref="I228" ca="1">INDIRECT(_xlfn.CONCAT("igneousNumberOrdered!", CHAR(COLUMN()+64), _xlfn.FLOOR.MATH(ROW()/2)+1))</f>
        <v>45</v>
      </c>
      <c r="J228" cm="1">
        <f t="array" aca="1" ref="J228" ca="1">INDIRECT(_xlfn.CONCAT("igneousNumberOrdered!", CHAR(COLUMN()+64), _xlfn.FLOOR.MATH(ROW()/2)+1))</f>
        <v>128</v>
      </c>
      <c r="K228" cm="1">
        <f t="array" aca="1" ref="K228" ca="1">INDIRECT(_xlfn.CONCAT("igneousNumberOrdered!", CHAR(COLUMN()+64), _xlfn.FLOOR.MATH(ROW()/2)+1))</f>
        <v>58</v>
      </c>
      <c r="L228" cm="1">
        <f t="array" aca="1" ref="L228" ca="1">INDIRECT(_xlfn.CONCAT("igneousNumberOrdered!", CHAR(COLUMN()+64), _xlfn.FLOOR.MATH(ROW()/2)+1))</f>
        <v>127</v>
      </c>
      <c r="M228" cm="1">
        <f t="array" aca="1" ref="M228" ca="1">INDIRECT(_xlfn.CONCAT("igneousNumberOrdered!", CHAR(COLUMN()+64), _xlfn.FLOOR.MATH(ROW()/2)+1))</f>
        <v>44</v>
      </c>
      <c r="N228" cm="1">
        <f t="array" aca="1" ref="N228" ca="1">INDIRECT(_xlfn.CONCAT("igneousNumberOrdered!", CHAR(COLUMN()+64), _xlfn.FLOOR.MATH(ROW()/2)+1))</f>
        <v>6</v>
      </c>
      <c r="O228" cm="1">
        <f t="array" aca="1" ref="O228" ca="1">INDIRECT(_xlfn.CONCAT("igneousNumberOrdered!", CHAR(COLUMN()+64), _xlfn.FLOOR.MATH(ROW()/2)+1))</f>
        <v>6</v>
      </c>
      <c r="P228" cm="1">
        <f t="array" aca="1" ref="P228" ca="1">INDIRECT(_xlfn.CONCAT("igneousNumberOrdered!", CHAR(COLUMN()+64), _xlfn.FLOOR.MATH(ROW()/2)+1))</f>
        <v>26</v>
      </c>
      <c r="Q228" cm="1">
        <f t="array" aca="1" ref="Q228" ca="1">INDIRECT(_xlfn.CONCAT("igneousNumberOrdered!", CHAR(COLUMN()+64), _xlfn.FLOOR.MATH(ROW()/2)+1))</f>
        <v>143</v>
      </c>
      <c r="R228" cm="1">
        <f t="array" aca="1" ref="R228" ca="1">INDIRECT(_xlfn.CONCAT("igneousNumberOrdered!", CHAR(COLUMN()+64), _xlfn.FLOOR.MATH(ROW()/2)+1))</f>
        <v>1</v>
      </c>
      <c r="S228" cm="1">
        <f t="array" aca="1" ref="S228" ca="1">INDIRECT(_xlfn.CONCAT("igneousNumberOrdered!", CHAR(COLUMN()+64), _xlfn.FLOOR.MATH(ROW()/2)+1))</f>
        <v>46</v>
      </c>
      <c r="T228" cm="1">
        <f t="array" aca="1" ref="T228" ca="1">INDIRECT(_xlfn.CONCAT("igneousNumberOrdered!", CHAR(COLUMN()+64), _xlfn.FLOOR.MATH(ROW()/2)+1))</f>
        <v>21</v>
      </c>
      <c r="U228" cm="1">
        <f t="array" aca="1" ref="U228" ca="1">INDIRECT(_xlfn.CONCAT("igneousNumberOrdered!", CHAR(COLUMN()+64), _xlfn.FLOOR.MATH(ROW()/2)+1))</f>
        <v>39</v>
      </c>
    </row>
    <row r="229" spans="1:21" x14ac:dyDescent="0.25">
      <c r="A229">
        <v>114</v>
      </c>
      <c r="B229" cm="1">
        <f t="array" aca="1" ref="B229" ca="1">ROUND(INDIRECT(_xlfn.CONCAT("igneousDistancesOrdered!", CHAR(COLUMN()+64), _xlfn.FLOOR.MATH(ROW()/2)+1)), 3)</f>
        <v>6.6989999999999998</v>
      </c>
      <c r="C229" cm="1">
        <f t="array" aca="1" ref="C229" ca="1">ROUND(INDIRECT(_xlfn.CONCAT("igneousDistancesOrdered!", CHAR(COLUMN()+64), _xlfn.FLOOR.MATH(ROW()/2)+1)), 3)</f>
        <v>6.7140000000000004</v>
      </c>
      <c r="D229" cm="1">
        <f t="array" aca="1" ref="D229" ca="1">ROUND(INDIRECT(_xlfn.CONCAT("igneousDistancesOrdered!", CHAR(COLUMN()+64), _xlfn.FLOOR.MATH(ROW()/2)+1)), 3)</f>
        <v>6.9459999999999997</v>
      </c>
      <c r="E229" cm="1">
        <f t="array" aca="1" ref="E229" ca="1">ROUND(INDIRECT(_xlfn.CONCAT("igneousDistancesOrdered!", CHAR(COLUMN()+64), _xlfn.FLOOR.MATH(ROW()/2)+1)), 3)</f>
        <v>6.7939999999999996</v>
      </c>
      <c r="F229" cm="1">
        <f t="array" aca="1" ref="F229" ca="1">ROUND(INDIRECT(_xlfn.CONCAT("igneousDistancesOrdered!", CHAR(COLUMN()+64), _xlfn.FLOOR.MATH(ROW()/2)+1)), 3)</f>
        <v>5.9219999999999997</v>
      </c>
      <c r="G229" cm="1">
        <f t="array" aca="1" ref="G229" ca="1">ROUND(INDIRECT(_xlfn.CONCAT("igneousDistancesOrdered!", CHAR(COLUMN()+64), _xlfn.FLOOR.MATH(ROW()/2)+1)), 3)</f>
        <v>7.3559999999999999</v>
      </c>
      <c r="H229" cm="1">
        <f t="array" aca="1" ref="H229" ca="1">ROUND(INDIRECT(_xlfn.CONCAT("igneousDistancesOrdered!", CHAR(COLUMN()+64), _xlfn.FLOOR.MATH(ROW()/2)+1)), 3)</f>
        <v>6.3929999999999998</v>
      </c>
      <c r="I229" cm="1">
        <f t="array" aca="1" ref="I229" ca="1">ROUND(INDIRECT(_xlfn.CONCAT("igneousDistancesOrdered!", CHAR(COLUMN()+64), _xlfn.FLOOR.MATH(ROW()/2)+1)), 3)</f>
        <v>6.0140000000000002</v>
      </c>
      <c r="J229" cm="1">
        <f t="array" aca="1" ref="J229" ca="1">ROUND(INDIRECT(_xlfn.CONCAT("igneousDistancesOrdered!", CHAR(COLUMN()+64), _xlfn.FLOOR.MATH(ROW()/2)+1)), 3)</f>
        <v>6.6340000000000003</v>
      </c>
      <c r="K229" cm="1">
        <f t="array" aca="1" ref="K229" ca="1">ROUND(INDIRECT(_xlfn.CONCAT("igneousDistancesOrdered!", CHAR(COLUMN()+64), _xlfn.FLOOR.MATH(ROW()/2)+1)), 3)</f>
        <v>7.3929999999999998</v>
      </c>
      <c r="L229" cm="1">
        <f t="array" aca="1" ref="L229" ca="1">ROUND(INDIRECT(_xlfn.CONCAT("igneousDistancesOrdered!", CHAR(COLUMN()+64), _xlfn.FLOOR.MATH(ROW()/2)+1)), 3)</f>
        <v>7.9980000000000002</v>
      </c>
      <c r="M229" cm="1">
        <f t="array" aca="1" ref="M229" ca="1">ROUND(INDIRECT(_xlfn.CONCAT("igneousDistancesOrdered!", CHAR(COLUMN()+64), _xlfn.FLOOR.MATH(ROW()/2)+1)), 3)</f>
        <v>8.2590000000000003</v>
      </c>
      <c r="N229" cm="1">
        <f t="array" aca="1" ref="N229" ca="1">ROUND(INDIRECT(_xlfn.CONCAT("igneousDistancesOrdered!", CHAR(COLUMN()+64), _xlfn.FLOOR.MATH(ROW()/2)+1)), 3)</f>
        <v>7.4530000000000003</v>
      </c>
      <c r="O229" cm="1">
        <f t="array" aca="1" ref="O229" ca="1">ROUND(INDIRECT(_xlfn.CONCAT("igneousDistancesOrdered!", CHAR(COLUMN()+64), _xlfn.FLOOR.MATH(ROW()/2)+1)), 3)</f>
        <v>7.8170000000000002</v>
      </c>
      <c r="P229" cm="1">
        <f t="array" aca="1" ref="P229" ca="1">ROUND(INDIRECT(_xlfn.CONCAT("igneousDistancesOrdered!", CHAR(COLUMN()+64), _xlfn.FLOOR.MATH(ROW()/2)+1)), 3)</f>
        <v>7.508</v>
      </c>
      <c r="Q229" cm="1">
        <f t="array" aca="1" ref="Q229" ca="1">ROUND(INDIRECT(_xlfn.CONCAT("igneousDistancesOrdered!", CHAR(COLUMN()+64), _xlfn.FLOOR.MATH(ROW()/2)+1)), 3)</f>
        <v>6.9359999999999999</v>
      </c>
      <c r="R229" cm="1">
        <f t="array" aca="1" ref="R229" ca="1">ROUND(INDIRECT(_xlfn.CONCAT("igneousDistancesOrdered!", CHAR(COLUMN()+64), _xlfn.FLOOR.MATH(ROW()/2)+1)), 3)</f>
        <v>7.3559999999999999</v>
      </c>
      <c r="S229" cm="1">
        <f t="array" aca="1" ref="S229" ca="1">ROUND(INDIRECT(_xlfn.CONCAT("igneousDistancesOrdered!", CHAR(COLUMN()+64), _xlfn.FLOOR.MATH(ROW()/2)+1)), 3)</f>
        <v>6.867</v>
      </c>
      <c r="T229" cm="1">
        <f t="array" aca="1" ref="T229" ca="1">ROUND(INDIRECT(_xlfn.CONCAT("igneousDistancesOrdered!", CHAR(COLUMN()+64), _xlfn.FLOOR.MATH(ROW()/2)+1)), 3)</f>
        <v>6.9119999999999999</v>
      </c>
      <c r="U229" cm="1">
        <f t="array" aca="1" ref="U229" ca="1">ROUND(INDIRECT(_xlfn.CONCAT("igneousDistancesOrdered!", CHAR(COLUMN()+64), _xlfn.FLOOR.MATH(ROW()/2)+1)), 3)</f>
        <v>7.7489999999999997</v>
      </c>
    </row>
    <row r="230" spans="1:21" x14ac:dyDescent="0.25">
      <c r="A230">
        <v>115</v>
      </c>
      <c r="B230" cm="1">
        <f t="array" aca="1" ref="B230" ca="1">INDIRECT(_xlfn.CONCAT("igneousNumberOrdered!", CHAR(COLUMN()+64), _xlfn.FLOOR.MATH(ROW()/2)+1))</f>
        <v>123</v>
      </c>
      <c r="C230" cm="1">
        <f t="array" aca="1" ref="C230" ca="1">INDIRECT(_xlfn.CONCAT("igneousNumberOrdered!", CHAR(COLUMN()+64), _xlfn.FLOOR.MATH(ROW()/2)+1))</f>
        <v>89</v>
      </c>
      <c r="D230" cm="1">
        <f t="array" aca="1" ref="D230" ca="1">INDIRECT(_xlfn.CONCAT("igneousNumberOrdered!", CHAR(COLUMN()+64), _xlfn.FLOOR.MATH(ROW()/2)+1))</f>
        <v>72</v>
      </c>
      <c r="E230" cm="1">
        <f t="array" aca="1" ref="E230" ca="1">INDIRECT(_xlfn.CONCAT("igneousNumberOrdered!", CHAR(COLUMN()+64), _xlfn.FLOOR.MATH(ROW()/2)+1))</f>
        <v>62</v>
      </c>
      <c r="F230" cm="1">
        <f t="array" aca="1" ref="F230" ca="1">INDIRECT(_xlfn.CONCAT("igneousNumberOrdered!", CHAR(COLUMN()+64), _xlfn.FLOOR.MATH(ROW()/2)+1))</f>
        <v>73</v>
      </c>
      <c r="G230" cm="1">
        <f t="array" aca="1" ref="G230" ca="1">INDIRECT(_xlfn.CONCAT("igneousNumberOrdered!", CHAR(COLUMN()+64), _xlfn.FLOOR.MATH(ROW()/2)+1))</f>
        <v>32</v>
      </c>
      <c r="H230" cm="1">
        <f t="array" aca="1" ref="H230" ca="1">INDIRECT(_xlfn.CONCAT("igneousNumberOrdered!", CHAR(COLUMN()+64), _xlfn.FLOOR.MATH(ROW()/2)+1))</f>
        <v>24</v>
      </c>
      <c r="I230" cm="1">
        <f t="array" aca="1" ref="I230" ca="1">INDIRECT(_xlfn.CONCAT("igneousNumberOrdered!", CHAR(COLUMN()+64), _xlfn.FLOOR.MATH(ROW()/2)+1))</f>
        <v>123</v>
      </c>
      <c r="J230" cm="1">
        <f t="array" aca="1" ref="J230" ca="1">INDIRECT(_xlfn.CONCAT("igneousNumberOrdered!", CHAR(COLUMN()+64), _xlfn.FLOOR.MATH(ROW()/2)+1))</f>
        <v>105</v>
      </c>
      <c r="K230" cm="1">
        <f t="array" aca="1" ref="K230" ca="1">INDIRECT(_xlfn.CONCAT("igneousNumberOrdered!", CHAR(COLUMN()+64), _xlfn.FLOOR.MATH(ROW()/2)+1))</f>
        <v>54</v>
      </c>
      <c r="L230" cm="1">
        <f t="array" aca="1" ref="L230" ca="1">INDIRECT(_xlfn.CONCAT("igneousNumberOrdered!", CHAR(COLUMN()+64), _xlfn.FLOOR.MATH(ROW()/2)+1))</f>
        <v>149</v>
      </c>
      <c r="M230" cm="1">
        <f t="array" aca="1" ref="M230" ca="1">INDIRECT(_xlfn.CONCAT("igneousNumberOrdered!", CHAR(COLUMN()+64), _xlfn.FLOOR.MATH(ROW()/2)+1))</f>
        <v>35</v>
      </c>
      <c r="N230" cm="1">
        <f t="array" aca="1" ref="N230" ca="1">INDIRECT(_xlfn.CONCAT("igneousNumberOrdered!", CHAR(COLUMN()+64), _xlfn.FLOOR.MATH(ROW()/2)+1))</f>
        <v>5</v>
      </c>
      <c r="O230" cm="1">
        <f t="array" aca="1" ref="O230" ca="1">INDIRECT(_xlfn.CONCAT("igneousNumberOrdered!", CHAR(COLUMN()+64), _xlfn.FLOOR.MATH(ROW()/2)+1))</f>
        <v>30</v>
      </c>
      <c r="P230" cm="1">
        <f t="array" aca="1" ref="P230" ca="1">INDIRECT(_xlfn.CONCAT("igneousNumberOrdered!", CHAR(COLUMN()+64), _xlfn.FLOOR.MATH(ROW()/2)+1))</f>
        <v>87</v>
      </c>
      <c r="Q230" cm="1">
        <f t="array" aca="1" ref="Q230" ca="1">INDIRECT(_xlfn.CONCAT("igneousNumberOrdered!", CHAR(COLUMN()+64), _xlfn.FLOOR.MATH(ROW()/2)+1))</f>
        <v>29</v>
      </c>
      <c r="R230" cm="1">
        <f t="array" aca="1" ref="R230" ca="1">INDIRECT(_xlfn.CONCAT("igneousNumberOrdered!", CHAR(COLUMN()+64), _xlfn.FLOOR.MATH(ROW()/2)+1))</f>
        <v>5</v>
      </c>
      <c r="S230" cm="1">
        <f t="array" aca="1" ref="S230" ca="1">INDIRECT(_xlfn.CONCAT("igneousNumberOrdered!", CHAR(COLUMN()+64), _xlfn.FLOOR.MATH(ROW()/2)+1))</f>
        <v>110</v>
      </c>
      <c r="T230" cm="1">
        <f t="array" aca="1" ref="T230" ca="1">INDIRECT(_xlfn.CONCAT("igneousNumberOrdered!", CHAR(COLUMN()+64), _xlfn.FLOOR.MATH(ROW()/2)+1))</f>
        <v>133</v>
      </c>
      <c r="U230" cm="1">
        <f t="array" aca="1" ref="U230" ca="1">INDIRECT(_xlfn.CONCAT("igneousNumberOrdered!", CHAR(COLUMN()+64), _xlfn.FLOOR.MATH(ROW()/2)+1))</f>
        <v>49</v>
      </c>
    </row>
    <row r="231" spans="1:21" x14ac:dyDescent="0.25">
      <c r="A231">
        <v>115</v>
      </c>
      <c r="B231" cm="1">
        <f t="array" aca="1" ref="B231" ca="1">ROUND(INDIRECT(_xlfn.CONCAT("igneousDistancesOrdered!", CHAR(COLUMN()+64), _xlfn.FLOOR.MATH(ROW()/2)+1)), 3)</f>
        <v>6.7629999999999999</v>
      </c>
      <c r="C231" cm="1">
        <f t="array" aca="1" ref="C231" ca="1">ROUND(INDIRECT(_xlfn.CONCAT("igneousDistancesOrdered!", CHAR(COLUMN()+64), _xlfn.FLOOR.MATH(ROW()/2)+1)), 3)</f>
        <v>6.7190000000000003</v>
      </c>
      <c r="D231" cm="1">
        <f t="array" aca="1" ref="D231" ca="1">ROUND(INDIRECT(_xlfn.CONCAT("igneousDistancesOrdered!", CHAR(COLUMN()+64), _xlfn.FLOOR.MATH(ROW()/2)+1)), 3)</f>
        <v>6.99</v>
      </c>
      <c r="E231" cm="1">
        <f t="array" aca="1" ref="E231" ca="1">ROUND(INDIRECT(_xlfn.CONCAT("igneousDistancesOrdered!", CHAR(COLUMN()+64), _xlfn.FLOOR.MATH(ROW()/2)+1)), 3)</f>
        <v>6.81</v>
      </c>
      <c r="F231" cm="1">
        <f t="array" aca="1" ref="F231" ca="1">ROUND(INDIRECT(_xlfn.CONCAT("igneousDistancesOrdered!", CHAR(COLUMN()+64), _xlfn.FLOOR.MATH(ROW()/2)+1)), 3)</f>
        <v>5.9240000000000004</v>
      </c>
      <c r="G231" cm="1">
        <f t="array" aca="1" ref="G231" ca="1">ROUND(INDIRECT(_xlfn.CONCAT("igneousDistancesOrdered!", CHAR(COLUMN()+64), _xlfn.FLOOR.MATH(ROW()/2)+1)), 3)</f>
        <v>7.3639999999999999</v>
      </c>
      <c r="H231" cm="1">
        <f t="array" aca="1" ref="H231" ca="1">ROUND(INDIRECT(_xlfn.CONCAT("igneousDistancesOrdered!", CHAR(COLUMN()+64), _xlfn.FLOOR.MATH(ROW()/2)+1)), 3)</f>
        <v>6.4630000000000001</v>
      </c>
      <c r="I231" cm="1">
        <f t="array" aca="1" ref="I231" ca="1">ROUND(INDIRECT(_xlfn.CONCAT("igneousDistancesOrdered!", CHAR(COLUMN()+64), _xlfn.FLOOR.MATH(ROW()/2)+1)), 3)</f>
        <v>6.0419999999999998</v>
      </c>
      <c r="J231" cm="1">
        <f t="array" aca="1" ref="J231" ca="1">ROUND(INDIRECT(_xlfn.CONCAT("igneousDistancesOrdered!", CHAR(COLUMN()+64), _xlfn.FLOOR.MATH(ROW()/2)+1)), 3)</f>
        <v>6.6520000000000001</v>
      </c>
      <c r="K231" cm="1">
        <f t="array" aca="1" ref="K231" ca="1">ROUND(INDIRECT(_xlfn.CONCAT("igneousDistancesOrdered!", CHAR(COLUMN()+64), _xlfn.FLOOR.MATH(ROW()/2)+1)), 3)</f>
        <v>7.4119999999999999</v>
      </c>
      <c r="L231" cm="1">
        <f t="array" aca="1" ref="L231" ca="1">ROUND(INDIRECT(_xlfn.CONCAT("igneousDistancesOrdered!", CHAR(COLUMN()+64), _xlfn.FLOOR.MATH(ROW()/2)+1)), 3)</f>
        <v>8.0289999999999999</v>
      </c>
      <c r="M231" cm="1">
        <f t="array" aca="1" ref="M231" ca="1">ROUND(INDIRECT(_xlfn.CONCAT("igneousDistancesOrdered!", CHAR(COLUMN()+64), _xlfn.FLOOR.MATH(ROW()/2)+1)), 3)</f>
        <v>8.282</v>
      </c>
      <c r="N231" cm="1">
        <f t="array" aca="1" ref="N231" ca="1">ROUND(INDIRECT(_xlfn.CONCAT("igneousDistancesOrdered!", CHAR(COLUMN()+64), _xlfn.FLOOR.MATH(ROW()/2)+1)), 3)</f>
        <v>7.4649999999999999</v>
      </c>
      <c r="O231" cm="1">
        <f t="array" aca="1" ref="O231" ca="1">ROUND(INDIRECT(_xlfn.CONCAT("igneousDistancesOrdered!", CHAR(COLUMN()+64), _xlfn.FLOOR.MATH(ROW()/2)+1)), 3)</f>
        <v>7.85</v>
      </c>
      <c r="P231" cm="1">
        <f t="array" aca="1" ref="P231" ca="1">ROUND(INDIRECT(_xlfn.CONCAT("igneousDistancesOrdered!", CHAR(COLUMN()+64), _xlfn.FLOOR.MATH(ROW()/2)+1)), 3)</f>
        <v>7.5140000000000002</v>
      </c>
      <c r="Q231" cm="1">
        <f t="array" aca="1" ref="Q231" ca="1">ROUND(INDIRECT(_xlfn.CONCAT("igneousDistancesOrdered!", CHAR(COLUMN()+64), _xlfn.FLOOR.MATH(ROW()/2)+1)), 3)</f>
        <v>6.9539999999999997</v>
      </c>
      <c r="R231" cm="1">
        <f t="array" aca="1" ref="R231" ca="1">ROUND(INDIRECT(_xlfn.CONCAT("igneousDistancesOrdered!", CHAR(COLUMN()+64), _xlfn.FLOOR.MATH(ROW()/2)+1)), 3)</f>
        <v>7.3659999999999997</v>
      </c>
      <c r="S231" cm="1">
        <f t="array" aca="1" ref="S231" ca="1">ROUND(INDIRECT(_xlfn.CONCAT("igneousDistancesOrdered!", CHAR(COLUMN()+64), _xlfn.FLOOR.MATH(ROW()/2)+1)), 3)</f>
        <v>6.9160000000000004</v>
      </c>
      <c r="T231" cm="1">
        <f t="array" aca="1" ref="T231" ca="1">ROUND(INDIRECT(_xlfn.CONCAT("igneousDistancesOrdered!", CHAR(COLUMN()+64), _xlfn.FLOOR.MATH(ROW()/2)+1)), 3)</f>
        <v>7.0069999999999997</v>
      </c>
      <c r="U231" cm="1">
        <f t="array" aca="1" ref="U231" ca="1">ROUND(INDIRECT(_xlfn.CONCAT("igneousDistancesOrdered!", CHAR(COLUMN()+64), _xlfn.FLOOR.MATH(ROW()/2)+1)), 3)</f>
        <v>7.7919999999999998</v>
      </c>
    </row>
    <row r="232" spans="1:21" x14ac:dyDescent="0.25">
      <c r="A232">
        <v>116</v>
      </c>
      <c r="B232" cm="1">
        <f t="array" aca="1" ref="B232" ca="1">INDIRECT(_xlfn.CONCAT("igneousNumberOrdered!", CHAR(COLUMN()+64), _xlfn.FLOOR.MATH(ROW()/2)+1))</f>
        <v>75</v>
      </c>
      <c r="C232" cm="1">
        <f t="array" aca="1" ref="C232" ca="1">INDIRECT(_xlfn.CONCAT("igneousNumberOrdered!", CHAR(COLUMN()+64), _xlfn.FLOOR.MATH(ROW()/2)+1))</f>
        <v>64</v>
      </c>
      <c r="D232" cm="1">
        <f t="array" aca="1" ref="D232" ca="1">INDIRECT(_xlfn.CONCAT("igneousNumberOrdered!", CHAR(COLUMN()+64), _xlfn.FLOOR.MATH(ROW()/2)+1))</f>
        <v>74</v>
      </c>
      <c r="E232" cm="1">
        <f t="array" aca="1" ref="E232" ca="1">INDIRECT(_xlfn.CONCAT("igneousNumberOrdered!", CHAR(COLUMN()+64), _xlfn.FLOOR.MATH(ROW()/2)+1))</f>
        <v>101</v>
      </c>
      <c r="F232" cm="1">
        <f t="array" aca="1" ref="F232" ca="1">INDIRECT(_xlfn.CONCAT("igneousNumberOrdered!", CHAR(COLUMN()+64), _xlfn.FLOOR.MATH(ROW()/2)+1))</f>
        <v>101</v>
      </c>
      <c r="G232" cm="1">
        <f t="array" aca="1" ref="G232" ca="1">INDIRECT(_xlfn.CONCAT("igneousNumberOrdered!", CHAR(COLUMN()+64), _xlfn.FLOOR.MATH(ROW()/2)+1))</f>
        <v>10</v>
      </c>
      <c r="H232" cm="1">
        <f t="array" aca="1" ref="H232" ca="1">INDIRECT(_xlfn.CONCAT("igneousNumberOrdered!", CHAR(COLUMN()+64), _xlfn.FLOOR.MATH(ROW()/2)+1))</f>
        <v>20</v>
      </c>
      <c r="I232" cm="1">
        <f t="array" aca="1" ref="I232" ca="1">INDIRECT(_xlfn.CONCAT("igneousNumberOrdered!", CHAR(COLUMN()+64), _xlfn.FLOOR.MATH(ROW()/2)+1))</f>
        <v>132</v>
      </c>
      <c r="J232" cm="1">
        <f t="array" aca="1" ref="J232" ca="1">INDIRECT(_xlfn.CONCAT("igneousNumberOrdered!", CHAR(COLUMN()+64), _xlfn.FLOOR.MATH(ROW()/2)+1))</f>
        <v>57</v>
      </c>
      <c r="K232" cm="1">
        <f t="array" aca="1" ref="K232" ca="1">INDIRECT(_xlfn.CONCAT("igneousNumberOrdered!", CHAR(COLUMN()+64), _xlfn.FLOOR.MATH(ROW()/2)+1))</f>
        <v>117</v>
      </c>
      <c r="L232" cm="1">
        <f t="array" aca="1" ref="L232" ca="1">INDIRECT(_xlfn.CONCAT("igneousNumberOrdered!", CHAR(COLUMN()+64), _xlfn.FLOOR.MATH(ROW()/2)+1))</f>
        <v>67</v>
      </c>
      <c r="M232" cm="1">
        <f t="array" aca="1" ref="M232" ca="1">INDIRECT(_xlfn.CONCAT("igneousNumberOrdered!", CHAR(COLUMN()+64), _xlfn.FLOOR.MATH(ROW()/2)+1))</f>
        <v>130</v>
      </c>
      <c r="N232" cm="1">
        <f t="array" aca="1" ref="N232" ca="1">INDIRECT(_xlfn.CONCAT("igneousNumberOrdered!", CHAR(COLUMN()+64), _xlfn.FLOOR.MATH(ROW()/2)+1))</f>
        <v>131</v>
      </c>
      <c r="O232" cm="1">
        <f t="array" aca="1" ref="O232" ca="1">INDIRECT(_xlfn.CONCAT("igneousNumberOrdered!", CHAR(COLUMN()+64), _xlfn.FLOOR.MATH(ROW()/2)+1))</f>
        <v>143</v>
      </c>
      <c r="P232" cm="1">
        <f t="array" aca="1" ref="P232" ca="1">INDIRECT(_xlfn.CONCAT("igneousNumberOrdered!", CHAR(COLUMN()+64), _xlfn.FLOOR.MATH(ROW()/2)+1))</f>
        <v>9</v>
      </c>
      <c r="Q232" cm="1">
        <f t="array" aca="1" ref="Q232" ca="1">INDIRECT(_xlfn.CONCAT("igneousNumberOrdered!", CHAR(COLUMN()+64), _xlfn.FLOOR.MATH(ROW()/2)+1))</f>
        <v>17</v>
      </c>
      <c r="R232" cm="1">
        <f t="array" aca="1" ref="R232" ca="1">INDIRECT(_xlfn.CONCAT("igneousNumberOrdered!", CHAR(COLUMN()+64), _xlfn.FLOOR.MATH(ROW()/2)+1))</f>
        <v>25</v>
      </c>
      <c r="S232" cm="1">
        <f t="array" aca="1" ref="S232" ca="1">INDIRECT(_xlfn.CONCAT("igneousNumberOrdered!", CHAR(COLUMN()+64), _xlfn.FLOOR.MATH(ROW()/2)+1))</f>
        <v>125</v>
      </c>
      <c r="T232" cm="1">
        <f t="array" aca="1" ref="T232" ca="1">INDIRECT(_xlfn.CONCAT("igneousNumberOrdered!", CHAR(COLUMN()+64), _xlfn.FLOOR.MATH(ROW()/2)+1))</f>
        <v>151</v>
      </c>
      <c r="U232" cm="1">
        <f t="array" aca="1" ref="U232" ca="1">INDIRECT(_xlfn.CONCAT("igneousNumberOrdered!", CHAR(COLUMN()+64), _xlfn.FLOOR.MATH(ROW()/2)+1))</f>
        <v>107</v>
      </c>
    </row>
    <row r="233" spans="1:21" x14ac:dyDescent="0.25">
      <c r="A233">
        <v>116</v>
      </c>
      <c r="B233" cm="1">
        <f t="array" aca="1" ref="B233" ca="1">ROUND(INDIRECT(_xlfn.CONCAT("igneousDistancesOrdered!", CHAR(COLUMN()+64), _xlfn.FLOOR.MATH(ROW()/2)+1)), 3)</f>
        <v>6.77</v>
      </c>
      <c r="C233" cm="1">
        <f t="array" aca="1" ref="C233" ca="1">ROUND(INDIRECT(_xlfn.CONCAT("igneousDistancesOrdered!", CHAR(COLUMN()+64), _xlfn.FLOOR.MATH(ROW()/2)+1)), 3)</f>
        <v>6.8019999999999996</v>
      </c>
      <c r="D233" cm="1">
        <f t="array" aca="1" ref="D233" ca="1">ROUND(INDIRECT(_xlfn.CONCAT("igneousDistancesOrdered!", CHAR(COLUMN()+64), _xlfn.FLOOR.MATH(ROW()/2)+1)), 3)</f>
        <v>6.9909999999999997</v>
      </c>
      <c r="E233" cm="1">
        <f t="array" aca="1" ref="E233" ca="1">ROUND(INDIRECT(_xlfn.CONCAT("igneousDistancesOrdered!", CHAR(COLUMN()+64), _xlfn.FLOOR.MATH(ROW()/2)+1)), 3)</f>
        <v>6.8330000000000002</v>
      </c>
      <c r="F233" cm="1">
        <f t="array" aca="1" ref="F233" ca="1">ROUND(INDIRECT(_xlfn.CONCAT("igneousDistancesOrdered!", CHAR(COLUMN()+64), _xlfn.FLOOR.MATH(ROW()/2)+1)), 3)</f>
        <v>5.9930000000000003</v>
      </c>
      <c r="G233" cm="1">
        <f t="array" aca="1" ref="G233" ca="1">ROUND(INDIRECT(_xlfn.CONCAT("igneousDistancesOrdered!", CHAR(COLUMN()+64), _xlfn.FLOOR.MATH(ROW()/2)+1)), 3)</f>
        <v>7.38</v>
      </c>
      <c r="H233" cm="1">
        <f t="array" aca="1" ref="H233" ca="1">ROUND(INDIRECT(_xlfn.CONCAT("igneousDistancesOrdered!", CHAR(COLUMN()+64), _xlfn.FLOOR.MATH(ROW()/2)+1)), 3)</f>
        <v>6.484</v>
      </c>
      <c r="I233" cm="1">
        <f t="array" aca="1" ref="I233" ca="1">ROUND(INDIRECT(_xlfn.CONCAT("igneousDistancesOrdered!", CHAR(COLUMN()+64), _xlfn.FLOOR.MATH(ROW()/2)+1)), 3)</f>
        <v>6.07</v>
      </c>
      <c r="J233" cm="1">
        <f t="array" aca="1" ref="J233" ca="1">ROUND(INDIRECT(_xlfn.CONCAT("igneousDistancesOrdered!", CHAR(COLUMN()+64), _xlfn.FLOOR.MATH(ROW()/2)+1)), 3)</f>
        <v>6.6550000000000002</v>
      </c>
      <c r="K233" cm="1">
        <f t="array" aca="1" ref="K233" ca="1">ROUND(INDIRECT(_xlfn.CONCAT("igneousDistancesOrdered!", CHAR(COLUMN()+64), _xlfn.FLOOR.MATH(ROW()/2)+1)), 3)</f>
        <v>7.4169999999999998</v>
      </c>
      <c r="L233" cm="1">
        <f t="array" aca="1" ref="L233" ca="1">ROUND(INDIRECT(_xlfn.CONCAT("igneousDistancesOrdered!", CHAR(COLUMN()+64), _xlfn.FLOOR.MATH(ROW()/2)+1)), 3)</f>
        <v>8.0329999999999995</v>
      </c>
      <c r="M233" cm="1">
        <f t="array" aca="1" ref="M233" ca="1">ROUND(INDIRECT(_xlfn.CONCAT("igneousDistancesOrdered!", CHAR(COLUMN()+64), _xlfn.FLOOR.MATH(ROW()/2)+1)), 3)</f>
        <v>8.2959999999999994</v>
      </c>
      <c r="N233" cm="1">
        <f t="array" aca="1" ref="N233" ca="1">ROUND(INDIRECT(_xlfn.CONCAT("igneousDistancesOrdered!", CHAR(COLUMN()+64), _xlfn.FLOOR.MATH(ROW()/2)+1)), 3)</f>
        <v>7.4690000000000003</v>
      </c>
      <c r="O233" cm="1">
        <f t="array" aca="1" ref="O233" ca="1">ROUND(INDIRECT(_xlfn.CONCAT("igneousDistancesOrdered!", CHAR(COLUMN()+64), _xlfn.FLOOR.MATH(ROW()/2)+1)), 3)</f>
        <v>7.8719999999999999</v>
      </c>
      <c r="P233" cm="1">
        <f t="array" aca="1" ref="P233" ca="1">ROUND(INDIRECT(_xlfn.CONCAT("igneousDistancesOrdered!", CHAR(COLUMN()+64), _xlfn.FLOOR.MATH(ROW()/2)+1)), 3)</f>
        <v>7.524</v>
      </c>
      <c r="Q233" cm="1">
        <f t="array" aca="1" ref="Q233" ca="1">ROUND(INDIRECT(_xlfn.CONCAT("igneousDistancesOrdered!", CHAR(COLUMN()+64), _xlfn.FLOOR.MATH(ROW()/2)+1)), 3)</f>
        <v>7.024</v>
      </c>
      <c r="R233" cm="1">
        <f t="array" aca="1" ref="R233" ca="1">ROUND(INDIRECT(_xlfn.CONCAT("igneousDistancesOrdered!", CHAR(COLUMN()+64), _xlfn.FLOOR.MATH(ROW()/2)+1)), 3)</f>
        <v>7.3940000000000001</v>
      </c>
      <c r="S233" cm="1">
        <f t="array" aca="1" ref="S233" ca="1">ROUND(INDIRECT(_xlfn.CONCAT("igneousDistancesOrdered!", CHAR(COLUMN()+64), _xlfn.FLOOR.MATH(ROW()/2)+1)), 3)</f>
        <v>6.9169999999999998</v>
      </c>
      <c r="T233" cm="1">
        <f t="array" aca="1" ref="T233" ca="1">ROUND(INDIRECT(_xlfn.CONCAT("igneousDistancesOrdered!", CHAR(COLUMN()+64), _xlfn.FLOOR.MATH(ROW()/2)+1)), 3)</f>
        <v>7.016</v>
      </c>
      <c r="U233" cm="1">
        <f t="array" aca="1" ref="U233" ca="1">ROUND(INDIRECT(_xlfn.CONCAT("igneousDistancesOrdered!", CHAR(COLUMN()+64), _xlfn.FLOOR.MATH(ROW()/2)+1)), 3)</f>
        <v>7.7930000000000001</v>
      </c>
    </row>
    <row r="234" spans="1:21" x14ac:dyDescent="0.25">
      <c r="A234">
        <v>117</v>
      </c>
      <c r="B234" cm="1">
        <f t="array" aca="1" ref="B234" ca="1">INDIRECT(_xlfn.CONCAT("igneousNumberOrdered!", CHAR(COLUMN()+64), _xlfn.FLOOR.MATH(ROW()/2)+1))</f>
        <v>76</v>
      </c>
      <c r="C234" cm="1">
        <f t="array" aca="1" ref="C234" ca="1">INDIRECT(_xlfn.CONCAT("igneousNumberOrdered!", CHAR(COLUMN()+64), _xlfn.FLOOR.MATH(ROW()/2)+1))</f>
        <v>47</v>
      </c>
      <c r="D234" cm="1">
        <f t="array" aca="1" ref="D234" ca="1">INDIRECT(_xlfn.CONCAT("igneousNumberOrdered!", CHAR(COLUMN()+64), _xlfn.FLOOR.MATH(ROW()/2)+1))</f>
        <v>125</v>
      </c>
      <c r="E234" cm="1">
        <f t="array" aca="1" ref="E234" ca="1">INDIRECT(_xlfn.CONCAT("igneousNumberOrdered!", CHAR(COLUMN()+64), _xlfn.FLOOR.MATH(ROW()/2)+1))</f>
        <v>87</v>
      </c>
      <c r="F234" cm="1">
        <f t="array" aca="1" ref="F234" ca="1">INDIRECT(_xlfn.CONCAT("igneousNumberOrdered!", CHAR(COLUMN()+64), _xlfn.FLOOR.MATH(ROW()/2)+1))</f>
        <v>97</v>
      </c>
      <c r="G234" cm="1">
        <f t="array" aca="1" ref="G234" ca="1">INDIRECT(_xlfn.CONCAT("igneousNumberOrdered!", CHAR(COLUMN()+64), _xlfn.FLOOR.MATH(ROW()/2)+1))</f>
        <v>140</v>
      </c>
      <c r="H234" cm="1">
        <f t="array" aca="1" ref="H234" ca="1">INDIRECT(_xlfn.CONCAT("igneousNumberOrdered!", CHAR(COLUMN()+64), _xlfn.FLOOR.MATH(ROW()/2)+1))</f>
        <v>130</v>
      </c>
      <c r="I234" cm="1">
        <f t="array" aca="1" ref="I234" ca="1">INDIRECT(_xlfn.CONCAT("igneousNumberOrdered!", CHAR(COLUMN()+64), _xlfn.FLOOR.MATH(ROW()/2)+1))</f>
        <v>112</v>
      </c>
      <c r="J234" cm="1">
        <f t="array" aca="1" ref="J234" ca="1">INDIRECT(_xlfn.CONCAT("igneousNumberOrdered!", CHAR(COLUMN()+64), _xlfn.FLOOR.MATH(ROW()/2)+1))</f>
        <v>8</v>
      </c>
      <c r="K234" cm="1">
        <f t="array" aca="1" ref="K234" ca="1">INDIRECT(_xlfn.CONCAT("igneousNumberOrdered!", CHAR(COLUMN()+64), _xlfn.FLOOR.MATH(ROW()/2)+1))</f>
        <v>94</v>
      </c>
      <c r="L234" cm="1">
        <f t="array" aca="1" ref="L234" ca="1">INDIRECT(_xlfn.CONCAT("igneousNumberOrdered!", CHAR(COLUMN()+64), _xlfn.FLOOR.MATH(ROW()/2)+1))</f>
        <v>119</v>
      </c>
      <c r="M234" cm="1">
        <f t="array" aca="1" ref="M234" ca="1">INDIRECT(_xlfn.CONCAT("igneousNumberOrdered!", CHAR(COLUMN()+64), _xlfn.FLOOR.MATH(ROW()/2)+1))</f>
        <v>49</v>
      </c>
      <c r="N234" cm="1">
        <f t="array" aca="1" ref="N234" ca="1">INDIRECT(_xlfn.CONCAT("igneousNumberOrdered!", CHAR(COLUMN()+64), _xlfn.FLOOR.MATH(ROW()/2)+1))</f>
        <v>59</v>
      </c>
      <c r="O234" cm="1">
        <f t="array" aca="1" ref="O234" ca="1">INDIRECT(_xlfn.CONCAT("igneousNumberOrdered!", CHAR(COLUMN()+64), _xlfn.FLOOR.MATH(ROW()/2)+1))</f>
        <v>37</v>
      </c>
      <c r="P234" cm="1">
        <f t="array" aca="1" ref="P234" ca="1">INDIRECT(_xlfn.CONCAT("igneousNumberOrdered!", CHAR(COLUMN()+64), _xlfn.FLOOR.MATH(ROW()/2)+1))</f>
        <v>132</v>
      </c>
      <c r="Q234" cm="1">
        <f t="array" aca="1" ref="Q234" ca="1">INDIRECT(_xlfn.CONCAT("igneousNumberOrdered!", CHAR(COLUMN()+64), _xlfn.FLOOR.MATH(ROW()/2)+1))</f>
        <v>156</v>
      </c>
      <c r="R234" cm="1">
        <f t="array" aca="1" ref="R234" ca="1">INDIRECT(_xlfn.CONCAT("igneousNumberOrdered!", CHAR(COLUMN()+64), _xlfn.FLOOR.MATH(ROW()/2)+1))</f>
        <v>64</v>
      </c>
      <c r="S234" cm="1">
        <f t="array" aca="1" ref="S234" ca="1">INDIRECT(_xlfn.CONCAT("igneousNumberOrdered!", CHAR(COLUMN()+64), _xlfn.FLOOR.MATH(ROW()/2)+1))</f>
        <v>65</v>
      </c>
      <c r="T234" cm="1">
        <f t="array" aca="1" ref="T234" ca="1">INDIRECT(_xlfn.CONCAT("igneousNumberOrdered!", CHAR(COLUMN()+64), _xlfn.FLOOR.MATH(ROW()/2)+1))</f>
        <v>125</v>
      </c>
      <c r="U234" cm="1">
        <f t="array" aca="1" ref="U234" ca="1">INDIRECT(_xlfn.CONCAT("igneousNumberOrdered!", CHAR(COLUMN()+64), _xlfn.FLOOR.MATH(ROW()/2)+1))</f>
        <v>43</v>
      </c>
    </row>
    <row r="235" spans="1:21" x14ac:dyDescent="0.25">
      <c r="A235">
        <v>117</v>
      </c>
      <c r="B235" cm="1">
        <f t="array" aca="1" ref="B235" ca="1">ROUND(INDIRECT(_xlfn.CONCAT("igneousDistancesOrdered!", CHAR(COLUMN()+64), _xlfn.FLOOR.MATH(ROW()/2)+1)), 3)</f>
        <v>6.782</v>
      </c>
      <c r="C235" cm="1">
        <f t="array" aca="1" ref="C235" ca="1">ROUND(INDIRECT(_xlfn.CONCAT("igneousDistancesOrdered!", CHAR(COLUMN()+64), _xlfn.FLOOR.MATH(ROW()/2)+1)), 3)</f>
        <v>6.8319999999999999</v>
      </c>
      <c r="D235" cm="1">
        <f t="array" aca="1" ref="D235" ca="1">ROUND(INDIRECT(_xlfn.CONCAT("igneousDistancesOrdered!", CHAR(COLUMN()+64), _xlfn.FLOOR.MATH(ROW()/2)+1)), 3)</f>
        <v>7.0119999999999996</v>
      </c>
      <c r="E235" cm="1">
        <f t="array" aca="1" ref="E235" ca="1">ROUND(INDIRECT(_xlfn.CONCAT("igneousDistancesOrdered!", CHAR(COLUMN()+64), _xlfn.FLOOR.MATH(ROW()/2)+1)), 3)</f>
        <v>6.8680000000000003</v>
      </c>
      <c r="F235" cm="1">
        <f t="array" aca="1" ref="F235" ca="1">ROUND(INDIRECT(_xlfn.CONCAT("igneousDistancesOrdered!", CHAR(COLUMN()+64), _xlfn.FLOOR.MATH(ROW()/2)+1)), 3)</f>
        <v>6.0609999999999999</v>
      </c>
      <c r="G235" cm="1">
        <f t="array" aca="1" ref="G235" ca="1">ROUND(INDIRECT(_xlfn.CONCAT("igneousDistancesOrdered!", CHAR(COLUMN()+64), _xlfn.FLOOR.MATH(ROW()/2)+1)), 3)</f>
        <v>7.3959999999999999</v>
      </c>
      <c r="H235" cm="1">
        <f t="array" aca="1" ref="H235" ca="1">ROUND(INDIRECT(_xlfn.CONCAT("igneousDistancesOrdered!", CHAR(COLUMN()+64), _xlfn.FLOOR.MATH(ROW()/2)+1)), 3)</f>
        <v>6.4930000000000003</v>
      </c>
      <c r="I235" cm="1">
        <f t="array" aca="1" ref="I235" ca="1">ROUND(INDIRECT(_xlfn.CONCAT("igneousDistancesOrdered!", CHAR(COLUMN()+64), _xlfn.FLOOR.MATH(ROW()/2)+1)), 3)</f>
        <v>6.0759999999999996</v>
      </c>
      <c r="J235" cm="1">
        <f t="array" aca="1" ref="J235" ca="1">ROUND(INDIRECT(_xlfn.CONCAT("igneousDistancesOrdered!", CHAR(COLUMN()+64), _xlfn.FLOOR.MATH(ROW()/2)+1)), 3)</f>
        <v>6.67</v>
      </c>
      <c r="K235" cm="1">
        <f t="array" aca="1" ref="K235" ca="1">ROUND(INDIRECT(_xlfn.CONCAT("igneousDistancesOrdered!", CHAR(COLUMN()+64), _xlfn.FLOOR.MATH(ROW()/2)+1)), 3)</f>
        <v>7.4450000000000003</v>
      </c>
      <c r="L235" cm="1">
        <f t="array" aca="1" ref="L235" ca="1">ROUND(INDIRECT(_xlfn.CONCAT("igneousDistancesOrdered!", CHAR(COLUMN()+64), _xlfn.FLOOR.MATH(ROW()/2)+1)), 3)</f>
        <v>8.0340000000000007</v>
      </c>
      <c r="M235" cm="1">
        <f t="array" aca="1" ref="M235" ca="1">ROUND(INDIRECT(_xlfn.CONCAT("igneousDistancesOrdered!", CHAR(COLUMN()+64), _xlfn.FLOOR.MATH(ROW()/2)+1)), 3)</f>
        <v>8.3260000000000005</v>
      </c>
      <c r="N235" cm="1">
        <f t="array" aca="1" ref="N235" ca="1">ROUND(INDIRECT(_xlfn.CONCAT("igneousDistancesOrdered!", CHAR(COLUMN()+64), _xlfn.FLOOR.MATH(ROW()/2)+1)), 3)</f>
        <v>7.4790000000000001</v>
      </c>
      <c r="O235" cm="1">
        <f t="array" aca="1" ref="O235" ca="1">ROUND(INDIRECT(_xlfn.CONCAT("igneousDistancesOrdered!", CHAR(COLUMN()+64), _xlfn.FLOOR.MATH(ROW()/2)+1)), 3)</f>
        <v>7.8959999999999999</v>
      </c>
      <c r="P235" cm="1">
        <f t="array" aca="1" ref="P235" ca="1">ROUND(INDIRECT(_xlfn.CONCAT("igneousDistancesOrdered!", CHAR(COLUMN()+64), _xlfn.FLOOR.MATH(ROW()/2)+1)), 3)</f>
        <v>7.5620000000000003</v>
      </c>
      <c r="Q235" cm="1">
        <f t="array" aca="1" ref="Q235" ca="1">ROUND(INDIRECT(_xlfn.CONCAT("igneousDistancesOrdered!", CHAR(COLUMN()+64), _xlfn.FLOOR.MATH(ROW()/2)+1)), 3)</f>
        <v>7.0279999999999996</v>
      </c>
      <c r="R235" cm="1">
        <f t="array" aca="1" ref="R235" ca="1">ROUND(INDIRECT(_xlfn.CONCAT("igneousDistancesOrdered!", CHAR(COLUMN()+64), _xlfn.FLOOR.MATH(ROW()/2)+1)), 3)</f>
        <v>7.4269999999999996</v>
      </c>
      <c r="S235" cm="1">
        <f t="array" aca="1" ref="S235" ca="1">ROUND(INDIRECT(_xlfn.CONCAT("igneousDistancesOrdered!", CHAR(COLUMN()+64), _xlfn.FLOOR.MATH(ROW()/2)+1)), 3)</f>
        <v>6.9560000000000004</v>
      </c>
      <c r="T235" cm="1">
        <f t="array" aca="1" ref="T235" ca="1">ROUND(INDIRECT(_xlfn.CONCAT("igneousDistancesOrdered!", CHAR(COLUMN()+64), _xlfn.FLOOR.MATH(ROW()/2)+1)), 3)</f>
        <v>7.14</v>
      </c>
      <c r="U235" cm="1">
        <f t="array" aca="1" ref="U235" ca="1">ROUND(INDIRECT(_xlfn.CONCAT("igneousDistancesOrdered!", CHAR(COLUMN()+64), _xlfn.FLOOR.MATH(ROW()/2)+1)), 3)</f>
        <v>7.7960000000000003</v>
      </c>
    </row>
    <row r="236" spans="1:21" x14ac:dyDescent="0.25">
      <c r="A236">
        <v>118</v>
      </c>
      <c r="B236" cm="1">
        <f t="array" aca="1" ref="B236" ca="1">INDIRECT(_xlfn.CONCAT("igneousNumberOrdered!", CHAR(COLUMN()+64), _xlfn.FLOOR.MATH(ROW()/2)+1))</f>
        <v>73</v>
      </c>
      <c r="C236" cm="1">
        <f t="array" aca="1" ref="C236" ca="1">INDIRECT(_xlfn.CONCAT("igneousNumberOrdered!", CHAR(COLUMN()+64), _xlfn.FLOOR.MATH(ROW()/2)+1))</f>
        <v>99</v>
      </c>
      <c r="D236" cm="1">
        <f t="array" aca="1" ref="D236" ca="1">INDIRECT(_xlfn.CONCAT("igneousNumberOrdered!", CHAR(COLUMN()+64), _xlfn.FLOOR.MATH(ROW()/2)+1))</f>
        <v>12</v>
      </c>
      <c r="E236" cm="1">
        <f t="array" aca="1" ref="E236" ca="1">INDIRECT(_xlfn.CONCAT("igneousNumberOrdered!", CHAR(COLUMN()+64), _xlfn.FLOOR.MATH(ROW()/2)+1))</f>
        <v>75</v>
      </c>
      <c r="F236" cm="1">
        <f t="array" aca="1" ref="F236" ca="1">INDIRECT(_xlfn.CONCAT("igneousNumberOrdered!", CHAR(COLUMN()+64), _xlfn.FLOOR.MATH(ROW()/2)+1))</f>
        <v>150</v>
      </c>
      <c r="G236" cm="1">
        <f t="array" aca="1" ref="G236" ca="1">INDIRECT(_xlfn.CONCAT("igneousNumberOrdered!", CHAR(COLUMN()+64), _xlfn.FLOOR.MATH(ROW()/2)+1))</f>
        <v>123</v>
      </c>
      <c r="H236" cm="1">
        <f t="array" aca="1" ref="H236" ca="1">INDIRECT(_xlfn.CONCAT("igneousNumberOrdered!", CHAR(COLUMN()+64), _xlfn.FLOOR.MATH(ROW()/2)+1))</f>
        <v>140</v>
      </c>
      <c r="I236" cm="1">
        <f t="array" aca="1" ref="I236" ca="1">INDIRECT(_xlfn.CONCAT("igneousNumberOrdered!", CHAR(COLUMN()+64), _xlfn.FLOOR.MATH(ROW()/2)+1))</f>
        <v>150</v>
      </c>
      <c r="J236" cm="1">
        <f t="array" aca="1" ref="J236" ca="1">INDIRECT(_xlfn.CONCAT("igneousNumberOrdered!", CHAR(COLUMN()+64), _xlfn.FLOOR.MATH(ROW()/2)+1))</f>
        <v>111</v>
      </c>
      <c r="K236" cm="1">
        <f t="array" aca="1" ref="K236" ca="1">INDIRECT(_xlfn.CONCAT("igneousNumberOrdered!", CHAR(COLUMN()+64), _xlfn.FLOOR.MATH(ROW()/2)+1))</f>
        <v>92</v>
      </c>
      <c r="L236" cm="1">
        <f t="array" aca="1" ref="L236" ca="1">INDIRECT(_xlfn.CONCAT("igneousNumberOrdered!", CHAR(COLUMN()+64), _xlfn.FLOOR.MATH(ROW()/2)+1))</f>
        <v>25</v>
      </c>
      <c r="M236" cm="1">
        <f t="array" aca="1" ref="M236" ca="1">INDIRECT(_xlfn.CONCAT("igneousNumberOrdered!", CHAR(COLUMN()+64), _xlfn.FLOOR.MATH(ROW()/2)+1))</f>
        <v>135</v>
      </c>
      <c r="N236" cm="1">
        <f t="array" aca="1" ref="N236" ca="1">INDIRECT(_xlfn.CONCAT("igneousNumberOrdered!", CHAR(COLUMN()+64), _xlfn.FLOOR.MATH(ROW()/2)+1))</f>
        <v>27</v>
      </c>
      <c r="O236" cm="1">
        <f t="array" aca="1" ref="O236" ca="1">INDIRECT(_xlfn.CONCAT("igneousNumberOrdered!", CHAR(COLUMN()+64), _xlfn.FLOOR.MATH(ROW()/2)+1))</f>
        <v>142</v>
      </c>
      <c r="P236" cm="1">
        <f t="array" aca="1" ref="P236" ca="1">INDIRECT(_xlfn.CONCAT("igneousNumberOrdered!", CHAR(COLUMN()+64), _xlfn.FLOOR.MATH(ROW()/2)+1))</f>
        <v>156</v>
      </c>
      <c r="Q236" cm="1">
        <f t="array" aca="1" ref="Q236" ca="1">INDIRECT(_xlfn.CONCAT("igneousNumberOrdered!", CHAR(COLUMN()+64), _xlfn.FLOOR.MATH(ROW()/2)+1))</f>
        <v>155</v>
      </c>
      <c r="R236" cm="1">
        <f t="array" aca="1" ref="R236" ca="1">INDIRECT(_xlfn.CONCAT("igneousNumberOrdered!", CHAR(COLUMN()+64), _xlfn.FLOOR.MATH(ROW()/2)+1))</f>
        <v>18</v>
      </c>
      <c r="S236" cm="1">
        <f t="array" aca="1" ref="S236" ca="1">INDIRECT(_xlfn.CONCAT("igneousNumberOrdered!", CHAR(COLUMN()+64), _xlfn.FLOOR.MATH(ROW()/2)+1))</f>
        <v>101</v>
      </c>
      <c r="T236" cm="1">
        <f t="array" aca="1" ref="T236" ca="1">INDIRECT(_xlfn.CONCAT("igneousNumberOrdered!", CHAR(COLUMN()+64), _xlfn.FLOOR.MATH(ROW()/2)+1))</f>
        <v>20</v>
      </c>
      <c r="U236" cm="1">
        <f t="array" aca="1" ref="U236" ca="1">INDIRECT(_xlfn.CONCAT("igneousNumberOrdered!", CHAR(COLUMN()+64), _xlfn.FLOOR.MATH(ROW()/2)+1))</f>
        <v>87</v>
      </c>
    </row>
    <row r="237" spans="1:21" x14ac:dyDescent="0.25">
      <c r="A237">
        <v>118</v>
      </c>
      <c r="B237" cm="1">
        <f t="array" aca="1" ref="B237" ca="1">ROUND(INDIRECT(_xlfn.CONCAT("igneousDistancesOrdered!", CHAR(COLUMN()+64), _xlfn.FLOOR.MATH(ROW()/2)+1)), 3)</f>
        <v>6.7969999999999997</v>
      </c>
      <c r="C237" cm="1">
        <f t="array" aca="1" ref="C237" ca="1">ROUND(INDIRECT(_xlfn.CONCAT("igneousDistancesOrdered!", CHAR(COLUMN()+64), _xlfn.FLOOR.MATH(ROW()/2)+1)), 3)</f>
        <v>6.8659999999999997</v>
      </c>
      <c r="D237" cm="1">
        <f t="array" aca="1" ref="D237" ca="1">ROUND(INDIRECT(_xlfn.CONCAT("igneousDistancesOrdered!", CHAR(COLUMN()+64), _xlfn.FLOOR.MATH(ROW()/2)+1)), 3)</f>
        <v>7.032</v>
      </c>
      <c r="E237" cm="1">
        <f t="array" aca="1" ref="E237" ca="1">ROUND(INDIRECT(_xlfn.CONCAT("igneousDistancesOrdered!", CHAR(COLUMN()+64), _xlfn.FLOOR.MATH(ROW()/2)+1)), 3)</f>
        <v>6.8710000000000004</v>
      </c>
      <c r="F237" cm="1">
        <f t="array" aca="1" ref="F237" ca="1">ROUND(INDIRECT(_xlfn.CONCAT("igneousDistancesOrdered!", CHAR(COLUMN()+64), _xlfn.FLOOR.MATH(ROW()/2)+1)), 3)</f>
        <v>6.1840000000000002</v>
      </c>
      <c r="G237" cm="1">
        <f t="array" aca="1" ref="G237" ca="1">ROUND(INDIRECT(_xlfn.CONCAT("igneousDistancesOrdered!", CHAR(COLUMN()+64), _xlfn.FLOOR.MATH(ROW()/2)+1)), 3)</f>
        <v>7.4020000000000001</v>
      </c>
      <c r="H237" cm="1">
        <f t="array" aca="1" ref="H237" ca="1">ROUND(INDIRECT(_xlfn.CONCAT("igneousDistancesOrdered!", CHAR(COLUMN()+64), _xlfn.FLOOR.MATH(ROW()/2)+1)), 3)</f>
        <v>6.5229999999999997</v>
      </c>
      <c r="I237" cm="1">
        <f t="array" aca="1" ref="I237" ca="1">ROUND(INDIRECT(_xlfn.CONCAT("igneousDistancesOrdered!", CHAR(COLUMN()+64), _xlfn.FLOOR.MATH(ROW()/2)+1)), 3)</f>
        <v>6.1070000000000002</v>
      </c>
      <c r="J237" cm="1">
        <f t="array" aca="1" ref="J237" ca="1">ROUND(INDIRECT(_xlfn.CONCAT("igneousDistancesOrdered!", CHAR(COLUMN()+64), _xlfn.FLOOR.MATH(ROW()/2)+1)), 3)</f>
        <v>6.6719999999999997</v>
      </c>
      <c r="K237" cm="1">
        <f t="array" aca="1" ref="K237" ca="1">ROUND(INDIRECT(_xlfn.CONCAT("igneousDistancesOrdered!", CHAR(COLUMN()+64), _xlfn.FLOOR.MATH(ROW()/2)+1)), 3)</f>
        <v>7.4480000000000004</v>
      </c>
      <c r="L237" cm="1">
        <f t="array" aca="1" ref="L237" ca="1">ROUND(INDIRECT(_xlfn.CONCAT("igneousDistancesOrdered!", CHAR(COLUMN()+64), _xlfn.FLOOR.MATH(ROW()/2)+1)), 3)</f>
        <v>8.0359999999999996</v>
      </c>
      <c r="M237" cm="1">
        <f t="array" aca="1" ref="M237" ca="1">ROUND(INDIRECT(_xlfn.CONCAT("igneousDistancesOrdered!", CHAR(COLUMN()+64), _xlfn.FLOOR.MATH(ROW()/2)+1)), 3)</f>
        <v>8.3420000000000005</v>
      </c>
      <c r="N237" cm="1">
        <f t="array" aca="1" ref="N237" ca="1">ROUND(INDIRECT(_xlfn.CONCAT("igneousDistancesOrdered!", CHAR(COLUMN()+64), _xlfn.FLOOR.MATH(ROW()/2)+1)), 3)</f>
        <v>7.5030000000000001</v>
      </c>
      <c r="O237" cm="1">
        <f t="array" aca="1" ref="O237" ca="1">ROUND(INDIRECT(_xlfn.CONCAT("igneousDistancesOrdered!", CHAR(COLUMN()+64), _xlfn.FLOOR.MATH(ROW()/2)+1)), 3)</f>
        <v>7.907</v>
      </c>
      <c r="P237" cm="1">
        <f t="array" aca="1" ref="P237" ca="1">ROUND(INDIRECT(_xlfn.CONCAT("igneousDistancesOrdered!", CHAR(COLUMN()+64), _xlfn.FLOOR.MATH(ROW()/2)+1)), 3)</f>
        <v>7.5659999999999998</v>
      </c>
      <c r="Q237" cm="1">
        <f t="array" aca="1" ref="Q237" ca="1">ROUND(INDIRECT(_xlfn.CONCAT("igneousDistancesOrdered!", CHAR(COLUMN()+64), _xlfn.FLOOR.MATH(ROW()/2)+1)), 3)</f>
        <v>7.1029999999999998</v>
      </c>
      <c r="R237" cm="1">
        <f t="array" aca="1" ref="R237" ca="1">ROUND(INDIRECT(_xlfn.CONCAT("igneousDistancesOrdered!", CHAR(COLUMN()+64), _xlfn.FLOOR.MATH(ROW()/2)+1)), 3)</f>
        <v>7.5039999999999996</v>
      </c>
      <c r="S237" cm="1">
        <f t="array" aca="1" ref="S237" ca="1">ROUND(INDIRECT(_xlfn.CONCAT("igneousDistancesOrdered!", CHAR(COLUMN()+64), _xlfn.FLOOR.MATH(ROW()/2)+1)), 3)</f>
        <v>6.9589999999999996</v>
      </c>
      <c r="T237" cm="1">
        <f t="array" aca="1" ref="T237" ca="1">ROUND(INDIRECT(_xlfn.CONCAT("igneousDistancesOrdered!", CHAR(COLUMN()+64), _xlfn.FLOOR.MATH(ROW()/2)+1)), 3)</f>
        <v>7.1429999999999998</v>
      </c>
      <c r="U237" cm="1">
        <f t="array" aca="1" ref="U237" ca="1">ROUND(INDIRECT(_xlfn.CONCAT("igneousDistancesOrdered!", CHAR(COLUMN()+64), _xlfn.FLOOR.MATH(ROW()/2)+1)), 3)</f>
        <v>7.798</v>
      </c>
    </row>
    <row r="238" spans="1:21" x14ac:dyDescent="0.25">
      <c r="A238">
        <v>119</v>
      </c>
      <c r="B238" cm="1">
        <f t="array" aca="1" ref="B238" ca="1">INDIRECT(_xlfn.CONCAT("igneousNumberOrdered!", CHAR(COLUMN()+64), _xlfn.FLOOR.MATH(ROW()/2)+1))</f>
        <v>125</v>
      </c>
      <c r="C238" cm="1">
        <f t="array" aca="1" ref="C238" ca="1">INDIRECT(_xlfn.CONCAT("igneousNumberOrdered!", CHAR(COLUMN()+64), _xlfn.FLOOR.MATH(ROW()/2)+1))</f>
        <v>85</v>
      </c>
      <c r="D238" cm="1">
        <f t="array" aca="1" ref="D238" ca="1">INDIRECT(_xlfn.CONCAT("igneousNumberOrdered!", CHAR(COLUMN()+64), _xlfn.FLOOR.MATH(ROW()/2)+1))</f>
        <v>137</v>
      </c>
      <c r="E238" cm="1">
        <f t="array" aca="1" ref="E238" ca="1">INDIRECT(_xlfn.CONCAT("igneousNumberOrdered!", CHAR(COLUMN()+64), _xlfn.FLOOR.MATH(ROW()/2)+1))</f>
        <v>47</v>
      </c>
      <c r="F238" cm="1">
        <f t="array" aca="1" ref="F238" ca="1">INDIRECT(_xlfn.CONCAT("igneousNumberOrdered!", CHAR(COLUMN()+64), _xlfn.FLOOR.MATH(ROW()/2)+1))</f>
        <v>149</v>
      </c>
      <c r="G238" cm="1">
        <f t="array" aca="1" ref="G238" ca="1">INDIRECT(_xlfn.CONCAT("igneousNumberOrdered!", CHAR(COLUMN()+64), _xlfn.FLOOR.MATH(ROW()/2)+1))</f>
        <v>89</v>
      </c>
      <c r="H238" cm="1">
        <f t="array" aca="1" ref="H238" ca="1">INDIRECT(_xlfn.CONCAT("igneousNumberOrdered!", CHAR(COLUMN()+64), _xlfn.FLOOR.MATH(ROW()/2)+1))</f>
        <v>125</v>
      </c>
      <c r="I238" cm="1">
        <f t="array" aca="1" ref="I238" ca="1">INDIRECT(_xlfn.CONCAT("igneousNumberOrdered!", CHAR(COLUMN()+64), _xlfn.FLOOR.MATH(ROW()/2)+1))</f>
        <v>116</v>
      </c>
      <c r="J238" cm="1">
        <f t="array" aca="1" ref="J238" ca="1">INDIRECT(_xlfn.CONCAT("igneousNumberOrdered!", CHAR(COLUMN()+64), _xlfn.FLOOR.MATH(ROW()/2)+1))</f>
        <v>140</v>
      </c>
      <c r="K238" cm="1">
        <f t="array" aca="1" ref="K238" ca="1">INDIRECT(_xlfn.CONCAT("igneousNumberOrdered!", CHAR(COLUMN()+64), _xlfn.FLOOR.MATH(ROW()/2)+1))</f>
        <v>128</v>
      </c>
      <c r="L238" cm="1">
        <f t="array" aca="1" ref="L238" ca="1">INDIRECT(_xlfn.CONCAT("igneousNumberOrdered!", CHAR(COLUMN()+64), _xlfn.FLOOR.MATH(ROW()/2)+1))</f>
        <v>106</v>
      </c>
      <c r="M238" cm="1">
        <f t="array" aca="1" ref="M238" ca="1">INDIRECT(_xlfn.CONCAT("igneousNumberOrdered!", CHAR(COLUMN()+64), _xlfn.FLOOR.MATH(ROW()/2)+1))</f>
        <v>8</v>
      </c>
      <c r="N238" cm="1">
        <f t="array" aca="1" ref="N238" ca="1">INDIRECT(_xlfn.CONCAT("igneousNumberOrdered!", CHAR(COLUMN()+64), _xlfn.FLOOR.MATH(ROW()/2)+1))</f>
        <v>38</v>
      </c>
      <c r="O238" cm="1">
        <f t="array" aca="1" ref="O238" ca="1">INDIRECT(_xlfn.CONCAT("igneousNumberOrdered!", CHAR(COLUMN()+64), _xlfn.FLOOR.MATH(ROW()/2)+1))</f>
        <v>113</v>
      </c>
      <c r="P238" cm="1">
        <f t="array" aca="1" ref="P238" ca="1">INDIRECT(_xlfn.CONCAT("igneousNumberOrdered!", CHAR(COLUMN()+64), _xlfn.FLOOR.MATH(ROW()/2)+1))</f>
        <v>142</v>
      </c>
      <c r="Q238" cm="1">
        <f t="array" aca="1" ref="Q238" ca="1">INDIRECT(_xlfn.CONCAT("igneousNumberOrdered!", CHAR(COLUMN()+64), _xlfn.FLOOR.MATH(ROW()/2)+1))</f>
        <v>20</v>
      </c>
      <c r="R238" cm="1">
        <f t="array" aca="1" ref="R238" ca="1">INDIRECT(_xlfn.CONCAT("igneousNumberOrdered!", CHAR(COLUMN()+64), _xlfn.FLOOR.MATH(ROW()/2)+1))</f>
        <v>54</v>
      </c>
      <c r="S238" cm="1">
        <f t="array" aca="1" ref="S238" ca="1">INDIRECT(_xlfn.CONCAT("igneousNumberOrdered!", CHAR(COLUMN()+64), _xlfn.FLOOR.MATH(ROW()/2)+1))</f>
        <v>81</v>
      </c>
      <c r="T238" cm="1">
        <f t="array" aca="1" ref="T238" ca="1">INDIRECT(_xlfn.CONCAT("igneousNumberOrdered!", CHAR(COLUMN()+64), _xlfn.FLOOR.MATH(ROW()/2)+1))</f>
        <v>150</v>
      </c>
      <c r="U238" cm="1">
        <f t="array" aca="1" ref="U238" ca="1">INDIRECT(_xlfn.CONCAT("igneousNumberOrdered!", CHAR(COLUMN()+64), _xlfn.FLOOR.MATH(ROW()/2)+1))</f>
        <v>41</v>
      </c>
    </row>
    <row r="239" spans="1:21" x14ac:dyDescent="0.25">
      <c r="A239">
        <v>119</v>
      </c>
      <c r="B239" cm="1">
        <f t="array" aca="1" ref="B239" ca="1">ROUND(INDIRECT(_xlfn.CONCAT("igneousDistancesOrdered!", CHAR(COLUMN()+64), _xlfn.FLOOR.MATH(ROW()/2)+1)), 3)</f>
        <v>6.8120000000000003</v>
      </c>
      <c r="C239" cm="1">
        <f t="array" aca="1" ref="C239" ca="1">ROUND(INDIRECT(_xlfn.CONCAT("igneousDistancesOrdered!", CHAR(COLUMN()+64), _xlfn.FLOOR.MATH(ROW()/2)+1)), 3)</f>
        <v>6.8719999999999999</v>
      </c>
      <c r="D239" cm="1">
        <f t="array" aca="1" ref="D239" ca="1">ROUND(INDIRECT(_xlfn.CONCAT("igneousDistancesOrdered!", CHAR(COLUMN()+64), _xlfn.FLOOR.MATH(ROW()/2)+1)), 3)</f>
        <v>7.0430000000000001</v>
      </c>
      <c r="E239" cm="1">
        <f t="array" aca="1" ref="E239" ca="1">ROUND(INDIRECT(_xlfn.CONCAT("igneousDistancesOrdered!", CHAR(COLUMN()+64), _xlfn.FLOOR.MATH(ROW()/2)+1)), 3)</f>
        <v>6.9829999999999997</v>
      </c>
      <c r="F239" cm="1">
        <f t="array" aca="1" ref="F239" ca="1">ROUND(INDIRECT(_xlfn.CONCAT("igneousDistancesOrdered!", CHAR(COLUMN()+64), _xlfn.FLOOR.MATH(ROW()/2)+1)), 3)</f>
        <v>6.1870000000000003</v>
      </c>
      <c r="G239" cm="1">
        <f t="array" aca="1" ref="G239" ca="1">ROUND(INDIRECT(_xlfn.CONCAT("igneousDistancesOrdered!", CHAR(COLUMN()+64), _xlfn.FLOOR.MATH(ROW()/2)+1)), 3)</f>
        <v>7.4109999999999996</v>
      </c>
      <c r="H239" cm="1">
        <f t="array" aca="1" ref="H239" ca="1">ROUND(INDIRECT(_xlfn.CONCAT("igneousDistancesOrdered!", CHAR(COLUMN()+64), _xlfn.FLOOR.MATH(ROW()/2)+1)), 3)</f>
        <v>6.5419999999999998</v>
      </c>
      <c r="I239" cm="1">
        <f t="array" aca="1" ref="I239" ca="1">ROUND(INDIRECT(_xlfn.CONCAT("igneousDistancesOrdered!", CHAR(COLUMN()+64), _xlfn.FLOOR.MATH(ROW()/2)+1)), 3)</f>
        <v>6.1070000000000002</v>
      </c>
      <c r="J239" cm="1">
        <f t="array" aca="1" ref="J239" ca="1">ROUND(INDIRECT(_xlfn.CONCAT("igneousDistancesOrdered!", CHAR(COLUMN()+64), _xlfn.FLOOR.MATH(ROW()/2)+1)), 3)</f>
        <v>6.7130000000000001</v>
      </c>
      <c r="K239" cm="1">
        <f t="array" aca="1" ref="K239" ca="1">ROUND(INDIRECT(_xlfn.CONCAT("igneousDistancesOrdered!", CHAR(COLUMN()+64), _xlfn.FLOOR.MATH(ROW()/2)+1)), 3)</f>
        <v>7.4939999999999998</v>
      </c>
      <c r="L239" cm="1">
        <f t="array" aca="1" ref="L239" ca="1">ROUND(INDIRECT(_xlfn.CONCAT("igneousDistancesOrdered!", CHAR(COLUMN()+64), _xlfn.FLOOR.MATH(ROW()/2)+1)), 3)</f>
        <v>8.0679999999999996</v>
      </c>
      <c r="M239" cm="1">
        <f t="array" aca="1" ref="M239" ca="1">ROUND(INDIRECT(_xlfn.CONCAT("igneousDistancesOrdered!", CHAR(COLUMN()+64), _xlfn.FLOOR.MATH(ROW()/2)+1)), 3)</f>
        <v>8.3659999999999997</v>
      </c>
      <c r="N239" cm="1">
        <f t="array" aca="1" ref="N239" ca="1">ROUND(INDIRECT(_xlfn.CONCAT("igneousDistancesOrdered!", CHAR(COLUMN()+64), _xlfn.FLOOR.MATH(ROW()/2)+1)), 3)</f>
        <v>7.5069999999999997</v>
      </c>
      <c r="O239" cm="1">
        <f t="array" aca="1" ref="O239" ca="1">ROUND(INDIRECT(_xlfn.CONCAT("igneousDistancesOrdered!", CHAR(COLUMN()+64), _xlfn.FLOOR.MATH(ROW()/2)+1)), 3)</f>
        <v>7.907</v>
      </c>
      <c r="P239" cm="1">
        <f t="array" aca="1" ref="P239" ca="1">ROUND(INDIRECT(_xlfn.CONCAT("igneousDistancesOrdered!", CHAR(COLUMN()+64), _xlfn.FLOOR.MATH(ROW()/2)+1)), 3)</f>
        <v>7.57</v>
      </c>
      <c r="Q239" cm="1">
        <f t="array" aca="1" ref="Q239" ca="1">ROUND(INDIRECT(_xlfn.CONCAT("igneousDistancesOrdered!", CHAR(COLUMN()+64), _xlfn.FLOOR.MATH(ROW()/2)+1)), 3)</f>
        <v>7.11</v>
      </c>
      <c r="R239" cm="1">
        <f t="array" aca="1" ref="R239" ca="1">ROUND(INDIRECT(_xlfn.CONCAT("igneousDistancesOrdered!", CHAR(COLUMN()+64), _xlfn.FLOOR.MATH(ROW()/2)+1)), 3)</f>
        <v>7.532</v>
      </c>
      <c r="S239" cm="1">
        <f t="array" aca="1" ref="S239" ca="1">ROUND(INDIRECT(_xlfn.CONCAT("igneousDistancesOrdered!", CHAR(COLUMN()+64), _xlfn.FLOOR.MATH(ROW()/2)+1)), 3)</f>
        <v>6.98</v>
      </c>
      <c r="T239" cm="1">
        <f t="array" aca="1" ref="T239" ca="1">ROUND(INDIRECT(_xlfn.CONCAT("igneousDistancesOrdered!", CHAR(COLUMN()+64), _xlfn.FLOOR.MATH(ROW()/2)+1)), 3)</f>
        <v>7.1749999999999998</v>
      </c>
      <c r="U239" cm="1">
        <f t="array" aca="1" ref="U239" ca="1">ROUND(INDIRECT(_xlfn.CONCAT("igneousDistancesOrdered!", CHAR(COLUMN()+64), _xlfn.FLOOR.MATH(ROW()/2)+1)), 3)</f>
        <v>7.8029999999999999</v>
      </c>
    </row>
    <row r="240" spans="1:21" x14ac:dyDescent="0.25">
      <c r="A240">
        <v>120</v>
      </c>
      <c r="B240" cm="1">
        <f t="array" aca="1" ref="B240" ca="1">INDIRECT(_xlfn.CONCAT("igneousNumberOrdered!", CHAR(COLUMN()+64), _xlfn.FLOOR.MATH(ROW()/2)+1))</f>
        <v>100</v>
      </c>
      <c r="C240" cm="1">
        <f t="array" aca="1" ref="C240" ca="1">INDIRECT(_xlfn.CONCAT("igneousNumberOrdered!", CHAR(COLUMN()+64), _xlfn.FLOOR.MATH(ROW()/2)+1))</f>
        <v>74</v>
      </c>
      <c r="D240" cm="1">
        <f t="array" aca="1" ref="D240" ca="1">INDIRECT(_xlfn.CONCAT("igneousNumberOrdered!", CHAR(COLUMN()+64), _xlfn.FLOOR.MATH(ROW()/2)+1))</f>
        <v>46</v>
      </c>
      <c r="E240" cm="1">
        <f t="array" aca="1" ref="E240" ca="1">INDIRECT(_xlfn.CONCAT("igneousNumberOrdered!", CHAR(COLUMN()+64), _xlfn.FLOOR.MATH(ROW()/2)+1))</f>
        <v>90</v>
      </c>
      <c r="F240" cm="1">
        <f t="array" aca="1" ref="F240" ca="1">INDIRECT(_xlfn.CONCAT("igneousNumberOrdered!", CHAR(COLUMN()+64), _xlfn.FLOOR.MATH(ROW()/2)+1))</f>
        <v>55</v>
      </c>
      <c r="G240" cm="1">
        <f t="array" aca="1" ref="G240" ca="1">INDIRECT(_xlfn.CONCAT("igneousNumberOrdered!", CHAR(COLUMN()+64), _xlfn.FLOOR.MATH(ROW()/2)+1))</f>
        <v>8</v>
      </c>
      <c r="H240" cm="1">
        <f t="array" aca="1" ref="H240" ca="1">INDIRECT(_xlfn.CONCAT("igneousNumberOrdered!", CHAR(COLUMN()+64), _xlfn.FLOOR.MATH(ROW()/2)+1))</f>
        <v>98</v>
      </c>
      <c r="I240" cm="1">
        <f t="array" aca="1" ref="I240" ca="1">INDIRECT(_xlfn.CONCAT("igneousNumberOrdered!", CHAR(COLUMN()+64), _xlfn.FLOOR.MATH(ROW()/2)+1))</f>
        <v>136</v>
      </c>
      <c r="J240" cm="1">
        <f t="array" aca="1" ref="J240" ca="1">INDIRECT(_xlfn.CONCAT("igneousNumberOrdered!", CHAR(COLUMN()+64), _xlfn.FLOOR.MATH(ROW()/2)+1))</f>
        <v>121</v>
      </c>
      <c r="K240" cm="1">
        <f t="array" aca="1" ref="K240" ca="1">INDIRECT(_xlfn.CONCAT("igneousNumberOrdered!", CHAR(COLUMN()+64), _xlfn.FLOOR.MATH(ROW()/2)+1))</f>
        <v>9</v>
      </c>
      <c r="L240" cm="1">
        <f t="array" aca="1" ref="L240" ca="1">INDIRECT(_xlfn.CONCAT("igneousNumberOrdered!", CHAR(COLUMN()+64), _xlfn.FLOOR.MATH(ROW()/2)+1))</f>
        <v>44</v>
      </c>
      <c r="M240" cm="1">
        <f t="array" aca="1" ref="M240" ca="1">INDIRECT(_xlfn.CONCAT("igneousNumberOrdered!", CHAR(COLUMN()+64), _xlfn.FLOOR.MATH(ROW()/2)+1))</f>
        <v>60</v>
      </c>
      <c r="N240" cm="1">
        <f t="array" aca="1" ref="N240" ca="1">INDIRECT(_xlfn.CONCAT("igneousNumberOrdered!", CHAR(COLUMN()+64), _xlfn.FLOOR.MATH(ROW()/2)+1))</f>
        <v>133</v>
      </c>
      <c r="O240" cm="1">
        <f t="array" aca="1" ref="O240" ca="1">INDIRECT(_xlfn.CONCAT("igneousNumberOrdered!", CHAR(COLUMN()+64), _xlfn.FLOOR.MATH(ROW()/2)+1))</f>
        <v>18</v>
      </c>
      <c r="P240" cm="1">
        <f t="array" aca="1" ref="P240" ca="1">INDIRECT(_xlfn.CONCAT("igneousNumberOrdered!", CHAR(COLUMN()+64), _xlfn.FLOOR.MATH(ROW()/2)+1))</f>
        <v>141</v>
      </c>
      <c r="Q240" cm="1">
        <f t="array" aca="1" ref="Q240" ca="1">INDIRECT(_xlfn.CONCAT("igneousNumberOrdered!", CHAR(COLUMN()+64), _xlfn.FLOOR.MATH(ROW()/2)+1))</f>
        <v>107</v>
      </c>
      <c r="R240" cm="1">
        <f t="array" aca="1" ref="R240" ca="1">INDIRECT(_xlfn.CONCAT("igneousNumberOrdered!", CHAR(COLUMN()+64), _xlfn.FLOOR.MATH(ROW()/2)+1))</f>
        <v>101</v>
      </c>
      <c r="S240" cm="1">
        <f t="array" aca="1" ref="S240" ca="1">INDIRECT(_xlfn.CONCAT("igneousNumberOrdered!", CHAR(COLUMN()+64), _xlfn.FLOOR.MATH(ROW()/2)+1))</f>
        <v>112</v>
      </c>
      <c r="T240" cm="1">
        <f t="array" aca="1" ref="T240" ca="1">INDIRECT(_xlfn.CONCAT("igneousNumberOrdered!", CHAR(COLUMN()+64), _xlfn.FLOOR.MATH(ROW()/2)+1))</f>
        <v>29</v>
      </c>
      <c r="U240" cm="1">
        <f t="array" aca="1" ref="U240" ca="1">INDIRECT(_xlfn.CONCAT("igneousNumberOrdered!", CHAR(COLUMN()+64), _xlfn.FLOOR.MATH(ROW()/2)+1))</f>
        <v>5</v>
      </c>
    </row>
    <row r="241" spans="1:21" x14ac:dyDescent="0.25">
      <c r="A241">
        <v>120</v>
      </c>
      <c r="B241" cm="1">
        <f t="array" aca="1" ref="B241" ca="1">ROUND(INDIRECT(_xlfn.CONCAT("igneousDistancesOrdered!", CHAR(COLUMN()+64), _xlfn.FLOOR.MATH(ROW()/2)+1)), 3)</f>
        <v>6.8419999999999996</v>
      </c>
      <c r="C241" cm="1">
        <f t="array" aca="1" ref="C241" ca="1">ROUND(INDIRECT(_xlfn.CONCAT("igneousDistancesOrdered!", CHAR(COLUMN()+64), _xlfn.FLOOR.MATH(ROW()/2)+1)), 3)</f>
        <v>6.8879999999999999</v>
      </c>
      <c r="D241" cm="1">
        <f t="array" aca="1" ref="D241" ca="1">ROUND(INDIRECT(_xlfn.CONCAT("igneousDistancesOrdered!", CHAR(COLUMN()+64), _xlfn.FLOOR.MATH(ROW()/2)+1)), 3)</f>
        <v>7.0430000000000001</v>
      </c>
      <c r="E241" cm="1">
        <f t="array" aca="1" ref="E241" ca="1">ROUND(INDIRECT(_xlfn.CONCAT("igneousDistancesOrdered!", CHAR(COLUMN()+64), _xlfn.FLOOR.MATH(ROW()/2)+1)), 3)</f>
        <v>7.024</v>
      </c>
      <c r="F241" cm="1">
        <f t="array" aca="1" ref="F241" ca="1">ROUND(INDIRECT(_xlfn.CONCAT("igneousDistancesOrdered!", CHAR(COLUMN()+64), _xlfn.FLOOR.MATH(ROW()/2)+1)), 3)</f>
        <v>6.2110000000000003</v>
      </c>
      <c r="G241" cm="1">
        <f t="array" aca="1" ref="G241" ca="1">ROUND(INDIRECT(_xlfn.CONCAT("igneousDistancesOrdered!", CHAR(COLUMN()+64), _xlfn.FLOOR.MATH(ROW()/2)+1)), 3)</f>
        <v>7.4269999999999996</v>
      </c>
      <c r="H241" cm="1">
        <f t="array" aca="1" ref="H241" ca="1">ROUND(INDIRECT(_xlfn.CONCAT("igneousDistancesOrdered!", CHAR(COLUMN()+64), _xlfn.FLOOR.MATH(ROW()/2)+1)), 3)</f>
        <v>6.6</v>
      </c>
      <c r="I241" cm="1">
        <f t="array" aca="1" ref="I241" ca="1">ROUND(INDIRECT(_xlfn.CONCAT("igneousDistancesOrdered!", CHAR(COLUMN()+64), _xlfn.FLOOR.MATH(ROW()/2)+1)), 3)</f>
        <v>6.18</v>
      </c>
      <c r="J241" cm="1">
        <f t="array" aca="1" ref="J241" ca="1">ROUND(INDIRECT(_xlfn.CONCAT("igneousDistancesOrdered!", CHAR(COLUMN()+64), _xlfn.FLOOR.MATH(ROW()/2)+1)), 3)</f>
        <v>6.7530000000000001</v>
      </c>
      <c r="K241" cm="1">
        <f t="array" aca="1" ref="K241" ca="1">ROUND(INDIRECT(_xlfn.CONCAT("igneousDistancesOrdered!", CHAR(COLUMN()+64), _xlfn.FLOOR.MATH(ROW()/2)+1)), 3)</f>
        <v>7.5019999999999998</v>
      </c>
      <c r="L241" cm="1">
        <f t="array" aca="1" ref="L241" ca="1">ROUND(INDIRECT(_xlfn.CONCAT("igneousDistancesOrdered!", CHAR(COLUMN()+64), _xlfn.FLOOR.MATH(ROW()/2)+1)), 3)</f>
        <v>8.077</v>
      </c>
      <c r="M241" cm="1">
        <f t="array" aca="1" ref="M241" ca="1">ROUND(INDIRECT(_xlfn.CONCAT("igneousDistancesOrdered!", CHAR(COLUMN()+64), _xlfn.FLOOR.MATH(ROW()/2)+1)), 3)</f>
        <v>8.3780000000000001</v>
      </c>
      <c r="N241" cm="1">
        <f t="array" aca="1" ref="N241" ca="1">ROUND(INDIRECT(_xlfn.CONCAT("igneousDistancesOrdered!", CHAR(COLUMN()+64), _xlfn.FLOOR.MATH(ROW()/2)+1)), 3)</f>
        <v>7.5369999999999999</v>
      </c>
      <c r="O241" cm="1">
        <f t="array" aca="1" ref="O241" ca="1">ROUND(INDIRECT(_xlfn.CONCAT("igneousDistancesOrdered!", CHAR(COLUMN()+64), _xlfn.FLOOR.MATH(ROW()/2)+1)), 3)</f>
        <v>7.9240000000000004</v>
      </c>
      <c r="P241" cm="1">
        <f t="array" aca="1" ref="P241" ca="1">ROUND(INDIRECT(_xlfn.CONCAT("igneousDistancesOrdered!", CHAR(COLUMN()+64), _xlfn.FLOOR.MATH(ROW()/2)+1)), 3)</f>
        <v>7.6109999999999998</v>
      </c>
      <c r="Q241" cm="1">
        <f t="array" aca="1" ref="Q241" ca="1">ROUND(INDIRECT(_xlfn.CONCAT("igneousDistancesOrdered!", CHAR(COLUMN()+64), _xlfn.FLOOR.MATH(ROW()/2)+1)), 3)</f>
        <v>7.1180000000000003</v>
      </c>
      <c r="R241" cm="1">
        <f t="array" aca="1" ref="R241" ca="1">ROUND(INDIRECT(_xlfn.CONCAT("igneousDistancesOrdered!", CHAR(COLUMN()+64), _xlfn.FLOOR.MATH(ROW()/2)+1)), 3)</f>
        <v>7.5389999999999997</v>
      </c>
      <c r="S241" cm="1">
        <f t="array" aca="1" ref="S241" ca="1">ROUND(INDIRECT(_xlfn.CONCAT("igneousDistancesOrdered!", CHAR(COLUMN()+64), _xlfn.FLOOR.MATH(ROW()/2)+1)), 3)</f>
        <v>6.984</v>
      </c>
      <c r="T241" cm="1">
        <f t="array" aca="1" ref="T241" ca="1">ROUND(INDIRECT(_xlfn.CONCAT("igneousDistancesOrdered!", CHAR(COLUMN()+64), _xlfn.FLOOR.MATH(ROW()/2)+1)), 3)</f>
        <v>7.1849999999999996</v>
      </c>
      <c r="U241" cm="1">
        <f t="array" aca="1" ref="U241" ca="1">ROUND(INDIRECT(_xlfn.CONCAT("igneousDistancesOrdered!", CHAR(COLUMN()+64), _xlfn.FLOOR.MATH(ROW()/2)+1)), 3)</f>
        <v>7.8339999999999996</v>
      </c>
    </row>
    <row r="242" spans="1:21" x14ac:dyDescent="0.25">
      <c r="A242">
        <v>121</v>
      </c>
      <c r="B242" cm="1">
        <f t="array" aca="1" ref="B242" ca="1">INDIRECT(_xlfn.CONCAT("igneousNumberOrdered!", CHAR(COLUMN()+64), _xlfn.FLOOR.MATH(ROW()/2)+1))</f>
        <v>155</v>
      </c>
      <c r="C242" cm="1">
        <f t="array" aca="1" ref="C242" ca="1">INDIRECT(_xlfn.CONCAT("igneousNumberOrdered!", CHAR(COLUMN()+64), _xlfn.FLOOR.MATH(ROW()/2)+1))</f>
        <v>97</v>
      </c>
      <c r="D242" cm="1">
        <f t="array" aca="1" ref="D242" ca="1">INDIRECT(_xlfn.CONCAT("igneousNumberOrdered!", CHAR(COLUMN()+64), _xlfn.FLOOR.MATH(ROW()/2)+1))</f>
        <v>86</v>
      </c>
      <c r="E242" cm="1">
        <f t="array" aca="1" ref="E242" ca="1">INDIRECT(_xlfn.CONCAT("igneousNumberOrdered!", CHAR(COLUMN()+64), _xlfn.FLOOR.MATH(ROW()/2)+1))</f>
        <v>67</v>
      </c>
      <c r="F242" cm="1">
        <f t="array" aca="1" ref="F242" ca="1">INDIRECT(_xlfn.CONCAT("igneousNumberOrdered!", CHAR(COLUMN()+64), _xlfn.FLOOR.MATH(ROW()/2)+1))</f>
        <v>110</v>
      </c>
      <c r="G242" cm="1">
        <f t="array" aca="1" ref="G242" ca="1">INDIRECT(_xlfn.CONCAT("igneousNumberOrdered!", CHAR(COLUMN()+64), _xlfn.FLOOR.MATH(ROW()/2)+1))</f>
        <v>128</v>
      </c>
      <c r="H242" cm="1">
        <f t="array" aca="1" ref="H242" ca="1">INDIRECT(_xlfn.CONCAT("igneousNumberOrdered!", CHAR(COLUMN()+64), _xlfn.FLOOR.MATH(ROW()/2)+1))</f>
        <v>149</v>
      </c>
      <c r="I242" cm="1">
        <f t="array" aca="1" ref="I242" ca="1">INDIRECT(_xlfn.CONCAT("igneousNumberOrdered!", CHAR(COLUMN()+64), _xlfn.FLOOR.MATH(ROW()/2)+1))</f>
        <v>135</v>
      </c>
      <c r="J242" cm="1">
        <f t="array" aca="1" ref="J242" ca="1">INDIRECT(_xlfn.CONCAT("igneousNumberOrdered!", CHAR(COLUMN()+64), _xlfn.FLOOR.MATH(ROW()/2)+1))</f>
        <v>125</v>
      </c>
      <c r="K242" cm="1">
        <f t="array" aca="1" ref="K242" ca="1">INDIRECT(_xlfn.CONCAT("igneousNumberOrdered!", CHAR(COLUMN()+64), _xlfn.FLOOR.MATH(ROW()/2)+1))</f>
        <v>130</v>
      </c>
      <c r="L242" cm="1">
        <f t="array" aca="1" ref="L242" ca="1">INDIRECT(_xlfn.CONCAT("igneousNumberOrdered!", CHAR(COLUMN()+64), _xlfn.FLOOR.MATH(ROW()/2)+1))</f>
        <v>28</v>
      </c>
      <c r="M242" cm="1">
        <f t="array" aca="1" ref="M242" ca="1">INDIRECT(_xlfn.CONCAT("igneousNumberOrdered!", CHAR(COLUMN()+64), _xlfn.FLOOR.MATH(ROW()/2)+1))</f>
        <v>152</v>
      </c>
      <c r="N242" cm="1">
        <f t="array" aca="1" ref="N242" ca="1">INDIRECT(_xlfn.CONCAT("igneousNumberOrdered!", CHAR(COLUMN()+64), _xlfn.FLOOR.MATH(ROW()/2)+1))</f>
        <v>31</v>
      </c>
      <c r="O242" cm="1">
        <f t="array" aca="1" ref="O242" ca="1">INDIRECT(_xlfn.CONCAT("igneousNumberOrdered!", CHAR(COLUMN()+64), _xlfn.FLOOR.MATH(ROW()/2)+1))</f>
        <v>32</v>
      </c>
      <c r="P242" cm="1">
        <f t="array" aca="1" ref="P242" ca="1">INDIRECT(_xlfn.CONCAT("igneousNumberOrdered!", CHAR(COLUMN()+64), _xlfn.FLOOR.MATH(ROW()/2)+1))</f>
        <v>90</v>
      </c>
      <c r="Q242" cm="1">
        <f t="array" aca="1" ref="Q242" ca="1">INDIRECT(_xlfn.CONCAT("igneousNumberOrdered!", CHAR(COLUMN()+64), _xlfn.FLOOR.MATH(ROW()/2)+1))</f>
        <v>157</v>
      </c>
      <c r="R242" cm="1">
        <f t="array" aca="1" ref="R242" ca="1">INDIRECT(_xlfn.CONCAT("igneousNumberOrdered!", CHAR(COLUMN()+64), _xlfn.FLOOR.MATH(ROW()/2)+1))</f>
        <v>118</v>
      </c>
      <c r="S242" cm="1">
        <f t="array" aca="1" ref="S242" ca="1">INDIRECT(_xlfn.CONCAT("igneousNumberOrdered!", CHAR(COLUMN()+64), _xlfn.FLOOR.MATH(ROW()/2)+1))</f>
        <v>127</v>
      </c>
      <c r="T242" cm="1">
        <f t="array" aca="1" ref="T242" ca="1">INDIRECT(_xlfn.CONCAT("igneousNumberOrdered!", CHAR(COLUMN()+64), _xlfn.FLOOR.MATH(ROW()/2)+1))</f>
        <v>112</v>
      </c>
      <c r="U242" cm="1">
        <f t="array" aca="1" ref="U242" ca="1">INDIRECT(_xlfn.CONCAT("igneousNumberOrdered!", CHAR(COLUMN()+64), _xlfn.FLOOR.MATH(ROW()/2)+1))</f>
        <v>127</v>
      </c>
    </row>
    <row r="243" spans="1:21" x14ac:dyDescent="0.25">
      <c r="A243">
        <v>121</v>
      </c>
      <c r="B243" cm="1">
        <f t="array" aca="1" ref="B243" ca="1">ROUND(INDIRECT(_xlfn.CONCAT("igneousDistancesOrdered!", CHAR(COLUMN()+64), _xlfn.FLOOR.MATH(ROW()/2)+1)), 3)</f>
        <v>6.867</v>
      </c>
      <c r="C243" cm="1">
        <f t="array" aca="1" ref="C243" ca="1">ROUND(INDIRECT(_xlfn.CONCAT("igneousDistancesOrdered!", CHAR(COLUMN()+64), _xlfn.FLOOR.MATH(ROW()/2)+1)), 3)</f>
        <v>6.8970000000000002</v>
      </c>
      <c r="D243" cm="1">
        <f t="array" aca="1" ref="D243" ca="1">ROUND(INDIRECT(_xlfn.CONCAT("igneousDistancesOrdered!", CHAR(COLUMN()+64), _xlfn.FLOOR.MATH(ROW()/2)+1)), 3)</f>
        <v>7.05</v>
      </c>
      <c r="E243" cm="1">
        <f t="array" aca="1" ref="E243" ca="1">ROUND(INDIRECT(_xlfn.CONCAT("igneousDistancesOrdered!", CHAR(COLUMN()+64), _xlfn.FLOOR.MATH(ROW()/2)+1)), 3)</f>
        <v>7.0330000000000004</v>
      </c>
      <c r="F243" cm="1">
        <f t="array" aca="1" ref="F243" ca="1">ROUND(INDIRECT(_xlfn.CONCAT("igneousDistancesOrdered!", CHAR(COLUMN()+64), _xlfn.FLOOR.MATH(ROW()/2)+1)), 3)</f>
        <v>6.2290000000000001</v>
      </c>
      <c r="G243" cm="1">
        <f t="array" aca="1" ref="G243" ca="1">ROUND(INDIRECT(_xlfn.CONCAT("igneousDistancesOrdered!", CHAR(COLUMN()+64), _xlfn.FLOOR.MATH(ROW()/2)+1)), 3)</f>
        <v>7.4930000000000003</v>
      </c>
      <c r="H243" cm="1">
        <f t="array" aca="1" ref="H243" ca="1">ROUND(INDIRECT(_xlfn.CONCAT("igneousDistancesOrdered!", CHAR(COLUMN()+64), _xlfn.FLOOR.MATH(ROW()/2)+1)), 3)</f>
        <v>6.6289999999999996</v>
      </c>
      <c r="I243" cm="1">
        <f t="array" aca="1" ref="I243" ca="1">ROUND(INDIRECT(_xlfn.CONCAT("igneousDistancesOrdered!", CHAR(COLUMN()+64), _xlfn.FLOOR.MATH(ROW()/2)+1)), 3)</f>
        <v>6.1989999999999998</v>
      </c>
      <c r="J243" cm="1">
        <f t="array" aca="1" ref="J243" ca="1">ROUND(INDIRECT(_xlfn.CONCAT("igneousDistancesOrdered!", CHAR(COLUMN()+64), _xlfn.FLOOR.MATH(ROW()/2)+1)), 3)</f>
        <v>6.7560000000000002</v>
      </c>
      <c r="K243" cm="1">
        <f t="array" aca="1" ref="K243" ca="1">ROUND(INDIRECT(_xlfn.CONCAT("igneousDistancesOrdered!", CHAR(COLUMN()+64), _xlfn.FLOOR.MATH(ROW()/2)+1)), 3)</f>
        <v>7.5609999999999999</v>
      </c>
      <c r="L243" cm="1">
        <f t="array" aca="1" ref="L243" ca="1">ROUND(INDIRECT(_xlfn.CONCAT("igneousDistancesOrdered!", CHAR(COLUMN()+64), _xlfn.FLOOR.MATH(ROW()/2)+1)), 3)</f>
        <v>8.0920000000000005</v>
      </c>
      <c r="M243" cm="1">
        <f t="array" aca="1" ref="M243" ca="1">ROUND(INDIRECT(_xlfn.CONCAT("igneousDistancesOrdered!", CHAR(COLUMN()+64), _xlfn.FLOOR.MATH(ROW()/2)+1)), 3)</f>
        <v>8.3940000000000001</v>
      </c>
      <c r="N243" cm="1">
        <f t="array" aca="1" ref="N243" ca="1">ROUND(INDIRECT(_xlfn.CONCAT("igneousDistancesOrdered!", CHAR(COLUMN()+64), _xlfn.FLOOR.MATH(ROW()/2)+1)), 3)</f>
        <v>7.5369999999999999</v>
      </c>
      <c r="O243" cm="1">
        <f t="array" aca="1" ref="O243" ca="1">ROUND(INDIRECT(_xlfn.CONCAT("igneousDistancesOrdered!", CHAR(COLUMN()+64), _xlfn.FLOOR.MATH(ROW()/2)+1)), 3)</f>
        <v>7.9290000000000003</v>
      </c>
      <c r="P243" cm="1">
        <f t="array" aca="1" ref="P243" ca="1">ROUND(INDIRECT(_xlfn.CONCAT("igneousDistancesOrdered!", CHAR(COLUMN()+64), _xlfn.FLOOR.MATH(ROW()/2)+1)), 3)</f>
        <v>7.6369999999999996</v>
      </c>
      <c r="Q243" cm="1">
        <f t="array" aca="1" ref="Q243" ca="1">ROUND(INDIRECT(_xlfn.CONCAT("igneousDistancesOrdered!", CHAR(COLUMN()+64), _xlfn.FLOOR.MATH(ROW()/2)+1)), 3)</f>
        <v>7.1390000000000002</v>
      </c>
      <c r="R243" cm="1">
        <f t="array" aca="1" ref="R243" ca="1">ROUND(INDIRECT(_xlfn.CONCAT("igneousDistancesOrdered!", CHAR(COLUMN()+64), _xlfn.FLOOR.MATH(ROW()/2)+1)), 3)</f>
        <v>7.5750000000000002</v>
      </c>
      <c r="S243" cm="1">
        <f t="array" aca="1" ref="S243" ca="1">ROUND(INDIRECT(_xlfn.CONCAT("igneousDistancesOrdered!", CHAR(COLUMN()+64), _xlfn.FLOOR.MATH(ROW()/2)+1)), 3)</f>
        <v>7.0019999999999998</v>
      </c>
      <c r="T243" cm="1">
        <f t="array" aca="1" ref="T243" ca="1">ROUND(INDIRECT(_xlfn.CONCAT("igneousDistancesOrdered!", CHAR(COLUMN()+64), _xlfn.FLOOR.MATH(ROW()/2)+1)), 3)</f>
        <v>7.2249999999999996</v>
      </c>
      <c r="U243" cm="1">
        <f t="array" aca="1" ref="U243" ca="1">ROUND(INDIRECT(_xlfn.CONCAT("igneousDistancesOrdered!", CHAR(COLUMN()+64), _xlfn.FLOOR.MATH(ROW()/2)+1)), 3)</f>
        <v>7.875</v>
      </c>
    </row>
    <row r="244" spans="1:21" x14ac:dyDescent="0.25">
      <c r="A244">
        <v>122</v>
      </c>
      <c r="B244" cm="1">
        <f t="array" aca="1" ref="B244" ca="1">INDIRECT(_xlfn.CONCAT("igneousNumberOrdered!", CHAR(COLUMN()+64), _xlfn.FLOOR.MATH(ROW()/2)+1))</f>
        <v>160</v>
      </c>
      <c r="C244" cm="1">
        <f t="array" aca="1" ref="C244" ca="1">INDIRECT(_xlfn.CONCAT("igneousNumberOrdered!", CHAR(COLUMN()+64), _xlfn.FLOOR.MATH(ROW()/2)+1))</f>
        <v>126</v>
      </c>
      <c r="D244" cm="1">
        <f t="array" aca="1" ref="D244" ca="1">INDIRECT(_xlfn.CONCAT("igneousNumberOrdered!", CHAR(COLUMN()+64), _xlfn.FLOOR.MATH(ROW()/2)+1))</f>
        <v>129</v>
      </c>
      <c r="E244" cm="1">
        <f t="array" aca="1" ref="E244" ca="1">INDIRECT(_xlfn.CONCAT("igneousNumberOrdered!", CHAR(COLUMN()+64), _xlfn.FLOOR.MATH(ROW()/2)+1))</f>
        <v>143</v>
      </c>
      <c r="F244" cm="1">
        <f t="array" aca="1" ref="F244" ca="1">INDIRECT(_xlfn.CONCAT("igneousNumberOrdered!", CHAR(COLUMN()+64), _xlfn.FLOOR.MATH(ROW()/2)+1))</f>
        <v>133</v>
      </c>
      <c r="G244" cm="1">
        <f t="array" aca="1" ref="G244" ca="1">INDIRECT(_xlfn.CONCAT("igneousNumberOrdered!", CHAR(COLUMN()+64), _xlfn.FLOOR.MATH(ROW()/2)+1))</f>
        <v>83</v>
      </c>
      <c r="H244" cm="1">
        <f t="array" aca="1" ref="H244" ca="1">INDIRECT(_xlfn.CONCAT("igneousNumberOrdered!", CHAR(COLUMN()+64), _xlfn.FLOOR.MATH(ROW()/2)+1))</f>
        <v>137</v>
      </c>
      <c r="I244" cm="1">
        <f t="array" aca="1" ref="I244" ca="1">INDIRECT(_xlfn.CONCAT("igneousNumberOrdered!", CHAR(COLUMN()+64), _xlfn.FLOOR.MATH(ROW()/2)+1))</f>
        <v>145</v>
      </c>
      <c r="J244" cm="1">
        <f t="array" aca="1" ref="J244" ca="1">INDIRECT(_xlfn.CONCAT("igneousNumberOrdered!", CHAR(COLUMN()+64), _xlfn.FLOOR.MATH(ROW()/2)+1))</f>
        <v>87</v>
      </c>
      <c r="K244" cm="1">
        <f t="array" aca="1" ref="K244" ca="1">INDIRECT(_xlfn.CONCAT("igneousNumberOrdered!", CHAR(COLUMN()+64), _xlfn.FLOOR.MATH(ROW()/2)+1))</f>
        <v>89</v>
      </c>
      <c r="L244" cm="1">
        <f t="array" aca="1" ref="L244" ca="1">INDIRECT(_xlfn.CONCAT("igneousNumberOrdered!", CHAR(COLUMN()+64), _xlfn.FLOOR.MATH(ROW()/2)+1))</f>
        <v>145</v>
      </c>
      <c r="M244" cm="1">
        <f t="array" aca="1" ref="M244" ca="1">INDIRECT(_xlfn.CONCAT("igneousNumberOrdered!", CHAR(COLUMN()+64), _xlfn.FLOOR.MATH(ROW()/2)+1))</f>
        <v>9</v>
      </c>
      <c r="N244" cm="1">
        <f t="array" aca="1" ref="N244" ca="1">INDIRECT(_xlfn.CONCAT("igneousNumberOrdered!", CHAR(COLUMN()+64), _xlfn.FLOOR.MATH(ROW()/2)+1))</f>
        <v>141</v>
      </c>
      <c r="O244" cm="1">
        <f t="array" aca="1" ref="O244" ca="1">INDIRECT(_xlfn.CONCAT("igneousNumberOrdered!", CHAR(COLUMN()+64), _xlfn.FLOOR.MATH(ROW()/2)+1))</f>
        <v>2</v>
      </c>
      <c r="P244" cm="1">
        <f t="array" aca="1" ref="P244" ca="1">INDIRECT(_xlfn.CONCAT("igneousNumberOrdered!", CHAR(COLUMN()+64), _xlfn.FLOOR.MATH(ROW()/2)+1))</f>
        <v>30</v>
      </c>
      <c r="Q244" cm="1">
        <f t="array" aca="1" ref="Q244" ca="1">INDIRECT(_xlfn.CONCAT("igneousNumberOrdered!", CHAR(COLUMN()+64), _xlfn.FLOOR.MATH(ROW()/2)+1))</f>
        <v>55</v>
      </c>
      <c r="R244" cm="1">
        <f t="array" aca="1" ref="R244" ca="1">INDIRECT(_xlfn.CONCAT("igneousNumberOrdered!", CHAR(COLUMN()+64), _xlfn.FLOOR.MATH(ROW()/2)+1))</f>
        <v>29</v>
      </c>
      <c r="S244" cm="1">
        <f t="array" aca="1" ref="S244" ca="1">INDIRECT(_xlfn.CONCAT("igneousNumberOrdered!", CHAR(COLUMN()+64), _xlfn.FLOOR.MATH(ROW()/2)+1))</f>
        <v>100</v>
      </c>
      <c r="T244" cm="1">
        <f t="array" aca="1" ref="T244" ca="1">INDIRECT(_xlfn.CONCAT("igneousNumberOrdered!", CHAR(COLUMN()+64), _xlfn.FLOOR.MATH(ROW()/2)+1))</f>
        <v>64</v>
      </c>
      <c r="U244" cm="1">
        <f t="array" aca="1" ref="U244" ca="1">INDIRECT(_xlfn.CONCAT("igneousNumberOrdered!", CHAR(COLUMN()+64), _xlfn.FLOOR.MATH(ROW()/2)+1))</f>
        <v>147</v>
      </c>
    </row>
    <row r="245" spans="1:21" x14ac:dyDescent="0.25">
      <c r="A245">
        <v>122</v>
      </c>
      <c r="B245" cm="1">
        <f t="array" aca="1" ref="B245" ca="1">ROUND(INDIRECT(_xlfn.CONCAT("igneousDistancesOrdered!", CHAR(COLUMN()+64), _xlfn.FLOOR.MATH(ROW()/2)+1)), 3)</f>
        <v>6.9080000000000004</v>
      </c>
      <c r="C245" cm="1">
        <f t="array" aca="1" ref="C245" ca="1">ROUND(INDIRECT(_xlfn.CONCAT("igneousDistancesOrdered!", CHAR(COLUMN()+64), _xlfn.FLOOR.MATH(ROW()/2)+1)), 3)</f>
        <v>6.899</v>
      </c>
      <c r="D245" cm="1">
        <f t="array" aca="1" ref="D245" ca="1">ROUND(INDIRECT(_xlfn.CONCAT("igneousDistancesOrdered!", CHAR(COLUMN()+64), _xlfn.FLOOR.MATH(ROW()/2)+1)), 3)</f>
        <v>7.0590000000000002</v>
      </c>
      <c r="E245" cm="1">
        <f t="array" aca="1" ref="E245" ca="1">ROUND(INDIRECT(_xlfn.CONCAT("igneousDistancesOrdered!", CHAR(COLUMN()+64), _xlfn.FLOOR.MATH(ROW()/2)+1)), 3)</f>
        <v>7.0590000000000002</v>
      </c>
      <c r="F245" cm="1">
        <f t="array" aca="1" ref="F245" ca="1">ROUND(INDIRECT(_xlfn.CONCAT("igneousDistancesOrdered!", CHAR(COLUMN()+64), _xlfn.FLOOR.MATH(ROW()/2)+1)), 3)</f>
        <v>6.24</v>
      </c>
      <c r="G245" cm="1">
        <f t="array" aca="1" ref="G245" ca="1">ROUND(INDIRECT(_xlfn.CONCAT("igneousDistancesOrdered!", CHAR(COLUMN()+64), _xlfn.FLOOR.MATH(ROW()/2)+1)), 3)</f>
        <v>7.5179999999999998</v>
      </c>
      <c r="H245" cm="1">
        <f t="array" aca="1" ref="H245" ca="1">ROUND(INDIRECT(_xlfn.CONCAT("igneousDistancesOrdered!", CHAR(COLUMN()+64), _xlfn.FLOOR.MATH(ROW()/2)+1)), 3)</f>
        <v>6.6509999999999998</v>
      </c>
      <c r="I245" cm="1">
        <f t="array" aca="1" ref="I245" ca="1">ROUND(INDIRECT(_xlfn.CONCAT("igneousDistancesOrdered!", CHAR(COLUMN()+64), _xlfn.FLOOR.MATH(ROW()/2)+1)), 3)</f>
        <v>6.21</v>
      </c>
      <c r="J245" cm="1">
        <f t="array" aca="1" ref="J245" ca="1">ROUND(INDIRECT(_xlfn.CONCAT("igneousDistancesOrdered!", CHAR(COLUMN()+64), _xlfn.FLOOR.MATH(ROW()/2)+1)), 3)</f>
        <v>6.7569999999999997</v>
      </c>
      <c r="K245" cm="1">
        <f t="array" aca="1" ref="K245" ca="1">ROUND(INDIRECT(_xlfn.CONCAT("igneousDistancesOrdered!", CHAR(COLUMN()+64), _xlfn.FLOOR.MATH(ROW()/2)+1)), 3)</f>
        <v>7.609</v>
      </c>
      <c r="L245" cm="1">
        <f t="array" aca="1" ref="L245" ca="1">ROUND(INDIRECT(_xlfn.CONCAT("igneousDistancesOrdered!", CHAR(COLUMN()+64), _xlfn.FLOOR.MATH(ROW()/2)+1)), 3)</f>
        <v>8.1039999999999992</v>
      </c>
      <c r="M245" cm="1">
        <f t="array" aca="1" ref="M245" ca="1">ROUND(INDIRECT(_xlfn.CONCAT("igneousDistancesOrdered!", CHAR(COLUMN()+64), _xlfn.FLOOR.MATH(ROW()/2)+1)), 3)</f>
        <v>8.4019999999999992</v>
      </c>
      <c r="N245" cm="1">
        <f t="array" aca="1" ref="N245" ca="1">ROUND(INDIRECT(_xlfn.CONCAT("igneousDistancesOrdered!", CHAR(COLUMN()+64), _xlfn.FLOOR.MATH(ROW()/2)+1)), 3)</f>
        <v>7.6189999999999998</v>
      </c>
      <c r="O245" cm="1">
        <f t="array" aca="1" ref="O245" ca="1">ROUND(INDIRECT(_xlfn.CONCAT("igneousDistancesOrdered!", CHAR(COLUMN()+64), _xlfn.FLOOR.MATH(ROW()/2)+1)), 3)</f>
        <v>7.9729999999999999</v>
      </c>
      <c r="P245" cm="1">
        <f t="array" aca="1" ref="P245" ca="1">ROUND(INDIRECT(_xlfn.CONCAT("igneousDistancesOrdered!", CHAR(COLUMN()+64), _xlfn.FLOOR.MATH(ROW()/2)+1)), 3)</f>
        <v>7.71</v>
      </c>
      <c r="Q245" cm="1">
        <f t="array" aca="1" ref="Q245" ca="1">ROUND(INDIRECT(_xlfn.CONCAT("igneousDistancesOrdered!", CHAR(COLUMN()+64), _xlfn.FLOOR.MATH(ROW()/2)+1)), 3)</f>
        <v>7.1479999999999997</v>
      </c>
      <c r="R245" cm="1">
        <f t="array" aca="1" ref="R245" ca="1">ROUND(INDIRECT(_xlfn.CONCAT("igneousDistancesOrdered!", CHAR(COLUMN()+64), _xlfn.FLOOR.MATH(ROW()/2)+1)), 3)</f>
        <v>7.8250000000000002</v>
      </c>
      <c r="S245" cm="1">
        <f t="array" aca="1" ref="S245" ca="1">ROUND(INDIRECT(_xlfn.CONCAT("igneousDistancesOrdered!", CHAR(COLUMN()+64), _xlfn.FLOOR.MATH(ROW()/2)+1)), 3)</f>
        <v>7.0140000000000002</v>
      </c>
      <c r="T245" cm="1">
        <f t="array" aca="1" ref="T245" ca="1">ROUND(INDIRECT(_xlfn.CONCAT("igneousDistancesOrdered!", CHAR(COLUMN()+64), _xlfn.FLOOR.MATH(ROW()/2)+1)), 3)</f>
        <v>7.2809999999999997</v>
      </c>
      <c r="U245" cm="1">
        <f t="array" aca="1" ref="U245" ca="1">ROUND(INDIRECT(_xlfn.CONCAT("igneousDistancesOrdered!", CHAR(COLUMN()+64), _xlfn.FLOOR.MATH(ROW()/2)+1)), 3)</f>
        <v>7.8890000000000002</v>
      </c>
    </row>
    <row r="246" spans="1:21" x14ac:dyDescent="0.25">
      <c r="A246">
        <v>123</v>
      </c>
      <c r="B246" cm="1">
        <f t="array" aca="1" ref="B246" ca="1">INDIRECT(_xlfn.CONCAT("igneousNumberOrdered!", CHAR(COLUMN()+64), _xlfn.FLOOR.MATH(ROW()/2)+1))</f>
        <v>3</v>
      </c>
      <c r="C246" cm="1">
        <f t="array" aca="1" ref="C246" ca="1">INDIRECT(_xlfn.CONCAT("igneousNumberOrdered!", CHAR(COLUMN()+64), _xlfn.FLOOR.MATH(ROW()/2)+1))</f>
        <v>125</v>
      </c>
      <c r="D246" cm="1">
        <f t="array" aca="1" ref="D246" ca="1">INDIRECT(_xlfn.CONCAT("igneousNumberOrdered!", CHAR(COLUMN()+64), _xlfn.FLOOR.MATH(ROW()/2)+1))</f>
        <v>76</v>
      </c>
      <c r="E246" cm="1">
        <f t="array" aca="1" ref="E246" ca="1">INDIRECT(_xlfn.CONCAT("igneousNumberOrdered!", CHAR(COLUMN()+64), _xlfn.FLOOR.MATH(ROW()/2)+1))</f>
        <v>63</v>
      </c>
      <c r="F246" cm="1">
        <f t="array" aca="1" ref="F246" ca="1">INDIRECT(_xlfn.CONCAT("igneousNumberOrdered!", CHAR(COLUMN()+64), _xlfn.FLOOR.MATH(ROW()/2)+1))</f>
        <v>134</v>
      </c>
      <c r="G246" cm="1">
        <f t="array" aca="1" ref="G246" ca="1">INDIRECT(_xlfn.CONCAT("igneousNumberOrdered!", CHAR(COLUMN()+64), _xlfn.FLOOR.MATH(ROW()/2)+1))</f>
        <v>141</v>
      </c>
      <c r="H246" cm="1">
        <f t="array" aca="1" ref="H246" ca="1">INDIRECT(_xlfn.CONCAT("igneousNumberOrdered!", CHAR(COLUMN()+64), _xlfn.FLOOR.MATH(ROW()/2)+1))</f>
        <v>102</v>
      </c>
      <c r="I246" cm="1">
        <f t="array" aca="1" ref="I246" ca="1">INDIRECT(_xlfn.CONCAT("igneousNumberOrdered!", CHAR(COLUMN()+64), _xlfn.FLOOR.MATH(ROW()/2)+1))</f>
        <v>32</v>
      </c>
      <c r="J246" cm="1">
        <f t="array" aca="1" ref="J246" ca="1">INDIRECT(_xlfn.CONCAT("igneousNumberOrdered!", CHAR(COLUMN()+64), _xlfn.FLOOR.MATH(ROW()/2)+1))</f>
        <v>26</v>
      </c>
      <c r="K246" cm="1">
        <f t="array" aca="1" ref="K246" ca="1">INDIRECT(_xlfn.CONCAT("igneousNumberOrdered!", CHAR(COLUMN()+64), _xlfn.FLOOR.MATH(ROW()/2)+1))</f>
        <v>88</v>
      </c>
      <c r="L246" cm="1">
        <f t="array" aca="1" ref="L246" ca="1">INDIRECT(_xlfn.CONCAT("igneousNumberOrdered!", CHAR(COLUMN()+64), _xlfn.FLOOR.MATH(ROW()/2)+1))</f>
        <v>13</v>
      </c>
      <c r="M246" cm="1">
        <f t="array" aca="1" ref="M246" ca="1">INDIRECT(_xlfn.CONCAT("igneousNumberOrdered!", CHAR(COLUMN()+64), _xlfn.FLOOR.MATH(ROW()/2)+1))</f>
        <v>142</v>
      </c>
      <c r="N246" cm="1">
        <f t="array" aca="1" ref="N246" ca="1">INDIRECT(_xlfn.CONCAT("igneousNumberOrdered!", CHAR(COLUMN()+64), _xlfn.FLOOR.MATH(ROW()/2)+1))</f>
        <v>2</v>
      </c>
      <c r="O246" cm="1">
        <f t="array" aca="1" ref="O246" ca="1">INDIRECT(_xlfn.CONCAT("igneousNumberOrdered!", CHAR(COLUMN()+64), _xlfn.FLOOR.MATH(ROW()/2)+1))</f>
        <v>149</v>
      </c>
      <c r="P246" cm="1">
        <f t="array" aca="1" ref="P246" ca="1">INDIRECT(_xlfn.CONCAT("igneousNumberOrdered!", CHAR(COLUMN()+64), _xlfn.FLOOR.MATH(ROW()/2)+1))</f>
        <v>21</v>
      </c>
      <c r="Q246" cm="1">
        <f t="array" aca="1" ref="Q246" ca="1">INDIRECT(_xlfn.CONCAT("igneousNumberOrdered!", CHAR(COLUMN()+64), _xlfn.FLOOR.MATH(ROW()/2)+1))</f>
        <v>31</v>
      </c>
      <c r="R246" cm="1">
        <f t="array" aca="1" ref="R246" ca="1">INDIRECT(_xlfn.CONCAT("igneousNumberOrdered!", CHAR(COLUMN()+64), _xlfn.FLOOR.MATH(ROW()/2)+1))</f>
        <v>107</v>
      </c>
      <c r="S246" cm="1">
        <f t="array" aca="1" ref="S246" ca="1">INDIRECT(_xlfn.CONCAT("igneousNumberOrdered!", CHAR(COLUMN()+64), _xlfn.FLOOR.MATH(ROW()/2)+1))</f>
        <v>51</v>
      </c>
      <c r="T246" cm="1">
        <f t="array" aca="1" ref="T246" ca="1">INDIRECT(_xlfn.CONCAT("igneousNumberOrdered!", CHAR(COLUMN()+64), _xlfn.FLOOR.MATH(ROW()/2)+1))</f>
        <v>141</v>
      </c>
      <c r="U246" cm="1">
        <f t="array" aca="1" ref="U246" ca="1">INDIRECT(_xlfn.CONCAT("igneousNumberOrdered!", CHAR(COLUMN()+64), _xlfn.FLOOR.MATH(ROW()/2)+1))</f>
        <v>57</v>
      </c>
    </row>
    <row r="247" spans="1:21" x14ac:dyDescent="0.25">
      <c r="A247">
        <v>123</v>
      </c>
      <c r="B247" cm="1">
        <f t="array" aca="1" ref="B247" ca="1">ROUND(INDIRECT(_xlfn.CONCAT("igneousDistancesOrdered!", CHAR(COLUMN()+64), _xlfn.FLOOR.MATH(ROW()/2)+1)), 3)</f>
        <v>6.9080000000000004</v>
      </c>
      <c r="C247" cm="1">
        <f t="array" aca="1" ref="C247" ca="1">ROUND(INDIRECT(_xlfn.CONCAT("igneousDistancesOrdered!", CHAR(COLUMN()+64), _xlfn.FLOOR.MATH(ROW()/2)+1)), 3)</f>
        <v>6.9489999999999998</v>
      </c>
      <c r="D247" cm="1">
        <f t="array" aca="1" ref="D247" ca="1">ROUND(INDIRECT(_xlfn.CONCAT("igneousDistancesOrdered!", CHAR(COLUMN()+64), _xlfn.FLOOR.MATH(ROW()/2)+1)), 3)</f>
        <v>7.0869999999999997</v>
      </c>
      <c r="E247" cm="1">
        <f t="array" aca="1" ref="E247" ca="1">ROUND(INDIRECT(_xlfn.CONCAT("igneousDistancesOrdered!", CHAR(COLUMN()+64), _xlfn.FLOOR.MATH(ROW()/2)+1)), 3)</f>
        <v>7.0629999999999997</v>
      </c>
      <c r="F247" cm="1">
        <f t="array" aca="1" ref="F247" ca="1">ROUND(INDIRECT(_xlfn.CONCAT("igneousDistancesOrdered!", CHAR(COLUMN()+64), _xlfn.FLOOR.MATH(ROW()/2)+1)), 3)</f>
        <v>6.3380000000000001</v>
      </c>
      <c r="G247" cm="1">
        <f t="array" aca="1" ref="G247" ca="1">ROUND(INDIRECT(_xlfn.CONCAT("igneousDistancesOrdered!", CHAR(COLUMN()+64), _xlfn.FLOOR.MATH(ROW()/2)+1)), 3)</f>
        <v>7.5759999999999996</v>
      </c>
      <c r="H247" cm="1">
        <f t="array" aca="1" ref="H247" ca="1">ROUND(INDIRECT(_xlfn.CONCAT("igneousDistancesOrdered!", CHAR(COLUMN()+64), _xlfn.FLOOR.MATH(ROW()/2)+1)), 3)</f>
        <v>6.6779999999999999</v>
      </c>
      <c r="I247" cm="1">
        <f t="array" aca="1" ref="I247" ca="1">ROUND(INDIRECT(_xlfn.CONCAT("igneousDistancesOrdered!", CHAR(COLUMN()+64), _xlfn.FLOOR.MATH(ROW()/2)+1)), 3)</f>
        <v>6.2590000000000003</v>
      </c>
      <c r="J247" cm="1">
        <f t="array" aca="1" ref="J247" ca="1">ROUND(INDIRECT(_xlfn.CONCAT("igneousDistancesOrdered!", CHAR(COLUMN()+64), _xlfn.FLOOR.MATH(ROW()/2)+1)), 3)</f>
        <v>6.7930000000000001</v>
      </c>
      <c r="K247" cm="1">
        <f t="array" aca="1" ref="K247" ca="1">ROUND(INDIRECT(_xlfn.CONCAT("igneousDistancesOrdered!", CHAR(COLUMN()+64), _xlfn.FLOOR.MATH(ROW()/2)+1)), 3)</f>
        <v>7.6189999999999998</v>
      </c>
      <c r="L247" cm="1">
        <f t="array" aca="1" ref="L247" ca="1">ROUND(INDIRECT(_xlfn.CONCAT("igneousDistancesOrdered!", CHAR(COLUMN()+64), _xlfn.FLOOR.MATH(ROW()/2)+1)), 3)</f>
        <v>8.1059999999999999</v>
      </c>
      <c r="M247" cm="1">
        <f t="array" aca="1" ref="M247" ca="1">ROUND(INDIRECT(_xlfn.CONCAT("igneousDistancesOrdered!", CHAR(COLUMN()+64), _xlfn.FLOOR.MATH(ROW()/2)+1)), 3)</f>
        <v>8.4079999999999995</v>
      </c>
      <c r="N247" cm="1">
        <f t="array" aca="1" ref="N247" ca="1">ROUND(INDIRECT(_xlfn.CONCAT("igneousDistancesOrdered!", CHAR(COLUMN()+64), _xlfn.FLOOR.MATH(ROW()/2)+1)), 3)</f>
        <v>7.6239999999999997</v>
      </c>
      <c r="O247" cm="1">
        <f t="array" aca="1" ref="O247" ca="1">ROUND(INDIRECT(_xlfn.CONCAT("igneousDistancesOrdered!", CHAR(COLUMN()+64), _xlfn.FLOOR.MATH(ROW()/2)+1)), 3)</f>
        <v>7.9950000000000001</v>
      </c>
      <c r="P247" cm="1">
        <f t="array" aca="1" ref="P247" ca="1">ROUND(INDIRECT(_xlfn.CONCAT("igneousDistancesOrdered!", CHAR(COLUMN()+64), _xlfn.FLOOR.MATH(ROW()/2)+1)), 3)</f>
        <v>7.72</v>
      </c>
      <c r="Q247" cm="1">
        <f t="array" aca="1" ref="Q247" ca="1">ROUND(INDIRECT(_xlfn.CONCAT("igneousDistancesOrdered!", CHAR(COLUMN()+64), _xlfn.FLOOR.MATH(ROW()/2)+1)), 3)</f>
        <v>7.1580000000000004</v>
      </c>
      <c r="R247" cm="1">
        <f t="array" aca="1" ref="R247" ca="1">ROUND(INDIRECT(_xlfn.CONCAT("igneousDistancesOrdered!", CHAR(COLUMN()+64), _xlfn.FLOOR.MATH(ROW()/2)+1)), 3)</f>
        <v>7.83</v>
      </c>
      <c r="S247" cm="1">
        <f t="array" aca="1" ref="S247" ca="1">ROUND(INDIRECT(_xlfn.CONCAT("igneousDistancesOrdered!", CHAR(COLUMN()+64), _xlfn.FLOOR.MATH(ROW()/2)+1)), 3)</f>
        <v>7.0220000000000002</v>
      </c>
      <c r="T247" cm="1">
        <f t="array" aca="1" ref="T247" ca="1">ROUND(INDIRECT(_xlfn.CONCAT("igneousDistancesOrdered!", CHAR(COLUMN()+64), _xlfn.FLOOR.MATH(ROW()/2)+1)), 3)</f>
        <v>7.3209999999999997</v>
      </c>
      <c r="U247" cm="1">
        <f t="array" aca="1" ref="U247" ca="1">ROUND(INDIRECT(_xlfn.CONCAT("igneousDistancesOrdered!", CHAR(COLUMN()+64), _xlfn.FLOOR.MATH(ROW()/2)+1)), 3)</f>
        <v>7.8929999999999998</v>
      </c>
    </row>
    <row r="248" spans="1:21" x14ac:dyDescent="0.25">
      <c r="A248">
        <v>124</v>
      </c>
      <c r="B248" cm="1">
        <f t="array" aca="1" ref="B248" ca="1">INDIRECT(_xlfn.CONCAT("igneousNumberOrdered!", CHAR(COLUMN()+64), _xlfn.FLOOR.MATH(ROW()/2)+1))</f>
        <v>131</v>
      </c>
      <c r="C248" cm="1">
        <f t="array" aca="1" ref="C248" ca="1">INDIRECT(_xlfn.CONCAT("igneousNumberOrdered!", CHAR(COLUMN()+64), _xlfn.FLOOR.MATH(ROW()/2)+1))</f>
        <v>103</v>
      </c>
      <c r="D248" cm="1">
        <f t="array" aca="1" ref="D248" ca="1">INDIRECT(_xlfn.CONCAT("igneousNumberOrdered!", CHAR(COLUMN()+64), _xlfn.FLOOR.MATH(ROW()/2)+1))</f>
        <v>114</v>
      </c>
      <c r="E248" cm="1">
        <f t="array" aca="1" ref="E248" ca="1">INDIRECT(_xlfn.CONCAT("igneousNumberOrdered!", CHAR(COLUMN()+64), _xlfn.FLOOR.MATH(ROW()/2)+1))</f>
        <v>110</v>
      </c>
      <c r="F248" cm="1">
        <f t="array" aca="1" ref="F248" ca="1">INDIRECT(_xlfn.CONCAT("igneousNumberOrdered!", CHAR(COLUMN()+64), _xlfn.FLOOR.MATH(ROW()/2)+1))</f>
        <v>26</v>
      </c>
      <c r="G248" cm="1">
        <f t="array" aca="1" ref="G248" ca="1">INDIRECT(_xlfn.CONCAT("igneousNumberOrdered!", CHAR(COLUMN()+64), _xlfn.FLOOR.MATH(ROW()/2)+1))</f>
        <v>158</v>
      </c>
      <c r="H248" cm="1">
        <f t="array" aca="1" ref="H248" ca="1">INDIRECT(_xlfn.CONCAT("igneousNumberOrdered!", CHAR(COLUMN()+64), _xlfn.FLOOR.MATH(ROW()/2)+1))</f>
        <v>103</v>
      </c>
      <c r="I248" cm="1">
        <f t="array" aca="1" ref="I248" ca="1">INDIRECT(_xlfn.CONCAT("igneousNumberOrdered!", CHAR(COLUMN()+64), _xlfn.FLOOR.MATH(ROW()/2)+1))</f>
        <v>44</v>
      </c>
      <c r="J248" cm="1">
        <f t="array" aca="1" ref="J248" ca="1">INDIRECT(_xlfn.CONCAT("igneousNumberOrdered!", CHAR(COLUMN()+64), _xlfn.FLOOR.MATH(ROW()/2)+1))</f>
        <v>58</v>
      </c>
      <c r="K248" cm="1">
        <f t="array" aca="1" ref="K248" ca="1">INDIRECT(_xlfn.CONCAT("igneousNumberOrdered!", CHAR(COLUMN()+64), _xlfn.FLOOR.MATH(ROW()/2)+1))</f>
        <v>139</v>
      </c>
      <c r="L248" cm="1">
        <f t="array" aca="1" ref="L248" ca="1">INDIRECT(_xlfn.CONCAT("igneousNumberOrdered!", CHAR(COLUMN()+64), _xlfn.FLOOR.MATH(ROW()/2)+1))</f>
        <v>60</v>
      </c>
      <c r="M248" cm="1">
        <f t="array" aca="1" ref="M248" ca="1">INDIRECT(_xlfn.CONCAT("igneousNumberOrdered!", CHAR(COLUMN()+64), _xlfn.FLOOR.MATH(ROW()/2)+1))</f>
        <v>3</v>
      </c>
      <c r="N248" cm="1">
        <f t="array" aca="1" ref="N248" ca="1">INDIRECT(_xlfn.CONCAT("igneousNumberOrdered!", CHAR(COLUMN()+64), _xlfn.FLOOR.MATH(ROW()/2)+1))</f>
        <v>139</v>
      </c>
      <c r="O248" cm="1">
        <f t="array" aca="1" ref="O248" ca="1">INDIRECT(_xlfn.CONCAT("igneousNumberOrdered!", CHAR(COLUMN()+64), _xlfn.FLOOR.MATH(ROW()/2)+1))</f>
        <v>147</v>
      </c>
      <c r="P248" cm="1">
        <f t="array" aca="1" ref="P248" ca="1">INDIRECT(_xlfn.CONCAT("igneousNumberOrdered!", CHAR(COLUMN()+64), _xlfn.FLOOR.MATH(ROW()/2)+1))</f>
        <v>137</v>
      </c>
      <c r="Q248" cm="1">
        <f t="array" aca="1" ref="Q248" ca="1">INDIRECT(_xlfn.CONCAT("igneousNumberOrdered!", CHAR(COLUMN()+64), _xlfn.FLOOR.MATH(ROW()/2)+1))</f>
        <v>26</v>
      </c>
      <c r="R248" cm="1">
        <f t="array" aca="1" ref="R248" ca="1">INDIRECT(_xlfn.CONCAT("igneousNumberOrdered!", CHAR(COLUMN()+64), _xlfn.FLOOR.MATH(ROW()/2)+1))</f>
        <v>3</v>
      </c>
      <c r="S248" cm="1">
        <f t="array" aca="1" ref="S248" ca="1">INDIRECT(_xlfn.CONCAT("igneousNumberOrdered!", CHAR(COLUMN()+64), _xlfn.FLOOR.MATH(ROW()/2)+1))</f>
        <v>57</v>
      </c>
      <c r="T248" cm="1">
        <f t="array" aca="1" ref="T248" ca="1">INDIRECT(_xlfn.CONCAT("igneousNumberOrdered!", CHAR(COLUMN()+64), _xlfn.FLOOR.MATH(ROW()/2)+1))</f>
        <v>113</v>
      </c>
      <c r="U248" cm="1">
        <f t="array" aca="1" ref="U248" ca="1">INDIRECT(_xlfn.CONCAT("igneousNumberOrdered!", CHAR(COLUMN()+64), _xlfn.FLOOR.MATH(ROW()/2)+1))</f>
        <v>15</v>
      </c>
    </row>
    <row r="249" spans="1:21" x14ac:dyDescent="0.25">
      <c r="A249">
        <v>124</v>
      </c>
      <c r="B249" cm="1">
        <f t="array" aca="1" ref="B249" ca="1">ROUND(INDIRECT(_xlfn.CONCAT("igneousDistancesOrdered!", CHAR(COLUMN()+64), _xlfn.FLOOR.MATH(ROW()/2)+1)), 3)</f>
        <v>6.9269999999999996</v>
      </c>
      <c r="C249" cm="1">
        <f t="array" aca="1" ref="C249" ca="1">ROUND(INDIRECT(_xlfn.CONCAT("igneousDistancesOrdered!", CHAR(COLUMN()+64), _xlfn.FLOOR.MATH(ROW()/2)+1)), 3)</f>
        <v>7.016</v>
      </c>
      <c r="D249" cm="1">
        <f t="array" aca="1" ref="D249" ca="1">ROUND(INDIRECT(_xlfn.CONCAT("igneousDistancesOrdered!", CHAR(COLUMN()+64), _xlfn.FLOOR.MATH(ROW()/2)+1)), 3)</f>
        <v>7.0890000000000004</v>
      </c>
      <c r="E249" cm="1">
        <f t="array" aca="1" ref="E249" ca="1">ROUND(INDIRECT(_xlfn.CONCAT("igneousDistancesOrdered!", CHAR(COLUMN()+64), _xlfn.FLOOR.MATH(ROW()/2)+1)), 3)</f>
        <v>7.0709999999999997</v>
      </c>
      <c r="F249" cm="1">
        <f t="array" aca="1" ref="F249" ca="1">ROUND(INDIRECT(_xlfn.CONCAT("igneousDistancesOrdered!", CHAR(COLUMN()+64), _xlfn.FLOOR.MATH(ROW()/2)+1)), 3)</f>
        <v>6.3849999999999998</v>
      </c>
      <c r="G249" cm="1">
        <f t="array" aca="1" ref="G249" ca="1">ROUND(INDIRECT(_xlfn.CONCAT("igneousDistancesOrdered!", CHAR(COLUMN()+64), _xlfn.FLOOR.MATH(ROW()/2)+1)), 3)</f>
        <v>7.59</v>
      </c>
      <c r="H249" cm="1">
        <f t="array" aca="1" ref="H249" ca="1">ROUND(INDIRECT(_xlfn.CONCAT("igneousDistancesOrdered!", CHAR(COLUMN()+64), _xlfn.FLOOR.MATH(ROW()/2)+1)), 3)</f>
        <v>6.73</v>
      </c>
      <c r="I249" cm="1">
        <f t="array" aca="1" ref="I249" ca="1">ROUND(INDIRECT(_xlfn.CONCAT("igneousDistancesOrdered!", CHAR(COLUMN()+64), _xlfn.FLOOR.MATH(ROW()/2)+1)), 3)</f>
        <v>6.28</v>
      </c>
      <c r="J249" cm="1">
        <f t="array" aca="1" ref="J249" ca="1">ROUND(INDIRECT(_xlfn.CONCAT("igneousDistancesOrdered!", CHAR(COLUMN()+64), _xlfn.FLOOR.MATH(ROW()/2)+1)), 3)</f>
        <v>6.7939999999999996</v>
      </c>
      <c r="K249" cm="1">
        <f t="array" aca="1" ref="K249" ca="1">ROUND(INDIRECT(_xlfn.CONCAT("igneousDistancesOrdered!", CHAR(COLUMN()+64), _xlfn.FLOOR.MATH(ROW()/2)+1)), 3)</f>
        <v>7.6189999999999998</v>
      </c>
      <c r="L249" cm="1">
        <f t="array" aca="1" ref="L249" ca="1">ROUND(INDIRECT(_xlfn.CONCAT("igneousDistancesOrdered!", CHAR(COLUMN()+64), _xlfn.FLOOR.MATH(ROW()/2)+1)), 3)</f>
        <v>8.1069999999999993</v>
      </c>
      <c r="M249" cm="1">
        <f t="array" aca="1" ref="M249" ca="1">ROUND(INDIRECT(_xlfn.CONCAT("igneousDistancesOrdered!", CHAR(COLUMN()+64), _xlfn.FLOOR.MATH(ROW()/2)+1)), 3)</f>
        <v>8.4169999999999998</v>
      </c>
      <c r="N249" cm="1">
        <f t="array" aca="1" ref="N249" ca="1">ROUND(INDIRECT(_xlfn.CONCAT("igneousDistancesOrdered!", CHAR(COLUMN()+64), _xlfn.FLOOR.MATH(ROW()/2)+1)), 3)</f>
        <v>7.657</v>
      </c>
      <c r="O249" cm="1">
        <f t="array" aca="1" ref="O249" ca="1">ROUND(INDIRECT(_xlfn.CONCAT("igneousDistancesOrdered!", CHAR(COLUMN()+64), _xlfn.FLOOR.MATH(ROW()/2)+1)), 3)</f>
        <v>8.0109999999999992</v>
      </c>
      <c r="P249" cm="1">
        <f t="array" aca="1" ref="P249" ca="1">ROUND(INDIRECT(_xlfn.CONCAT("igneousDistancesOrdered!", CHAR(COLUMN()+64), _xlfn.FLOOR.MATH(ROW()/2)+1)), 3)</f>
        <v>7.742</v>
      </c>
      <c r="Q249" cm="1">
        <f t="array" aca="1" ref="Q249" ca="1">ROUND(INDIRECT(_xlfn.CONCAT("igneousDistancesOrdered!", CHAR(COLUMN()+64), _xlfn.FLOOR.MATH(ROW()/2)+1)), 3)</f>
        <v>7.2069999999999999</v>
      </c>
      <c r="R249" cm="1">
        <f t="array" aca="1" ref="R249" ca="1">ROUND(INDIRECT(_xlfn.CONCAT("igneousDistancesOrdered!", CHAR(COLUMN()+64), _xlfn.FLOOR.MATH(ROW()/2)+1)), 3)</f>
        <v>7.9710000000000001</v>
      </c>
      <c r="S249" cm="1">
        <f t="array" aca="1" ref="S249" ca="1">ROUND(INDIRECT(_xlfn.CONCAT("igneousDistancesOrdered!", CHAR(COLUMN()+64), _xlfn.FLOOR.MATH(ROW()/2)+1)), 3)</f>
        <v>7.056</v>
      </c>
      <c r="T249" cm="1">
        <f t="array" aca="1" ref="T249" ca="1">ROUND(INDIRECT(_xlfn.CONCAT("igneousDistancesOrdered!", CHAR(COLUMN()+64), _xlfn.FLOOR.MATH(ROW()/2)+1)), 3)</f>
        <v>7.3470000000000004</v>
      </c>
      <c r="U249" cm="1">
        <f t="array" aca="1" ref="U249" ca="1">ROUND(INDIRECT(_xlfn.CONCAT("igneousDistancesOrdered!", CHAR(COLUMN()+64), _xlfn.FLOOR.MATH(ROW()/2)+1)), 3)</f>
        <v>7.9560000000000004</v>
      </c>
    </row>
    <row r="250" spans="1:21" x14ac:dyDescent="0.25">
      <c r="A250">
        <v>125</v>
      </c>
      <c r="B250" cm="1">
        <f t="array" aca="1" ref="B250" ca="1">INDIRECT(_xlfn.CONCAT("igneousNumberOrdered!", CHAR(COLUMN()+64), _xlfn.FLOOR.MATH(ROW()/2)+1))</f>
        <v>67</v>
      </c>
      <c r="C250" cm="1">
        <f t="array" aca="1" ref="C250" ca="1">INDIRECT(_xlfn.CONCAT("igneousNumberOrdered!", CHAR(COLUMN()+64), _xlfn.FLOOR.MATH(ROW()/2)+1))</f>
        <v>91</v>
      </c>
      <c r="D250" cm="1">
        <f t="array" aca="1" ref="D250" ca="1">INDIRECT(_xlfn.CONCAT("igneousNumberOrdered!", CHAR(COLUMN()+64), _xlfn.FLOOR.MATH(ROW()/2)+1))</f>
        <v>134</v>
      </c>
      <c r="E250" cm="1">
        <f t="array" aca="1" ref="E250" ca="1">INDIRECT(_xlfn.CONCAT("igneousNumberOrdered!", CHAR(COLUMN()+64), _xlfn.FLOOR.MATH(ROW()/2)+1))</f>
        <v>112</v>
      </c>
      <c r="F250" cm="1">
        <f t="array" aca="1" ref="F250" ca="1">INDIRECT(_xlfn.CONCAT("igneousNumberOrdered!", CHAR(COLUMN()+64), _xlfn.FLOOR.MATH(ROW()/2)+1))</f>
        <v>109</v>
      </c>
      <c r="G250" cm="1">
        <f t="array" aca="1" ref="G250" ca="1">INDIRECT(_xlfn.CONCAT("igneousNumberOrdered!", CHAR(COLUMN()+64), _xlfn.FLOOR.MATH(ROW()/2)+1))</f>
        <v>26</v>
      </c>
      <c r="H250" cm="1">
        <f t="array" aca="1" ref="H250" ca="1">INDIRECT(_xlfn.CONCAT("igneousNumberOrdered!", CHAR(COLUMN()+64), _xlfn.FLOOR.MATH(ROW()/2)+1))</f>
        <v>150</v>
      </c>
      <c r="I250" cm="1">
        <f t="array" aca="1" ref="I250" ca="1">INDIRECT(_xlfn.CONCAT("igneousNumberOrdered!", CHAR(COLUMN()+64), _xlfn.FLOOR.MATH(ROW()/2)+1))</f>
        <v>127</v>
      </c>
      <c r="J250" cm="1">
        <f t="array" aca="1" ref="J250" ca="1">INDIRECT(_xlfn.CONCAT("igneousNumberOrdered!", CHAR(COLUMN()+64), _xlfn.FLOOR.MATH(ROW()/2)+1))</f>
        <v>136</v>
      </c>
      <c r="K250" cm="1">
        <f t="array" aca="1" ref="K250" ca="1">INDIRECT(_xlfn.CONCAT("igneousNumberOrdered!", CHAR(COLUMN()+64), _xlfn.FLOOR.MATH(ROW()/2)+1))</f>
        <v>13</v>
      </c>
      <c r="L250" cm="1">
        <f t="array" aca="1" ref="L250" ca="1">INDIRECT(_xlfn.CONCAT("igneousNumberOrdered!", CHAR(COLUMN()+64), _xlfn.FLOOR.MATH(ROW()/2)+1))</f>
        <v>7</v>
      </c>
      <c r="M250" cm="1">
        <f t="array" aca="1" ref="M250" ca="1">INDIRECT(_xlfn.CONCAT("igneousNumberOrdered!", CHAR(COLUMN()+64), _xlfn.FLOOR.MATH(ROW()/2)+1))</f>
        <v>28</v>
      </c>
      <c r="N250" cm="1">
        <f t="array" aca="1" ref="N250" ca="1">INDIRECT(_xlfn.CONCAT("igneousNumberOrdered!", CHAR(COLUMN()+64), _xlfn.FLOOR.MATH(ROW()/2)+1))</f>
        <v>151</v>
      </c>
      <c r="O250" cm="1">
        <f t="array" aca="1" ref="O250" ca="1">INDIRECT(_xlfn.CONCAT("igneousNumberOrdered!", CHAR(COLUMN()+64), _xlfn.FLOOR.MATH(ROW()/2)+1))</f>
        <v>138</v>
      </c>
      <c r="P250" cm="1">
        <f t="array" aca="1" ref="P250" ca="1">INDIRECT(_xlfn.CONCAT("igneousNumberOrdered!", CHAR(COLUMN()+64), _xlfn.FLOOR.MATH(ROW()/2)+1))</f>
        <v>84</v>
      </c>
      <c r="Q250" cm="1">
        <f t="array" aca="1" ref="Q250" ca="1">INDIRECT(_xlfn.CONCAT("igneousNumberOrdered!", CHAR(COLUMN()+64), _xlfn.FLOOR.MATH(ROW()/2)+1))</f>
        <v>22</v>
      </c>
      <c r="R250" cm="1">
        <f t="array" aca="1" ref="R250" ca="1">INDIRECT(_xlfn.CONCAT("igneousNumberOrdered!", CHAR(COLUMN()+64), _xlfn.FLOOR.MATH(ROW()/2)+1))</f>
        <v>151</v>
      </c>
      <c r="S250" cm="1">
        <f t="array" aca="1" ref="S250" ca="1">INDIRECT(_xlfn.CONCAT("igneousNumberOrdered!", CHAR(COLUMN()+64), _xlfn.FLOOR.MATH(ROW()/2)+1))</f>
        <v>108</v>
      </c>
      <c r="T250" cm="1">
        <f t="array" aca="1" ref="T250" ca="1">INDIRECT(_xlfn.CONCAT("igneousNumberOrdered!", CHAR(COLUMN()+64), _xlfn.FLOOR.MATH(ROW()/2)+1))</f>
        <v>103</v>
      </c>
      <c r="U250" cm="1">
        <f t="array" aca="1" ref="U250" ca="1">INDIRECT(_xlfn.CONCAT("igneousNumberOrdered!", CHAR(COLUMN()+64), _xlfn.FLOOR.MATH(ROW()/2)+1))</f>
        <v>104</v>
      </c>
    </row>
    <row r="251" spans="1:21" x14ac:dyDescent="0.25">
      <c r="A251">
        <v>125</v>
      </c>
      <c r="B251" cm="1">
        <f t="array" aca="1" ref="B251" ca="1">ROUND(INDIRECT(_xlfn.CONCAT("igneousDistancesOrdered!", CHAR(COLUMN()+64), _xlfn.FLOOR.MATH(ROW()/2)+1)), 3)</f>
        <v>6.9320000000000004</v>
      </c>
      <c r="C251" cm="1">
        <f t="array" aca="1" ref="C251" ca="1">ROUND(INDIRECT(_xlfn.CONCAT("igneousDistancesOrdered!", CHAR(COLUMN()+64), _xlfn.FLOOR.MATH(ROW()/2)+1)), 3)</f>
        <v>7.0350000000000001</v>
      </c>
      <c r="D251" cm="1">
        <f t="array" aca="1" ref="D251" ca="1">ROUND(INDIRECT(_xlfn.CONCAT("igneousDistancesOrdered!", CHAR(COLUMN()+64), _xlfn.FLOOR.MATH(ROW()/2)+1)), 3)</f>
        <v>7.0979999999999999</v>
      </c>
      <c r="E251" cm="1">
        <f t="array" aca="1" ref="E251" ca="1">ROUND(INDIRECT(_xlfn.CONCAT("igneousDistancesOrdered!", CHAR(COLUMN()+64), _xlfn.FLOOR.MATH(ROW()/2)+1)), 3)</f>
        <v>7.1040000000000001</v>
      </c>
      <c r="F251" cm="1">
        <f t="array" aca="1" ref="F251" ca="1">ROUND(INDIRECT(_xlfn.CONCAT("igneousDistancesOrdered!", CHAR(COLUMN()+64), _xlfn.FLOOR.MATH(ROW()/2)+1)), 3)</f>
        <v>6.4969999999999999</v>
      </c>
      <c r="G251" cm="1">
        <f t="array" aca="1" ref="G251" ca="1">ROUND(INDIRECT(_xlfn.CONCAT("igneousDistancesOrdered!", CHAR(COLUMN()+64), _xlfn.FLOOR.MATH(ROW()/2)+1)), 3)</f>
        <v>7.5979999999999999</v>
      </c>
      <c r="H251" cm="1">
        <f t="array" aca="1" ref="H251" ca="1">ROUND(INDIRECT(_xlfn.CONCAT("igneousDistancesOrdered!", CHAR(COLUMN()+64), _xlfn.FLOOR.MATH(ROW()/2)+1)), 3)</f>
        <v>6.798</v>
      </c>
      <c r="I251" cm="1">
        <f t="array" aca="1" ref="I251" ca="1">ROUND(INDIRECT(_xlfn.CONCAT("igneousDistancesOrdered!", CHAR(COLUMN()+64), _xlfn.FLOOR.MATH(ROW()/2)+1)), 3)</f>
        <v>6.3159999999999998</v>
      </c>
      <c r="J251" cm="1">
        <f t="array" aca="1" ref="J251" ca="1">ROUND(INDIRECT(_xlfn.CONCAT("igneousDistancesOrdered!", CHAR(COLUMN()+64), _xlfn.FLOOR.MATH(ROW()/2)+1)), 3)</f>
        <v>6.9210000000000003</v>
      </c>
      <c r="K251" cm="1">
        <f t="array" aca="1" ref="K251" ca="1">ROUND(INDIRECT(_xlfn.CONCAT("igneousDistancesOrdered!", CHAR(COLUMN()+64), _xlfn.FLOOR.MATH(ROW()/2)+1)), 3)</f>
        <v>7.625</v>
      </c>
      <c r="L251" cm="1">
        <f t="array" aca="1" ref="L251" ca="1">ROUND(INDIRECT(_xlfn.CONCAT("igneousDistancesOrdered!", CHAR(COLUMN()+64), _xlfn.FLOOR.MATH(ROW()/2)+1)), 3)</f>
        <v>8.11</v>
      </c>
      <c r="M251" cm="1">
        <f t="array" aca="1" ref="M251" ca="1">ROUND(INDIRECT(_xlfn.CONCAT("igneousDistancesOrdered!", CHAR(COLUMN()+64), _xlfn.FLOOR.MATH(ROW()/2)+1)), 3)</f>
        <v>8.4209999999999994</v>
      </c>
      <c r="N251" cm="1">
        <f t="array" aca="1" ref="N251" ca="1">ROUND(INDIRECT(_xlfn.CONCAT("igneousDistancesOrdered!", CHAR(COLUMN()+64), _xlfn.FLOOR.MATH(ROW()/2)+1)), 3)</f>
        <v>7.6609999999999996</v>
      </c>
      <c r="O251" cm="1">
        <f t="array" aca="1" ref="O251" ca="1">ROUND(INDIRECT(_xlfn.CONCAT("igneousDistancesOrdered!", CHAR(COLUMN()+64), _xlfn.FLOOR.MATH(ROW()/2)+1)), 3)</f>
        <v>8.0609999999999999</v>
      </c>
      <c r="P251" cm="1">
        <f t="array" aca="1" ref="P251" ca="1">ROUND(INDIRECT(_xlfn.CONCAT("igneousDistancesOrdered!", CHAR(COLUMN()+64), _xlfn.FLOOR.MATH(ROW()/2)+1)), 3)</f>
        <v>7.7430000000000003</v>
      </c>
      <c r="Q251" cm="1">
        <f t="array" aca="1" ref="Q251" ca="1">ROUND(INDIRECT(_xlfn.CONCAT("igneousDistancesOrdered!", CHAR(COLUMN()+64), _xlfn.FLOOR.MATH(ROW()/2)+1)), 3)</f>
        <v>7.24</v>
      </c>
      <c r="R251" cm="1">
        <f t="array" aca="1" ref="R251" ca="1">ROUND(INDIRECT(_xlfn.CONCAT("igneousDistancesOrdered!", CHAR(COLUMN()+64), _xlfn.FLOOR.MATH(ROW()/2)+1)), 3)</f>
        <v>8.0020000000000007</v>
      </c>
      <c r="S251" cm="1">
        <f t="array" aca="1" ref="S251" ca="1">ROUND(INDIRECT(_xlfn.CONCAT("igneousDistancesOrdered!", CHAR(COLUMN()+64), _xlfn.FLOOR.MATH(ROW()/2)+1)), 3)</f>
        <v>7.0640000000000001</v>
      </c>
      <c r="T251" cm="1">
        <f t="array" aca="1" ref="T251" ca="1">ROUND(INDIRECT(_xlfn.CONCAT("igneousDistancesOrdered!", CHAR(COLUMN()+64), _xlfn.FLOOR.MATH(ROW()/2)+1)), 3)</f>
        <v>7.3559999999999999</v>
      </c>
      <c r="U251" cm="1">
        <f t="array" aca="1" ref="U251" ca="1">ROUND(INDIRECT(_xlfn.CONCAT("igneousDistancesOrdered!", CHAR(COLUMN()+64), _xlfn.FLOOR.MATH(ROW()/2)+1)), 3)</f>
        <v>8.0169999999999995</v>
      </c>
    </row>
    <row r="252" spans="1:21" x14ac:dyDescent="0.25">
      <c r="A252">
        <v>126</v>
      </c>
      <c r="B252" cm="1">
        <f t="array" aca="1" ref="B252" ca="1">INDIRECT(_xlfn.CONCAT("igneousNumberOrdered!", CHAR(COLUMN()+64), _xlfn.FLOOR.MATH(ROW()/2)+1))</f>
        <v>116</v>
      </c>
      <c r="C252" cm="1">
        <f t="array" aca="1" ref="C252" ca="1">INDIRECT(_xlfn.CONCAT("igneousNumberOrdered!", CHAR(COLUMN()+64), _xlfn.FLOOR.MATH(ROW()/2)+1))</f>
        <v>128</v>
      </c>
      <c r="D252" cm="1">
        <f t="array" aca="1" ref="D252" ca="1">INDIRECT(_xlfn.CONCAT("igneousNumberOrdered!", CHAR(COLUMN()+64), _xlfn.FLOOR.MATH(ROW()/2)+1))</f>
        <v>69</v>
      </c>
      <c r="E252" cm="1">
        <f t="array" aca="1" ref="E252" ca="1">INDIRECT(_xlfn.CONCAT("igneousNumberOrdered!", CHAR(COLUMN()+64), _xlfn.FLOOR.MATH(ROW()/2)+1))</f>
        <v>95</v>
      </c>
      <c r="F252" cm="1">
        <f t="array" aca="1" ref="F252" ca="1">INDIRECT(_xlfn.CONCAT("igneousNumberOrdered!", CHAR(COLUMN()+64), _xlfn.FLOOR.MATH(ROW()/2)+1))</f>
        <v>103</v>
      </c>
      <c r="G252" cm="1">
        <f t="array" aca="1" ref="G252" ca="1">INDIRECT(_xlfn.CONCAT("igneousNumberOrdered!", CHAR(COLUMN()+64), _xlfn.FLOOR.MATH(ROW()/2)+1))</f>
        <v>9</v>
      </c>
      <c r="H252" cm="1">
        <f t="array" aca="1" ref="H252" ca="1">INDIRECT(_xlfn.CONCAT("igneousNumberOrdered!", CHAR(COLUMN()+64), _xlfn.FLOOR.MATH(ROW()/2)+1))</f>
        <v>26</v>
      </c>
      <c r="I252" cm="1">
        <f t="array" aca="1" ref="I252" ca="1">INDIRECT(_xlfn.CONCAT("igneousNumberOrdered!", CHAR(COLUMN()+64), _xlfn.FLOOR.MATH(ROW()/2)+1))</f>
        <v>65</v>
      </c>
      <c r="J252" cm="1">
        <f t="array" aca="1" ref="J252" ca="1">INDIRECT(_xlfn.CONCAT("igneousNumberOrdered!", CHAR(COLUMN()+64), _xlfn.FLOOR.MATH(ROW()/2)+1))</f>
        <v>27</v>
      </c>
      <c r="K252" cm="1">
        <f t="array" aca="1" ref="K252" ca="1">INDIRECT(_xlfn.CONCAT("igneousNumberOrdered!", CHAR(COLUMN()+64), _xlfn.FLOOR.MATH(ROW()/2)+1))</f>
        <v>84</v>
      </c>
      <c r="L252" cm="1">
        <f t="array" aca="1" ref="L252" ca="1">INDIRECT(_xlfn.CONCAT("igneousNumberOrdered!", CHAR(COLUMN()+64), _xlfn.FLOOR.MATH(ROW()/2)+1))</f>
        <v>160</v>
      </c>
      <c r="M252" cm="1">
        <f t="array" aca="1" ref="M252" ca="1">INDIRECT(_xlfn.CONCAT("igneousNumberOrdered!", CHAR(COLUMN()+64), _xlfn.FLOOR.MATH(ROW()/2)+1))</f>
        <v>19</v>
      </c>
      <c r="N252" cm="1">
        <f t="array" aca="1" ref="N252" ca="1">INDIRECT(_xlfn.CONCAT("igneousNumberOrdered!", CHAR(COLUMN()+64), _xlfn.FLOOR.MATH(ROW()/2)+1))</f>
        <v>142</v>
      </c>
      <c r="O252" cm="1">
        <f t="array" aca="1" ref="O252" ca="1">INDIRECT(_xlfn.CONCAT("igneousNumberOrdered!", CHAR(COLUMN()+64), _xlfn.FLOOR.MATH(ROW()/2)+1))</f>
        <v>59</v>
      </c>
      <c r="P252" cm="1">
        <f t="array" aca="1" ref="P252" ca="1">INDIRECT(_xlfn.CONCAT("igneousNumberOrdered!", CHAR(COLUMN()+64), _xlfn.FLOOR.MATH(ROW()/2)+1))</f>
        <v>23</v>
      </c>
      <c r="Q252" cm="1">
        <f t="array" aca="1" ref="Q252" ca="1">INDIRECT(_xlfn.CONCAT("igneousNumberOrdered!", CHAR(COLUMN()+64), _xlfn.FLOOR.MATH(ROW()/2)+1))</f>
        <v>137</v>
      </c>
      <c r="R252" cm="1">
        <f t="array" aca="1" ref="R252" ca="1">INDIRECT(_xlfn.CONCAT("igneousNumberOrdered!", CHAR(COLUMN()+64), _xlfn.FLOOR.MATH(ROW()/2)+1))</f>
        <v>113</v>
      </c>
      <c r="S252" cm="1">
        <f t="array" aca="1" ref="S252" ca="1">INDIRECT(_xlfn.CONCAT("igneousNumberOrdered!", CHAR(COLUMN()+64), _xlfn.FLOOR.MATH(ROW()/2)+1))</f>
        <v>118</v>
      </c>
      <c r="T252" cm="1">
        <f t="array" aca="1" ref="T252" ca="1">INDIRECT(_xlfn.CONCAT("igneousNumberOrdered!", CHAR(COLUMN()+64), _xlfn.FLOOR.MATH(ROW()/2)+1))</f>
        <v>97</v>
      </c>
      <c r="U252" cm="1">
        <f t="array" aca="1" ref="U252" ca="1">INDIRECT(_xlfn.CONCAT("igneousNumberOrdered!", CHAR(COLUMN()+64), _xlfn.FLOOR.MATH(ROW()/2)+1))</f>
        <v>110</v>
      </c>
    </row>
    <row r="253" spans="1:21" x14ac:dyDescent="0.25">
      <c r="A253">
        <v>126</v>
      </c>
      <c r="B253" cm="1">
        <f t="array" aca="1" ref="B253" ca="1">ROUND(INDIRECT(_xlfn.CONCAT("igneousDistancesOrdered!", CHAR(COLUMN()+64), _xlfn.FLOOR.MATH(ROW()/2)+1)), 3)</f>
        <v>6.9779999999999998</v>
      </c>
      <c r="C253" cm="1">
        <f t="array" aca="1" ref="C253" ca="1">ROUND(INDIRECT(_xlfn.CONCAT("igneousDistancesOrdered!", CHAR(COLUMN()+64), _xlfn.FLOOR.MATH(ROW()/2)+1)), 3)</f>
        <v>7.0449999999999999</v>
      </c>
      <c r="D253" cm="1">
        <f t="array" aca="1" ref="D253" ca="1">ROUND(INDIRECT(_xlfn.CONCAT("igneousDistancesOrdered!", CHAR(COLUMN()+64), _xlfn.FLOOR.MATH(ROW()/2)+1)), 3)</f>
        <v>7.0990000000000002</v>
      </c>
      <c r="E253" cm="1">
        <f t="array" aca="1" ref="E253" ca="1">ROUND(INDIRECT(_xlfn.CONCAT("igneousDistancesOrdered!", CHAR(COLUMN()+64), _xlfn.FLOOR.MATH(ROW()/2)+1)), 3)</f>
        <v>7.1210000000000004</v>
      </c>
      <c r="F253" cm="1">
        <f t="array" aca="1" ref="F253" ca="1">ROUND(INDIRECT(_xlfn.CONCAT("igneousDistancesOrdered!", CHAR(COLUMN()+64), _xlfn.FLOOR.MATH(ROW()/2)+1)), 3)</f>
        <v>6.5039999999999996</v>
      </c>
      <c r="G253" cm="1">
        <f t="array" aca="1" ref="G253" ca="1">ROUND(INDIRECT(_xlfn.CONCAT("igneousDistancesOrdered!", CHAR(COLUMN()+64), _xlfn.FLOOR.MATH(ROW()/2)+1)), 3)</f>
        <v>7.6</v>
      </c>
      <c r="H253" cm="1">
        <f t="array" aca="1" ref="H253" ca="1">ROUND(INDIRECT(_xlfn.CONCAT("igneousDistancesOrdered!", CHAR(COLUMN()+64), _xlfn.FLOOR.MATH(ROW()/2)+1)), 3)</f>
        <v>6.8220000000000001</v>
      </c>
      <c r="I253" cm="1">
        <f t="array" aca="1" ref="I253" ca="1">ROUND(INDIRECT(_xlfn.CONCAT("igneousDistancesOrdered!", CHAR(COLUMN()+64), _xlfn.FLOOR.MATH(ROW()/2)+1)), 3)</f>
        <v>6.3239999999999998</v>
      </c>
      <c r="J253" cm="1">
        <f t="array" aca="1" ref="J253" ca="1">ROUND(INDIRECT(_xlfn.CONCAT("igneousDistancesOrdered!", CHAR(COLUMN()+64), _xlfn.FLOOR.MATH(ROW()/2)+1)), 3)</f>
        <v>6.9560000000000004</v>
      </c>
      <c r="K253" cm="1">
        <f t="array" aca="1" ref="K253" ca="1">ROUND(INDIRECT(_xlfn.CONCAT("igneousDistancesOrdered!", CHAR(COLUMN()+64), _xlfn.FLOOR.MATH(ROW()/2)+1)), 3)</f>
        <v>7.6440000000000001</v>
      </c>
      <c r="L253" cm="1">
        <f t="array" aca="1" ref="L253" ca="1">ROUND(INDIRECT(_xlfn.CONCAT("igneousDistancesOrdered!", CHAR(COLUMN()+64), _xlfn.FLOOR.MATH(ROW()/2)+1)), 3)</f>
        <v>8.1229999999999993</v>
      </c>
      <c r="M253" cm="1">
        <f t="array" aca="1" ref="M253" ca="1">ROUND(INDIRECT(_xlfn.CONCAT("igneousDistancesOrdered!", CHAR(COLUMN()+64), _xlfn.FLOOR.MATH(ROW()/2)+1)), 3)</f>
        <v>8.4239999999999995</v>
      </c>
      <c r="N253" cm="1">
        <f t="array" aca="1" ref="N253" ca="1">ROUND(INDIRECT(_xlfn.CONCAT("igneousDistancesOrdered!", CHAR(COLUMN()+64), _xlfn.FLOOR.MATH(ROW()/2)+1)), 3)</f>
        <v>7.6630000000000003</v>
      </c>
      <c r="O253" cm="1">
        <f t="array" aca="1" ref="O253" ca="1">ROUND(INDIRECT(_xlfn.CONCAT("igneousDistancesOrdered!", CHAR(COLUMN()+64), _xlfn.FLOOR.MATH(ROW()/2)+1)), 3)</f>
        <v>8.0920000000000005</v>
      </c>
      <c r="P253" cm="1">
        <f t="array" aca="1" ref="P253" ca="1">ROUND(INDIRECT(_xlfn.CONCAT("igneousDistancesOrdered!", CHAR(COLUMN()+64), _xlfn.FLOOR.MATH(ROW()/2)+1)), 3)</f>
        <v>7.7460000000000004</v>
      </c>
      <c r="Q253" cm="1">
        <f t="array" aca="1" ref="Q253" ca="1">ROUND(INDIRECT(_xlfn.CONCAT("igneousDistancesOrdered!", CHAR(COLUMN()+64), _xlfn.FLOOR.MATH(ROW()/2)+1)), 3)</f>
        <v>7.2649999999999997</v>
      </c>
      <c r="R253" cm="1">
        <f t="array" aca="1" ref="R253" ca="1">ROUND(INDIRECT(_xlfn.CONCAT("igneousDistancesOrdered!", CHAR(COLUMN()+64), _xlfn.FLOOR.MATH(ROW()/2)+1)), 3)</f>
        <v>8.0079999999999991</v>
      </c>
      <c r="S253" cm="1">
        <f t="array" aca="1" ref="S253" ca="1">ROUND(INDIRECT(_xlfn.CONCAT("igneousDistancesOrdered!", CHAR(COLUMN()+64), _xlfn.FLOOR.MATH(ROW()/2)+1)), 3)</f>
        <v>7.1420000000000003</v>
      </c>
      <c r="T253" cm="1">
        <f t="array" aca="1" ref="T253" ca="1">ROUND(INDIRECT(_xlfn.CONCAT("igneousDistancesOrdered!", CHAR(COLUMN()+64), _xlfn.FLOOR.MATH(ROW()/2)+1)), 3)</f>
        <v>7.3689999999999998</v>
      </c>
      <c r="U253" cm="1">
        <f t="array" aca="1" ref="U253" ca="1">ROUND(INDIRECT(_xlfn.CONCAT("igneousDistancesOrdered!", CHAR(COLUMN()+64), _xlfn.FLOOR.MATH(ROW()/2)+1)), 3)</f>
        <v>8.0190000000000001</v>
      </c>
    </row>
    <row r="254" spans="1:21" x14ac:dyDescent="0.25">
      <c r="A254">
        <v>127</v>
      </c>
      <c r="B254" cm="1">
        <f t="array" aca="1" ref="B254" ca="1">INDIRECT(_xlfn.CONCAT("igneousNumberOrdered!", CHAR(COLUMN()+64), _xlfn.FLOOR.MATH(ROW()/2)+1))</f>
        <v>150</v>
      </c>
      <c r="C254" cm="1">
        <f t="array" aca="1" ref="C254" ca="1">INDIRECT(_xlfn.CONCAT("igneousNumberOrdered!", CHAR(COLUMN()+64), _xlfn.FLOOR.MATH(ROW()/2)+1))</f>
        <v>81</v>
      </c>
      <c r="D254" cm="1">
        <f t="array" aca="1" ref="D254" ca="1">INDIRECT(_xlfn.CONCAT("igneousNumberOrdered!", CHAR(COLUMN()+64), _xlfn.FLOOR.MATH(ROW()/2)+1))</f>
        <v>43</v>
      </c>
      <c r="E254" cm="1">
        <f t="array" aca="1" ref="E254" ca="1">INDIRECT(_xlfn.CONCAT("igneousNumberOrdered!", CHAR(COLUMN()+64), _xlfn.FLOOR.MATH(ROW()/2)+1))</f>
        <v>142</v>
      </c>
      <c r="F254" cm="1">
        <f t="array" aca="1" ref="F254" ca="1">INDIRECT(_xlfn.CONCAT("igneousNumberOrdered!", CHAR(COLUMN()+64), _xlfn.FLOOR.MATH(ROW()/2)+1))</f>
        <v>98</v>
      </c>
      <c r="G254" cm="1">
        <f t="array" aca="1" ref="G254" ca="1">INDIRECT(_xlfn.CONCAT("igneousNumberOrdered!", CHAR(COLUMN()+64), _xlfn.FLOOR.MATH(ROW()/2)+1))</f>
        <v>113</v>
      </c>
      <c r="H254" cm="1">
        <f t="array" aca="1" ref="H254" ca="1">INDIRECT(_xlfn.CONCAT("igneousNumberOrdered!", CHAR(COLUMN()+64), _xlfn.FLOOR.MATH(ROW()/2)+1))</f>
        <v>30</v>
      </c>
      <c r="I254" cm="1">
        <f t="array" aca="1" ref="I254" ca="1">INDIRECT(_xlfn.CONCAT("igneousNumberOrdered!", CHAR(COLUMN()+64), _xlfn.FLOOR.MATH(ROW()/2)+1))</f>
        <v>156</v>
      </c>
      <c r="J254" cm="1">
        <f t="array" aca="1" ref="J254" ca="1">INDIRECT(_xlfn.CONCAT("igneousNumberOrdered!", CHAR(COLUMN()+64), _xlfn.FLOOR.MATH(ROW()/2)+1))</f>
        <v>28</v>
      </c>
      <c r="K254" cm="1">
        <f t="array" aca="1" ref="K254" ca="1">INDIRECT(_xlfn.CONCAT("igneousNumberOrdered!", CHAR(COLUMN()+64), _xlfn.FLOOR.MATH(ROW()/2)+1))</f>
        <v>17</v>
      </c>
      <c r="L254" cm="1">
        <f t="array" aca="1" ref="L254" ca="1">INDIRECT(_xlfn.CONCAT("igneousNumberOrdered!", CHAR(COLUMN()+64), _xlfn.FLOOR.MATH(ROW()/2)+1))</f>
        <v>8</v>
      </c>
      <c r="M254" cm="1">
        <f t="array" aca="1" ref="M254" ca="1">INDIRECT(_xlfn.CONCAT("igneousNumberOrdered!", CHAR(COLUMN()+64), _xlfn.FLOOR.MATH(ROW()/2)+1))</f>
        <v>11</v>
      </c>
      <c r="N254" cm="1">
        <f t="array" aca="1" ref="N254" ca="1">INDIRECT(_xlfn.CONCAT("igneousNumberOrdered!", CHAR(COLUMN()+64), _xlfn.FLOOR.MATH(ROW()/2)+1))</f>
        <v>37</v>
      </c>
      <c r="O254" cm="1">
        <f t="array" aca="1" ref="O254" ca="1">INDIRECT(_xlfn.CONCAT("igneousNumberOrdered!", CHAR(COLUMN()+64), _xlfn.FLOOR.MATH(ROW()/2)+1))</f>
        <v>17</v>
      </c>
      <c r="P254" cm="1">
        <f t="array" aca="1" ref="P254" ca="1">INDIRECT(_xlfn.CONCAT("igneousNumberOrdered!", CHAR(COLUMN()+64), _xlfn.FLOOR.MATH(ROW()/2)+1))</f>
        <v>146</v>
      </c>
      <c r="Q254" cm="1">
        <f t="array" aca="1" ref="Q254" ca="1">INDIRECT(_xlfn.CONCAT("igneousNumberOrdered!", CHAR(COLUMN()+64), _xlfn.FLOOR.MATH(ROW()/2)+1))</f>
        <v>160</v>
      </c>
      <c r="R254" cm="1">
        <f t="array" aca="1" ref="R254" ca="1">INDIRECT(_xlfn.CONCAT("igneousNumberOrdered!", CHAR(COLUMN()+64), _xlfn.FLOOR.MATH(ROW()/2)+1))</f>
        <v>57</v>
      </c>
      <c r="S254" cm="1">
        <f t="array" aca="1" ref="S254" ca="1">INDIRECT(_xlfn.CONCAT("igneousNumberOrdered!", CHAR(COLUMN()+64), _xlfn.FLOOR.MATH(ROW()/2)+1))</f>
        <v>107</v>
      </c>
      <c r="T254" cm="1">
        <f t="array" aca="1" ref="T254" ca="1">INDIRECT(_xlfn.CONCAT("igneousNumberOrdered!", CHAR(COLUMN()+64), _xlfn.FLOOR.MATH(ROW()/2)+1))</f>
        <v>50</v>
      </c>
      <c r="U254" cm="1">
        <f t="array" aca="1" ref="U254" ca="1">INDIRECT(_xlfn.CONCAT("igneousNumberOrdered!", CHAR(COLUMN()+64), _xlfn.FLOOR.MATH(ROW()/2)+1))</f>
        <v>128</v>
      </c>
    </row>
    <row r="255" spans="1:21" x14ac:dyDescent="0.25">
      <c r="A255">
        <v>127</v>
      </c>
      <c r="B255" cm="1">
        <f t="array" aca="1" ref="B255" ca="1">ROUND(INDIRECT(_xlfn.CONCAT("igneousDistancesOrdered!", CHAR(COLUMN()+64), _xlfn.FLOOR.MATH(ROW()/2)+1)), 3)</f>
        <v>6.99</v>
      </c>
      <c r="C255" cm="1">
        <f t="array" aca="1" ref="C255" ca="1">ROUND(INDIRECT(_xlfn.CONCAT("igneousDistancesOrdered!", CHAR(COLUMN()+64), _xlfn.FLOOR.MATH(ROW()/2)+1)), 3)</f>
        <v>7.0650000000000004</v>
      </c>
      <c r="D255" cm="1">
        <f t="array" aca="1" ref="D255" ca="1">ROUND(INDIRECT(_xlfn.CONCAT("igneousDistancesOrdered!", CHAR(COLUMN()+64), _xlfn.FLOOR.MATH(ROW()/2)+1)), 3)</f>
        <v>7.1150000000000002</v>
      </c>
      <c r="E255" cm="1">
        <f t="array" aca="1" ref="E255" ca="1">ROUND(INDIRECT(_xlfn.CONCAT("igneousDistancesOrdered!", CHAR(COLUMN()+64), _xlfn.FLOOR.MATH(ROW()/2)+1)), 3)</f>
        <v>7.2480000000000002</v>
      </c>
      <c r="F255" cm="1">
        <f t="array" aca="1" ref="F255" ca="1">ROUND(INDIRECT(_xlfn.CONCAT("igneousDistancesOrdered!", CHAR(COLUMN()+64), _xlfn.FLOOR.MATH(ROW()/2)+1)), 3)</f>
        <v>6.5490000000000004</v>
      </c>
      <c r="G255" cm="1">
        <f t="array" aca="1" ref="G255" ca="1">ROUND(INDIRECT(_xlfn.CONCAT("igneousDistancesOrdered!", CHAR(COLUMN()+64), _xlfn.FLOOR.MATH(ROW()/2)+1)), 3)</f>
        <v>7.6509999999999998</v>
      </c>
      <c r="H255" cm="1">
        <f t="array" aca="1" ref="H255" ca="1">ROUND(INDIRECT(_xlfn.CONCAT("igneousDistancesOrdered!", CHAR(COLUMN()+64), _xlfn.FLOOR.MATH(ROW()/2)+1)), 3)</f>
        <v>6.8710000000000004</v>
      </c>
      <c r="I255" cm="1">
        <f t="array" aca="1" ref="I255" ca="1">ROUND(INDIRECT(_xlfn.CONCAT("igneousDistancesOrdered!", CHAR(COLUMN()+64), _xlfn.FLOOR.MATH(ROW()/2)+1)), 3)</f>
        <v>6.3449999999999998</v>
      </c>
      <c r="J255" cm="1">
        <f t="array" aca="1" ref="J255" ca="1">ROUND(INDIRECT(_xlfn.CONCAT("igneousDistancesOrdered!", CHAR(COLUMN()+64), _xlfn.FLOOR.MATH(ROW()/2)+1)), 3)</f>
        <v>6.9850000000000003</v>
      </c>
      <c r="K255" cm="1">
        <f t="array" aca="1" ref="K255" ca="1">ROUND(INDIRECT(_xlfn.CONCAT("igneousDistancesOrdered!", CHAR(COLUMN()+64), _xlfn.FLOOR.MATH(ROW()/2)+1)), 3)</f>
        <v>7.649</v>
      </c>
      <c r="L255" cm="1">
        <f t="array" aca="1" ref="L255" ca="1">ROUND(INDIRECT(_xlfn.CONCAT("igneousDistancesOrdered!", CHAR(COLUMN()+64), _xlfn.FLOOR.MATH(ROW()/2)+1)), 3)</f>
        <v>8.1479999999999997</v>
      </c>
      <c r="M255" cm="1">
        <f t="array" aca="1" ref="M255" ca="1">ROUND(INDIRECT(_xlfn.CONCAT("igneousDistancesOrdered!", CHAR(COLUMN()+64), _xlfn.FLOOR.MATH(ROW()/2)+1)), 3)</f>
        <v>8.4339999999999993</v>
      </c>
      <c r="N255" cm="1">
        <f t="array" aca="1" ref="N255" ca="1">ROUND(INDIRECT(_xlfn.CONCAT("igneousDistancesOrdered!", CHAR(COLUMN()+64), _xlfn.FLOOR.MATH(ROW()/2)+1)), 3)</f>
        <v>7.6680000000000001</v>
      </c>
      <c r="O255" cm="1">
        <f t="array" aca="1" ref="O255" ca="1">ROUND(INDIRECT(_xlfn.CONCAT("igneousDistancesOrdered!", CHAR(COLUMN()+64), _xlfn.FLOOR.MATH(ROW()/2)+1)), 3)</f>
        <v>8.1359999999999992</v>
      </c>
      <c r="P255" cm="1">
        <f t="array" aca="1" ref="P255" ca="1">ROUND(INDIRECT(_xlfn.CONCAT("igneousDistancesOrdered!", CHAR(COLUMN()+64), _xlfn.FLOOR.MATH(ROW()/2)+1)), 3)</f>
        <v>7.75</v>
      </c>
      <c r="Q255" cm="1">
        <f t="array" aca="1" ref="Q255" ca="1">ROUND(INDIRECT(_xlfn.CONCAT("igneousDistancesOrdered!", CHAR(COLUMN()+64), _xlfn.FLOOR.MATH(ROW()/2)+1)), 3)</f>
        <v>7.3070000000000004</v>
      </c>
      <c r="R255" cm="1">
        <f t="array" aca="1" ref="R255" ca="1">ROUND(INDIRECT(_xlfn.CONCAT("igneousDistancesOrdered!", CHAR(COLUMN()+64), _xlfn.FLOOR.MATH(ROW()/2)+1)), 3)</f>
        <v>8.0389999999999997</v>
      </c>
      <c r="S255" cm="1">
        <f t="array" aca="1" ref="S255" ca="1">ROUND(INDIRECT(_xlfn.CONCAT("igneousDistancesOrdered!", CHAR(COLUMN()+64), _xlfn.FLOOR.MATH(ROW()/2)+1)), 3)</f>
        <v>7.1550000000000002</v>
      </c>
      <c r="T255" cm="1">
        <f t="array" aca="1" ref="T255" ca="1">ROUND(INDIRECT(_xlfn.CONCAT("igneousDistancesOrdered!", CHAR(COLUMN()+64), _xlfn.FLOOR.MATH(ROW()/2)+1)), 3)</f>
        <v>7.37</v>
      </c>
      <c r="U255" cm="1">
        <f t="array" aca="1" ref="U255" ca="1">ROUND(INDIRECT(_xlfn.CONCAT("igneousDistancesOrdered!", CHAR(COLUMN()+64), _xlfn.FLOOR.MATH(ROW()/2)+1)), 3)</f>
        <v>8.0280000000000005</v>
      </c>
    </row>
    <row r="256" spans="1:21" x14ac:dyDescent="0.25">
      <c r="A256">
        <v>128</v>
      </c>
      <c r="B256" cm="1">
        <f t="array" aca="1" ref="B256" ca="1">INDIRECT(_xlfn.CONCAT("igneousNumberOrdered!", CHAR(COLUMN()+64), _xlfn.FLOOR.MATH(ROW()/2)+1))</f>
        <v>154</v>
      </c>
      <c r="C256" cm="1">
        <f t="array" aca="1" ref="C256" ca="1">INDIRECT(_xlfn.CONCAT("igneousNumberOrdered!", CHAR(COLUMN()+64), _xlfn.FLOOR.MATH(ROW()/2)+1))</f>
        <v>102</v>
      </c>
      <c r="D256" cm="1">
        <f t="array" aca="1" ref="D256" ca="1">INDIRECT(_xlfn.CONCAT("igneousNumberOrdered!", CHAR(COLUMN()+64), _xlfn.FLOOR.MATH(ROW()/2)+1))</f>
        <v>73</v>
      </c>
      <c r="E256" cm="1">
        <f t="array" aca="1" ref="E256" ca="1">INDIRECT(_xlfn.CONCAT("igneousNumberOrdered!", CHAR(COLUMN()+64), _xlfn.FLOOR.MATH(ROW()/2)+1))</f>
        <v>152</v>
      </c>
      <c r="F256" cm="1">
        <f t="array" aca="1" ref="F256" ca="1">INDIRECT(_xlfn.CONCAT("igneousNumberOrdered!", CHAR(COLUMN()+64), _xlfn.FLOOR.MATH(ROW()/2)+1))</f>
        <v>102</v>
      </c>
      <c r="G256" cm="1">
        <f t="array" aca="1" ref="G256" ca="1">INDIRECT(_xlfn.CONCAT("igneousNumberOrdered!", CHAR(COLUMN()+64), _xlfn.FLOOR.MATH(ROW()/2)+1))</f>
        <v>144</v>
      </c>
      <c r="H256" cm="1">
        <f t="array" aca="1" ref="H256" ca="1">INDIRECT(_xlfn.CONCAT("igneousNumberOrdered!", CHAR(COLUMN()+64), _xlfn.FLOOR.MATH(ROW()/2)+1))</f>
        <v>112</v>
      </c>
      <c r="I256" cm="1">
        <f t="array" aca="1" ref="I256" ca="1">INDIRECT(_xlfn.CONCAT("igneousNumberOrdered!", CHAR(COLUMN()+64), _xlfn.FLOOR.MATH(ROW()/2)+1))</f>
        <v>154</v>
      </c>
      <c r="J256" cm="1">
        <f t="array" aca="1" ref="J256" ca="1">INDIRECT(_xlfn.CONCAT("igneousNumberOrdered!", CHAR(COLUMN()+64), _xlfn.FLOOR.MATH(ROW()/2)+1))</f>
        <v>99</v>
      </c>
      <c r="K256" cm="1">
        <f t="array" aca="1" ref="K256" ca="1">INDIRECT(_xlfn.CONCAT("igneousNumberOrdered!", CHAR(COLUMN()+64), _xlfn.FLOOR.MATH(ROW()/2)+1))</f>
        <v>59</v>
      </c>
      <c r="L256" cm="1">
        <f t="array" aca="1" ref="L256" ca="1">INDIRECT(_xlfn.CONCAT("igneousNumberOrdered!", CHAR(COLUMN()+64), _xlfn.FLOOR.MATH(ROW()/2)+1))</f>
        <v>36</v>
      </c>
      <c r="M256" cm="1">
        <f t="array" aca="1" ref="M256" ca="1">INDIRECT(_xlfn.CONCAT("igneousNumberOrdered!", CHAR(COLUMN()+64), _xlfn.FLOOR.MATH(ROW()/2)+1))</f>
        <v>37</v>
      </c>
      <c r="N256" cm="1">
        <f t="array" aca="1" ref="N256" ca="1">INDIRECT(_xlfn.CONCAT("igneousNumberOrdered!", CHAR(COLUMN()+64), _xlfn.FLOOR.MATH(ROW()/2)+1))</f>
        <v>143</v>
      </c>
      <c r="O256" cm="1">
        <f t="array" aca="1" ref="O256" ca="1">INDIRECT(_xlfn.CONCAT("igneousNumberOrdered!", CHAR(COLUMN()+64), _xlfn.FLOOR.MATH(ROW()/2)+1))</f>
        <v>34</v>
      </c>
      <c r="P256" cm="1">
        <f t="array" aca="1" ref="P256" ca="1">INDIRECT(_xlfn.CONCAT("igneousNumberOrdered!", CHAR(COLUMN()+64), _xlfn.FLOOR.MATH(ROW()/2)+1))</f>
        <v>140</v>
      </c>
      <c r="Q256" cm="1">
        <f t="array" aca="1" ref="Q256" ca="1">INDIRECT(_xlfn.CONCAT("igneousNumberOrdered!", CHAR(COLUMN()+64), _xlfn.FLOOR.MATH(ROW()/2)+1))</f>
        <v>141</v>
      </c>
      <c r="R256" cm="1">
        <f t="array" aca="1" ref="R256" ca="1">INDIRECT(_xlfn.CONCAT("igneousNumberOrdered!", CHAR(COLUMN()+64), _xlfn.FLOOR.MATH(ROW()/2)+1))</f>
        <v>115</v>
      </c>
      <c r="S256" cm="1">
        <f t="array" aca="1" ref="S256" ca="1">INDIRECT(_xlfn.CONCAT("igneousNumberOrdered!", CHAR(COLUMN()+64), _xlfn.FLOOR.MATH(ROW()/2)+1))</f>
        <v>95</v>
      </c>
      <c r="T256" cm="1">
        <f t="array" aca="1" ref="T256" ca="1">INDIRECT(_xlfn.CONCAT("igneousNumberOrdered!", CHAR(COLUMN()+64), _xlfn.FLOOR.MATH(ROW()/2)+1))</f>
        <v>24</v>
      </c>
      <c r="U256" cm="1">
        <f t="array" aca="1" ref="U256" ca="1">INDIRECT(_xlfn.CONCAT("igneousNumberOrdered!", CHAR(COLUMN()+64), _xlfn.FLOOR.MATH(ROW()/2)+1))</f>
        <v>7</v>
      </c>
    </row>
    <row r="257" spans="1:21" x14ac:dyDescent="0.25">
      <c r="A257">
        <v>128</v>
      </c>
      <c r="B257" cm="1">
        <f t="array" aca="1" ref="B257" ca="1">ROUND(INDIRECT(_xlfn.CONCAT("igneousDistancesOrdered!", CHAR(COLUMN()+64), _xlfn.FLOOR.MATH(ROW()/2)+1)), 3)</f>
        <v>6.992</v>
      </c>
      <c r="C257" cm="1">
        <f t="array" aca="1" ref="C257" ca="1">ROUND(INDIRECT(_xlfn.CONCAT("igneousDistancesOrdered!", CHAR(COLUMN()+64), _xlfn.FLOOR.MATH(ROW()/2)+1)), 3)</f>
        <v>7.0949999999999998</v>
      </c>
      <c r="D257" cm="1">
        <f t="array" aca="1" ref="D257" ca="1">ROUND(INDIRECT(_xlfn.CONCAT("igneousDistancesOrdered!", CHAR(COLUMN()+64), _xlfn.FLOOR.MATH(ROW()/2)+1)), 3)</f>
        <v>7.1150000000000002</v>
      </c>
      <c r="E257" cm="1">
        <f t="array" aca="1" ref="E257" ca="1">ROUND(INDIRECT(_xlfn.CONCAT("igneousDistancesOrdered!", CHAR(COLUMN()+64), _xlfn.FLOOR.MATH(ROW()/2)+1)), 3)</f>
        <v>7.2519999999999998</v>
      </c>
      <c r="F257" cm="1">
        <f t="array" aca="1" ref="F257" ca="1">ROUND(INDIRECT(_xlfn.CONCAT("igneousDistancesOrdered!", CHAR(COLUMN()+64), _xlfn.FLOOR.MATH(ROW()/2)+1)), 3)</f>
        <v>6.6260000000000003</v>
      </c>
      <c r="G257" cm="1">
        <f t="array" aca="1" ref="G257" ca="1">ROUND(INDIRECT(_xlfn.CONCAT("igneousDistancesOrdered!", CHAR(COLUMN()+64), _xlfn.FLOOR.MATH(ROW()/2)+1)), 3)</f>
        <v>7.6820000000000004</v>
      </c>
      <c r="H257" cm="1">
        <f t="array" aca="1" ref="H257" ca="1">ROUND(INDIRECT(_xlfn.CONCAT("igneousDistancesOrdered!", CHAR(COLUMN()+64), _xlfn.FLOOR.MATH(ROW()/2)+1)), 3)</f>
        <v>6.9139999999999997</v>
      </c>
      <c r="I257" cm="1">
        <f t="array" aca="1" ref="I257" ca="1">ROUND(INDIRECT(_xlfn.CONCAT("igneousDistancesOrdered!", CHAR(COLUMN()+64), _xlfn.FLOOR.MATH(ROW()/2)+1)), 3)</f>
        <v>6.4169999999999998</v>
      </c>
      <c r="J257" cm="1">
        <f t="array" aca="1" ref="J257" ca="1">ROUND(INDIRECT(_xlfn.CONCAT("igneousDistancesOrdered!", CHAR(COLUMN()+64), _xlfn.FLOOR.MATH(ROW()/2)+1)), 3)</f>
        <v>6.9980000000000002</v>
      </c>
      <c r="K257" cm="1">
        <f t="array" aca="1" ref="K257" ca="1">ROUND(INDIRECT(_xlfn.CONCAT("igneousDistancesOrdered!", CHAR(COLUMN()+64), _xlfn.FLOOR.MATH(ROW()/2)+1)), 3)</f>
        <v>7.6529999999999996</v>
      </c>
      <c r="L257" cm="1">
        <f t="array" aca="1" ref="L257" ca="1">ROUND(INDIRECT(_xlfn.CONCAT("igneousDistancesOrdered!", CHAR(COLUMN()+64), _xlfn.FLOOR.MATH(ROW()/2)+1)), 3)</f>
        <v>8.15</v>
      </c>
      <c r="M257" cm="1">
        <f t="array" aca="1" ref="M257" ca="1">ROUND(INDIRECT(_xlfn.CONCAT("igneousDistancesOrdered!", CHAR(COLUMN()+64), _xlfn.FLOOR.MATH(ROW()/2)+1)), 3)</f>
        <v>8.4429999999999996</v>
      </c>
      <c r="N257" cm="1">
        <f t="array" aca="1" ref="N257" ca="1">ROUND(INDIRECT(_xlfn.CONCAT("igneousDistancesOrdered!", CHAR(COLUMN()+64), _xlfn.FLOOR.MATH(ROW()/2)+1)), 3)</f>
        <v>7.6950000000000003</v>
      </c>
      <c r="O257" cm="1">
        <f t="array" aca="1" ref="O257" ca="1">ROUND(INDIRECT(_xlfn.CONCAT("igneousDistancesOrdered!", CHAR(COLUMN()+64), _xlfn.FLOOR.MATH(ROW()/2)+1)), 3)</f>
        <v>8.15</v>
      </c>
      <c r="P257" cm="1">
        <f t="array" aca="1" ref="P257" ca="1">ROUND(INDIRECT(_xlfn.CONCAT("igneousDistancesOrdered!", CHAR(COLUMN()+64), _xlfn.FLOOR.MATH(ROW()/2)+1)), 3)</f>
        <v>7.7530000000000001</v>
      </c>
      <c r="Q257" cm="1">
        <f t="array" aca="1" ref="Q257" ca="1">ROUND(INDIRECT(_xlfn.CONCAT("igneousDistancesOrdered!", CHAR(COLUMN()+64), _xlfn.FLOOR.MATH(ROW()/2)+1)), 3)</f>
        <v>7.3079999999999998</v>
      </c>
      <c r="R257" cm="1">
        <f t="array" aca="1" ref="R257" ca="1">ROUND(INDIRECT(_xlfn.CONCAT("igneousDistancesOrdered!", CHAR(COLUMN()+64), _xlfn.FLOOR.MATH(ROW()/2)+1)), 3)</f>
        <v>8.0440000000000005</v>
      </c>
      <c r="S257" cm="1">
        <f t="array" aca="1" ref="S257" ca="1">ROUND(INDIRECT(_xlfn.CONCAT("igneousDistancesOrdered!", CHAR(COLUMN()+64), _xlfn.FLOOR.MATH(ROW()/2)+1)), 3)</f>
        <v>7.165</v>
      </c>
      <c r="T257" cm="1">
        <f t="array" aca="1" ref="T257" ca="1">ROUND(INDIRECT(_xlfn.CONCAT("igneousDistancesOrdered!", CHAR(COLUMN()+64), _xlfn.FLOOR.MATH(ROW()/2)+1)), 3)</f>
        <v>7.4</v>
      </c>
      <c r="U257" cm="1">
        <f t="array" aca="1" ref="U257" ca="1">ROUND(INDIRECT(_xlfn.CONCAT("igneousDistancesOrdered!", CHAR(COLUMN()+64), _xlfn.FLOOR.MATH(ROW()/2)+1)), 3)</f>
        <v>8.0340000000000007</v>
      </c>
    </row>
    <row r="258" spans="1:21" x14ac:dyDescent="0.25">
      <c r="A258">
        <v>129</v>
      </c>
      <c r="B258" cm="1">
        <f t="array" aca="1" ref="B258" ca="1">INDIRECT(_xlfn.CONCAT("igneousNumberOrdered!", CHAR(COLUMN()+64), _xlfn.FLOOR.MATH(ROW()/2)+1))</f>
        <v>129</v>
      </c>
      <c r="C258" cm="1">
        <f t="array" aca="1" ref="C258" ca="1">INDIRECT(_xlfn.CONCAT("igneousNumberOrdered!", CHAR(COLUMN()+64), _xlfn.FLOOR.MATH(ROW()/2)+1))</f>
        <v>105</v>
      </c>
      <c r="D258" cm="1">
        <f t="array" aca="1" ref="D258" ca="1">INDIRECT(_xlfn.CONCAT("igneousNumberOrdered!", CHAR(COLUMN()+64), _xlfn.FLOOR.MATH(ROW()/2)+1))</f>
        <v>116</v>
      </c>
      <c r="E258" cm="1">
        <f t="array" aca="1" ref="E258" ca="1">INDIRECT(_xlfn.CONCAT("igneousNumberOrdered!", CHAR(COLUMN()+64), _xlfn.FLOOR.MATH(ROW()/2)+1))</f>
        <v>76</v>
      </c>
      <c r="F258" cm="1">
        <f t="array" aca="1" ref="F258" ca="1">INDIRECT(_xlfn.CONCAT("igneousNumberOrdered!", CHAR(COLUMN()+64), _xlfn.FLOOR.MATH(ROW()/2)+1))</f>
        <v>153</v>
      </c>
      <c r="G258" cm="1">
        <f t="array" aca="1" ref="G258" ca="1">INDIRECT(_xlfn.CONCAT("igneousNumberOrdered!", CHAR(COLUMN()+64), _xlfn.FLOOR.MATH(ROW()/2)+1))</f>
        <v>23</v>
      </c>
      <c r="H258" cm="1">
        <f t="array" aca="1" ref="H258" ca="1">INDIRECT(_xlfn.CONCAT("igneousNumberOrdered!", CHAR(COLUMN()+64), _xlfn.FLOOR.MATH(ROW()/2)+1))</f>
        <v>104</v>
      </c>
      <c r="I258" cm="1">
        <f t="array" aca="1" ref="I258" ca="1">INDIRECT(_xlfn.CONCAT("igneousNumberOrdered!", CHAR(COLUMN()+64), _xlfn.FLOOR.MATH(ROW()/2)+1))</f>
        <v>55</v>
      </c>
      <c r="J258" cm="1">
        <f t="array" aca="1" ref="J258" ca="1">INDIRECT(_xlfn.CONCAT("igneousNumberOrdered!", CHAR(COLUMN()+64), _xlfn.FLOOR.MATH(ROW()/2)+1))</f>
        <v>151</v>
      </c>
      <c r="K258" cm="1">
        <f t="array" aca="1" ref="K258" ca="1">INDIRECT(_xlfn.CONCAT("igneousNumberOrdered!", CHAR(COLUMN()+64), _xlfn.FLOOR.MATH(ROW()/2)+1))</f>
        <v>23</v>
      </c>
      <c r="L258" cm="1">
        <f t="array" aca="1" ref="L258" ca="1">INDIRECT(_xlfn.CONCAT("igneousNumberOrdered!", CHAR(COLUMN()+64), _xlfn.FLOOR.MATH(ROW()/2)+1))</f>
        <v>102</v>
      </c>
      <c r="M258" cm="1">
        <f t="array" aca="1" ref="M258" ca="1">INDIRECT(_xlfn.CONCAT("igneousNumberOrdered!", CHAR(COLUMN()+64), _xlfn.FLOOR.MATH(ROW()/2)+1))</f>
        <v>134</v>
      </c>
      <c r="N258" cm="1">
        <f t="array" aca="1" ref="N258" ca="1">INDIRECT(_xlfn.CONCAT("igneousNumberOrdered!", CHAR(COLUMN()+64), _xlfn.FLOOR.MATH(ROW()/2)+1))</f>
        <v>25</v>
      </c>
      <c r="O258" cm="1">
        <f t="array" aca="1" ref="O258" ca="1">INDIRECT(_xlfn.CONCAT("igneousNumberOrdered!", CHAR(COLUMN()+64), _xlfn.FLOOR.MATH(ROW()/2)+1))</f>
        <v>19</v>
      </c>
      <c r="P258" cm="1">
        <f t="array" aca="1" ref="P258" ca="1">INDIRECT(_xlfn.CONCAT("igneousNumberOrdered!", CHAR(COLUMN()+64), _xlfn.FLOOR.MATH(ROW()/2)+1))</f>
        <v>94</v>
      </c>
      <c r="Q258" cm="1">
        <f t="array" aca="1" ref="Q258" ca="1">INDIRECT(_xlfn.CONCAT("igneousNumberOrdered!", CHAR(COLUMN()+64), _xlfn.FLOOR.MATH(ROW()/2)+1))</f>
        <v>142</v>
      </c>
      <c r="R258" cm="1">
        <f t="array" aca="1" ref="R258" ca="1">INDIRECT(_xlfn.CONCAT("igneousNumberOrdered!", CHAR(COLUMN()+64), _xlfn.FLOOR.MATH(ROW()/2)+1))</f>
        <v>7</v>
      </c>
      <c r="S258" cm="1">
        <f t="array" aca="1" ref="S258" ca="1">INDIRECT(_xlfn.CONCAT("igneousNumberOrdered!", CHAR(COLUMN()+64), _xlfn.FLOOR.MATH(ROW()/2)+1))</f>
        <v>15</v>
      </c>
      <c r="T258" cm="1">
        <f t="array" aca="1" ref="T258" ca="1">INDIRECT(_xlfn.CONCAT("igneousNumberOrdered!", CHAR(COLUMN()+64), _xlfn.FLOOR.MATH(ROW()/2)+1))</f>
        <v>147</v>
      </c>
      <c r="U258" cm="1">
        <f t="array" aca="1" ref="U258" ca="1">INDIRECT(_xlfn.CONCAT("igneousNumberOrdered!", CHAR(COLUMN()+64), _xlfn.FLOOR.MATH(ROW()/2)+1))</f>
        <v>106</v>
      </c>
    </row>
    <row r="259" spans="1:21" x14ac:dyDescent="0.25">
      <c r="A259">
        <v>129</v>
      </c>
      <c r="B259" cm="1">
        <f t="array" aca="1" ref="B259" ca="1">ROUND(INDIRECT(_xlfn.CONCAT("igneousDistancesOrdered!", CHAR(COLUMN()+64), _xlfn.FLOOR.MATH(ROW()/2)+1)), 3)</f>
        <v>7.0010000000000003</v>
      </c>
      <c r="C259" cm="1">
        <f t="array" aca="1" ref="C259" ca="1">ROUND(INDIRECT(_xlfn.CONCAT("igneousDistancesOrdered!", CHAR(COLUMN()+64), _xlfn.FLOOR.MATH(ROW()/2)+1)), 3)</f>
        <v>7.0990000000000002</v>
      </c>
      <c r="D259" cm="1">
        <f t="array" aca="1" ref="D259" ca="1">ROUND(INDIRECT(_xlfn.CONCAT("igneousDistancesOrdered!", CHAR(COLUMN()+64), _xlfn.FLOOR.MATH(ROW()/2)+1)), 3)</f>
        <v>7.15</v>
      </c>
      <c r="E259" cm="1">
        <f t="array" aca="1" ref="E259" ca="1">ROUND(INDIRECT(_xlfn.CONCAT("igneousDistancesOrdered!", CHAR(COLUMN()+64), _xlfn.FLOOR.MATH(ROW()/2)+1)), 3)</f>
        <v>7.2560000000000002</v>
      </c>
      <c r="F259" cm="1">
        <f t="array" aca="1" ref="F259" ca="1">ROUND(INDIRECT(_xlfn.CONCAT("igneousDistancesOrdered!", CHAR(COLUMN()+64), _xlfn.FLOOR.MATH(ROW()/2)+1)), 3)</f>
        <v>6.6369999999999996</v>
      </c>
      <c r="G259" cm="1">
        <f t="array" aca="1" ref="G259" ca="1">ROUND(INDIRECT(_xlfn.CONCAT("igneousDistancesOrdered!", CHAR(COLUMN()+64), _xlfn.FLOOR.MATH(ROW()/2)+1)), 3)</f>
        <v>7.6849999999999996</v>
      </c>
      <c r="H259" cm="1">
        <f t="array" aca="1" ref="H259" ca="1">ROUND(INDIRECT(_xlfn.CONCAT("igneousDistancesOrdered!", CHAR(COLUMN()+64), _xlfn.FLOOR.MATH(ROW()/2)+1)), 3)</f>
        <v>6.9809999999999999</v>
      </c>
      <c r="I259" cm="1">
        <f t="array" aca="1" ref="I259" ca="1">ROUND(INDIRECT(_xlfn.CONCAT("igneousDistancesOrdered!", CHAR(COLUMN()+64), _xlfn.FLOOR.MATH(ROW()/2)+1)), 3)</f>
        <v>6.4279999999999999</v>
      </c>
      <c r="J259" cm="1">
        <f t="array" aca="1" ref="J259" ca="1">ROUND(INDIRECT(_xlfn.CONCAT("igneousDistancesOrdered!", CHAR(COLUMN()+64), _xlfn.FLOOR.MATH(ROW()/2)+1)), 3)</f>
        <v>7.0010000000000003</v>
      </c>
      <c r="K259" cm="1">
        <f t="array" aca="1" ref="K259" ca="1">ROUND(INDIRECT(_xlfn.CONCAT("igneousDistancesOrdered!", CHAR(COLUMN()+64), _xlfn.FLOOR.MATH(ROW()/2)+1)), 3)</f>
        <v>7.6710000000000003</v>
      </c>
      <c r="L259" cm="1">
        <f t="array" aca="1" ref="L259" ca="1">ROUND(INDIRECT(_xlfn.CONCAT("igneousDistancesOrdered!", CHAR(COLUMN()+64), _xlfn.FLOOR.MATH(ROW()/2)+1)), 3)</f>
        <v>8.1790000000000003</v>
      </c>
      <c r="M259" cm="1">
        <f t="array" aca="1" ref="M259" ca="1">ROUND(INDIRECT(_xlfn.CONCAT("igneousDistancesOrdered!", CHAR(COLUMN()+64), _xlfn.FLOOR.MATH(ROW()/2)+1)), 3)</f>
        <v>8.4629999999999992</v>
      </c>
      <c r="N259" cm="1">
        <f t="array" aca="1" ref="N259" ca="1">ROUND(INDIRECT(_xlfn.CONCAT("igneousDistancesOrdered!", CHAR(COLUMN()+64), _xlfn.FLOOR.MATH(ROW()/2)+1)), 3)</f>
        <v>7.7</v>
      </c>
      <c r="O259" cm="1">
        <f t="array" aca="1" ref="O259" ca="1">ROUND(INDIRECT(_xlfn.CONCAT("igneousDistancesOrdered!", CHAR(COLUMN()+64), _xlfn.FLOOR.MATH(ROW()/2)+1)), 3)</f>
        <v>8.1839999999999993</v>
      </c>
      <c r="P259" cm="1">
        <f t="array" aca="1" ref="P259" ca="1">ROUND(INDIRECT(_xlfn.CONCAT("igneousDistancesOrdered!", CHAR(COLUMN()+64), _xlfn.FLOOR.MATH(ROW()/2)+1)), 3)</f>
        <v>7.7679999999999998</v>
      </c>
      <c r="Q259" cm="1">
        <f t="array" aca="1" ref="Q259" ca="1">ROUND(INDIRECT(_xlfn.CONCAT("igneousDistancesOrdered!", CHAR(COLUMN()+64), _xlfn.FLOOR.MATH(ROW()/2)+1)), 3)</f>
        <v>7.3289999999999997</v>
      </c>
      <c r="R259" cm="1">
        <f t="array" aca="1" ref="R259" ca="1">ROUND(INDIRECT(_xlfn.CONCAT("igneousDistancesOrdered!", CHAR(COLUMN()+64), _xlfn.FLOOR.MATH(ROW()/2)+1)), 3)</f>
        <v>8.0459999999999994</v>
      </c>
      <c r="S259" cm="1">
        <f t="array" aca="1" ref="S259" ca="1">ROUND(INDIRECT(_xlfn.CONCAT("igneousDistancesOrdered!", CHAR(COLUMN()+64), _xlfn.FLOOR.MATH(ROW()/2)+1)), 3)</f>
        <v>7.2</v>
      </c>
      <c r="T259" cm="1">
        <f t="array" aca="1" ref="T259" ca="1">ROUND(INDIRECT(_xlfn.CONCAT("igneousDistancesOrdered!", CHAR(COLUMN()+64), _xlfn.FLOOR.MATH(ROW()/2)+1)), 3)</f>
        <v>7.4359999999999999</v>
      </c>
      <c r="U259" cm="1">
        <f t="array" aca="1" ref="U259" ca="1">ROUND(INDIRECT(_xlfn.CONCAT("igneousDistancesOrdered!", CHAR(COLUMN()+64), _xlfn.FLOOR.MATH(ROW()/2)+1)), 3)</f>
        <v>8.0429999999999993</v>
      </c>
    </row>
    <row r="260" spans="1:21" x14ac:dyDescent="0.25">
      <c r="A260">
        <v>130</v>
      </c>
      <c r="B260" cm="1">
        <f t="array" aca="1" ref="B260" ca="1">INDIRECT(_xlfn.CONCAT("igneousNumberOrdered!", CHAR(COLUMN()+64), _xlfn.FLOOR.MATH(ROW()/2)+1))</f>
        <v>103</v>
      </c>
      <c r="C260" cm="1">
        <f t="array" aca="1" ref="C260" ca="1">INDIRECT(_xlfn.CONCAT("igneousNumberOrdered!", CHAR(COLUMN()+64), _xlfn.FLOOR.MATH(ROW()/2)+1))</f>
        <v>63</v>
      </c>
      <c r="D260" cm="1">
        <f t="array" aca="1" ref="D260" ca="1">INDIRECT(_xlfn.CONCAT("igneousNumberOrdered!", CHAR(COLUMN()+64), _xlfn.FLOOR.MATH(ROW()/2)+1))</f>
        <v>127</v>
      </c>
      <c r="E260" cm="1">
        <f t="array" aca="1" ref="E260" ca="1">INDIRECT(_xlfn.CONCAT("igneousNumberOrdered!", CHAR(COLUMN()+64), _xlfn.FLOOR.MATH(ROW()/2)+1))</f>
        <v>7</v>
      </c>
      <c r="F260" cm="1">
        <f t="array" aca="1" ref="F260" ca="1">INDIRECT(_xlfn.CONCAT("igneousNumberOrdered!", CHAR(COLUMN()+64), _xlfn.FLOOR.MATH(ROW()/2)+1))</f>
        <v>83</v>
      </c>
      <c r="G260" cm="1">
        <f t="array" aca="1" ref="G260" ca="1">INDIRECT(_xlfn.CONCAT("igneousNumberOrdered!", CHAR(COLUMN()+64), _xlfn.FLOOR.MATH(ROW()/2)+1))</f>
        <v>93</v>
      </c>
      <c r="H260" cm="1">
        <f t="array" aca="1" ref="H260" ca="1">INDIRECT(_xlfn.CONCAT("igneousNumberOrdered!", CHAR(COLUMN()+64), _xlfn.FLOOR.MATH(ROW()/2)+1))</f>
        <v>134</v>
      </c>
      <c r="I260" cm="1">
        <f t="array" aca="1" ref="I260" ca="1">INDIRECT(_xlfn.CONCAT("igneousNumberOrdered!", CHAR(COLUMN()+64), _xlfn.FLOOR.MATH(ROW()/2)+1))</f>
        <v>69</v>
      </c>
      <c r="J260" cm="1">
        <f t="array" aca="1" ref="J260" ca="1">INDIRECT(_xlfn.CONCAT("igneousNumberOrdered!", CHAR(COLUMN()+64), _xlfn.FLOOR.MATH(ROW()/2)+1))</f>
        <v>10</v>
      </c>
      <c r="K260" cm="1">
        <f t="array" aca="1" ref="K260" ca="1">INDIRECT(_xlfn.CONCAT("igneousNumberOrdered!", CHAR(COLUMN()+64), _xlfn.FLOOR.MATH(ROW()/2)+1))</f>
        <v>19</v>
      </c>
      <c r="L260" cm="1">
        <f t="array" aca="1" ref="L260" ca="1">INDIRECT(_xlfn.CONCAT("igneousNumberOrdered!", CHAR(COLUMN()+64), _xlfn.FLOOR.MATH(ROW()/2)+1))</f>
        <v>132</v>
      </c>
      <c r="M260" cm="1">
        <f t="array" aca="1" ref="M260" ca="1">INDIRECT(_xlfn.CONCAT("igneousNumberOrdered!", CHAR(COLUMN()+64), _xlfn.FLOOR.MATH(ROW()/2)+1))</f>
        <v>7</v>
      </c>
      <c r="N260" cm="1">
        <f t="array" aca="1" ref="N260" ca="1">INDIRECT(_xlfn.CONCAT("igneousNumberOrdered!", CHAR(COLUMN()+64), _xlfn.FLOOR.MATH(ROW()/2)+1))</f>
        <v>140</v>
      </c>
      <c r="O260" cm="1">
        <f t="array" aca="1" ref="O260" ca="1">INDIRECT(_xlfn.CONCAT("igneousNumberOrdered!", CHAR(COLUMN()+64), _xlfn.FLOOR.MATH(ROW()/2)+1))</f>
        <v>22</v>
      </c>
      <c r="P260" cm="1">
        <f t="array" aca="1" ref="P260" ca="1">INDIRECT(_xlfn.CONCAT("igneousNumberOrdered!", CHAR(COLUMN()+64), _xlfn.FLOOR.MATH(ROW()/2)+1))</f>
        <v>18</v>
      </c>
      <c r="Q260" cm="1">
        <f t="array" aca="1" ref="Q260" ca="1">INDIRECT(_xlfn.CONCAT("igneousNumberOrdered!", CHAR(COLUMN()+64), _xlfn.FLOOR.MATH(ROW()/2)+1))</f>
        <v>112</v>
      </c>
      <c r="R260" cm="1">
        <f t="array" aca="1" ref="R260" ca="1">INDIRECT(_xlfn.CONCAT("igneousNumberOrdered!", CHAR(COLUMN()+64), _xlfn.FLOOR.MATH(ROW()/2)+1))</f>
        <v>105</v>
      </c>
      <c r="S260" cm="1">
        <f t="array" aca="1" ref="S260" ca="1">INDIRECT(_xlfn.CONCAT("igneousNumberOrdered!", CHAR(COLUMN()+64), _xlfn.FLOOR.MATH(ROW()/2)+1))</f>
        <v>24</v>
      </c>
      <c r="T260" cm="1">
        <f t="array" aca="1" ref="T260" ca="1">INDIRECT(_xlfn.CONCAT("igneousNumberOrdered!", CHAR(COLUMN()+64), _xlfn.FLOOR.MATH(ROW()/2)+1))</f>
        <v>26</v>
      </c>
      <c r="U260" cm="1">
        <f t="array" aca="1" ref="U260" ca="1">INDIRECT(_xlfn.CONCAT("igneousNumberOrdered!", CHAR(COLUMN()+64), _xlfn.FLOOR.MATH(ROW()/2)+1))</f>
        <v>52</v>
      </c>
    </row>
    <row r="261" spans="1:21" x14ac:dyDescent="0.25">
      <c r="A261">
        <v>130</v>
      </c>
      <c r="B261" cm="1">
        <f t="array" aca="1" ref="B261" ca="1">ROUND(INDIRECT(_xlfn.CONCAT("igneousDistancesOrdered!", CHAR(COLUMN()+64), _xlfn.FLOOR.MATH(ROW()/2)+1)), 3)</f>
        <v>7.0439999999999996</v>
      </c>
      <c r="C261" cm="1">
        <f t="array" aca="1" ref="C261" ca="1">ROUND(INDIRECT(_xlfn.CONCAT("igneousDistancesOrdered!", CHAR(COLUMN()+64), _xlfn.FLOOR.MATH(ROW()/2)+1)), 3)</f>
        <v>7.1070000000000002</v>
      </c>
      <c r="D261" cm="1">
        <f t="array" aca="1" ref="D261" ca="1">ROUND(INDIRECT(_xlfn.CONCAT("igneousDistancesOrdered!", CHAR(COLUMN()+64), _xlfn.FLOOR.MATH(ROW()/2)+1)), 3)</f>
        <v>7.202</v>
      </c>
      <c r="E261" cm="1">
        <f t="array" aca="1" ref="E261" ca="1">ROUND(INDIRECT(_xlfn.CONCAT("igneousDistancesOrdered!", CHAR(COLUMN()+64), _xlfn.FLOOR.MATH(ROW()/2)+1)), 3)</f>
        <v>7.26</v>
      </c>
      <c r="F261" cm="1">
        <f t="array" aca="1" ref="F261" ca="1">ROUND(INDIRECT(_xlfn.CONCAT("igneousDistancesOrdered!", CHAR(COLUMN()+64), _xlfn.FLOOR.MATH(ROW()/2)+1)), 3)</f>
        <v>6.6470000000000002</v>
      </c>
      <c r="G261" cm="1">
        <f t="array" aca="1" ref="G261" ca="1">ROUND(INDIRECT(_xlfn.CONCAT("igneousDistancesOrdered!", CHAR(COLUMN()+64), _xlfn.FLOOR.MATH(ROW()/2)+1)), 3)</f>
        <v>7.6870000000000003</v>
      </c>
      <c r="H261" cm="1">
        <f t="array" aca="1" ref="H261" ca="1">ROUND(INDIRECT(_xlfn.CONCAT("igneousDistancesOrdered!", CHAR(COLUMN()+64), _xlfn.FLOOR.MATH(ROW()/2)+1)), 3)</f>
        <v>7.0570000000000004</v>
      </c>
      <c r="I261" cm="1">
        <f t="array" aca="1" ref="I261" ca="1">ROUND(INDIRECT(_xlfn.CONCAT("igneousDistancesOrdered!", CHAR(COLUMN()+64), _xlfn.FLOOR.MATH(ROW()/2)+1)), 3)</f>
        <v>6.4710000000000001</v>
      </c>
      <c r="J261" cm="1">
        <f t="array" aca="1" ref="J261" ca="1">ROUND(INDIRECT(_xlfn.CONCAT("igneousDistancesOrdered!", CHAR(COLUMN()+64), _xlfn.FLOOR.MATH(ROW()/2)+1)), 3)</f>
        <v>7.01</v>
      </c>
      <c r="K261" cm="1">
        <f t="array" aca="1" ref="K261" ca="1">ROUND(INDIRECT(_xlfn.CONCAT("igneousDistancesOrdered!", CHAR(COLUMN()+64), _xlfn.FLOOR.MATH(ROW()/2)+1)), 3)</f>
        <v>7.6989999999999998</v>
      </c>
      <c r="L261" cm="1">
        <f t="array" aca="1" ref="L261" ca="1">ROUND(INDIRECT(_xlfn.CONCAT("igneousDistancesOrdered!", CHAR(COLUMN()+64), _xlfn.FLOOR.MATH(ROW()/2)+1)), 3)</f>
        <v>8.2390000000000008</v>
      </c>
      <c r="M261" cm="1">
        <f t="array" aca="1" ref="M261" ca="1">ROUND(INDIRECT(_xlfn.CONCAT("igneousDistancesOrdered!", CHAR(COLUMN()+64), _xlfn.FLOOR.MATH(ROW()/2)+1)), 3)</f>
        <v>8.4700000000000006</v>
      </c>
      <c r="N261" cm="1">
        <f t="array" aca="1" ref="N261" ca="1">ROUND(INDIRECT(_xlfn.CONCAT("igneousDistancesOrdered!", CHAR(COLUMN()+64), _xlfn.FLOOR.MATH(ROW()/2)+1)), 3)</f>
        <v>7.7069999999999999</v>
      </c>
      <c r="O261" cm="1">
        <f t="array" aca="1" ref="O261" ca="1">ROUND(INDIRECT(_xlfn.CONCAT("igneousDistancesOrdered!", CHAR(COLUMN()+64), _xlfn.FLOOR.MATH(ROW()/2)+1)), 3)</f>
        <v>8.1910000000000007</v>
      </c>
      <c r="P261" cm="1">
        <f t="array" aca="1" ref="P261" ca="1">ROUND(INDIRECT(_xlfn.CONCAT("igneousDistancesOrdered!", CHAR(COLUMN()+64), _xlfn.FLOOR.MATH(ROW()/2)+1)), 3)</f>
        <v>7.7720000000000002</v>
      </c>
      <c r="Q261" cm="1">
        <f t="array" aca="1" ref="Q261" ca="1">ROUND(INDIRECT(_xlfn.CONCAT("igneousDistancesOrdered!", CHAR(COLUMN()+64), _xlfn.FLOOR.MATH(ROW()/2)+1)), 3)</f>
        <v>7.367</v>
      </c>
      <c r="R261" cm="1">
        <f t="array" aca="1" ref="R261" ca="1">ROUND(INDIRECT(_xlfn.CONCAT("igneousDistancesOrdered!", CHAR(COLUMN()+64), _xlfn.FLOOR.MATH(ROW()/2)+1)), 3)</f>
        <v>8.1219999999999999</v>
      </c>
      <c r="S261" cm="1">
        <f t="array" aca="1" ref="S261" ca="1">ROUND(INDIRECT(_xlfn.CONCAT("igneousDistancesOrdered!", CHAR(COLUMN()+64), _xlfn.FLOOR.MATH(ROW()/2)+1)), 3)</f>
        <v>7.2089999999999996</v>
      </c>
      <c r="T261" cm="1">
        <f t="array" aca="1" ref="T261" ca="1">ROUND(INDIRECT(_xlfn.CONCAT("igneousDistancesOrdered!", CHAR(COLUMN()+64), _xlfn.FLOOR.MATH(ROW()/2)+1)), 3)</f>
        <v>7.4429999999999996</v>
      </c>
      <c r="U261" cm="1">
        <f t="array" aca="1" ref="U261" ca="1">ROUND(INDIRECT(_xlfn.CONCAT("igneousDistancesOrdered!", CHAR(COLUMN()+64), _xlfn.FLOOR.MATH(ROW()/2)+1)), 3)</f>
        <v>8.0489999999999995</v>
      </c>
    </row>
    <row r="262" spans="1:21" x14ac:dyDescent="0.25">
      <c r="A262">
        <v>131</v>
      </c>
      <c r="B262" cm="1">
        <f t="array" aca="1" ref="B262" ca="1">INDIRECT(_xlfn.CONCAT("igneousNumberOrdered!", CHAR(COLUMN()+64), _xlfn.FLOOR.MATH(ROW()/2)+1))</f>
        <v>130</v>
      </c>
      <c r="C262" cm="1">
        <f t="array" aca="1" ref="C262" ca="1">INDIRECT(_xlfn.CONCAT("igneousNumberOrdered!", CHAR(COLUMN()+64), _xlfn.FLOOR.MATH(ROW()/2)+1))</f>
        <v>92</v>
      </c>
      <c r="D262" cm="1">
        <f t="array" aca="1" ref="D262" ca="1">INDIRECT(_xlfn.CONCAT("igneousNumberOrdered!", CHAR(COLUMN()+64), _xlfn.FLOOR.MATH(ROW()/2)+1))</f>
        <v>67</v>
      </c>
      <c r="E262" cm="1">
        <f t="array" aca="1" ref="E262" ca="1">INDIRECT(_xlfn.CONCAT("igneousNumberOrdered!", CHAR(COLUMN()+64), _xlfn.FLOOR.MATH(ROW()/2)+1))</f>
        <v>32</v>
      </c>
      <c r="F262" cm="1">
        <f t="array" aca="1" ref="F262" ca="1">INDIRECT(_xlfn.CONCAT("igneousNumberOrdered!", CHAR(COLUMN()+64), _xlfn.FLOOR.MATH(ROW()/2)+1))</f>
        <v>30</v>
      </c>
      <c r="G262" cm="1">
        <f t="array" aca="1" ref="G262" ca="1">INDIRECT(_xlfn.CONCAT("igneousNumberOrdered!", CHAR(COLUMN()+64), _xlfn.FLOOR.MATH(ROW()/2)+1))</f>
        <v>94</v>
      </c>
      <c r="H262" cm="1">
        <f t="array" aca="1" ref="H262" ca="1">INDIRECT(_xlfn.CONCAT("igneousNumberOrdered!", CHAR(COLUMN()+64), _xlfn.FLOOR.MATH(ROW()/2)+1))</f>
        <v>133</v>
      </c>
      <c r="I262" cm="1">
        <f t="array" aca="1" ref="I262" ca="1">INDIRECT(_xlfn.CONCAT("igneousNumberOrdered!", CHAR(COLUMN()+64), _xlfn.FLOOR.MATH(ROW()/2)+1))</f>
        <v>99</v>
      </c>
      <c r="J262" cm="1">
        <f t="array" aca="1" ref="J262" ca="1">INDIRECT(_xlfn.CONCAT("igneousNumberOrdered!", CHAR(COLUMN()+64), _xlfn.FLOOR.MATH(ROW()/2)+1))</f>
        <v>17</v>
      </c>
      <c r="K262" cm="1">
        <f t="array" aca="1" ref="K262" ca="1">INDIRECT(_xlfn.CONCAT("igneousNumberOrdered!", CHAR(COLUMN()+64), _xlfn.FLOOR.MATH(ROW()/2)+1))</f>
        <v>121</v>
      </c>
      <c r="L262" cm="1">
        <f t="array" aca="1" ref="L262" ca="1">INDIRECT(_xlfn.CONCAT("igneousNumberOrdered!", CHAR(COLUMN()+64), _xlfn.FLOOR.MATH(ROW()/2)+1))</f>
        <v>144</v>
      </c>
      <c r="M262" cm="1">
        <f t="array" aca="1" ref="M262" ca="1">INDIRECT(_xlfn.CONCAT("igneousNumberOrdered!", CHAR(COLUMN()+64), _xlfn.FLOOR.MATH(ROW()/2)+1))</f>
        <v>102</v>
      </c>
      <c r="N262" cm="1">
        <f t="array" aca="1" ref="N262" ca="1">INDIRECT(_xlfn.CONCAT("igneousNumberOrdered!", CHAR(COLUMN()+64), _xlfn.FLOOR.MATH(ROW()/2)+1))</f>
        <v>24</v>
      </c>
      <c r="O262" cm="1">
        <f t="array" aca="1" ref="O262" ca="1">INDIRECT(_xlfn.CONCAT("igneousNumberOrdered!", CHAR(COLUMN()+64), _xlfn.FLOOR.MATH(ROW()/2)+1))</f>
        <v>12</v>
      </c>
      <c r="P262" cm="1">
        <f t="array" aca="1" ref="P262" ca="1">INDIRECT(_xlfn.CONCAT("igneousNumberOrdered!", CHAR(COLUMN()+64), _xlfn.FLOOR.MATH(ROW()/2)+1))</f>
        <v>153</v>
      </c>
      <c r="Q262" cm="1">
        <f t="array" aca="1" ref="Q262" ca="1">INDIRECT(_xlfn.CONCAT("igneousNumberOrdered!", CHAR(COLUMN()+64), _xlfn.FLOOR.MATH(ROW()/2)+1))</f>
        <v>73</v>
      </c>
      <c r="R262" cm="1">
        <f t="array" aca="1" ref="R262" ca="1">INDIRECT(_xlfn.CONCAT("igneousNumberOrdered!", CHAR(COLUMN()+64), _xlfn.FLOOR.MATH(ROW()/2)+1))</f>
        <v>104</v>
      </c>
      <c r="S262" cm="1">
        <f t="array" aca="1" ref="S262" ca="1">INDIRECT(_xlfn.CONCAT("igneousNumberOrdered!", CHAR(COLUMN()+64), _xlfn.FLOOR.MATH(ROW()/2)+1))</f>
        <v>13</v>
      </c>
      <c r="T262" cm="1">
        <f t="array" aca="1" ref="T262" ca="1">INDIRECT(_xlfn.CONCAT("igneousNumberOrdered!", CHAR(COLUMN()+64), _xlfn.FLOOR.MATH(ROW()/2)+1))</f>
        <v>118</v>
      </c>
      <c r="U262" cm="1">
        <f t="array" aca="1" ref="U262" ca="1">INDIRECT(_xlfn.CONCAT("igneousNumberOrdered!", CHAR(COLUMN()+64), _xlfn.FLOOR.MATH(ROW()/2)+1))</f>
        <v>103</v>
      </c>
    </row>
    <row r="263" spans="1:21" x14ac:dyDescent="0.25">
      <c r="A263">
        <v>131</v>
      </c>
      <c r="B263" cm="1">
        <f t="array" aca="1" ref="B263" ca="1">ROUND(INDIRECT(_xlfn.CONCAT("igneousDistancesOrdered!", CHAR(COLUMN()+64), _xlfn.FLOOR.MATH(ROW()/2)+1)), 3)</f>
        <v>7.0449999999999999</v>
      </c>
      <c r="C263" cm="1">
        <f t="array" aca="1" ref="C263" ca="1">ROUND(INDIRECT(_xlfn.CONCAT("igneousDistancesOrdered!", CHAR(COLUMN()+64), _xlfn.FLOOR.MATH(ROW()/2)+1)), 3)</f>
        <v>7.109</v>
      </c>
      <c r="D263" cm="1">
        <f t="array" aca="1" ref="D263" ca="1">ROUND(INDIRECT(_xlfn.CONCAT("igneousDistancesOrdered!", CHAR(COLUMN()+64), _xlfn.FLOOR.MATH(ROW()/2)+1)), 3)</f>
        <v>7.2569999999999997</v>
      </c>
      <c r="E263" cm="1">
        <f t="array" aca="1" ref="E263" ca="1">ROUND(INDIRECT(_xlfn.CONCAT("igneousDistancesOrdered!", CHAR(COLUMN()+64), _xlfn.FLOOR.MATH(ROW()/2)+1)), 3)</f>
        <v>7.3</v>
      </c>
      <c r="F263" cm="1">
        <f t="array" aca="1" ref="F263" ca="1">ROUND(INDIRECT(_xlfn.CONCAT("igneousDistancesOrdered!", CHAR(COLUMN()+64), _xlfn.FLOOR.MATH(ROW()/2)+1)), 3)</f>
        <v>6.66</v>
      </c>
      <c r="G263" cm="1">
        <f t="array" aca="1" ref="G263" ca="1">ROUND(INDIRECT(_xlfn.CONCAT("igneousDistancesOrdered!", CHAR(COLUMN()+64), _xlfn.FLOOR.MATH(ROW()/2)+1)), 3)</f>
        <v>7.7480000000000002</v>
      </c>
      <c r="H263" cm="1">
        <f t="array" aca="1" ref="H263" ca="1">ROUND(INDIRECT(_xlfn.CONCAT("igneousDistancesOrdered!", CHAR(COLUMN()+64), _xlfn.FLOOR.MATH(ROW()/2)+1)), 3)</f>
        <v>7.0609999999999999</v>
      </c>
      <c r="I263" cm="1">
        <f t="array" aca="1" ref="I263" ca="1">ROUND(INDIRECT(_xlfn.CONCAT("igneousDistancesOrdered!", CHAR(COLUMN()+64), _xlfn.FLOOR.MATH(ROW()/2)+1)), 3)</f>
        <v>6.5250000000000004</v>
      </c>
      <c r="J263" cm="1">
        <f t="array" aca="1" ref="J263" ca="1">ROUND(INDIRECT(_xlfn.CONCAT("igneousDistancesOrdered!", CHAR(COLUMN()+64), _xlfn.FLOOR.MATH(ROW()/2)+1)), 3)</f>
        <v>7.032</v>
      </c>
      <c r="K263" cm="1">
        <f t="array" aca="1" ref="K263" ca="1">ROUND(INDIRECT(_xlfn.CONCAT("igneousDistancesOrdered!", CHAR(COLUMN()+64), _xlfn.FLOOR.MATH(ROW()/2)+1)), 3)</f>
        <v>7.742</v>
      </c>
      <c r="L263" cm="1">
        <f t="array" aca="1" ref="L263" ca="1">ROUND(INDIRECT(_xlfn.CONCAT("igneousDistancesOrdered!", CHAR(COLUMN()+64), _xlfn.FLOOR.MATH(ROW()/2)+1)), 3)</f>
        <v>8.2409999999999997</v>
      </c>
      <c r="M263" cm="1">
        <f t="array" aca="1" ref="M263" ca="1">ROUND(INDIRECT(_xlfn.CONCAT("igneousDistancesOrdered!", CHAR(COLUMN()+64), _xlfn.FLOOR.MATH(ROW()/2)+1)), 3)</f>
        <v>8.4749999999999996</v>
      </c>
      <c r="N263" cm="1">
        <f t="array" aca="1" ref="N263" ca="1">ROUND(INDIRECT(_xlfn.CONCAT("igneousDistancesOrdered!", CHAR(COLUMN()+64), _xlfn.FLOOR.MATH(ROW()/2)+1)), 3)</f>
        <v>7.72</v>
      </c>
      <c r="O263" cm="1">
        <f t="array" aca="1" ref="O263" ca="1">ROUND(INDIRECT(_xlfn.CONCAT("igneousDistancesOrdered!", CHAR(COLUMN()+64), _xlfn.FLOOR.MATH(ROW()/2)+1)), 3)</f>
        <v>8.1929999999999996</v>
      </c>
      <c r="P263" cm="1">
        <f t="array" aca="1" ref="P263" ca="1">ROUND(INDIRECT(_xlfn.CONCAT("igneousDistancesOrdered!", CHAR(COLUMN()+64), _xlfn.FLOOR.MATH(ROW()/2)+1)), 3)</f>
        <v>7.7910000000000004</v>
      </c>
      <c r="Q263" cm="1">
        <f t="array" aca="1" ref="Q263" ca="1">ROUND(INDIRECT(_xlfn.CONCAT("igneousDistancesOrdered!", CHAR(COLUMN()+64), _xlfn.FLOOR.MATH(ROW()/2)+1)), 3)</f>
        <v>7.3849999999999998</v>
      </c>
      <c r="R263" cm="1">
        <f t="array" aca="1" ref="R263" ca="1">ROUND(INDIRECT(_xlfn.CONCAT("igneousDistancesOrdered!", CHAR(COLUMN()+64), _xlfn.FLOOR.MATH(ROW()/2)+1)), 3)</f>
        <v>8.1329999999999991</v>
      </c>
      <c r="S263" cm="1">
        <f t="array" aca="1" ref="S263" ca="1">ROUND(INDIRECT(_xlfn.CONCAT("igneousDistancesOrdered!", CHAR(COLUMN()+64), _xlfn.FLOOR.MATH(ROW()/2)+1)), 3)</f>
        <v>7.22</v>
      </c>
      <c r="T263" cm="1">
        <f t="array" aca="1" ref="T263" ca="1">ROUND(INDIRECT(_xlfn.CONCAT("igneousDistancesOrdered!", CHAR(COLUMN()+64), _xlfn.FLOOR.MATH(ROW()/2)+1)), 3)</f>
        <v>7.4589999999999996</v>
      </c>
      <c r="U263" cm="1">
        <f t="array" aca="1" ref="U263" ca="1">ROUND(INDIRECT(_xlfn.CONCAT("igneousDistancesOrdered!", CHAR(COLUMN()+64), _xlfn.FLOOR.MATH(ROW()/2)+1)), 3)</f>
        <v>8.0839999999999996</v>
      </c>
    </row>
    <row r="264" spans="1:21" x14ac:dyDescent="0.25">
      <c r="A264">
        <v>132</v>
      </c>
      <c r="B264" cm="1">
        <f t="array" aca="1" ref="B264" ca="1">INDIRECT(_xlfn.CONCAT("igneousNumberOrdered!", CHAR(COLUMN()+64), _xlfn.FLOOR.MATH(ROW()/2)+1))</f>
        <v>97</v>
      </c>
      <c r="C264" cm="1">
        <f t="array" aca="1" ref="C264" ca="1">INDIRECT(_xlfn.CONCAT("igneousNumberOrdered!", CHAR(COLUMN()+64), _xlfn.FLOOR.MATH(ROW()/2)+1))</f>
        <v>88</v>
      </c>
      <c r="D264" cm="1">
        <f t="array" aca="1" ref="D264" ca="1">INDIRECT(_xlfn.CONCAT("igneousNumberOrdered!", CHAR(COLUMN()+64), _xlfn.FLOOR.MATH(ROW()/2)+1))</f>
        <v>133</v>
      </c>
      <c r="E264" cm="1">
        <f t="array" aca="1" ref="E264" ca="1">INDIRECT(_xlfn.CONCAT("igneousNumberOrdered!", CHAR(COLUMN()+64), _xlfn.FLOOR.MATH(ROW()/2)+1))</f>
        <v>97</v>
      </c>
      <c r="F264" cm="1">
        <f t="array" aca="1" ref="F264" ca="1">INDIRECT(_xlfn.CONCAT("igneousNumberOrdered!", CHAR(COLUMN()+64), _xlfn.FLOOR.MATH(ROW()/2)+1))</f>
        <v>152</v>
      </c>
      <c r="G264" cm="1">
        <f t="array" aca="1" ref="G264" ca="1">INDIRECT(_xlfn.CONCAT("igneousNumberOrdered!", CHAR(COLUMN()+64), _xlfn.FLOOR.MATH(ROW()/2)+1))</f>
        <v>92</v>
      </c>
      <c r="H264" cm="1">
        <f t="array" aca="1" ref="H264" ca="1">INDIRECT(_xlfn.CONCAT("igneousNumberOrdered!", CHAR(COLUMN()+64), _xlfn.FLOOR.MATH(ROW()/2)+1))</f>
        <v>83</v>
      </c>
      <c r="I264" cm="1">
        <f t="array" aca="1" ref="I264" ca="1">INDIRECT(_xlfn.CONCAT("igneousNumberOrdered!", CHAR(COLUMN()+64), _xlfn.FLOOR.MATH(ROW()/2)+1))</f>
        <v>149</v>
      </c>
      <c r="J264" cm="1">
        <f t="array" aca="1" ref="J264" ca="1">INDIRECT(_xlfn.CONCAT("igneousNumberOrdered!", CHAR(COLUMN()+64), _xlfn.FLOOR.MATH(ROW()/2)+1))</f>
        <v>86</v>
      </c>
      <c r="K264" cm="1">
        <f t="array" aca="1" ref="K264" ca="1">INDIRECT(_xlfn.CONCAT("igneousNumberOrdered!", CHAR(COLUMN()+64), _xlfn.FLOOR.MATH(ROW()/2)+1))</f>
        <v>83</v>
      </c>
      <c r="L264" cm="1">
        <f t="array" aca="1" ref="L264" ca="1">INDIRECT(_xlfn.CONCAT("igneousNumberOrdered!", CHAR(COLUMN()+64), _xlfn.FLOOR.MATH(ROW()/2)+1))</f>
        <v>42</v>
      </c>
      <c r="M264" cm="1">
        <f t="array" aca="1" ref="M264" ca="1">INDIRECT(_xlfn.CONCAT("igneousNumberOrdered!", CHAR(COLUMN()+64), _xlfn.FLOOR.MATH(ROW()/2)+1))</f>
        <v>125</v>
      </c>
      <c r="N264" cm="1">
        <f t="array" aca="1" ref="N264" ca="1">INDIRECT(_xlfn.CONCAT("igneousNumberOrdered!", CHAR(COLUMN()+64), _xlfn.FLOOR.MATH(ROW()/2)+1))</f>
        <v>19</v>
      </c>
      <c r="O264" cm="1">
        <f t="array" aca="1" ref="O264" ca="1">INDIRECT(_xlfn.CONCAT("igneousNumberOrdered!", CHAR(COLUMN()+64), _xlfn.FLOOR.MATH(ROW()/2)+1))</f>
        <v>9</v>
      </c>
      <c r="P264" cm="1">
        <f t="array" aca="1" ref="P264" ca="1">INDIRECT(_xlfn.CONCAT("igneousNumberOrdered!", CHAR(COLUMN()+64), _xlfn.FLOOR.MATH(ROW()/2)+1))</f>
        <v>28</v>
      </c>
      <c r="Q264" cm="1">
        <f t="array" aca="1" ref="Q264" ca="1">INDIRECT(_xlfn.CONCAT("igneousNumberOrdered!", CHAR(COLUMN()+64), _xlfn.FLOOR.MATH(ROW()/2)+1))</f>
        <v>130</v>
      </c>
      <c r="R264" cm="1">
        <f t="array" aca="1" ref="R264" ca="1">INDIRECT(_xlfn.CONCAT("igneousNumberOrdered!", CHAR(COLUMN()+64), _xlfn.FLOOR.MATH(ROW()/2)+1))</f>
        <v>26</v>
      </c>
      <c r="S264" cm="1">
        <f t="array" aca="1" ref="S264" ca="1">INDIRECT(_xlfn.CONCAT("igneousNumberOrdered!", CHAR(COLUMN()+64), _xlfn.FLOOR.MATH(ROW()/2)+1))</f>
        <v>22</v>
      </c>
      <c r="T264" cm="1">
        <f t="array" aca="1" ref="T264" ca="1">INDIRECT(_xlfn.CONCAT("igneousNumberOrdered!", CHAR(COLUMN()+64), _xlfn.FLOOR.MATH(ROW()/2)+1))</f>
        <v>32</v>
      </c>
      <c r="U264" cm="1">
        <f t="array" aca="1" ref="U264" ca="1">INDIRECT(_xlfn.CONCAT("igneousNumberOrdered!", CHAR(COLUMN()+64), _xlfn.FLOOR.MATH(ROW()/2)+1))</f>
        <v>125</v>
      </c>
    </row>
    <row r="265" spans="1:21" x14ac:dyDescent="0.25">
      <c r="A265">
        <v>132</v>
      </c>
      <c r="B265" cm="1">
        <f t="array" aca="1" ref="B265" ca="1">ROUND(INDIRECT(_xlfn.CONCAT("igneousDistancesOrdered!", CHAR(COLUMN()+64), _xlfn.FLOOR.MATH(ROW()/2)+1)), 3)</f>
        <v>7.0919999999999996</v>
      </c>
      <c r="C265" cm="1">
        <f t="array" aca="1" ref="C265" ca="1">ROUND(INDIRECT(_xlfn.CONCAT("igneousDistancesOrdered!", CHAR(COLUMN()+64), _xlfn.FLOOR.MATH(ROW()/2)+1)), 3)</f>
        <v>7.1289999999999996</v>
      </c>
      <c r="D265" cm="1">
        <f t="array" aca="1" ref="D265" ca="1">ROUND(INDIRECT(_xlfn.CONCAT("igneousDistancesOrdered!", CHAR(COLUMN()+64), _xlfn.FLOOR.MATH(ROW()/2)+1)), 3)</f>
        <v>7.2670000000000003</v>
      </c>
      <c r="E265" cm="1">
        <f t="array" aca="1" ref="E265" ca="1">ROUND(INDIRECT(_xlfn.CONCAT("igneousDistancesOrdered!", CHAR(COLUMN()+64), _xlfn.FLOOR.MATH(ROW()/2)+1)), 3)</f>
        <v>7.3079999999999998</v>
      </c>
      <c r="F265" cm="1">
        <f t="array" aca="1" ref="F265" ca="1">ROUND(INDIRECT(_xlfn.CONCAT("igneousDistancesOrdered!", CHAR(COLUMN()+64), _xlfn.FLOOR.MATH(ROW()/2)+1)), 3)</f>
        <v>6.7110000000000003</v>
      </c>
      <c r="G265" cm="1">
        <f t="array" aca="1" ref="G265" ca="1">ROUND(INDIRECT(_xlfn.CONCAT("igneousDistancesOrdered!", CHAR(COLUMN()+64), _xlfn.FLOOR.MATH(ROW()/2)+1)), 3)</f>
        <v>7.7530000000000001</v>
      </c>
      <c r="H265" cm="1">
        <f t="array" aca="1" ref="H265" ca="1">ROUND(INDIRECT(_xlfn.CONCAT("igneousDistancesOrdered!", CHAR(COLUMN()+64), _xlfn.FLOOR.MATH(ROW()/2)+1)), 3)</f>
        <v>7.069</v>
      </c>
      <c r="I265" cm="1">
        <f t="array" aca="1" ref="I265" ca="1">ROUND(INDIRECT(_xlfn.CONCAT("igneousDistancesOrdered!", CHAR(COLUMN()+64), _xlfn.FLOOR.MATH(ROW()/2)+1)), 3)</f>
        <v>6.5730000000000004</v>
      </c>
      <c r="J265" cm="1">
        <f t="array" aca="1" ref="J265" ca="1">ROUND(INDIRECT(_xlfn.CONCAT("igneousDistancesOrdered!", CHAR(COLUMN()+64), _xlfn.FLOOR.MATH(ROW()/2)+1)), 3)</f>
        <v>7.0679999999999996</v>
      </c>
      <c r="K265" cm="1">
        <f t="array" aca="1" ref="K265" ca="1">ROUND(INDIRECT(_xlfn.CONCAT("igneousDistancesOrdered!", CHAR(COLUMN()+64), _xlfn.FLOOR.MATH(ROW()/2)+1)), 3)</f>
        <v>7.7690000000000001</v>
      </c>
      <c r="L265" cm="1">
        <f t="array" aca="1" ref="L265" ca="1">ROUND(INDIRECT(_xlfn.CONCAT("igneousDistancesOrdered!", CHAR(COLUMN()+64), _xlfn.FLOOR.MATH(ROW()/2)+1)), 3)</f>
        <v>8.2439999999999998</v>
      </c>
      <c r="M265" cm="1">
        <f t="array" aca="1" ref="M265" ca="1">ROUND(INDIRECT(_xlfn.CONCAT("igneousDistancesOrdered!", CHAR(COLUMN()+64), _xlfn.FLOOR.MATH(ROW()/2)+1)), 3)</f>
        <v>8.4960000000000004</v>
      </c>
      <c r="N265" cm="1">
        <f t="array" aca="1" ref="N265" ca="1">ROUND(INDIRECT(_xlfn.CONCAT("igneousDistancesOrdered!", CHAR(COLUMN()+64), _xlfn.FLOOR.MATH(ROW()/2)+1)), 3)</f>
        <v>7.766</v>
      </c>
      <c r="O265" cm="1">
        <f t="array" aca="1" ref="O265" ca="1">ROUND(INDIRECT(_xlfn.CONCAT("igneousDistancesOrdered!", CHAR(COLUMN()+64), _xlfn.FLOOR.MATH(ROW()/2)+1)), 3)</f>
        <v>8.2360000000000007</v>
      </c>
      <c r="P265" cm="1">
        <f t="array" aca="1" ref="P265" ca="1">ROUND(INDIRECT(_xlfn.CONCAT("igneousDistancesOrdered!", CHAR(COLUMN()+64), _xlfn.FLOOR.MATH(ROW()/2)+1)), 3)</f>
        <v>7.8680000000000003</v>
      </c>
      <c r="Q265" cm="1">
        <f t="array" aca="1" ref="Q265" ca="1">ROUND(INDIRECT(_xlfn.CONCAT("igneousDistancesOrdered!", CHAR(COLUMN()+64), _xlfn.FLOOR.MATH(ROW()/2)+1)), 3)</f>
        <v>7.4420000000000002</v>
      </c>
      <c r="R265" cm="1">
        <f t="array" aca="1" ref="R265" ca="1">ROUND(INDIRECT(_xlfn.CONCAT("igneousDistancesOrdered!", CHAR(COLUMN()+64), _xlfn.FLOOR.MATH(ROW()/2)+1)), 3)</f>
        <v>8.1739999999999995</v>
      </c>
      <c r="S265" cm="1">
        <f t="array" aca="1" ref="S265" ca="1">ROUND(INDIRECT(_xlfn.CONCAT("igneousDistancesOrdered!", CHAR(COLUMN()+64), _xlfn.FLOOR.MATH(ROW()/2)+1)), 3)</f>
        <v>7.2450000000000001</v>
      </c>
      <c r="T265" cm="1">
        <f t="array" aca="1" ref="T265" ca="1">ROUND(INDIRECT(_xlfn.CONCAT("igneousDistancesOrdered!", CHAR(COLUMN()+64), _xlfn.FLOOR.MATH(ROW()/2)+1)), 3)</f>
        <v>7.4850000000000003</v>
      </c>
      <c r="U265" cm="1">
        <f t="array" aca="1" ref="U265" ca="1">ROUND(INDIRECT(_xlfn.CONCAT("igneousDistancesOrdered!", CHAR(COLUMN()+64), _xlfn.FLOOR.MATH(ROW()/2)+1)), 3)</f>
        <v>8.157</v>
      </c>
    </row>
    <row r="266" spans="1:21" x14ac:dyDescent="0.25">
      <c r="A266">
        <v>133</v>
      </c>
      <c r="B266" cm="1">
        <f t="array" aca="1" ref="B266" ca="1">INDIRECT(_xlfn.CONCAT("igneousNumberOrdered!", CHAR(COLUMN()+64), _xlfn.FLOOR.MATH(ROW()/2)+1))</f>
        <v>55</v>
      </c>
      <c r="C266" cm="1">
        <f t="array" aca="1" ref="C266" ca="1">INDIRECT(_xlfn.CONCAT("igneousNumberOrdered!", CHAR(COLUMN()+64), _xlfn.FLOOR.MATH(ROW()/2)+1))</f>
        <v>84</v>
      </c>
      <c r="D266" cm="1">
        <f t="array" aca="1" ref="D266" ca="1">INDIRECT(_xlfn.CONCAT("igneousNumberOrdered!", CHAR(COLUMN()+64), _xlfn.FLOOR.MATH(ROW()/2)+1))</f>
        <v>39</v>
      </c>
      <c r="E266" cm="1">
        <f t="array" aca="1" ref="E266" ca="1">INDIRECT(_xlfn.CONCAT("igneousNumberOrdered!", CHAR(COLUMN()+64), _xlfn.FLOOR.MATH(ROW()/2)+1))</f>
        <v>153</v>
      </c>
      <c r="F266" cm="1">
        <f t="array" aca="1" ref="F266" ca="1">INDIRECT(_xlfn.CONCAT("igneousNumberOrdered!", CHAR(COLUMN()+64), _xlfn.FLOOR.MATH(ROW()/2)+1))</f>
        <v>143</v>
      </c>
      <c r="G266" cm="1">
        <f t="array" aca="1" ref="G266" ca="1">INDIRECT(_xlfn.CONCAT("igneousNumberOrdered!", CHAR(COLUMN()+64), _xlfn.FLOOR.MATH(ROW()/2)+1))</f>
        <v>84</v>
      </c>
      <c r="H266" cm="1">
        <f t="array" aca="1" ref="H266" ca="1">INDIRECT(_xlfn.CONCAT("igneousNumberOrdered!", CHAR(COLUMN()+64), _xlfn.FLOOR.MATH(ROW()/2)+1))</f>
        <v>153</v>
      </c>
      <c r="I266" cm="1">
        <f t="array" aca="1" ref="I266" ca="1">INDIRECT(_xlfn.CONCAT("igneousNumberOrdered!", CHAR(COLUMN()+64), _xlfn.FLOOR.MATH(ROW()/2)+1))</f>
        <v>137</v>
      </c>
      <c r="J266" cm="1">
        <f t="array" aca="1" ref="J266" ca="1">INDIRECT(_xlfn.CONCAT("igneousNumberOrdered!", CHAR(COLUMN()+64), _xlfn.FLOOR.MATH(ROW()/2)+1))</f>
        <v>155</v>
      </c>
      <c r="K266" cm="1">
        <f t="array" aca="1" ref="K266" ca="1">INDIRECT(_xlfn.CONCAT("igneousNumberOrdered!", CHAR(COLUMN()+64), _xlfn.FLOOR.MATH(ROW()/2)+1))</f>
        <v>22</v>
      </c>
      <c r="L266" cm="1">
        <f t="array" aca="1" ref="L266" ca="1">INDIRECT(_xlfn.CONCAT("igneousNumberOrdered!", CHAR(COLUMN()+64), _xlfn.FLOOR.MATH(ROW()/2)+1))</f>
        <v>155</v>
      </c>
      <c r="M266" cm="1">
        <f t="array" aca="1" ref="M266" ca="1">INDIRECT(_xlfn.CONCAT("igneousNumberOrdered!", CHAR(COLUMN()+64), _xlfn.FLOOR.MATH(ROW()/2)+1))</f>
        <v>13</v>
      </c>
      <c r="N266" cm="1">
        <f t="array" aca="1" ref="N266" ca="1">INDIRECT(_xlfn.CONCAT("igneousNumberOrdered!", CHAR(COLUMN()+64), _xlfn.FLOOR.MATH(ROW()/2)+1))</f>
        <v>155</v>
      </c>
      <c r="O266" cm="1">
        <f t="array" aca="1" ref="O266" ca="1">INDIRECT(_xlfn.CONCAT("igneousNumberOrdered!", CHAR(COLUMN()+64), _xlfn.FLOOR.MATH(ROW()/2)+1))</f>
        <v>129</v>
      </c>
      <c r="P266" cm="1">
        <f t="array" aca="1" ref="P266" ca="1">INDIRECT(_xlfn.CONCAT("igneousNumberOrdered!", CHAR(COLUMN()+64), _xlfn.FLOOR.MATH(ROW()/2)+1))</f>
        <v>81</v>
      </c>
      <c r="Q266" cm="1">
        <f t="array" aca="1" ref="Q266" ca="1">INDIRECT(_xlfn.CONCAT("igneousNumberOrdered!", CHAR(COLUMN()+64), _xlfn.FLOOR.MATH(ROW()/2)+1))</f>
        <v>147</v>
      </c>
      <c r="R266" cm="1">
        <f t="array" aca="1" ref="R266" ca="1">INDIRECT(_xlfn.CONCAT("igneousNumberOrdered!", CHAR(COLUMN()+64), _xlfn.FLOOR.MATH(ROW()/2)+1))</f>
        <v>106</v>
      </c>
      <c r="S266" cm="1">
        <f t="array" aca="1" ref="S266" ca="1">INDIRECT(_xlfn.CONCAT("igneousNumberOrdered!", CHAR(COLUMN()+64), _xlfn.FLOOR.MATH(ROW()/2)+1))</f>
        <v>54</v>
      </c>
      <c r="T266" cm="1">
        <f t="array" aca="1" ref="T266" ca="1">INDIRECT(_xlfn.CONCAT("igneousNumberOrdered!", CHAR(COLUMN()+64), _xlfn.FLOOR.MATH(ROW()/2)+1))</f>
        <v>107</v>
      </c>
      <c r="U266" cm="1">
        <f t="array" aca="1" ref="U266" ca="1">INDIRECT(_xlfn.CONCAT("igneousNumberOrdered!", CHAR(COLUMN()+64), _xlfn.FLOOR.MATH(ROW()/2)+1))</f>
        <v>78</v>
      </c>
    </row>
    <row r="267" spans="1:21" x14ac:dyDescent="0.25">
      <c r="A267">
        <v>133</v>
      </c>
      <c r="B267" cm="1">
        <f t="array" aca="1" ref="B267" ca="1">ROUND(INDIRECT(_xlfn.CONCAT("igneousDistancesOrdered!", CHAR(COLUMN()+64), _xlfn.FLOOR.MATH(ROW()/2)+1)), 3)</f>
        <v>7.093</v>
      </c>
      <c r="C267" cm="1">
        <f t="array" aca="1" ref="C267" ca="1">ROUND(INDIRECT(_xlfn.CONCAT("igneousDistancesOrdered!", CHAR(COLUMN()+64), _xlfn.FLOOR.MATH(ROW()/2)+1)), 3)</f>
        <v>7.1360000000000001</v>
      </c>
      <c r="D267" cm="1">
        <f t="array" aca="1" ref="D267" ca="1">ROUND(INDIRECT(_xlfn.CONCAT("igneousDistancesOrdered!", CHAR(COLUMN()+64), _xlfn.FLOOR.MATH(ROW()/2)+1)), 3)</f>
        <v>7.2919999999999998</v>
      </c>
      <c r="E267" cm="1">
        <f t="array" aca="1" ref="E267" ca="1">ROUND(INDIRECT(_xlfn.CONCAT("igneousDistancesOrdered!", CHAR(COLUMN()+64), _xlfn.FLOOR.MATH(ROW()/2)+1)), 3)</f>
        <v>7.3220000000000001</v>
      </c>
      <c r="F267" cm="1">
        <f t="array" aca="1" ref="F267" ca="1">ROUND(INDIRECT(_xlfn.CONCAT("igneousDistancesOrdered!", CHAR(COLUMN()+64), _xlfn.FLOOR.MATH(ROW()/2)+1)), 3)</f>
        <v>6.7910000000000004</v>
      </c>
      <c r="G267" cm="1">
        <f t="array" aca="1" ref="G267" ca="1">ROUND(INDIRECT(_xlfn.CONCAT("igneousDistancesOrdered!", CHAR(COLUMN()+64), _xlfn.FLOOR.MATH(ROW()/2)+1)), 3)</f>
        <v>7.7679999999999998</v>
      </c>
      <c r="H267" cm="1">
        <f t="array" aca="1" ref="H267" ca="1">ROUND(INDIRECT(_xlfn.CONCAT("igneousDistancesOrdered!", CHAR(COLUMN()+64), _xlfn.FLOOR.MATH(ROW()/2)+1)), 3)</f>
        <v>7.1130000000000004</v>
      </c>
      <c r="I267" cm="1">
        <f t="array" aca="1" ref="I267" ca="1">ROUND(INDIRECT(_xlfn.CONCAT("igneousDistancesOrdered!", CHAR(COLUMN()+64), _xlfn.FLOOR.MATH(ROW()/2)+1)), 3)</f>
        <v>6.6280000000000001</v>
      </c>
      <c r="J267" cm="1">
        <f t="array" aca="1" ref="J267" ca="1">ROUND(INDIRECT(_xlfn.CONCAT("igneousDistancesOrdered!", CHAR(COLUMN()+64), _xlfn.FLOOR.MATH(ROW()/2)+1)), 3)</f>
        <v>7.149</v>
      </c>
      <c r="K267" cm="1">
        <f t="array" aca="1" ref="K267" ca="1">ROUND(INDIRECT(_xlfn.CONCAT("igneousDistancesOrdered!", CHAR(COLUMN()+64), _xlfn.FLOOR.MATH(ROW()/2)+1)), 3)</f>
        <v>7.7690000000000001</v>
      </c>
      <c r="L267" cm="1">
        <f t="array" aca="1" ref="L267" ca="1">ROUND(INDIRECT(_xlfn.CONCAT("igneousDistancesOrdered!", CHAR(COLUMN()+64), _xlfn.FLOOR.MATH(ROW()/2)+1)), 3)</f>
        <v>8.25</v>
      </c>
      <c r="M267" cm="1">
        <f t="array" aca="1" ref="M267" ca="1">ROUND(INDIRECT(_xlfn.CONCAT("igneousDistancesOrdered!", CHAR(COLUMN()+64), _xlfn.FLOOR.MATH(ROW()/2)+1)), 3)</f>
        <v>8.5090000000000003</v>
      </c>
      <c r="N267" cm="1">
        <f t="array" aca="1" ref="N267" ca="1">ROUND(INDIRECT(_xlfn.CONCAT("igneousDistancesOrdered!", CHAR(COLUMN()+64), _xlfn.FLOOR.MATH(ROW()/2)+1)), 3)</f>
        <v>7.7679999999999998</v>
      </c>
      <c r="O267" cm="1">
        <f t="array" aca="1" ref="O267" ca="1">ROUND(INDIRECT(_xlfn.CONCAT("igneousDistancesOrdered!", CHAR(COLUMN()+64), _xlfn.FLOOR.MATH(ROW()/2)+1)), 3)</f>
        <v>8.2449999999999992</v>
      </c>
      <c r="P267" cm="1">
        <f t="array" aca="1" ref="P267" ca="1">ROUND(INDIRECT(_xlfn.CONCAT("igneousDistancesOrdered!", CHAR(COLUMN()+64), _xlfn.FLOOR.MATH(ROW()/2)+1)), 3)</f>
        <v>7.8710000000000004</v>
      </c>
      <c r="Q267" cm="1">
        <f t="array" aca="1" ref="Q267" ca="1">ROUND(INDIRECT(_xlfn.CONCAT("igneousDistancesOrdered!", CHAR(COLUMN()+64), _xlfn.FLOOR.MATH(ROW()/2)+1)), 3)</f>
        <v>7.4790000000000001</v>
      </c>
      <c r="R267" cm="1">
        <f t="array" aca="1" ref="R267" ca="1">ROUND(INDIRECT(_xlfn.CONCAT("igneousDistancesOrdered!", CHAR(COLUMN()+64), _xlfn.FLOOR.MATH(ROW()/2)+1)), 3)</f>
        <v>8.1940000000000008</v>
      </c>
      <c r="S267" cm="1">
        <f t="array" aca="1" ref="S267" ca="1">ROUND(INDIRECT(_xlfn.CONCAT("igneousDistancesOrdered!", CHAR(COLUMN()+64), _xlfn.FLOOR.MATH(ROW()/2)+1)), 3)</f>
        <v>7.2759999999999998</v>
      </c>
      <c r="T267" cm="1">
        <f t="array" aca="1" ref="T267" ca="1">ROUND(INDIRECT(_xlfn.CONCAT("igneousDistancesOrdered!", CHAR(COLUMN()+64), _xlfn.FLOOR.MATH(ROW()/2)+1)), 3)</f>
        <v>7.5860000000000003</v>
      </c>
      <c r="U267" cm="1">
        <f t="array" aca="1" ref="U267" ca="1">ROUND(INDIRECT(_xlfn.CONCAT("igneousDistancesOrdered!", CHAR(COLUMN()+64), _xlfn.FLOOR.MATH(ROW()/2)+1)), 3)</f>
        <v>8.1590000000000007</v>
      </c>
    </row>
    <row r="268" spans="1:21" x14ac:dyDescent="0.25">
      <c r="A268">
        <v>134</v>
      </c>
      <c r="B268" cm="1">
        <f t="array" aca="1" ref="B268" ca="1">INDIRECT(_xlfn.CONCAT("igneousNumberOrdered!", CHAR(COLUMN()+64), _xlfn.FLOOR.MATH(ROW()/2)+1))</f>
        <v>144</v>
      </c>
      <c r="C268" cm="1">
        <f t="array" aca="1" ref="C268" ca="1">INDIRECT(_xlfn.CONCAT("igneousNumberOrdered!", CHAR(COLUMN()+64), _xlfn.FLOOR.MATH(ROW()/2)+1))</f>
        <v>101</v>
      </c>
      <c r="D268" cm="1">
        <f t="array" aca="1" ref="D268" ca="1">INDIRECT(_xlfn.CONCAT("igneousNumberOrdered!", CHAR(COLUMN()+64), _xlfn.FLOOR.MATH(ROW()/2)+1))</f>
        <v>101</v>
      </c>
      <c r="E268" cm="1">
        <f t="array" aca="1" ref="E268" ca="1">INDIRECT(_xlfn.CONCAT("igneousNumberOrdered!", CHAR(COLUMN()+64), _xlfn.FLOOR.MATH(ROW()/2)+1))</f>
        <v>44</v>
      </c>
      <c r="F268" cm="1">
        <f t="array" aca="1" ref="F268" ca="1">INDIRECT(_xlfn.CONCAT("igneousNumberOrdered!", CHAR(COLUMN()+64), _xlfn.FLOOR.MATH(ROW()/2)+1))</f>
        <v>32</v>
      </c>
      <c r="G268" cm="1">
        <f t="array" aca="1" ref="G268" ca="1">INDIRECT(_xlfn.CONCAT("igneousNumberOrdered!", CHAR(COLUMN()+64), _xlfn.FLOOR.MATH(ROW()/2)+1))</f>
        <v>136</v>
      </c>
      <c r="H268" cm="1">
        <f t="array" aca="1" ref="H268" ca="1">INDIRECT(_xlfn.CONCAT("igneousNumberOrdered!", CHAR(COLUMN()+64), _xlfn.FLOOR.MATH(ROW()/2)+1))</f>
        <v>32</v>
      </c>
      <c r="I268" cm="1">
        <f t="array" aca="1" ref="I268" ca="1">INDIRECT(_xlfn.CONCAT("igneousNumberOrdered!", CHAR(COLUMN()+64), _xlfn.FLOOR.MATH(ROW()/2)+1))</f>
        <v>12</v>
      </c>
      <c r="J268" cm="1">
        <f t="array" aca="1" ref="J268" ca="1">INDIRECT(_xlfn.CONCAT("igneousNumberOrdered!", CHAR(COLUMN()+64), _xlfn.FLOOR.MATH(ROW()/2)+1))</f>
        <v>112</v>
      </c>
      <c r="K268" cm="1">
        <f t="array" aca="1" ref="K268" ca="1">INDIRECT(_xlfn.CONCAT("igneousNumberOrdered!", CHAR(COLUMN()+64), _xlfn.FLOOR.MATH(ROW()/2)+1))</f>
        <v>21</v>
      </c>
      <c r="L268" cm="1">
        <f t="array" aca="1" ref="L268" ca="1">INDIRECT(_xlfn.CONCAT("igneousNumberOrdered!", CHAR(COLUMN()+64), _xlfn.FLOOR.MATH(ROW()/2)+1))</f>
        <v>157</v>
      </c>
      <c r="M268" cm="1">
        <f t="array" aca="1" ref="M268" ca="1">INDIRECT(_xlfn.CONCAT("igneousNumberOrdered!", CHAR(COLUMN()+64), _xlfn.FLOOR.MATH(ROW()/2)+1))</f>
        <v>4</v>
      </c>
      <c r="N268" cm="1">
        <f t="array" aca="1" ref="N268" ca="1">INDIRECT(_xlfn.CONCAT("igneousNumberOrdered!", CHAR(COLUMN()+64), _xlfn.FLOOR.MATH(ROW()/2)+1))</f>
        <v>34</v>
      </c>
      <c r="O268" cm="1">
        <f t="array" aca="1" ref="O268" ca="1">INDIRECT(_xlfn.CONCAT("igneousNumberOrdered!", CHAR(COLUMN()+64), _xlfn.FLOOR.MATH(ROW()/2)+1))</f>
        <v>155</v>
      </c>
      <c r="P268" cm="1">
        <f t="array" aca="1" ref="P268" ca="1">INDIRECT(_xlfn.CONCAT("igneousNumberOrdered!", CHAR(COLUMN()+64), _xlfn.FLOOR.MATH(ROW()/2)+1))</f>
        <v>93</v>
      </c>
      <c r="Q268" cm="1">
        <f t="array" aca="1" ref="Q268" ca="1">INDIRECT(_xlfn.CONCAT("igneousNumberOrdered!", CHAR(COLUMN()+64), _xlfn.FLOOR.MATH(ROW()/2)+1))</f>
        <v>83</v>
      </c>
      <c r="R268" cm="1">
        <f t="array" aca="1" ref="R268" ca="1">INDIRECT(_xlfn.CONCAT("igneousNumberOrdered!", CHAR(COLUMN()+64), _xlfn.FLOOR.MATH(ROW()/2)+1))</f>
        <v>128</v>
      </c>
      <c r="S268" cm="1">
        <f t="array" aca="1" ref="S268" ca="1">INDIRECT(_xlfn.CONCAT("igneousNumberOrdered!", CHAR(COLUMN()+64), _xlfn.FLOOR.MATH(ROW()/2)+1))</f>
        <v>94</v>
      </c>
      <c r="T268" cm="1">
        <f t="array" aca="1" ref="T268" ca="1">INDIRECT(_xlfn.CONCAT("igneousNumberOrdered!", CHAR(COLUMN()+64), _xlfn.FLOOR.MATH(ROW()/2)+1))</f>
        <v>144</v>
      </c>
      <c r="U268" cm="1">
        <f t="array" aca="1" ref="U268" ca="1">INDIRECT(_xlfn.CONCAT("igneousNumberOrdered!", CHAR(COLUMN()+64), _xlfn.FLOOR.MATH(ROW()/2)+1))</f>
        <v>99</v>
      </c>
    </row>
    <row r="269" spans="1:21" x14ac:dyDescent="0.25">
      <c r="A269">
        <v>134</v>
      </c>
      <c r="B269" cm="1">
        <f t="array" aca="1" ref="B269" ca="1">ROUND(INDIRECT(_xlfn.CONCAT("igneousDistancesOrdered!", CHAR(COLUMN()+64), _xlfn.FLOOR.MATH(ROW()/2)+1)), 3)</f>
        <v>7.1740000000000004</v>
      </c>
      <c r="C269" cm="1">
        <f t="array" aca="1" ref="C269" ca="1">ROUND(INDIRECT(_xlfn.CONCAT("igneousDistancesOrdered!", CHAR(COLUMN()+64), _xlfn.FLOOR.MATH(ROW()/2)+1)), 3)</f>
        <v>7.1890000000000001</v>
      </c>
      <c r="D269" cm="1">
        <f t="array" aca="1" ref="D269" ca="1">ROUND(INDIRECT(_xlfn.CONCAT("igneousDistancesOrdered!", CHAR(COLUMN()+64), _xlfn.FLOOR.MATH(ROW()/2)+1)), 3)</f>
        <v>7.2919999999999998</v>
      </c>
      <c r="E269" cm="1">
        <f t="array" aca="1" ref="E269" ca="1">ROUND(INDIRECT(_xlfn.CONCAT("igneousDistancesOrdered!", CHAR(COLUMN()+64), _xlfn.FLOOR.MATH(ROW()/2)+1)), 3)</f>
        <v>7.3289999999999997</v>
      </c>
      <c r="F269" cm="1">
        <f t="array" aca="1" ref="F269" ca="1">ROUND(INDIRECT(_xlfn.CONCAT("igneousDistancesOrdered!", CHAR(COLUMN()+64), _xlfn.FLOOR.MATH(ROW()/2)+1)), 3)</f>
        <v>6.8029999999999999</v>
      </c>
      <c r="G269" cm="1">
        <f t="array" aca="1" ref="G269" ca="1">ROUND(INDIRECT(_xlfn.CONCAT("igneousDistancesOrdered!", CHAR(COLUMN()+64), _xlfn.FLOOR.MATH(ROW()/2)+1)), 3)</f>
        <v>7.7919999999999998</v>
      </c>
      <c r="H269" cm="1">
        <f t="array" aca="1" ref="H269" ca="1">ROUND(INDIRECT(_xlfn.CONCAT("igneousDistancesOrdered!", CHAR(COLUMN()+64), _xlfn.FLOOR.MATH(ROW()/2)+1)), 3)</f>
        <v>7.1970000000000001</v>
      </c>
      <c r="I269" cm="1">
        <f t="array" aca="1" ref="I269" ca="1">ROUND(INDIRECT(_xlfn.CONCAT("igneousDistancesOrdered!", CHAR(COLUMN()+64), _xlfn.FLOOR.MATH(ROW()/2)+1)), 3)</f>
        <v>6.6319999999999997</v>
      </c>
      <c r="J269" cm="1">
        <f t="array" aca="1" ref="J269" ca="1">ROUND(INDIRECT(_xlfn.CONCAT("igneousDistancesOrdered!", CHAR(COLUMN()+64), _xlfn.FLOOR.MATH(ROW()/2)+1)), 3)</f>
        <v>7.1609999999999996</v>
      </c>
      <c r="K269" cm="1">
        <f t="array" aca="1" ref="K269" ca="1">ROUND(INDIRECT(_xlfn.CONCAT("igneousDistancesOrdered!", CHAR(COLUMN()+64), _xlfn.FLOOR.MATH(ROW()/2)+1)), 3)</f>
        <v>7.7949999999999999</v>
      </c>
      <c r="L269" cm="1">
        <f t="array" aca="1" ref="L269" ca="1">ROUND(INDIRECT(_xlfn.CONCAT("igneousDistancesOrdered!", CHAR(COLUMN()+64), _xlfn.FLOOR.MATH(ROW()/2)+1)), 3)</f>
        <v>8.2530000000000001</v>
      </c>
      <c r="M269" cm="1">
        <f t="array" aca="1" ref="M269" ca="1">ROUND(INDIRECT(_xlfn.CONCAT("igneousDistancesOrdered!", CHAR(COLUMN()+64), _xlfn.FLOOR.MATH(ROW()/2)+1)), 3)</f>
        <v>8.51</v>
      </c>
      <c r="N269" cm="1">
        <f t="array" aca="1" ref="N269" ca="1">ROUND(INDIRECT(_xlfn.CONCAT("igneousDistancesOrdered!", CHAR(COLUMN()+64), _xlfn.FLOOR.MATH(ROW()/2)+1)), 3)</f>
        <v>7.7690000000000001</v>
      </c>
      <c r="O269" cm="1">
        <f t="array" aca="1" ref="O269" ca="1">ROUND(INDIRECT(_xlfn.CONCAT("igneousDistancesOrdered!", CHAR(COLUMN()+64), _xlfn.FLOOR.MATH(ROW()/2)+1)), 3)</f>
        <v>8.2750000000000004</v>
      </c>
      <c r="P269" cm="1">
        <f t="array" aca="1" ref="P269" ca="1">ROUND(INDIRECT(_xlfn.CONCAT("igneousDistancesOrdered!", CHAR(COLUMN()+64), _xlfn.FLOOR.MATH(ROW()/2)+1)), 3)</f>
        <v>7.9180000000000001</v>
      </c>
      <c r="Q269" cm="1">
        <f t="array" aca="1" ref="Q269" ca="1">ROUND(INDIRECT(_xlfn.CONCAT("igneousDistancesOrdered!", CHAR(COLUMN()+64), _xlfn.FLOOR.MATH(ROW()/2)+1)), 3)</f>
        <v>7.49</v>
      </c>
      <c r="R269" cm="1">
        <f t="array" aca="1" ref="R269" ca="1">ROUND(INDIRECT(_xlfn.CONCAT("igneousDistancesOrdered!", CHAR(COLUMN()+64), _xlfn.FLOOR.MATH(ROW()/2)+1)), 3)</f>
        <v>8.1950000000000003</v>
      </c>
      <c r="S269" cm="1">
        <f t="array" aca="1" ref="S269" ca="1">ROUND(INDIRECT(_xlfn.CONCAT("igneousDistancesOrdered!", CHAR(COLUMN()+64), _xlfn.FLOOR.MATH(ROW()/2)+1)), 3)</f>
        <v>7.3070000000000004</v>
      </c>
      <c r="T269" cm="1">
        <f t="array" aca="1" ref="T269" ca="1">ROUND(INDIRECT(_xlfn.CONCAT("igneousDistancesOrdered!", CHAR(COLUMN()+64), _xlfn.FLOOR.MATH(ROW()/2)+1)), 3)</f>
        <v>7.6070000000000002</v>
      </c>
      <c r="U269" cm="1">
        <f t="array" aca="1" ref="U269" ca="1">ROUND(INDIRECT(_xlfn.CONCAT("igneousDistancesOrdered!", CHAR(COLUMN()+64), _xlfn.FLOOR.MATH(ROW()/2)+1)), 3)</f>
        <v>8.1750000000000007</v>
      </c>
    </row>
    <row r="270" spans="1:21" x14ac:dyDescent="0.25">
      <c r="A270">
        <v>135</v>
      </c>
      <c r="B270" cm="1">
        <f t="array" aca="1" ref="B270" ca="1">INDIRECT(_xlfn.CONCAT("igneousNumberOrdered!", CHAR(COLUMN()+64), _xlfn.FLOOR.MATH(ROW()/2)+1))</f>
        <v>137</v>
      </c>
      <c r="C270" cm="1">
        <f t="array" aca="1" ref="C270" ca="1">INDIRECT(_xlfn.CONCAT("igneousNumberOrdered!", CHAR(COLUMN()+64), _xlfn.FLOOR.MATH(ROW()/2)+1))</f>
        <v>62</v>
      </c>
      <c r="D270" cm="1">
        <f t="array" aca="1" ref="D270" ca="1">INDIRECT(_xlfn.CONCAT("igneousNumberOrdered!", CHAR(COLUMN()+64), _xlfn.FLOOR.MATH(ROW()/2)+1))</f>
        <v>126</v>
      </c>
      <c r="E270" cm="1">
        <f t="array" aca="1" ref="E270" ca="1">INDIRECT(_xlfn.CONCAT("igneousNumberOrdered!", CHAR(COLUMN()+64), _xlfn.FLOOR.MATH(ROW()/2)+1))</f>
        <v>39</v>
      </c>
      <c r="F270" cm="1">
        <f t="array" aca="1" ref="F270" ca="1">INDIRECT(_xlfn.CONCAT("igneousNumberOrdered!", CHAR(COLUMN()+64), _xlfn.FLOOR.MATH(ROW()/2)+1))</f>
        <v>142</v>
      </c>
      <c r="G270" cm="1">
        <f t="array" aca="1" ref="G270" ca="1">INDIRECT(_xlfn.CONCAT("igneousNumberOrdered!", CHAR(COLUMN()+64), _xlfn.FLOOR.MATH(ROW()/2)+1))</f>
        <v>133</v>
      </c>
      <c r="H270" cm="1">
        <f t="array" aca="1" ref="H270" ca="1">INDIRECT(_xlfn.CONCAT("igneousNumberOrdered!", CHAR(COLUMN()+64), _xlfn.FLOOR.MATH(ROW()/2)+1))</f>
        <v>111</v>
      </c>
      <c r="I270" cm="1">
        <f t="array" aca="1" ref="I270" ca="1">INDIRECT(_xlfn.CONCAT("igneousNumberOrdered!", CHAR(COLUMN()+64), _xlfn.FLOOR.MATH(ROW()/2)+1))</f>
        <v>111</v>
      </c>
      <c r="J270" cm="1">
        <f t="array" aca="1" ref="J270" ca="1">INDIRECT(_xlfn.CONCAT("igneousNumberOrdered!", CHAR(COLUMN()+64), _xlfn.FLOOR.MATH(ROW()/2)+1))</f>
        <v>50</v>
      </c>
      <c r="K270" cm="1">
        <f t="array" aca="1" ref="K270" ca="1">INDIRECT(_xlfn.CONCAT("igneousNumberOrdered!", CHAR(COLUMN()+64), _xlfn.FLOOR.MATH(ROW()/2)+1))</f>
        <v>20</v>
      </c>
      <c r="L270" cm="1">
        <f t="array" aca="1" ref="L270" ca="1">INDIRECT(_xlfn.CONCAT("igneousNumberOrdered!", CHAR(COLUMN()+64), _xlfn.FLOOR.MATH(ROW()/2)+1))</f>
        <v>12</v>
      </c>
      <c r="M270" cm="1">
        <f t="array" aca="1" ref="M270" ca="1">INDIRECT(_xlfn.CONCAT("igneousNumberOrdered!", CHAR(COLUMN()+64), _xlfn.FLOOR.MATH(ROW()/2)+1))</f>
        <v>131</v>
      </c>
      <c r="N270" cm="1">
        <f t="array" aca="1" ref="N270" ca="1">INDIRECT(_xlfn.CONCAT("igneousNumberOrdered!", CHAR(COLUMN()+64), _xlfn.FLOOR.MATH(ROW()/2)+1))</f>
        <v>9</v>
      </c>
      <c r="O270" cm="1">
        <f t="array" aca="1" ref="O270" ca="1">INDIRECT(_xlfn.CONCAT("igneousNumberOrdered!", CHAR(COLUMN()+64), _xlfn.FLOOR.MATH(ROW()/2)+1))</f>
        <v>156</v>
      </c>
      <c r="P270" cm="1">
        <f t="array" aca="1" ref="P270" ca="1">INDIRECT(_xlfn.CONCAT("igneousNumberOrdered!", CHAR(COLUMN()+64), _xlfn.FLOOR.MATH(ROW()/2)+1))</f>
        <v>31</v>
      </c>
      <c r="Q270" cm="1">
        <f t="array" aca="1" ref="Q270" ca="1">INDIRECT(_xlfn.CONCAT("igneousNumberOrdered!", CHAR(COLUMN()+64), _xlfn.FLOOR.MATH(ROW()/2)+1))</f>
        <v>153</v>
      </c>
      <c r="R270" cm="1">
        <f t="array" aca="1" ref="R270" ca="1">INDIRECT(_xlfn.CONCAT("igneousNumberOrdered!", CHAR(COLUMN()+64), _xlfn.FLOOR.MATH(ROW()/2)+1))</f>
        <v>21</v>
      </c>
      <c r="S270" cm="1">
        <f t="array" aca="1" ref="S270" ca="1">INDIRECT(_xlfn.CONCAT("igneousNumberOrdered!", CHAR(COLUMN()+64), _xlfn.FLOOR.MATH(ROW()/2)+1))</f>
        <v>115</v>
      </c>
      <c r="T270" cm="1">
        <f t="array" aca="1" ref="T270" ca="1">INDIRECT(_xlfn.CONCAT("igneousNumberOrdered!", CHAR(COLUMN()+64), _xlfn.FLOOR.MATH(ROW()/2)+1))</f>
        <v>128</v>
      </c>
      <c r="U270" cm="1">
        <f t="array" aca="1" ref="U270" ca="1">INDIRECT(_xlfn.CONCAT("igneousNumberOrdered!", CHAR(COLUMN()+64), _xlfn.FLOOR.MATH(ROW()/2)+1))</f>
        <v>46</v>
      </c>
    </row>
    <row r="271" spans="1:21" x14ac:dyDescent="0.25">
      <c r="A271">
        <v>135</v>
      </c>
      <c r="B271" cm="1">
        <f t="array" aca="1" ref="B271" ca="1">ROUND(INDIRECT(_xlfn.CONCAT("igneousDistancesOrdered!", CHAR(COLUMN()+64), _xlfn.FLOOR.MATH(ROW()/2)+1)), 3)</f>
        <v>7.1820000000000004</v>
      </c>
      <c r="C271" cm="1">
        <f t="array" aca="1" ref="C271" ca="1">ROUND(INDIRECT(_xlfn.CONCAT("igneousDistancesOrdered!", CHAR(COLUMN()+64), _xlfn.FLOOR.MATH(ROW()/2)+1)), 3)</f>
        <v>7.2149999999999999</v>
      </c>
      <c r="D271" cm="1">
        <f t="array" aca="1" ref="D271" ca="1">ROUND(INDIRECT(_xlfn.CONCAT("igneousDistancesOrdered!", CHAR(COLUMN()+64), _xlfn.FLOOR.MATH(ROW()/2)+1)), 3)</f>
        <v>7.298</v>
      </c>
      <c r="E271" cm="1">
        <f t="array" aca="1" ref="E271" ca="1">ROUND(INDIRECT(_xlfn.CONCAT("igneousDistancesOrdered!", CHAR(COLUMN()+64), _xlfn.FLOOR.MATH(ROW()/2)+1)), 3)</f>
        <v>7.3410000000000002</v>
      </c>
      <c r="F271" cm="1">
        <f t="array" aca="1" ref="F271" ca="1">ROUND(INDIRECT(_xlfn.CONCAT("igneousDistancesOrdered!", CHAR(COLUMN()+64), _xlfn.FLOOR.MATH(ROW()/2)+1)), 3)</f>
        <v>6.8070000000000004</v>
      </c>
      <c r="G271" cm="1">
        <f t="array" aca="1" ref="G271" ca="1">ROUND(INDIRECT(_xlfn.CONCAT("igneousDistancesOrdered!", CHAR(COLUMN()+64), _xlfn.FLOOR.MATH(ROW()/2)+1)), 3)</f>
        <v>7.798</v>
      </c>
      <c r="H271" cm="1">
        <f t="array" aca="1" ref="H271" ca="1">ROUND(INDIRECT(_xlfn.CONCAT("igneousDistancesOrdered!", CHAR(COLUMN()+64), _xlfn.FLOOR.MATH(ROW()/2)+1)), 3)</f>
        <v>7.2009999999999996</v>
      </c>
      <c r="I271" cm="1">
        <f t="array" aca="1" ref="I271" ca="1">ROUND(INDIRECT(_xlfn.CONCAT("igneousDistancesOrdered!", CHAR(COLUMN()+64), _xlfn.FLOOR.MATH(ROW()/2)+1)), 3)</f>
        <v>6.6390000000000002</v>
      </c>
      <c r="J271" cm="1">
        <f t="array" aca="1" ref="J271" ca="1">ROUND(INDIRECT(_xlfn.CONCAT("igneousDistancesOrdered!", CHAR(COLUMN()+64), _xlfn.FLOOR.MATH(ROW()/2)+1)), 3)</f>
        <v>7.2009999999999996</v>
      </c>
      <c r="K271" cm="1">
        <f t="array" aca="1" ref="K271" ca="1">ROUND(INDIRECT(_xlfn.CONCAT("igneousDistancesOrdered!", CHAR(COLUMN()+64), _xlfn.FLOOR.MATH(ROW()/2)+1)), 3)</f>
        <v>7.81</v>
      </c>
      <c r="L271" cm="1">
        <f t="array" aca="1" ref="L271" ca="1">ROUND(INDIRECT(_xlfn.CONCAT("igneousDistancesOrdered!", CHAR(COLUMN()+64), _xlfn.FLOOR.MATH(ROW()/2)+1)), 3)</f>
        <v>8.27</v>
      </c>
      <c r="M271" cm="1">
        <f t="array" aca="1" ref="M271" ca="1">ROUND(INDIRECT(_xlfn.CONCAT("igneousDistancesOrdered!", CHAR(COLUMN()+64), _xlfn.FLOOR.MATH(ROW()/2)+1)), 3)</f>
        <v>8.5280000000000005</v>
      </c>
      <c r="N271" cm="1">
        <f t="array" aca="1" ref="N271" ca="1">ROUND(INDIRECT(_xlfn.CONCAT("igneousDistancesOrdered!", CHAR(COLUMN()+64), _xlfn.FLOOR.MATH(ROW()/2)+1)), 3)</f>
        <v>7.7690000000000001</v>
      </c>
      <c r="O271" cm="1">
        <f t="array" aca="1" ref="O271" ca="1">ROUND(INDIRECT(_xlfn.CONCAT("igneousDistancesOrdered!", CHAR(COLUMN()+64), _xlfn.FLOOR.MATH(ROW()/2)+1)), 3)</f>
        <v>8.3070000000000004</v>
      </c>
      <c r="P271" cm="1">
        <f t="array" aca="1" ref="P271" ca="1">ROUND(INDIRECT(_xlfn.CONCAT("igneousDistancesOrdered!", CHAR(COLUMN()+64), _xlfn.FLOOR.MATH(ROW()/2)+1)), 3)</f>
        <v>7.9420000000000002</v>
      </c>
      <c r="Q271" cm="1">
        <f t="array" aca="1" ref="Q271" ca="1">ROUND(INDIRECT(_xlfn.CONCAT("igneousDistancesOrdered!", CHAR(COLUMN()+64), _xlfn.FLOOR.MATH(ROW()/2)+1)), 3)</f>
        <v>7.5279999999999996</v>
      </c>
      <c r="R271" cm="1">
        <f t="array" aca="1" ref="R271" ca="1">ROUND(INDIRECT(_xlfn.CONCAT("igneousDistancesOrdered!", CHAR(COLUMN()+64), _xlfn.FLOOR.MATH(ROW()/2)+1)), 3)</f>
        <v>8.2609999999999992</v>
      </c>
      <c r="S271" cm="1">
        <f t="array" aca="1" ref="S271" ca="1">ROUND(INDIRECT(_xlfn.CONCAT("igneousDistancesOrdered!", CHAR(COLUMN()+64), _xlfn.FLOOR.MATH(ROW()/2)+1)), 3)</f>
        <v>7.3330000000000002</v>
      </c>
      <c r="T271" cm="1">
        <f t="array" aca="1" ref="T271" ca="1">ROUND(INDIRECT(_xlfn.CONCAT("igneousDistancesOrdered!", CHAR(COLUMN()+64), _xlfn.FLOOR.MATH(ROW()/2)+1)), 3)</f>
        <v>7.6719999999999997</v>
      </c>
      <c r="U271" cm="1">
        <f t="array" aca="1" ref="U271" ca="1">ROUND(INDIRECT(_xlfn.CONCAT("igneousDistancesOrdered!", CHAR(COLUMN()+64), _xlfn.FLOOR.MATH(ROW()/2)+1)), 3)</f>
        <v>8.1769999999999996</v>
      </c>
    </row>
    <row r="272" spans="1:21" x14ac:dyDescent="0.25">
      <c r="A272">
        <v>136</v>
      </c>
      <c r="B272" cm="1">
        <f t="array" aca="1" ref="B272" ca="1">INDIRECT(_xlfn.CONCAT("igneousNumberOrdered!", CHAR(COLUMN()+64), _xlfn.FLOOR.MATH(ROW()/2)+1))</f>
        <v>139</v>
      </c>
      <c r="C272" cm="1">
        <f t="array" aca="1" ref="C272" ca="1">INDIRECT(_xlfn.CONCAT("igneousNumberOrdered!", CHAR(COLUMN()+64), _xlfn.FLOOR.MATH(ROW()/2)+1))</f>
        <v>45</v>
      </c>
      <c r="D272" cm="1">
        <f t="array" aca="1" ref="D272" ca="1">INDIRECT(_xlfn.CONCAT("igneousNumberOrdered!", CHAR(COLUMN()+64), _xlfn.FLOOR.MATH(ROW()/2)+1))</f>
        <v>112</v>
      </c>
      <c r="E272" cm="1">
        <f t="array" aca="1" ref="E272" ca="1">INDIRECT(_xlfn.CONCAT("igneousNumberOrdered!", CHAR(COLUMN()+64), _xlfn.FLOOR.MATH(ROW()/2)+1))</f>
        <v>86</v>
      </c>
      <c r="F272" cm="1">
        <f t="array" aca="1" ref="F272" ca="1">INDIRECT(_xlfn.CONCAT("igneousNumberOrdered!", CHAR(COLUMN()+64), _xlfn.FLOOR.MATH(ROW()/2)+1))</f>
        <v>87</v>
      </c>
      <c r="G272" cm="1">
        <f t="array" aca="1" ref="G272" ca="1">INDIRECT(_xlfn.CONCAT("igneousNumberOrdered!", CHAR(COLUMN()+64), _xlfn.FLOOR.MATH(ROW()/2)+1))</f>
        <v>106</v>
      </c>
      <c r="H272" cm="1">
        <f t="array" aca="1" ref="H272" ca="1">INDIRECT(_xlfn.CONCAT("igneousNumberOrdered!", CHAR(COLUMN()+64), _xlfn.FLOOR.MATH(ROW()/2)+1))</f>
        <v>85</v>
      </c>
      <c r="I272" cm="1">
        <f t="array" aca="1" ref="I272" ca="1">INDIRECT(_xlfn.CONCAT("igneousNumberOrdered!", CHAR(COLUMN()+64), _xlfn.FLOOR.MATH(ROW()/2)+1))</f>
        <v>109</v>
      </c>
      <c r="J272" cm="1">
        <f t="array" aca="1" ref="J272" ca="1">INDIRECT(_xlfn.CONCAT("igneousNumberOrdered!", CHAR(COLUMN()+64), _xlfn.FLOOR.MATH(ROW()/2)+1))</f>
        <v>106</v>
      </c>
      <c r="K272" cm="1">
        <f t="array" aca="1" ref="K272" ca="1">INDIRECT(_xlfn.CONCAT("igneousNumberOrdered!", CHAR(COLUMN()+64), _xlfn.FLOOR.MATH(ROW()/2)+1))</f>
        <v>132</v>
      </c>
      <c r="L272" cm="1">
        <f t="array" aca="1" ref="L272" ca="1">INDIRECT(_xlfn.CONCAT("igneousNumberOrdered!", CHAR(COLUMN()+64), _xlfn.FLOOR.MATH(ROW()/2)+1))</f>
        <v>19</v>
      </c>
      <c r="M272" cm="1">
        <f t="array" aca="1" ref="M272" ca="1">INDIRECT(_xlfn.CONCAT("igneousNumberOrdered!", CHAR(COLUMN()+64), _xlfn.FLOOR.MATH(ROW()/2)+1))</f>
        <v>146</v>
      </c>
      <c r="N272" cm="1">
        <f t="array" aca="1" ref="N272" ca="1">INDIRECT(_xlfn.CONCAT("igneousNumberOrdered!", CHAR(COLUMN()+64), _xlfn.FLOOR.MATH(ROW()/2)+1))</f>
        <v>150</v>
      </c>
      <c r="O272" cm="1">
        <f t="array" aca="1" ref="O272" ca="1">INDIRECT(_xlfn.CONCAT("igneousNumberOrdered!", CHAR(COLUMN()+64), _xlfn.FLOOR.MATH(ROW()/2)+1))</f>
        <v>10</v>
      </c>
      <c r="P272" cm="1">
        <f t="array" aca="1" ref="P272" ca="1">INDIRECT(_xlfn.CONCAT("igneousNumberOrdered!", CHAR(COLUMN()+64), _xlfn.FLOOR.MATH(ROW()/2)+1))</f>
        <v>147</v>
      </c>
      <c r="Q272" cm="1">
        <f t="array" aca="1" ref="Q272" ca="1">INDIRECT(_xlfn.CONCAT("igneousNumberOrdered!", CHAR(COLUMN()+64), _xlfn.FLOOR.MATH(ROW()/2)+1))</f>
        <v>149</v>
      </c>
      <c r="R272" cm="1">
        <f t="array" aca="1" ref="R272" ca="1">INDIRECT(_xlfn.CONCAT("igneousNumberOrdered!", CHAR(COLUMN()+64), _xlfn.FLOOR.MATH(ROW()/2)+1))</f>
        <v>110</v>
      </c>
      <c r="S272" cm="1">
        <f t="array" aca="1" ref="S272" ca="1">INDIRECT(_xlfn.CONCAT("igneousNumberOrdered!", CHAR(COLUMN()+64), _xlfn.FLOOR.MATH(ROW()/2)+1))</f>
        <v>128</v>
      </c>
      <c r="T272" cm="1">
        <f t="array" aca="1" ref="T272" ca="1">INDIRECT(_xlfn.CONCAT("igneousNumberOrdered!", CHAR(COLUMN()+64), _xlfn.FLOOR.MATH(ROW()/2)+1))</f>
        <v>102</v>
      </c>
      <c r="U272" cm="1">
        <f t="array" aca="1" ref="U272" ca="1">INDIRECT(_xlfn.CONCAT("igneousNumberOrdered!", CHAR(COLUMN()+64), _xlfn.FLOOR.MATH(ROW()/2)+1))</f>
        <v>95</v>
      </c>
    </row>
    <row r="273" spans="1:21" x14ac:dyDescent="0.25">
      <c r="A273">
        <v>136</v>
      </c>
      <c r="B273" cm="1">
        <f t="array" aca="1" ref="B273" ca="1">ROUND(INDIRECT(_xlfn.CONCAT("igneousDistancesOrdered!", CHAR(COLUMN()+64), _xlfn.FLOOR.MATH(ROW()/2)+1)), 3)</f>
        <v>7.2080000000000002</v>
      </c>
      <c r="C273" cm="1">
        <f t="array" aca="1" ref="C273" ca="1">ROUND(INDIRECT(_xlfn.CONCAT("igneousDistancesOrdered!", CHAR(COLUMN()+64), _xlfn.FLOOR.MATH(ROW()/2)+1)), 3)</f>
        <v>7.2279999999999998</v>
      </c>
      <c r="D273" cm="1">
        <f t="array" aca="1" ref="D273" ca="1">ROUND(INDIRECT(_xlfn.CONCAT("igneousDistancesOrdered!", CHAR(COLUMN()+64), _xlfn.FLOOR.MATH(ROW()/2)+1)), 3)</f>
        <v>7.3070000000000004</v>
      </c>
      <c r="E273" cm="1">
        <f t="array" aca="1" ref="E273" ca="1">ROUND(INDIRECT(_xlfn.CONCAT("igneousDistancesOrdered!", CHAR(COLUMN()+64), _xlfn.FLOOR.MATH(ROW()/2)+1)), 3)</f>
        <v>7.3479999999999999</v>
      </c>
      <c r="F273" cm="1">
        <f t="array" aca="1" ref="F273" ca="1">ROUND(INDIRECT(_xlfn.CONCAT("igneousDistancesOrdered!", CHAR(COLUMN()+64), _xlfn.FLOOR.MATH(ROW()/2)+1)), 3)</f>
        <v>6.9329999999999998</v>
      </c>
      <c r="G273" cm="1">
        <f t="array" aca="1" ref="G273" ca="1">ROUND(INDIRECT(_xlfn.CONCAT("igneousDistancesOrdered!", CHAR(COLUMN()+64), _xlfn.FLOOR.MATH(ROW()/2)+1)), 3)</f>
        <v>7.8120000000000003</v>
      </c>
      <c r="H273" cm="1">
        <f t="array" aca="1" ref="H273" ca="1">ROUND(INDIRECT(_xlfn.CONCAT("igneousDistancesOrdered!", CHAR(COLUMN()+64), _xlfn.FLOOR.MATH(ROW()/2)+1)), 3)</f>
        <v>7.2409999999999997</v>
      </c>
      <c r="I273" cm="1">
        <f t="array" aca="1" ref="I273" ca="1">ROUND(INDIRECT(_xlfn.CONCAT("igneousDistancesOrdered!", CHAR(COLUMN()+64), _xlfn.FLOOR.MATH(ROW()/2)+1)), 3)</f>
        <v>6.6429999999999998</v>
      </c>
      <c r="J273" cm="1">
        <f t="array" aca="1" ref="J273" ca="1">ROUND(INDIRECT(_xlfn.CONCAT("igneousDistancesOrdered!", CHAR(COLUMN()+64), _xlfn.FLOOR.MATH(ROW()/2)+1)), 3)</f>
        <v>7.2039999999999997</v>
      </c>
      <c r="K273" cm="1">
        <f t="array" aca="1" ref="K273" ca="1">ROUND(INDIRECT(_xlfn.CONCAT("igneousDistancesOrdered!", CHAR(COLUMN()+64), _xlfn.FLOOR.MATH(ROW()/2)+1)), 3)</f>
        <v>7.819</v>
      </c>
      <c r="L273" cm="1">
        <f t="array" aca="1" ref="L273" ca="1">ROUND(INDIRECT(_xlfn.CONCAT("igneousDistancesOrdered!", CHAR(COLUMN()+64), _xlfn.FLOOR.MATH(ROW()/2)+1)), 3)</f>
        <v>8.3949999999999996</v>
      </c>
      <c r="M273" cm="1">
        <f t="array" aca="1" ref="M273" ca="1">ROUND(INDIRECT(_xlfn.CONCAT("igneousDistancesOrdered!", CHAR(COLUMN()+64), _xlfn.FLOOR.MATH(ROW()/2)+1)), 3)</f>
        <v>8.5350000000000001</v>
      </c>
      <c r="N273" cm="1">
        <f t="array" aca="1" ref="N273" ca="1">ROUND(INDIRECT(_xlfn.CONCAT("igneousDistancesOrdered!", CHAR(COLUMN()+64), _xlfn.FLOOR.MATH(ROW()/2)+1)), 3)</f>
        <v>7.7729999999999997</v>
      </c>
      <c r="O273" cm="1">
        <f t="array" aca="1" ref="O273" ca="1">ROUND(INDIRECT(_xlfn.CONCAT("igneousDistancesOrdered!", CHAR(COLUMN()+64), _xlfn.FLOOR.MATH(ROW()/2)+1)), 3)</f>
        <v>8.34</v>
      </c>
      <c r="P273" cm="1">
        <f t="array" aca="1" ref="P273" ca="1">ROUND(INDIRECT(_xlfn.CONCAT("igneousDistancesOrdered!", CHAR(COLUMN()+64), _xlfn.FLOOR.MATH(ROW()/2)+1)), 3)</f>
        <v>7.9589999999999996</v>
      </c>
      <c r="Q273" cm="1">
        <f t="array" aca="1" ref="Q273" ca="1">ROUND(INDIRECT(_xlfn.CONCAT("igneousDistancesOrdered!", CHAR(COLUMN()+64), _xlfn.FLOOR.MATH(ROW()/2)+1)), 3)</f>
        <v>7.5990000000000002</v>
      </c>
      <c r="R273" cm="1">
        <f t="array" aca="1" ref="R273" ca="1">ROUND(INDIRECT(_xlfn.CONCAT("igneousDistancesOrdered!", CHAR(COLUMN()+64), _xlfn.FLOOR.MATH(ROW()/2)+1)), 3)</f>
        <v>8.3350000000000009</v>
      </c>
      <c r="S273" cm="1">
        <f t="array" aca="1" ref="S273" ca="1">ROUND(INDIRECT(_xlfn.CONCAT("igneousDistancesOrdered!", CHAR(COLUMN()+64), _xlfn.FLOOR.MATH(ROW()/2)+1)), 3)</f>
        <v>7.391</v>
      </c>
      <c r="T273" cm="1">
        <f t="array" aca="1" ref="T273" ca="1">ROUND(INDIRECT(_xlfn.CONCAT("igneousDistancesOrdered!", CHAR(COLUMN()+64), _xlfn.FLOOR.MATH(ROW()/2)+1)), 3)</f>
        <v>7.7389999999999999</v>
      </c>
      <c r="U273" cm="1">
        <f t="array" aca="1" ref="U273" ca="1">ROUND(INDIRECT(_xlfn.CONCAT("igneousDistancesOrdered!", CHAR(COLUMN()+64), _xlfn.FLOOR.MATH(ROW()/2)+1)), 3)</f>
        <v>8.1980000000000004</v>
      </c>
    </row>
    <row r="274" spans="1:21" x14ac:dyDescent="0.25">
      <c r="A274">
        <v>137</v>
      </c>
      <c r="B274" cm="1">
        <f t="array" aca="1" ref="B274" ca="1">INDIRECT(_xlfn.CONCAT("igneousNumberOrdered!", CHAR(COLUMN()+64), _xlfn.FLOOR.MATH(ROW()/2)+1))</f>
        <v>127</v>
      </c>
      <c r="C274" cm="1">
        <f t="array" aca="1" ref="C274" ca="1">INDIRECT(_xlfn.CONCAT("igneousNumberOrdered!", CHAR(COLUMN()+64), _xlfn.FLOOR.MATH(ROW()/2)+1))</f>
        <v>143</v>
      </c>
      <c r="D274" cm="1">
        <f t="array" aca="1" ref="D274" ca="1">INDIRECT(_xlfn.CONCAT("igneousNumberOrdered!", CHAR(COLUMN()+64), _xlfn.FLOOR.MATH(ROW()/2)+1))</f>
        <v>138</v>
      </c>
      <c r="E274" cm="1">
        <f t="array" aca="1" ref="E274" ca="1">INDIRECT(_xlfn.CONCAT("igneousNumberOrdered!", CHAR(COLUMN()+64), _xlfn.FLOOR.MATH(ROW()/2)+1))</f>
        <v>141</v>
      </c>
      <c r="F274" cm="1">
        <f t="array" aca="1" ref="F274" ca="1">INDIRECT(_xlfn.CONCAT("igneousNumberOrdered!", CHAR(COLUMN()+64), _xlfn.FLOOR.MATH(ROW()/2)+1))</f>
        <v>104</v>
      </c>
      <c r="G274" cm="1">
        <f t="array" aca="1" ref="G274" ca="1">INDIRECT(_xlfn.CONCAT("igneousNumberOrdered!", CHAR(COLUMN()+64), _xlfn.FLOOR.MATH(ROW()/2)+1))</f>
        <v>91</v>
      </c>
      <c r="H274" cm="1">
        <f t="array" aca="1" ref="H274" ca="1">INDIRECT(_xlfn.CONCAT("igneousNumberOrdered!", CHAR(COLUMN()+64), _xlfn.FLOOR.MATH(ROW()/2)+1))</f>
        <v>152</v>
      </c>
      <c r="I274" cm="1">
        <f t="array" aca="1" ref="I274" ca="1">INDIRECT(_xlfn.CONCAT("igneousNumberOrdered!", CHAR(COLUMN()+64), _xlfn.FLOOR.MATH(ROW()/2)+1))</f>
        <v>67</v>
      </c>
      <c r="J274" cm="1">
        <f t="array" aca="1" ref="J274" ca="1">INDIRECT(_xlfn.CONCAT("igneousNumberOrdered!", CHAR(COLUMN()+64), _xlfn.FLOOR.MATH(ROW()/2)+1))</f>
        <v>18</v>
      </c>
      <c r="K274" cm="1">
        <f t="array" aca="1" ref="K274" ca="1">INDIRECT(_xlfn.CONCAT("igneousNumberOrdered!", CHAR(COLUMN()+64), _xlfn.FLOOR.MATH(ROW()/2)+1))</f>
        <v>96</v>
      </c>
      <c r="L274" cm="1">
        <f t="array" aca="1" ref="L274" ca="1">INDIRECT(_xlfn.CONCAT("igneousNumberOrdered!", CHAR(COLUMN()+64), _xlfn.FLOOR.MATH(ROW()/2)+1))</f>
        <v>47</v>
      </c>
      <c r="M274" cm="1">
        <f t="array" aca="1" ref="M274" ca="1">INDIRECT(_xlfn.CONCAT("igneousNumberOrdered!", CHAR(COLUMN()+64), _xlfn.FLOOR.MATH(ROW()/2)+1))</f>
        <v>42</v>
      </c>
      <c r="N274" cm="1">
        <f t="array" aca="1" ref="N274" ca="1">INDIRECT(_xlfn.CONCAT("igneousNumberOrdered!", CHAR(COLUMN()+64), _xlfn.FLOOR.MATH(ROW()/2)+1))</f>
        <v>10</v>
      </c>
      <c r="O274" cm="1">
        <f t="array" aca="1" ref="O274" ca="1">INDIRECT(_xlfn.CONCAT("igneousNumberOrdered!", CHAR(COLUMN()+64), _xlfn.FLOOR.MATH(ROW()/2)+1))</f>
        <v>13</v>
      </c>
      <c r="P274" cm="1">
        <f t="array" aca="1" ref="P274" ca="1">INDIRECT(_xlfn.CONCAT("igneousNumberOrdered!", CHAR(COLUMN()+64), _xlfn.FLOOR.MATH(ROW()/2)+1))</f>
        <v>32</v>
      </c>
      <c r="Q274" cm="1">
        <f t="array" aca="1" ref="Q274" ca="1">INDIRECT(_xlfn.CONCAT("igneousNumberOrdered!", CHAR(COLUMN()+64), _xlfn.FLOOR.MATH(ROW()/2)+1))</f>
        <v>32</v>
      </c>
      <c r="R274" cm="1">
        <f t="array" aca="1" ref="R274" ca="1">INDIRECT(_xlfn.CONCAT("igneousNumberOrdered!", CHAR(COLUMN()+64), _xlfn.FLOOR.MATH(ROW()/2)+1))</f>
        <v>20</v>
      </c>
      <c r="S274" cm="1">
        <f t="array" aca="1" ref="S274" ca="1">INDIRECT(_xlfn.CONCAT("igneousNumberOrdered!", CHAR(COLUMN()+64), _xlfn.FLOOR.MATH(ROW()/2)+1))</f>
        <v>105</v>
      </c>
      <c r="T274" cm="1">
        <f t="array" aca="1" ref="T274" ca="1">INDIRECT(_xlfn.CONCAT("igneousNumberOrdered!", CHAR(COLUMN()+64), _xlfn.FLOOR.MATH(ROW()/2)+1))</f>
        <v>110</v>
      </c>
      <c r="U274" cm="1">
        <f t="array" aca="1" ref="U274" ca="1">INDIRECT(_xlfn.CONCAT("igneousNumberOrdered!", CHAR(COLUMN()+64), _xlfn.FLOOR.MATH(ROW()/2)+1))</f>
        <v>105</v>
      </c>
    </row>
    <row r="275" spans="1:21" x14ac:dyDescent="0.25">
      <c r="A275">
        <v>137</v>
      </c>
      <c r="B275" cm="1">
        <f t="array" aca="1" ref="B275" ca="1">ROUND(INDIRECT(_xlfn.CONCAT("igneousDistancesOrdered!", CHAR(COLUMN()+64), _xlfn.FLOOR.MATH(ROW()/2)+1)), 3)</f>
        <v>7.2460000000000004</v>
      </c>
      <c r="C275" cm="1">
        <f t="array" aca="1" ref="C275" ca="1">ROUND(INDIRECT(_xlfn.CONCAT("igneousDistancesOrdered!", CHAR(COLUMN()+64), _xlfn.FLOOR.MATH(ROW()/2)+1)), 3)</f>
        <v>7.242</v>
      </c>
      <c r="D275" cm="1">
        <f t="array" aca="1" ref="D275" ca="1">ROUND(INDIRECT(_xlfn.CONCAT("igneousDistancesOrdered!", CHAR(COLUMN()+64), _xlfn.FLOOR.MATH(ROW()/2)+1)), 3)</f>
        <v>7.33</v>
      </c>
      <c r="E275" cm="1">
        <f t="array" aca="1" ref="E275" ca="1">ROUND(INDIRECT(_xlfn.CONCAT("igneousDistancesOrdered!", CHAR(COLUMN()+64), _xlfn.FLOOR.MATH(ROW()/2)+1)), 3)</f>
        <v>7.3620000000000001</v>
      </c>
      <c r="F275" cm="1">
        <f t="array" aca="1" ref="F275" ca="1">ROUND(INDIRECT(_xlfn.CONCAT("igneousDistancesOrdered!", CHAR(COLUMN()+64), _xlfn.FLOOR.MATH(ROW()/2)+1)), 3)</f>
        <v>6.9740000000000002</v>
      </c>
      <c r="G275" cm="1">
        <f t="array" aca="1" ref="G275" ca="1">ROUND(INDIRECT(_xlfn.CONCAT("igneousDistancesOrdered!", CHAR(COLUMN()+64), _xlfn.FLOOR.MATH(ROW()/2)+1)), 3)</f>
        <v>7.8170000000000002</v>
      </c>
      <c r="H275" cm="1">
        <f t="array" aca="1" ref="H275" ca="1">ROUND(INDIRECT(_xlfn.CONCAT("igneousDistancesOrdered!", CHAR(COLUMN()+64), _xlfn.FLOOR.MATH(ROW()/2)+1)), 3)</f>
        <v>7.2539999999999996</v>
      </c>
      <c r="I275" cm="1">
        <f t="array" aca="1" ref="I275" ca="1">ROUND(INDIRECT(_xlfn.CONCAT("igneousDistancesOrdered!", CHAR(COLUMN()+64), _xlfn.FLOOR.MATH(ROW()/2)+1)), 3)</f>
        <v>6.6630000000000003</v>
      </c>
      <c r="J275" cm="1">
        <f t="array" aca="1" ref="J275" ca="1">ROUND(INDIRECT(_xlfn.CONCAT("igneousDistancesOrdered!", CHAR(COLUMN()+64), _xlfn.FLOOR.MATH(ROW()/2)+1)), 3)</f>
        <v>7.3070000000000004</v>
      </c>
      <c r="K275" cm="1">
        <f t="array" aca="1" ref="K275" ca="1">ROUND(INDIRECT(_xlfn.CONCAT("igneousDistancesOrdered!", CHAR(COLUMN()+64), _xlfn.FLOOR.MATH(ROW()/2)+1)), 3)</f>
        <v>7.8479999999999999</v>
      </c>
      <c r="L275" cm="1">
        <f t="array" aca="1" ref="L275" ca="1">ROUND(INDIRECT(_xlfn.CONCAT("igneousDistancesOrdered!", CHAR(COLUMN()+64), _xlfn.FLOOR.MATH(ROW()/2)+1)), 3)</f>
        <v>8.3960000000000008</v>
      </c>
      <c r="M275" cm="1">
        <f t="array" aca="1" ref="M275" ca="1">ROUND(INDIRECT(_xlfn.CONCAT("igneousDistancesOrdered!", CHAR(COLUMN()+64), _xlfn.FLOOR.MATH(ROW()/2)+1)), 3)</f>
        <v>8.5549999999999997</v>
      </c>
      <c r="N275" cm="1">
        <f t="array" aca="1" ref="N275" ca="1">ROUND(INDIRECT(_xlfn.CONCAT("igneousDistancesOrdered!", CHAR(COLUMN()+64), _xlfn.FLOOR.MATH(ROW()/2)+1)), 3)</f>
        <v>7.819</v>
      </c>
      <c r="O275" cm="1">
        <f t="array" aca="1" ref="O275" ca="1">ROUND(INDIRECT(_xlfn.CONCAT("igneousDistancesOrdered!", CHAR(COLUMN()+64), _xlfn.FLOOR.MATH(ROW()/2)+1)), 3)</f>
        <v>8.3420000000000005</v>
      </c>
      <c r="P275" cm="1">
        <f t="array" aca="1" ref="P275" ca="1">ROUND(INDIRECT(_xlfn.CONCAT("igneousDistancesOrdered!", CHAR(COLUMN()+64), _xlfn.FLOOR.MATH(ROW()/2)+1)), 3)</f>
        <v>7.9669999999999996</v>
      </c>
      <c r="Q275" cm="1">
        <f t="array" aca="1" ref="Q275" ca="1">ROUND(INDIRECT(_xlfn.CONCAT("igneousDistancesOrdered!", CHAR(COLUMN()+64), _xlfn.FLOOR.MATH(ROW()/2)+1)), 3)</f>
        <v>7.625</v>
      </c>
      <c r="R275" cm="1">
        <f t="array" aca="1" ref="R275" ca="1">ROUND(INDIRECT(_xlfn.CONCAT("igneousDistancesOrdered!", CHAR(COLUMN()+64), _xlfn.FLOOR.MATH(ROW()/2)+1)), 3)</f>
        <v>8.4239999999999995</v>
      </c>
      <c r="S275" cm="1">
        <f t="array" aca="1" ref="S275" ca="1">ROUND(INDIRECT(_xlfn.CONCAT("igneousDistancesOrdered!", CHAR(COLUMN()+64), _xlfn.FLOOR.MATH(ROW()/2)+1)), 3)</f>
        <v>7.4</v>
      </c>
      <c r="T275" cm="1">
        <f t="array" aca="1" ref="T275" ca="1">ROUND(INDIRECT(_xlfn.CONCAT("igneousDistancesOrdered!", CHAR(COLUMN()+64), _xlfn.FLOOR.MATH(ROW()/2)+1)), 3)</f>
        <v>7.8479999999999999</v>
      </c>
      <c r="U275" cm="1">
        <f t="array" aca="1" ref="U275" ca="1">ROUND(INDIRECT(_xlfn.CONCAT("igneousDistancesOrdered!", CHAR(COLUMN()+64), _xlfn.FLOOR.MATH(ROW()/2)+1)), 3)</f>
        <v>8.2119999999999997</v>
      </c>
    </row>
    <row r="276" spans="1:21" x14ac:dyDescent="0.25">
      <c r="A276">
        <v>138</v>
      </c>
      <c r="B276" cm="1">
        <f t="array" aca="1" ref="B276" ca="1">INDIRECT(_xlfn.CONCAT("igneousNumberOrdered!", CHAR(COLUMN()+64), _xlfn.FLOOR.MATH(ROW()/2)+1))</f>
        <v>157</v>
      </c>
      <c r="C276" cm="1">
        <f t="array" aca="1" ref="C276" ca="1">INDIRECT(_xlfn.CONCAT("igneousNumberOrdered!", CHAR(COLUMN()+64), _xlfn.FLOOR.MATH(ROW()/2)+1))</f>
        <v>94</v>
      </c>
      <c r="D276" cm="1">
        <f t="array" aca="1" ref="D276" ca="1">INDIRECT(_xlfn.CONCAT("igneousNumberOrdered!", CHAR(COLUMN()+64), _xlfn.FLOOR.MATH(ROW()/2)+1))</f>
        <v>75</v>
      </c>
      <c r="E276" cm="1">
        <f t="array" aca="1" ref="E276" ca="1">INDIRECT(_xlfn.CONCAT("igneousNumberOrdered!", CHAR(COLUMN()+64), _xlfn.FLOOR.MATH(ROW()/2)+1))</f>
        <v>159</v>
      </c>
      <c r="F276" cm="1">
        <f t="array" aca="1" ref="F276" ca="1">INDIRECT(_xlfn.CONCAT("igneousNumberOrdered!", CHAR(COLUMN()+64), _xlfn.FLOOR.MATH(ROW()/2)+1))</f>
        <v>89</v>
      </c>
      <c r="G276" cm="1">
        <f t="array" aca="1" ref="G276" ca="1">INDIRECT(_xlfn.CONCAT("igneousNumberOrdered!", CHAR(COLUMN()+64), _xlfn.FLOOR.MATH(ROW()/2)+1))</f>
        <v>153</v>
      </c>
      <c r="H276" cm="1">
        <f t="array" aca="1" ref="H276" ca="1">INDIRECT(_xlfn.CONCAT("igneousNumberOrdered!", CHAR(COLUMN()+64), _xlfn.FLOOR.MATH(ROW()/2)+1))</f>
        <v>142</v>
      </c>
      <c r="I276" cm="1">
        <f t="array" aca="1" ref="I276" ca="1">INDIRECT(_xlfn.CONCAT("igneousNumberOrdered!", CHAR(COLUMN()+64), _xlfn.FLOOR.MATH(ROW()/2)+1))</f>
        <v>105</v>
      </c>
      <c r="J276" cm="1">
        <f t="array" aca="1" ref="J276" ca="1">INDIRECT(_xlfn.CONCAT("igneousNumberOrdered!", CHAR(COLUMN()+64), _xlfn.FLOOR.MATH(ROW()/2)+1))</f>
        <v>113</v>
      </c>
      <c r="K276" cm="1">
        <f t="array" aca="1" ref="K276" ca="1">INDIRECT(_xlfn.CONCAT("igneousNumberOrdered!", CHAR(COLUMN()+64), _xlfn.FLOOR.MATH(ROW()/2)+1))</f>
        <v>93</v>
      </c>
      <c r="L276" cm="1">
        <f t="array" aca="1" ref="L276" ca="1">INDIRECT(_xlfn.CONCAT("igneousNumberOrdered!", CHAR(COLUMN()+64), _xlfn.FLOOR.MATH(ROW()/2)+1))</f>
        <v>135</v>
      </c>
      <c r="M276" cm="1">
        <f t="array" aca="1" ref="M276" ca="1">INDIRECT(_xlfn.CONCAT("igneousNumberOrdered!", CHAR(COLUMN()+64), _xlfn.FLOOR.MATH(ROW()/2)+1))</f>
        <v>119</v>
      </c>
      <c r="N276" cm="1">
        <f t="array" aca="1" ref="N276" ca="1">INDIRECT(_xlfn.CONCAT("igneousNumberOrdered!", CHAR(COLUMN()+64), _xlfn.FLOOR.MATH(ROW()/2)+1))</f>
        <v>156</v>
      </c>
      <c r="O276" cm="1">
        <f t="array" aca="1" ref="O276" ca="1">INDIRECT(_xlfn.CONCAT("igneousNumberOrdered!", CHAR(COLUMN()+64), _xlfn.FLOOR.MATH(ROW()/2)+1))</f>
        <v>31</v>
      </c>
      <c r="P276" cm="1">
        <f t="array" aca="1" ref="P276" ca="1">INDIRECT(_xlfn.CONCAT("igneousNumberOrdered!", CHAR(COLUMN()+64), _xlfn.FLOOR.MATH(ROW()/2)+1))</f>
        <v>20</v>
      </c>
      <c r="Q276" cm="1">
        <f t="array" aca="1" ref="Q276" ca="1">INDIRECT(_xlfn.CONCAT("igneousNumberOrdered!", CHAR(COLUMN()+64), _xlfn.FLOOR.MATH(ROW()/2)+1))</f>
        <v>30</v>
      </c>
      <c r="R276" cm="1">
        <f t="array" aca="1" ref="R276" ca="1">INDIRECT(_xlfn.CONCAT("igneousNumberOrdered!", CHAR(COLUMN()+64), _xlfn.FLOOR.MATH(ROW()/2)+1))</f>
        <v>34</v>
      </c>
      <c r="S276" cm="1">
        <f t="array" aca="1" ref="S276" ca="1">INDIRECT(_xlfn.CONCAT("igneousNumberOrdered!", CHAR(COLUMN()+64), _xlfn.FLOOR.MATH(ROW()/2)+1))</f>
        <v>87</v>
      </c>
      <c r="T276" cm="1">
        <f t="array" aca="1" ref="T276" ca="1">INDIRECT(_xlfn.CONCAT("igneousNumberOrdered!", CHAR(COLUMN()+64), _xlfn.FLOOR.MATH(ROW()/2)+1))</f>
        <v>101</v>
      </c>
      <c r="U276" cm="1">
        <f t="array" aca="1" ref="U276" ca="1">INDIRECT(_xlfn.CONCAT("igneousNumberOrdered!", CHAR(COLUMN()+64), _xlfn.FLOOR.MATH(ROW()/2)+1))</f>
        <v>122</v>
      </c>
    </row>
    <row r="277" spans="1:21" x14ac:dyDescent="0.25">
      <c r="A277">
        <v>138</v>
      </c>
      <c r="B277" cm="1">
        <f t="array" aca="1" ref="B277" ca="1">ROUND(INDIRECT(_xlfn.CONCAT("igneousDistancesOrdered!", CHAR(COLUMN()+64), _xlfn.FLOOR.MATH(ROW()/2)+1)), 3)</f>
        <v>7.2510000000000003</v>
      </c>
      <c r="C277" cm="1">
        <f t="array" aca="1" ref="C277" ca="1">ROUND(INDIRECT(_xlfn.CONCAT("igneousDistancesOrdered!", CHAR(COLUMN()+64), _xlfn.FLOOR.MATH(ROW()/2)+1)), 3)</f>
        <v>7.2640000000000002</v>
      </c>
      <c r="D277" cm="1">
        <f t="array" aca="1" ref="D277" ca="1">ROUND(INDIRECT(_xlfn.CONCAT("igneousDistancesOrdered!", CHAR(COLUMN()+64), _xlfn.FLOOR.MATH(ROW()/2)+1)), 3)</f>
        <v>7.3410000000000002</v>
      </c>
      <c r="E277" cm="1">
        <f t="array" aca="1" ref="E277" ca="1">ROUND(INDIRECT(_xlfn.CONCAT("igneousDistancesOrdered!", CHAR(COLUMN()+64), _xlfn.FLOOR.MATH(ROW()/2)+1)), 3)</f>
        <v>7.4160000000000004</v>
      </c>
      <c r="F277" cm="1">
        <f t="array" aca="1" ref="F277" ca="1">ROUND(INDIRECT(_xlfn.CONCAT("igneousDistancesOrdered!", CHAR(COLUMN()+64), _xlfn.FLOOR.MATH(ROW()/2)+1)), 3)</f>
        <v>6.9770000000000003</v>
      </c>
      <c r="G277" cm="1">
        <f t="array" aca="1" ref="G277" ca="1">ROUND(INDIRECT(_xlfn.CONCAT("igneousDistancesOrdered!", CHAR(COLUMN()+64), _xlfn.FLOOR.MATH(ROW()/2)+1)), 3)</f>
        <v>7.8209999999999997</v>
      </c>
      <c r="H277" cm="1">
        <f t="array" aca="1" ref="H277" ca="1">ROUND(INDIRECT(_xlfn.CONCAT("igneousDistancesOrdered!", CHAR(COLUMN()+64), _xlfn.FLOOR.MATH(ROW()/2)+1)), 3)</f>
        <v>7.3280000000000003</v>
      </c>
      <c r="I277" cm="1">
        <f t="array" aca="1" ref="I277" ca="1">ROUND(INDIRECT(_xlfn.CONCAT("igneousDistancesOrdered!", CHAR(COLUMN()+64), _xlfn.FLOOR.MATH(ROW()/2)+1)), 3)</f>
        <v>6.6920000000000002</v>
      </c>
      <c r="J277" cm="1">
        <f t="array" aca="1" ref="J277" ca="1">ROUND(INDIRECT(_xlfn.CONCAT("igneousDistancesOrdered!", CHAR(COLUMN()+64), _xlfn.FLOOR.MATH(ROW()/2)+1)), 3)</f>
        <v>7.32</v>
      </c>
      <c r="K277" cm="1">
        <f t="array" aca="1" ref="K277" ca="1">ROUND(INDIRECT(_xlfn.CONCAT("igneousDistancesOrdered!", CHAR(COLUMN()+64), _xlfn.FLOOR.MATH(ROW()/2)+1)), 3)</f>
        <v>7.86</v>
      </c>
      <c r="L277" cm="1">
        <f t="array" aca="1" ref="L277" ca="1">ROUND(INDIRECT(_xlfn.CONCAT("igneousDistancesOrdered!", CHAR(COLUMN()+64), _xlfn.FLOOR.MATH(ROW()/2)+1)), 3)</f>
        <v>8.4109999999999996</v>
      </c>
      <c r="M277" cm="1">
        <f t="array" aca="1" ref="M277" ca="1">ROUND(INDIRECT(_xlfn.CONCAT("igneousDistancesOrdered!", CHAR(COLUMN()+64), _xlfn.FLOOR.MATH(ROW()/2)+1)), 3)</f>
        <v>8.6050000000000004</v>
      </c>
      <c r="N277" cm="1">
        <f t="array" aca="1" ref="N277" ca="1">ROUND(INDIRECT(_xlfn.CONCAT("igneousDistancesOrdered!", CHAR(COLUMN()+64), _xlfn.FLOOR.MATH(ROW()/2)+1)), 3)</f>
        <v>7.827</v>
      </c>
      <c r="O277" cm="1">
        <f t="array" aca="1" ref="O277" ca="1">ROUND(INDIRECT(_xlfn.CONCAT("igneousDistancesOrdered!", CHAR(COLUMN()+64), _xlfn.FLOOR.MATH(ROW()/2)+1)), 3)</f>
        <v>8.3490000000000002</v>
      </c>
      <c r="P277" cm="1">
        <f t="array" aca="1" ref="P277" ca="1">ROUND(INDIRECT(_xlfn.CONCAT("igneousDistancesOrdered!", CHAR(COLUMN()+64), _xlfn.FLOOR.MATH(ROW()/2)+1)), 3)</f>
        <v>7.9829999999999997</v>
      </c>
      <c r="Q277" cm="1">
        <f t="array" aca="1" ref="Q277" ca="1">ROUND(INDIRECT(_xlfn.CONCAT("igneousDistancesOrdered!", CHAR(COLUMN()+64), _xlfn.FLOOR.MATH(ROW()/2)+1)), 3)</f>
        <v>7.6449999999999996</v>
      </c>
      <c r="R277" cm="1">
        <f t="array" aca="1" ref="R277" ca="1">ROUND(INDIRECT(_xlfn.CONCAT("igneousDistancesOrdered!", CHAR(COLUMN()+64), _xlfn.FLOOR.MATH(ROW()/2)+1)), 3)</f>
        <v>8.4960000000000004</v>
      </c>
      <c r="S277" cm="1">
        <f t="array" aca="1" ref="S277" ca="1">ROUND(INDIRECT(_xlfn.CONCAT("igneousDistancesOrdered!", CHAR(COLUMN()+64), _xlfn.FLOOR.MATH(ROW()/2)+1)), 3)</f>
        <v>7.4180000000000001</v>
      </c>
      <c r="T277" cm="1">
        <f t="array" aca="1" ref="T277" ca="1">ROUND(INDIRECT(_xlfn.CONCAT("igneousDistancesOrdered!", CHAR(COLUMN()+64), _xlfn.FLOOR.MATH(ROW()/2)+1)), 3)</f>
        <v>8.0299999999999994</v>
      </c>
      <c r="U277" cm="1">
        <f t="array" aca="1" ref="U277" ca="1">ROUND(INDIRECT(_xlfn.CONCAT("igneousDistancesOrdered!", CHAR(COLUMN()+64), _xlfn.FLOOR.MATH(ROW()/2)+1)), 3)</f>
        <v>8.2530000000000001</v>
      </c>
    </row>
    <row r="278" spans="1:21" x14ac:dyDescent="0.25">
      <c r="A278">
        <v>139</v>
      </c>
      <c r="B278" cm="1">
        <f t="array" aca="1" ref="B278" ca="1">INDIRECT(_xlfn.CONCAT("igneousNumberOrdered!", CHAR(COLUMN()+64), _xlfn.FLOOR.MATH(ROW()/2)+1))</f>
        <v>133</v>
      </c>
      <c r="C278" cm="1">
        <f t="array" aca="1" ref="C278" ca="1">INDIRECT(_xlfn.CONCAT("igneousNumberOrdered!", CHAR(COLUMN()+64), _xlfn.FLOOR.MATH(ROW()/2)+1))</f>
        <v>82</v>
      </c>
      <c r="D278" cm="1">
        <f t="array" aca="1" ref="D278" ca="1">INDIRECT(_xlfn.CONCAT("igneousNumberOrdered!", CHAR(COLUMN()+64), _xlfn.FLOOR.MATH(ROW()/2)+1))</f>
        <v>98</v>
      </c>
      <c r="E278" cm="1">
        <f t="array" aca="1" ref="E278" ca="1">INDIRECT(_xlfn.CONCAT("igneousNumberOrdered!", CHAR(COLUMN()+64), _xlfn.FLOOR.MATH(ROW()/2)+1))</f>
        <v>61</v>
      </c>
      <c r="F278" cm="1">
        <f t="array" aca="1" ref="F278" ca="1">INDIRECT(_xlfn.CONCAT("igneousNumberOrdered!", CHAR(COLUMN()+64), _xlfn.FLOOR.MATH(ROW()/2)+1))</f>
        <v>112</v>
      </c>
      <c r="G278" cm="1">
        <f t="array" aca="1" ref="G278" ca="1">INDIRECT(_xlfn.CONCAT("igneousNumberOrdered!", CHAR(COLUMN()+64), _xlfn.FLOOR.MATH(ROW()/2)+1))</f>
        <v>152</v>
      </c>
      <c r="H278" cm="1">
        <f t="array" aca="1" ref="H278" ca="1">INDIRECT(_xlfn.CONCAT("igneousNumberOrdered!", CHAR(COLUMN()+64), _xlfn.FLOOR.MATH(ROW()/2)+1))</f>
        <v>87</v>
      </c>
      <c r="I278" cm="1">
        <f t="array" aca="1" ref="I278" ca="1">INDIRECT(_xlfn.CONCAT("igneousNumberOrdered!", CHAR(COLUMN()+64), _xlfn.FLOOR.MATH(ROW()/2)+1))</f>
        <v>107</v>
      </c>
      <c r="J278" cm="1">
        <f t="array" aca="1" ref="J278" ca="1">INDIRECT(_xlfn.CONCAT("igneousNumberOrdered!", CHAR(COLUMN()+64), _xlfn.FLOOR.MATH(ROW()/2)+1))</f>
        <v>25</v>
      </c>
      <c r="K278" cm="1">
        <f t="array" aca="1" ref="K278" ca="1">INDIRECT(_xlfn.CONCAT("igneousNumberOrdered!", CHAR(COLUMN()+64), _xlfn.FLOOR.MATH(ROW()/2)+1))</f>
        <v>8</v>
      </c>
      <c r="L278" cm="1">
        <f t="array" aca="1" ref="L278" ca="1">INDIRECT(_xlfn.CONCAT("igneousNumberOrdered!", CHAR(COLUMN()+64), _xlfn.FLOOR.MATH(ROW()/2)+1))</f>
        <v>146</v>
      </c>
      <c r="M278" cm="1">
        <f t="array" aca="1" ref="M278" ca="1">INDIRECT(_xlfn.CONCAT("igneousNumberOrdered!", CHAR(COLUMN()+64), _xlfn.FLOOR.MATH(ROW()/2)+1))</f>
        <v>14</v>
      </c>
      <c r="N278" cm="1">
        <f t="array" aca="1" ref="N278" ca="1">INDIRECT(_xlfn.CONCAT("igneousNumberOrdered!", CHAR(COLUMN()+64), _xlfn.FLOOR.MATH(ROW()/2)+1))</f>
        <v>33</v>
      </c>
      <c r="O278" cm="1">
        <f t="array" aca="1" ref="O278" ca="1">INDIRECT(_xlfn.CONCAT("igneousNumberOrdered!", CHAR(COLUMN()+64), _xlfn.FLOOR.MATH(ROW()/2)+1))</f>
        <v>33</v>
      </c>
      <c r="P278" cm="1">
        <f t="array" aca="1" ref="P278" ca="1">INDIRECT(_xlfn.CONCAT("igneousNumberOrdered!", CHAR(COLUMN()+64), _xlfn.FLOOR.MATH(ROW()/2)+1))</f>
        <v>136</v>
      </c>
      <c r="Q278" cm="1">
        <f t="array" aca="1" ref="Q278" ca="1">INDIRECT(_xlfn.CONCAT("igneousNumberOrdered!", CHAR(COLUMN()+64), _xlfn.FLOOR.MATH(ROW()/2)+1))</f>
        <v>24</v>
      </c>
      <c r="R278" cm="1">
        <f t="array" aca="1" ref="R278" ca="1">INDIRECT(_xlfn.CONCAT("igneousNumberOrdered!", CHAR(COLUMN()+64), _xlfn.FLOOR.MATH(ROW()/2)+1))</f>
        <v>99</v>
      </c>
      <c r="S278" cm="1">
        <f t="array" aca="1" ref="S278" ca="1">INDIRECT(_xlfn.CONCAT("igneousNumberOrdered!", CHAR(COLUMN()+64), _xlfn.FLOOR.MATH(ROW()/2)+1))</f>
        <v>106</v>
      </c>
      <c r="T278" cm="1">
        <f t="array" aca="1" ref="T278" ca="1">INDIRECT(_xlfn.CONCAT("igneousNumberOrdered!", CHAR(COLUMN()+64), _xlfn.FLOOR.MATH(ROW()/2)+1))</f>
        <v>30</v>
      </c>
      <c r="U278" cm="1">
        <f t="array" aca="1" ref="U278" ca="1">INDIRECT(_xlfn.CONCAT("igneousNumberOrdered!", CHAR(COLUMN()+64), _xlfn.FLOOR.MATH(ROW()/2)+1))</f>
        <v>124</v>
      </c>
    </row>
    <row r="279" spans="1:21" x14ac:dyDescent="0.25">
      <c r="A279">
        <v>139</v>
      </c>
      <c r="B279" cm="1">
        <f t="array" aca="1" ref="B279" ca="1">ROUND(INDIRECT(_xlfn.CONCAT("igneousDistancesOrdered!", CHAR(COLUMN()+64), _xlfn.FLOOR.MATH(ROW()/2)+1)), 3)</f>
        <v>7.2869999999999999</v>
      </c>
      <c r="C279" cm="1">
        <f t="array" aca="1" ref="C279" ca="1">ROUND(INDIRECT(_xlfn.CONCAT("igneousDistancesOrdered!", CHAR(COLUMN()+64), _xlfn.FLOOR.MATH(ROW()/2)+1)), 3)</f>
        <v>7.3170000000000002</v>
      </c>
      <c r="D279" cm="1">
        <f t="array" aca="1" ref="D279" ca="1">ROUND(INDIRECT(_xlfn.CONCAT("igneousDistancesOrdered!", CHAR(COLUMN()+64), _xlfn.FLOOR.MATH(ROW()/2)+1)), 3)</f>
        <v>7.3540000000000001</v>
      </c>
      <c r="E279" cm="1">
        <f t="array" aca="1" ref="E279" ca="1">ROUND(INDIRECT(_xlfn.CONCAT("igneousDistancesOrdered!", CHAR(COLUMN()+64), _xlfn.FLOOR.MATH(ROW()/2)+1)), 3)</f>
        <v>7.4450000000000003</v>
      </c>
      <c r="F279" cm="1">
        <f t="array" aca="1" ref="F279" ca="1">ROUND(INDIRECT(_xlfn.CONCAT("igneousDistancesOrdered!", CHAR(COLUMN()+64), _xlfn.FLOOR.MATH(ROW()/2)+1)), 3)</f>
        <v>7.0739999999999998</v>
      </c>
      <c r="G279" cm="1">
        <f t="array" aca="1" ref="G279" ca="1">ROUND(INDIRECT(_xlfn.CONCAT("igneousDistancesOrdered!", CHAR(COLUMN()+64), _xlfn.FLOOR.MATH(ROW()/2)+1)), 3)</f>
        <v>7.8360000000000003</v>
      </c>
      <c r="H279" cm="1">
        <f t="array" aca="1" ref="H279" ca="1">ROUND(INDIRECT(_xlfn.CONCAT("igneousDistancesOrdered!", CHAR(COLUMN()+64), _xlfn.FLOOR.MATH(ROW()/2)+1)), 3)</f>
        <v>7.3330000000000002</v>
      </c>
      <c r="I279" cm="1">
        <f t="array" aca="1" ref="I279" ca="1">ROUND(INDIRECT(_xlfn.CONCAT("igneousDistancesOrdered!", CHAR(COLUMN()+64), _xlfn.FLOOR.MATH(ROW()/2)+1)), 3)</f>
        <v>6.7759999999999998</v>
      </c>
      <c r="J279" cm="1">
        <f t="array" aca="1" ref="J279" ca="1">ROUND(INDIRECT(_xlfn.CONCAT("igneousDistancesOrdered!", CHAR(COLUMN()+64), _xlfn.FLOOR.MATH(ROW()/2)+1)), 3)</f>
        <v>7.3380000000000001</v>
      </c>
      <c r="K279" cm="1">
        <f t="array" aca="1" ref="K279" ca="1">ROUND(INDIRECT(_xlfn.CONCAT("igneousDistancesOrdered!", CHAR(COLUMN()+64), _xlfn.FLOOR.MATH(ROW()/2)+1)), 3)</f>
        <v>7.8979999999999997</v>
      </c>
      <c r="L279" cm="1">
        <f t="array" aca="1" ref="L279" ca="1">ROUND(INDIRECT(_xlfn.CONCAT("igneousDistancesOrdered!", CHAR(COLUMN()+64), _xlfn.FLOOR.MATH(ROW()/2)+1)), 3)</f>
        <v>8.4309999999999992</v>
      </c>
      <c r="M279" cm="1">
        <f t="array" aca="1" ref="M279" ca="1">ROUND(INDIRECT(_xlfn.CONCAT("igneousDistancesOrdered!", CHAR(COLUMN()+64), _xlfn.FLOOR.MATH(ROW()/2)+1)), 3)</f>
        <v>8.6379999999999999</v>
      </c>
      <c r="N279" cm="1">
        <f t="array" aca="1" ref="N279" ca="1">ROUND(INDIRECT(_xlfn.CONCAT("igneousDistancesOrdered!", CHAR(COLUMN()+64), _xlfn.FLOOR.MATH(ROW()/2)+1)), 3)</f>
        <v>7.8520000000000003</v>
      </c>
      <c r="O279" cm="1">
        <f t="array" aca="1" ref="O279" ca="1">ROUND(INDIRECT(_xlfn.CONCAT("igneousDistancesOrdered!", CHAR(COLUMN()+64), _xlfn.FLOOR.MATH(ROW()/2)+1)), 3)</f>
        <v>8.3629999999999995</v>
      </c>
      <c r="P279" cm="1">
        <f t="array" aca="1" ref="P279" ca="1">ROUND(INDIRECT(_xlfn.CONCAT("igneousDistancesOrdered!", CHAR(COLUMN()+64), _xlfn.FLOOR.MATH(ROW()/2)+1)), 3)</f>
        <v>8.0250000000000004</v>
      </c>
      <c r="Q279" cm="1">
        <f t="array" aca="1" ref="Q279" ca="1">ROUND(INDIRECT(_xlfn.CONCAT("igneousDistancesOrdered!", CHAR(COLUMN()+64), _xlfn.FLOOR.MATH(ROW()/2)+1)), 3)</f>
        <v>7.6470000000000002</v>
      </c>
      <c r="R279" cm="1">
        <f t="array" aca="1" ref="R279" ca="1">ROUND(INDIRECT(_xlfn.CONCAT("igneousDistancesOrdered!", CHAR(COLUMN()+64), _xlfn.FLOOR.MATH(ROW()/2)+1)), 3)</f>
        <v>8.5579999999999998</v>
      </c>
      <c r="S279" cm="1">
        <f t="array" aca="1" ref="S279" ca="1">ROUND(INDIRECT(_xlfn.CONCAT("igneousDistancesOrdered!", CHAR(COLUMN()+64), _xlfn.FLOOR.MATH(ROW()/2)+1)), 3)</f>
        <v>7.649</v>
      </c>
      <c r="T279" cm="1">
        <f t="array" aca="1" ref="T279" ca="1">ROUND(INDIRECT(_xlfn.CONCAT("igneousDistancesOrdered!", CHAR(COLUMN()+64), _xlfn.FLOOR.MATH(ROW()/2)+1)), 3)</f>
        <v>8.1809999999999992</v>
      </c>
      <c r="U279" cm="1">
        <f t="array" aca="1" ref="U279" ca="1">ROUND(INDIRECT(_xlfn.CONCAT("igneousDistancesOrdered!", CHAR(COLUMN()+64), _xlfn.FLOOR.MATH(ROW()/2)+1)), 3)</f>
        <v>8.2680000000000007</v>
      </c>
    </row>
    <row r="280" spans="1:21" x14ac:dyDescent="0.25">
      <c r="A280">
        <v>140</v>
      </c>
      <c r="B280" cm="1">
        <f t="array" aca="1" ref="B280" ca="1">INDIRECT(_xlfn.CONCAT("igneousNumberOrdered!", CHAR(COLUMN()+64), _xlfn.FLOOR.MATH(ROW()/2)+1))</f>
        <v>142</v>
      </c>
      <c r="C280" cm="1">
        <f t="array" aca="1" ref="C280" ca="1">INDIRECT(_xlfn.CONCAT("igneousNumberOrdered!", CHAR(COLUMN()+64), _xlfn.FLOOR.MATH(ROW()/2)+1))</f>
        <v>153</v>
      </c>
      <c r="D280" cm="1">
        <f t="array" aca="1" ref="D280" ca="1">INDIRECT(_xlfn.CONCAT("igneousNumberOrdered!", CHAR(COLUMN()+64), _xlfn.FLOOR.MATH(ROW()/2)+1))</f>
        <v>103</v>
      </c>
      <c r="E280" cm="1">
        <f t="array" aca="1" ref="E280" ca="1">INDIRECT(_xlfn.CONCAT("igneousNumberOrdered!", CHAR(COLUMN()+64), _xlfn.FLOOR.MATH(ROW()/2)+1))</f>
        <v>126</v>
      </c>
      <c r="F280" cm="1">
        <f t="array" aca="1" ref="F280" ca="1">INDIRECT(_xlfn.CONCAT("igneousNumberOrdered!", CHAR(COLUMN()+64), _xlfn.FLOOR.MATH(ROW()/2)+1))</f>
        <v>93</v>
      </c>
      <c r="G280" cm="1">
        <f t="array" aca="1" ref="G280" ca="1">INDIRECT(_xlfn.CONCAT("igneousNumberOrdered!", CHAR(COLUMN()+64), _xlfn.FLOOR.MATH(ROW()/2)+1))</f>
        <v>17</v>
      </c>
      <c r="H280" cm="1">
        <f t="array" aca="1" ref="H280" ca="1">INDIRECT(_xlfn.CONCAT("igneousNumberOrdered!", CHAR(COLUMN()+64), _xlfn.FLOOR.MATH(ROW()/2)+1))</f>
        <v>143</v>
      </c>
      <c r="I280" cm="1">
        <f t="array" aca="1" ref="I280" ca="1">INDIRECT(_xlfn.CONCAT("igneousNumberOrdered!", CHAR(COLUMN()+64), _xlfn.FLOOR.MATH(ROW()/2)+1))</f>
        <v>125</v>
      </c>
      <c r="J280" cm="1">
        <f t="array" aca="1" ref="J280" ca="1">INDIRECT(_xlfn.CONCAT("igneousNumberOrdered!", CHAR(COLUMN()+64), _xlfn.FLOOR.MATH(ROW()/2)+1))</f>
        <v>21</v>
      </c>
      <c r="K280" cm="1">
        <f t="array" aca="1" ref="K280" ca="1">INDIRECT(_xlfn.CONCAT("igneousNumberOrdered!", CHAR(COLUMN()+64), _xlfn.FLOOR.MATH(ROW()/2)+1))</f>
        <v>82</v>
      </c>
      <c r="L280" cm="1">
        <f t="array" aca="1" ref="L280" ca="1">INDIRECT(_xlfn.CONCAT("igneousNumberOrdered!", CHAR(COLUMN()+64), _xlfn.FLOOR.MATH(ROW()/2)+1))</f>
        <v>131</v>
      </c>
      <c r="M280" cm="1">
        <f t="array" aca="1" ref="M280" ca="1">INDIRECT(_xlfn.CONCAT("igneousNumberOrdered!", CHAR(COLUMN()+64), _xlfn.FLOOR.MATH(ROW()/2)+1))</f>
        <v>160</v>
      </c>
      <c r="N280" cm="1">
        <f t="array" aca="1" ref="N280" ca="1">INDIRECT(_xlfn.CONCAT("igneousNumberOrdered!", CHAR(COLUMN()+64), _xlfn.FLOOR.MATH(ROW()/2)+1))</f>
        <v>160</v>
      </c>
      <c r="O280" cm="1">
        <f t="array" aca="1" ref="O280" ca="1">INDIRECT(_xlfn.CONCAT("igneousNumberOrdered!", CHAR(COLUMN()+64), _xlfn.FLOOR.MATH(ROW()/2)+1))</f>
        <v>150</v>
      </c>
      <c r="P280" cm="1">
        <f t="array" aca="1" ref="P280" ca="1">INDIRECT(_xlfn.CONCAT("igneousNumberOrdered!", CHAR(COLUMN()+64), _xlfn.FLOOR.MATH(ROW()/2)+1))</f>
        <v>130</v>
      </c>
      <c r="Q280" cm="1">
        <f t="array" aca="1" ref="Q280" ca="1">INDIRECT(_xlfn.CONCAT("igneousNumberOrdered!", CHAR(COLUMN()+64), _xlfn.FLOOR.MATH(ROW()/2)+1))</f>
        <v>151</v>
      </c>
      <c r="R280" cm="1">
        <f t="array" aca="1" ref="R280" ca="1">INDIRECT(_xlfn.CONCAT("igneousNumberOrdered!", CHAR(COLUMN()+64), _xlfn.FLOOR.MATH(ROW()/2)+1))</f>
        <v>22</v>
      </c>
      <c r="S280" cm="1">
        <f t="array" aca="1" ref="S280" ca="1">INDIRECT(_xlfn.CONCAT("igneousNumberOrdered!", CHAR(COLUMN()+64), _xlfn.FLOOR.MATH(ROW()/2)+1))</f>
        <v>99</v>
      </c>
      <c r="T280" cm="1">
        <f t="array" aca="1" ref="T280" ca="1">INDIRECT(_xlfn.CONCAT("igneousNumberOrdered!", CHAR(COLUMN()+64), _xlfn.FLOOR.MATH(ROW()/2)+1))</f>
        <v>85</v>
      </c>
      <c r="U280" cm="1">
        <f t="array" aca="1" ref="U280" ca="1">INDIRECT(_xlfn.CONCAT("igneousNumberOrdered!", CHAR(COLUMN()+64), _xlfn.FLOOR.MATH(ROW()/2)+1))</f>
        <v>101</v>
      </c>
    </row>
    <row r="281" spans="1:21" x14ac:dyDescent="0.25">
      <c r="A281">
        <v>140</v>
      </c>
      <c r="B281" cm="1">
        <f t="array" aca="1" ref="B281" ca="1">ROUND(INDIRECT(_xlfn.CONCAT("igneousDistancesOrdered!", CHAR(COLUMN()+64), _xlfn.FLOOR.MATH(ROW()/2)+1)), 3)</f>
        <v>7.2889999999999997</v>
      </c>
      <c r="C281" cm="1">
        <f t="array" aca="1" ref="C281" ca="1">ROUND(INDIRECT(_xlfn.CONCAT("igneousDistancesOrdered!", CHAR(COLUMN()+64), _xlfn.FLOOR.MATH(ROW()/2)+1)), 3)</f>
        <v>7.3239999999999998</v>
      </c>
      <c r="D281" cm="1">
        <f t="array" aca="1" ref="D281" ca="1">ROUND(INDIRECT(_xlfn.CONCAT("igneousDistancesOrdered!", CHAR(COLUMN()+64), _xlfn.FLOOR.MATH(ROW()/2)+1)), 3)</f>
        <v>7.4180000000000001</v>
      </c>
      <c r="E281" cm="1">
        <f t="array" aca="1" ref="E281" ca="1">ROUND(INDIRECT(_xlfn.CONCAT("igneousDistancesOrdered!", CHAR(COLUMN()+64), _xlfn.FLOOR.MATH(ROW()/2)+1)), 3)</f>
        <v>7.4690000000000003</v>
      </c>
      <c r="F281" cm="1">
        <f t="array" aca="1" ref="F281" ca="1">ROUND(INDIRECT(_xlfn.CONCAT("igneousDistancesOrdered!", CHAR(COLUMN()+64), _xlfn.FLOOR.MATH(ROW()/2)+1)), 3)</f>
        <v>7.1859999999999999</v>
      </c>
      <c r="G281" cm="1">
        <f t="array" aca="1" ref="G281" ca="1">ROUND(INDIRECT(_xlfn.CONCAT("igneousDistancesOrdered!", CHAR(COLUMN()+64), _xlfn.FLOOR.MATH(ROW()/2)+1)), 3)</f>
        <v>7.8849999999999998</v>
      </c>
      <c r="H281" cm="1">
        <f t="array" aca="1" ref="H281" ca="1">ROUND(INDIRECT(_xlfn.CONCAT("igneousDistancesOrdered!", CHAR(COLUMN()+64), _xlfn.FLOOR.MATH(ROW()/2)+1)), 3)</f>
        <v>7.3390000000000004</v>
      </c>
      <c r="I281" cm="1">
        <f t="array" aca="1" ref="I281" ca="1">ROUND(INDIRECT(_xlfn.CONCAT("igneousDistancesOrdered!", CHAR(COLUMN()+64), _xlfn.FLOOR.MATH(ROW()/2)+1)), 3)</f>
        <v>6.7770000000000001</v>
      </c>
      <c r="J281" cm="1">
        <f t="array" aca="1" ref="J281" ca="1">ROUND(INDIRECT(_xlfn.CONCAT("igneousDistancesOrdered!", CHAR(COLUMN()+64), _xlfn.FLOOR.MATH(ROW()/2)+1)), 3)</f>
        <v>7.3419999999999996</v>
      </c>
      <c r="K281" cm="1">
        <f t="array" aca="1" ref="K281" ca="1">ROUND(INDIRECT(_xlfn.CONCAT("igneousDistancesOrdered!", CHAR(COLUMN()+64), _xlfn.FLOOR.MATH(ROW()/2)+1)), 3)</f>
        <v>7.899</v>
      </c>
      <c r="L281" cm="1">
        <f t="array" aca="1" ref="L281" ca="1">ROUND(INDIRECT(_xlfn.CONCAT("igneousDistancesOrdered!", CHAR(COLUMN()+64), _xlfn.FLOOR.MATH(ROW()/2)+1)), 3)</f>
        <v>8.4550000000000001</v>
      </c>
      <c r="M281" cm="1">
        <f t="array" aca="1" ref="M281" ca="1">ROUND(INDIRECT(_xlfn.CONCAT("igneousDistancesOrdered!", CHAR(COLUMN()+64), _xlfn.FLOOR.MATH(ROW()/2)+1)), 3)</f>
        <v>8.6489999999999991</v>
      </c>
      <c r="N281" cm="1">
        <f t="array" aca="1" ref="N281" ca="1">ROUND(INDIRECT(_xlfn.CONCAT("igneousDistancesOrdered!", CHAR(COLUMN()+64), _xlfn.FLOOR.MATH(ROW()/2)+1)), 3)</f>
        <v>7.8940000000000001</v>
      </c>
      <c r="O281" cm="1">
        <f t="array" aca="1" ref="O281" ca="1">ROUND(INDIRECT(_xlfn.CONCAT("igneousDistancesOrdered!", CHAR(COLUMN()+64), _xlfn.FLOOR.MATH(ROW()/2)+1)), 3)</f>
        <v>8.3859999999999992</v>
      </c>
      <c r="P281" cm="1">
        <f t="array" aca="1" ref="P281" ca="1">ROUND(INDIRECT(_xlfn.CONCAT("igneousDistancesOrdered!", CHAR(COLUMN()+64), _xlfn.FLOOR.MATH(ROW()/2)+1)), 3)</f>
        <v>8.0380000000000003</v>
      </c>
      <c r="Q281" cm="1">
        <f t="array" aca="1" ref="Q281" ca="1">ROUND(INDIRECT(_xlfn.CONCAT("igneousDistancesOrdered!", CHAR(COLUMN()+64), _xlfn.FLOOR.MATH(ROW()/2)+1)), 3)</f>
        <v>7.7430000000000003</v>
      </c>
      <c r="R281" cm="1">
        <f t="array" aca="1" ref="R281" ca="1">ROUND(INDIRECT(_xlfn.CONCAT("igneousDistancesOrdered!", CHAR(COLUMN()+64), _xlfn.FLOOR.MATH(ROW()/2)+1)), 3)</f>
        <v>8.5779999999999994</v>
      </c>
      <c r="S281" cm="1">
        <f t="array" aca="1" ref="S281" ca="1">ROUND(INDIRECT(_xlfn.CONCAT("igneousDistancesOrdered!", CHAR(COLUMN()+64), _xlfn.FLOOR.MATH(ROW()/2)+1)), 3)</f>
        <v>7.6779999999999999</v>
      </c>
      <c r="T281" cm="1">
        <f t="array" aca="1" ref="T281" ca="1">ROUND(INDIRECT(_xlfn.CONCAT("igneousDistancesOrdered!", CHAR(COLUMN()+64), _xlfn.FLOOR.MATH(ROW()/2)+1)), 3)</f>
        <v>8.3650000000000002</v>
      </c>
      <c r="U281" cm="1">
        <f t="array" aca="1" ref="U281" ca="1">ROUND(INDIRECT(_xlfn.CONCAT("igneousDistancesOrdered!", CHAR(COLUMN()+64), _xlfn.FLOOR.MATH(ROW()/2)+1)), 3)</f>
        <v>8.3179999999999996</v>
      </c>
    </row>
    <row r="282" spans="1:21" x14ac:dyDescent="0.25">
      <c r="A282">
        <v>141</v>
      </c>
      <c r="B282" cm="1">
        <f t="array" aca="1" ref="B282" ca="1">INDIRECT(_xlfn.CONCAT("igneousNumberOrdered!", CHAR(COLUMN()+64), _xlfn.FLOOR.MATH(ROW()/2)+1))</f>
        <v>134</v>
      </c>
      <c r="C282" cm="1">
        <f t="array" aca="1" ref="C282" ca="1">INDIRECT(_xlfn.CONCAT("igneousNumberOrdered!", CHAR(COLUMN()+64), _xlfn.FLOOR.MATH(ROW()/2)+1))</f>
        <v>96</v>
      </c>
      <c r="D282" cm="1">
        <f t="array" aca="1" ref="D282" ca="1">INDIRECT(_xlfn.CONCAT("igneousNumberOrdered!", CHAR(COLUMN()+64), _xlfn.FLOOR.MATH(ROW()/2)+1))</f>
        <v>130</v>
      </c>
      <c r="E282" cm="1">
        <f t="array" aca="1" ref="E282" ca="1">INDIRECT(_xlfn.CONCAT("igneousNumberOrdered!", CHAR(COLUMN()+64), _xlfn.FLOOR.MATH(ROW()/2)+1))</f>
        <v>106</v>
      </c>
      <c r="F282" cm="1">
        <f t="array" aca="1" ref="F282" ca="1">INDIRECT(_xlfn.CONCAT("igneousNumberOrdered!", CHAR(COLUMN()+64), _xlfn.FLOOR.MATH(ROW()/2)+1))</f>
        <v>85</v>
      </c>
      <c r="G282" cm="1">
        <f t="array" aca="1" ref="G282" ca="1">INDIRECT(_xlfn.CONCAT("igneousNumberOrdered!", CHAR(COLUMN()+64), _xlfn.FLOOR.MATH(ROW()/2)+1))</f>
        <v>96</v>
      </c>
      <c r="H282" cm="1">
        <f t="array" aca="1" ref="H282" ca="1">INDIRECT(_xlfn.CONCAT("igneousNumberOrdered!", CHAR(COLUMN()+64), _xlfn.FLOOR.MATH(ROW()/2)+1))</f>
        <v>89</v>
      </c>
      <c r="I282" cm="1">
        <f t="array" aca="1" ref="I282" ca="1">INDIRECT(_xlfn.CONCAT("igneousNumberOrdered!", CHAR(COLUMN()+64), _xlfn.FLOOR.MATH(ROW()/2)+1))</f>
        <v>158</v>
      </c>
      <c r="J282" cm="1">
        <f t="array" aca="1" ref="J282" ca="1">INDIRECT(_xlfn.CONCAT("igneousNumberOrdered!", CHAR(COLUMN()+64), _xlfn.FLOOR.MATH(ROW()/2)+1))</f>
        <v>3</v>
      </c>
      <c r="K282" cm="1">
        <f t="array" aca="1" ref="K282" ca="1">INDIRECT(_xlfn.CONCAT("igneousNumberOrdered!", CHAR(COLUMN()+64), _xlfn.FLOOR.MATH(ROW()/2)+1))</f>
        <v>137</v>
      </c>
      <c r="L282" cm="1">
        <f t="array" aca="1" ref="L282" ca="1">INDIRECT(_xlfn.CONCAT("igneousNumberOrdered!", CHAR(COLUMN()+64), _xlfn.FLOOR.MATH(ROW()/2)+1))</f>
        <v>5</v>
      </c>
      <c r="M282" cm="1">
        <f t="array" aca="1" ref="M282" ca="1">INDIRECT(_xlfn.CONCAT("igneousNumberOrdered!", CHAR(COLUMN()+64), _xlfn.FLOOR.MATH(ROW()/2)+1))</f>
        <v>122</v>
      </c>
      <c r="N282" cm="1">
        <f t="array" aca="1" ref="N282" ca="1">INDIRECT(_xlfn.CONCAT("igneousNumberOrdered!", CHAR(COLUMN()+64), _xlfn.FLOOR.MATH(ROW()/2)+1))</f>
        <v>13</v>
      </c>
      <c r="O282" cm="1">
        <f t="array" aca="1" ref="O282" ca="1">INDIRECT(_xlfn.CONCAT("igneousNumberOrdered!", CHAR(COLUMN()+64), _xlfn.FLOOR.MATH(ROW()/2)+1))</f>
        <v>153</v>
      </c>
      <c r="P282" cm="1">
        <f t="array" aca="1" ref="P282" ca="1">INDIRECT(_xlfn.CONCAT("igneousNumberOrdered!", CHAR(COLUMN()+64), _xlfn.FLOOR.MATH(ROW()/2)+1))</f>
        <v>8</v>
      </c>
      <c r="Q282" cm="1">
        <f t="array" aca="1" ref="Q282" ca="1">INDIRECT(_xlfn.CONCAT("igneousNumberOrdered!", CHAR(COLUMN()+64), _xlfn.FLOOR.MATH(ROW()/2)+1))</f>
        <v>89</v>
      </c>
      <c r="R282" cm="1">
        <f t="array" aca="1" ref="R282" ca="1">INDIRECT(_xlfn.CONCAT("igneousNumberOrdered!", CHAR(COLUMN()+64), _xlfn.FLOOR.MATH(ROW()/2)+1))</f>
        <v>87</v>
      </c>
      <c r="S282" cm="1">
        <f t="array" aca="1" ref="S282" ca="1">INDIRECT(_xlfn.CONCAT("igneousNumberOrdered!", CHAR(COLUMN()+64), _xlfn.FLOOR.MATH(ROW()/2)+1))</f>
        <v>93</v>
      </c>
      <c r="T282" cm="1">
        <f t="array" aca="1" ref="T282" ca="1">INDIRECT(_xlfn.CONCAT("igneousNumberOrdered!", CHAR(COLUMN()+64), _xlfn.FLOOR.MATH(ROW()/2)+1))</f>
        <v>105</v>
      </c>
      <c r="U282" cm="1">
        <f t="array" aca="1" ref="U282" ca="1">INDIRECT(_xlfn.CONCAT("igneousNumberOrdered!", CHAR(COLUMN()+64), _xlfn.FLOOR.MATH(ROW()/2)+1))</f>
        <v>93</v>
      </c>
    </row>
    <row r="283" spans="1:21" x14ac:dyDescent="0.25">
      <c r="A283">
        <v>141</v>
      </c>
      <c r="B283" cm="1">
        <f t="array" aca="1" ref="B283" ca="1">ROUND(INDIRECT(_xlfn.CONCAT("igneousDistancesOrdered!", CHAR(COLUMN()+64), _xlfn.FLOOR.MATH(ROW()/2)+1)), 3)</f>
        <v>7.4029999999999996</v>
      </c>
      <c r="C283" cm="1">
        <f t="array" aca="1" ref="C283" ca="1">ROUND(INDIRECT(_xlfn.CONCAT("igneousDistancesOrdered!", CHAR(COLUMN()+64), _xlfn.FLOOR.MATH(ROW()/2)+1)), 3)</f>
        <v>7.3609999999999998</v>
      </c>
      <c r="D283" cm="1">
        <f t="array" aca="1" ref="D283" ca="1">ROUND(INDIRECT(_xlfn.CONCAT("igneousDistancesOrdered!", CHAR(COLUMN()+64), _xlfn.FLOOR.MATH(ROW()/2)+1)), 3)</f>
        <v>7.4269999999999996</v>
      </c>
      <c r="E283" cm="1">
        <f t="array" aca="1" ref="E283" ca="1">ROUND(INDIRECT(_xlfn.CONCAT("igneousDistancesOrdered!", CHAR(COLUMN()+64), _xlfn.FLOOR.MATH(ROW()/2)+1)), 3)</f>
        <v>7.4809999999999999</v>
      </c>
      <c r="F283" cm="1">
        <f t="array" aca="1" ref="F283" ca="1">ROUND(INDIRECT(_xlfn.CONCAT("igneousDistancesOrdered!", CHAR(COLUMN()+64), _xlfn.FLOOR.MATH(ROW()/2)+1)), 3)</f>
        <v>7.1859999999999999</v>
      </c>
      <c r="G283" cm="1">
        <f t="array" aca="1" ref="G283" ca="1">ROUND(INDIRECT(_xlfn.CONCAT("igneousDistancesOrdered!", CHAR(COLUMN()+64), _xlfn.FLOOR.MATH(ROW()/2)+1)), 3)</f>
        <v>7.8920000000000003</v>
      </c>
      <c r="H283" cm="1">
        <f t="array" aca="1" ref="H283" ca="1">ROUND(INDIRECT(_xlfn.CONCAT("igneousDistancesOrdered!", CHAR(COLUMN()+64), _xlfn.FLOOR.MATH(ROW()/2)+1)), 3)</f>
        <v>7.3540000000000001</v>
      </c>
      <c r="I283" cm="1">
        <f t="array" aca="1" ref="I283" ca="1">ROUND(INDIRECT(_xlfn.CONCAT("igneousDistancesOrdered!", CHAR(COLUMN()+64), _xlfn.FLOOR.MATH(ROW()/2)+1)), 3)</f>
        <v>6.7850000000000001</v>
      </c>
      <c r="J283" cm="1">
        <f t="array" aca="1" ref="J283" ca="1">ROUND(INDIRECT(_xlfn.CONCAT("igneousDistancesOrdered!", CHAR(COLUMN()+64), _xlfn.FLOOR.MATH(ROW()/2)+1)), 3)</f>
        <v>7.343</v>
      </c>
      <c r="K283" cm="1">
        <f t="array" aca="1" ref="K283" ca="1">ROUND(INDIRECT(_xlfn.CONCAT("igneousDistancesOrdered!", CHAR(COLUMN()+64), _xlfn.FLOOR.MATH(ROW()/2)+1)), 3)</f>
        <v>7.9020000000000001</v>
      </c>
      <c r="L283" cm="1">
        <f t="array" aca="1" ref="L283" ca="1">ROUND(INDIRECT(_xlfn.CONCAT("igneousDistancesOrdered!", CHAR(COLUMN()+64), _xlfn.FLOOR.MATH(ROW()/2)+1)), 3)</f>
        <v>8.6270000000000007</v>
      </c>
      <c r="M283" cm="1">
        <f t="array" aca="1" ref="M283" ca="1">ROUND(INDIRECT(_xlfn.CONCAT("igneousDistancesOrdered!", CHAR(COLUMN()+64), _xlfn.FLOOR.MATH(ROW()/2)+1)), 3)</f>
        <v>8.66</v>
      </c>
      <c r="N283" cm="1">
        <f t="array" aca="1" ref="N283" ca="1">ROUND(INDIRECT(_xlfn.CONCAT("igneousDistancesOrdered!", CHAR(COLUMN()+64), _xlfn.FLOOR.MATH(ROW()/2)+1)), 3)</f>
        <v>7.8940000000000001</v>
      </c>
      <c r="O283" cm="1">
        <f t="array" aca="1" ref="O283" ca="1">ROUND(INDIRECT(_xlfn.CONCAT("igneousDistancesOrdered!", CHAR(COLUMN()+64), _xlfn.FLOOR.MATH(ROW()/2)+1)), 3)</f>
        <v>8.3940000000000001</v>
      </c>
      <c r="P283" cm="1">
        <f t="array" aca="1" ref="P283" ca="1">ROUND(INDIRECT(_xlfn.CONCAT("igneousDistancesOrdered!", CHAR(COLUMN()+64), _xlfn.FLOOR.MATH(ROW()/2)+1)), 3)</f>
        <v>8.0990000000000002</v>
      </c>
      <c r="Q283" cm="1">
        <f t="array" aca="1" ref="Q283" ca="1">ROUND(INDIRECT(_xlfn.CONCAT("igneousDistancesOrdered!", CHAR(COLUMN()+64), _xlfn.FLOOR.MATH(ROW()/2)+1)), 3)</f>
        <v>7.7889999999999997</v>
      </c>
      <c r="R283" cm="1">
        <f t="array" aca="1" ref="R283" ca="1">ROUND(INDIRECT(_xlfn.CONCAT("igneousDistancesOrdered!", CHAR(COLUMN()+64), _xlfn.FLOOR.MATH(ROW()/2)+1)), 3)</f>
        <v>8.766</v>
      </c>
      <c r="S283" cm="1">
        <f t="array" aca="1" ref="S283" ca="1">ROUND(INDIRECT(_xlfn.CONCAT("igneousDistancesOrdered!", CHAR(COLUMN()+64), _xlfn.FLOOR.MATH(ROW()/2)+1)), 3)</f>
        <v>7.718</v>
      </c>
      <c r="T283" cm="1">
        <f t="array" aca="1" ref="T283" ca="1">ROUND(INDIRECT(_xlfn.CONCAT("igneousDistancesOrdered!", CHAR(COLUMN()+64), _xlfn.FLOOR.MATH(ROW()/2)+1)), 3)</f>
        <v>8.4019999999999992</v>
      </c>
      <c r="U283" cm="1">
        <f t="array" aca="1" ref="U283" ca="1">ROUND(INDIRECT(_xlfn.CONCAT("igneousDistancesOrdered!", CHAR(COLUMN()+64), _xlfn.FLOOR.MATH(ROW()/2)+1)), 3)</f>
        <v>8.3710000000000004</v>
      </c>
    </row>
    <row r="284" spans="1:21" x14ac:dyDescent="0.25">
      <c r="A284">
        <v>142</v>
      </c>
      <c r="B284" cm="1">
        <f t="array" aca="1" ref="B284" ca="1">INDIRECT(_xlfn.CONCAT("igneousNumberOrdered!", CHAR(COLUMN()+64), _xlfn.FLOOR.MATH(ROW()/2)+1))</f>
        <v>143</v>
      </c>
      <c r="C284" cm="1">
        <f t="array" aca="1" ref="C284" ca="1">INDIRECT(_xlfn.CONCAT("igneousNumberOrdered!", CHAR(COLUMN()+64), _xlfn.FLOOR.MATH(ROW()/2)+1))</f>
        <v>61</v>
      </c>
      <c r="D284" cm="1">
        <f t="array" aca="1" ref="D284" ca="1">INDIRECT(_xlfn.CONCAT("igneousNumberOrdered!", CHAR(COLUMN()+64), _xlfn.FLOOR.MATH(ROW()/2)+1))</f>
        <v>104</v>
      </c>
      <c r="E284" cm="1">
        <f t="array" aca="1" ref="E284" ca="1">INDIRECT(_xlfn.CONCAT("igneousNumberOrdered!", CHAR(COLUMN()+64), _xlfn.FLOOR.MATH(ROW()/2)+1))</f>
        <v>156</v>
      </c>
      <c r="F284" cm="1">
        <f t="array" aca="1" ref="F284" ca="1">INDIRECT(_xlfn.CONCAT("igneousNumberOrdered!", CHAR(COLUMN()+64), _xlfn.FLOOR.MATH(ROW()/2)+1))</f>
        <v>141</v>
      </c>
      <c r="G284" cm="1">
        <f t="array" aca="1" ref="G284" ca="1">INDIRECT(_xlfn.CONCAT("igneousNumberOrdered!", CHAR(COLUMN()+64), _xlfn.FLOOR.MATH(ROW()/2)+1))</f>
        <v>27</v>
      </c>
      <c r="H284" cm="1">
        <f t="array" aca="1" ref="H284" ca="1">INDIRECT(_xlfn.CONCAT("igneousNumberOrdered!", CHAR(COLUMN()+64), _xlfn.FLOOR.MATH(ROW()/2)+1))</f>
        <v>105</v>
      </c>
      <c r="I284" cm="1">
        <f t="array" aca="1" ref="I284" ca="1">INDIRECT(_xlfn.CONCAT("igneousNumberOrdered!", CHAR(COLUMN()+64), _xlfn.FLOOR.MATH(ROW()/2)+1))</f>
        <v>131</v>
      </c>
      <c r="J284" cm="1">
        <f t="array" aca="1" ref="J284" ca="1">INDIRECT(_xlfn.CONCAT("igneousNumberOrdered!", CHAR(COLUMN()+64), _xlfn.FLOOR.MATH(ROW()/2)+1))</f>
        <v>85</v>
      </c>
      <c r="K284" cm="1">
        <f t="array" aca="1" ref="K284" ca="1">INDIRECT(_xlfn.CONCAT("igneousNumberOrdered!", CHAR(COLUMN()+64), _xlfn.FLOOR.MATH(ROW()/2)+1))</f>
        <v>50</v>
      </c>
      <c r="L284" cm="1">
        <f t="array" aca="1" ref="L284" ca="1">INDIRECT(_xlfn.CONCAT("igneousNumberOrdered!", CHAR(COLUMN()+64), _xlfn.FLOOR.MATH(ROW()/2)+1))</f>
        <v>130</v>
      </c>
      <c r="M284" cm="1">
        <f t="array" aca="1" ref="M284" ca="1">INDIRECT(_xlfn.CONCAT("igneousNumberOrdered!", CHAR(COLUMN()+64), _xlfn.FLOOR.MATH(ROW()/2)+1))</f>
        <v>112</v>
      </c>
      <c r="N284" cm="1">
        <f t="array" aca="1" ref="N284" ca="1">INDIRECT(_xlfn.CONCAT("igneousNumberOrdered!", CHAR(COLUMN()+64), _xlfn.FLOOR.MATH(ROW()/2)+1))</f>
        <v>12</v>
      </c>
      <c r="O284" cm="1">
        <f t="array" aca="1" ref="O284" ca="1">INDIRECT(_xlfn.CONCAT("igneousNumberOrdered!", CHAR(COLUMN()+64), _xlfn.FLOOR.MATH(ROW()/2)+1))</f>
        <v>25</v>
      </c>
      <c r="P284" cm="1">
        <f t="array" aca="1" ref="P284" ca="1">INDIRECT(_xlfn.CONCAT("igneousNumberOrdered!", CHAR(COLUMN()+64), _xlfn.FLOOR.MATH(ROW()/2)+1))</f>
        <v>92</v>
      </c>
      <c r="Q284" cm="1">
        <f t="array" aca="1" ref="Q284" ca="1">INDIRECT(_xlfn.CONCAT("igneousNumberOrdered!", CHAR(COLUMN()+64), _xlfn.FLOOR.MATH(ROW()/2)+1))</f>
        <v>85</v>
      </c>
      <c r="R284" cm="1">
        <f t="array" aca="1" ref="R284" ca="1">INDIRECT(_xlfn.CONCAT("igneousNumberOrdered!", CHAR(COLUMN()+64), _xlfn.FLOOR.MATH(ROW()/2)+1))</f>
        <v>24</v>
      </c>
      <c r="S284" cm="1">
        <f t="array" aca="1" ref="S284" ca="1">INDIRECT(_xlfn.CONCAT("igneousNumberOrdered!", CHAR(COLUMN()+64), _xlfn.FLOOR.MATH(ROW()/2)+1))</f>
        <v>40</v>
      </c>
      <c r="T284" cm="1">
        <f t="array" aca="1" ref="T284" ca="1">INDIRECT(_xlfn.CONCAT("igneousNumberOrdered!", CHAR(COLUMN()+64), _xlfn.FLOOR.MATH(ROW()/2)+1))</f>
        <v>87</v>
      </c>
      <c r="U284" cm="1">
        <f t="array" aca="1" ref="U284" ca="1">INDIRECT(_xlfn.CONCAT("igneousNumberOrdered!", CHAR(COLUMN()+64), _xlfn.FLOOR.MATH(ROW()/2)+1))</f>
        <v>86</v>
      </c>
    </row>
    <row r="285" spans="1:21" x14ac:dyDescent="0.25">
      <c r="A285">
        <v>142</v>
      </c>
      <c r="B285" cm="1">
        <f t="array" aca="1" ref="B285" ca="1">ROUND(INDIRECT(_xlfn.CONCAT("igneousDistancesOrdered!", CHAR(COLUMN()+64), _xlfn.FLOOR.MATH(ROW()/2)+1)), 3)</f>
        <v>7.4260000000000002</v>
      </c>
      <c r="C285" cm="1">
        <f t="array" aca="1" ref="C285" ca="1">ROUND(INDIRECT(_xlfn.CONCAT("igneousDistancesOrdered!", CHAR(COLUMN()+64), _xlfn.FLOOR.MATH(ROW()/2)+1)), 3)</f>
        <v>7.3650000000000002</v>
      </c>
      <c r="D285" cm="1">
        <f t="array" aca="1" ref="D285" ca="1">ROUND(INDIRECT(_xlfn.CONCAT("igneousDistancesOrdered!", CHAR(COLUMN()+64), _xlfn.FLOOR.MATH(ROW()/2)+1)), 3)</f>
        <v>7.4649999999999999</v>
      </c>
      <c r="E285" cm="1">
        <f t="array" aca="1" ref="E285" ca="1">ROUND(INDIRECT(_xlfn.CONCAT("igneousDistancesOrdered!", CHAR(COLUMN()+64), _xlfn.FLOOR.MATH(ROW()/2)+1)), 3)</f>
        <v>7.4809999999999999</v>
      </c>
      <c r="F285" cm="1">
        <f t="array" aca="1" ref="F285" ca="1">ROUND(INDIRECT(_xlfn.CONCAT("igneousDistancesOrdered!", CHAR(COLUMN()+64), _xlfn.FLOOR.MATH(ROW()/2)+1)), 3)</f>
        <v>7.2320000000000002</v>
      </c>
      <c r="G285" cm="1">
        <f t="array" aca="1" ref="G285" ca="1">ROUND(INDIRECT(_xlfn.CONCAT("igneousDistancesOrdered!", CHAR(COLUMN()+64), _xlfn.FLOOR.MATH(ROW()/2)+1)), 3)</f>
        <v>7.9009999999999998</v>
      </c>
      <c r="H285" cm="1">
        <f t="array" aca="1" ref="H285" ca="1">ROUND(INDIRECT(_xlfn.CONCAT("igneousDistancesOrdered!", CHAR(COLUMN()+64), _xlfn.FLOOR.MATH(ROW()/2)+1)), 3)</f>
        <v>7.4279999999999999</v>
      </c>
      <c r="I285" cm="1">
        <f t="array" aca="1" ref="I285" ca="1">ROUND(INDIRECT(_xlfn.CONCAT("igneousDistancesOrdered!", CHAR(COLUMN()+64), _xlfn.FLOOR.MATH(ROW()/2)+1)), 3)</f>
        <v>6.8860000000000001</v>
      </c>
      <c r="J285" cm="1">
        <f t="array" aca="1" ref="J285" ca="1">ROUND(INDIRECT(_xlfn.CONCAT("igneousDistancesOrdered!", CHAR(COLUMN()+64), _xlfn.FLOOR.MATH(ROW()/2)+1)), 3)</f>
        <v>7.3810000000000002</v>
      </c>
      <c r="K285" cm="1">
        <f t="array" aca="1" ref="K285" ca="1">ROUND(INDIRECT(_xlfn.CONCAT("igneousDistancesOrdered!", CHAR(COLUMN()+64), _xlfn.FLOOR.MATH(ROW()/2)+1)), 3)</f>
        <v>7.9450000000000003</v>
      </c>
      <c r="L285" cm="1">
        <f t="array" aca="1" ref="L285" ca="1">ROUND(INDIRECT(_xlfn.CONCAT("igneousDistancesOrdered!", CHAR(COLUMN()+64), _xlfn.FLOOR.MATH(ROW()/2)+1)), 3)</f>
        <v>8.6270000000000007</v>
      </c>
      <c r="M285" cm="1">
        <f t="array" aca="1" ref="M285" ca="1">ROUND(INDIRECT(_xlfn.CONCAT("igneousDistancesOrdered!", CHAR(COLUMN()+64), _xlfn.FLOOR.MATH(ROW()/2)+1)), 3)</f>
        <v>8.6720000000000006</v>
      </c>
      <c r="N285" cm="1">
        <f t="array" aca="1" ref="N285" ca="1">ROUND(INDIRECT(_xlfn.CONCAT("igneousDistancesOrdered!", CHAR(COLUMN()+64), _xlfn.FLOOR.MATH(ROW()/2)+1)), 3)</f>
        <v>7.9</v>
      </c>
      <c r="O285" cm="1">
        <f t="array" aca="1" ref="O285" ca="1">ROUND(INDIRECT(_xlfn.CONCAT("igneousDistancesOrdered!", CHAR(COLUMN()+64), _xlfn.FLOOR.MATH(ROW()/2)+1)), 3)</f>
        <v>8.3960000000000008</v>
      </c>
      <c r="P285" cm="1">
        <f t="array" aca="1" ref="P285" ca="1">ROUND(INDIRECT(_xlfn.CONCAT("igneousDistancesOrdered!", CHAR(COLUMN()+64), _xlfn.FLOOR.MATH(ROW()/2)+1)), 3)</f>
        <v>8.1219999999999999</v>
      </c>
      <c r="Q285" cm="1">
        <f t="array" aca="1" ref="Q285" ca="1">ROUND(INDIRECT(_xlfn.CONCAT("igneousDistancesOrdered!", CHAR(COLUMN()+64), _xlfn.FLOOR.MATH(ROW()/2)+1)), 3)</f>
        <v>8.1120000000000001</v>
      </c>
      <c r="R285" cm="1">
        <f t="array" aca="1" ref="R285" ca="1">ROUND(INDIRECT(_xlfn.CONCAT("igneousDistancesOrdered!", CHAR(COLUMN()+64), _xlfn.FLOOR.MATH(ROW()/2)+1)), 3)</f>
        <v>8.8000000000000007</v>
      </c>
      <c r="S285" cm="1">
        <f t="array" aca="1" ref="S285" ca="1">ROUND(INDIRECT(_xlfn.CONCAT("igneousDistancesOrdered!", CHAR(COLUMN()+64), _xlfn.FLOOR.MATH(ROW()/2)+1)), 3)</f>
        <v>7.8150000000000004</v>
      </c>
      <c r="T285" cm="1">
        <f t="array" aca="1" ref="T285" ca="1">ROUND(INDIRECT(_xlfn.CONCAT("igneousDistancesOrdered!", CHAR(COLUMN()+64), _xlfn.FLOOR.MATH(ROW()/2)+1)), 3)</f>
        <v>8.4309999999999992</v>
      </c>
      <c r="U285" cm="1">
        <f t="array" aca="1" ref="U285" ca="1">ROUND(INDIRECT(_xlfn.CONCAT("igneousDistancesOrdered!", CHAR(COLUMN()+64), _xlfn.FLOOR.MATH(ROW()/2)+1)), 3)</f>
        <v>8.3849999999999998</v>
      </c>
    </row>
    <row r="286" spans="1:21" x14ac:dyDescent="0.25">
      <c r="A286">
        <v>143</v>
      </c>
      <c r="B286" cm="1">
        <f t="array" aca="1" ref="B286" ca="1">INDIRECT(_xlfn.CONCAT("igneousNumberOrdered!", CHAR(COLUMN()+64), _xlfn.FLOOR.MATH(ROW()/2)+1))</f>
        <v>136</v>
      </c>
      <c r="C286" cm="1">
        <f t="array" aca="1" ref="C286" ca="1">INDIRECT(_xlfn.CONCAT("igneousNumberOrdered!", CHAR(COLUMN()+64), _xlfn.FLOOR.MATH(ROW()/2)+1))</f>
        <v>44</v>
      </c>
      <c r="D286" cm="1">
        <f t="array" aca="1" ref="D286" ca="1">INDIRECT(_xlfn.CONCAT("igneousNumberOrdered!", CHAR(COLUMN()+64), _xlfn.FLOOR.MATH(ROW()/2)+1))</f>
        <v>99</v>
      </c>
      <c r="E286" cm="1">
        <f t="array" aca="1" ref="E286" ca="1">INDIRECT(_xlfn.CONCAT("igneousNumberOrdered!", CHAR(COLUMN()+64), _xlfn.FLOOR.MATH(ROW()/2)+1))</f>
        <v>41</v>
      </c>
      <c r="F286" cm="1">
        <f t="array" aca="1" ref="F286" ca="1">INDIRECT(_xlfn.CONCAT("igneousNumberOrdered!", CHAR(COLUMN()+64), _xlfn.FLOOR.MATH(ROW()/2)+1))</f>
        <v>81</v>
      </c>
      <c r="G286" cm="1">
        <f t="array" aca="1" ref="G286" ca="1">INDIRECT(_xlfn.CONCAT("igneousNumberOrdered!", CHAR(COLUMN()+64), _xlfn.FLOOR.MATH(ROW()/2)+1))</f>
        <v>88</v>
      </c>
      <c r="H286" cm="1">
        <f t="array" aca="1" ref="H286" ca="1">INDIRECT(_xlfn.CONCAT("igneousNumberOrdered!", CHAR(COLUMN()+64), _xlfn.FLOOR.MATH(ROW()/2)+1))</f>
        <v>90</v>
      </c>
      <c r="I286" cm="1">
        <f t="array" aca="1" ref="I286" ca="1">INDIRECT(_xlfn.CONCAT("igneousNumberOrdered!", CHAR(COLUMN()+64), _xlfn.FLOOR.MATH(ROW()/2)+1))</f>
        <v>129</v>
      </c>
      <c r="J286" cm="1">
        <f t="array" aca="1" ref="J286" ca="1">INDIRECT(_xlfn.CONCAT("igneousNumberOrdered!", CHAR(COLUMN()+64), _xlfn.FLOOR.MATH(ROW()/2)+1))</f>
        <v>20</v>
      </c>
      <c r="K286" cm="1">
        <f t="array" aca="1" ref="K286" ca="1">INDIRECT(_xlfn.CONCAT("igneousNumberOrdered!", CHAR(COLUMN()+64), _xlfn.FLOOR.MATH(ROW()/2)+1))</f>
        <v>91</v>
      </c>
      <c r="L286" cm="1">
        <f t="array" aca="1" ref="L286" ca="1">INDIRECT(_xlfn.CONCAT("igneousNumberOrdered!", CHAR(COLUMN()+64), _xlfn.FLOOR.MATH(ROW()/2)+1))</f>
        <v>123</v>
      </c>
      <c r="M286" cm="1">
        <f t="array" aca="1" ref="M286" ca="1">INDIRECT(_xlfn.CONCAT("igneousNumberOrdered!", CHAR(COLUMN()+64), _xlfn.FLOOR.MATH(ROW()/2)+1))</f>
        <v>132</v>
      </c>
      <c r="N286" cm="1">
        <f t="array" aca="1" ref="N286" ca="1">INDIRECT(_xlfn.CONCAT("igneousNumberOrdered!", CHAR(COLUMN()+64), _xlfn.FLOOR.MATH(ROW()/2)+1))</f>
        <v>152</v>
      </c>
      <c r="O286" cm="1">
        <f t="array" aca="1" ref="O286" ca="1">INDIRECT(_xlfn.CONCAT("igneousNumberOrdered!", CHAR(COLUMN()+64), _xlfn.FLOOR.MATH(ROW()/2)+1))</f>
        <v>160</v>
      </c>
      <c r="P286" cm="1">
        <f t="array" aca="1" ref="P286" ca="1">INDIRECT(_xlfn.CONCAT("igneousNumberOrdered!", CHAR(COLUMN()+64), _xlfn.FLOOR.MATH(ROW()/2)+1))</f>
        <v>91</v>
      </c>
      <c r="Q286" cm="1">
        <f t="array" aca="1" ref="Q286" ca="1">INDIRECT(_xlfn.CONCAT("igneousNumberOrdered!", CHAR(COLUMN()+64), _xlfn.FLOOR.MATH(ROW()/2)+1))</f>
        <v>94</v>
      </c>
      <c r="R286" cm="1">
        <f t="array" aca="1" ref="R286" ca="1">INDIRECT(_xlfn.CONCAT("igneousNumberOrdered!", CHAR(COLUMN()+64), _xlfn.FLOOR.MATH(ROW()/2)+1))</f>
        <v>147</v>
      </c>
      <c r="S286" cm="1">
        <f t="array" aca="1" ref="S286" ca="1">INDIRECT(_xlfn.CONCAT("igneousNumberOrdered!", CHAR(COLUMN()+64), _xlfn.FLOOR.MATH(ROW()/2)+1))</f>
        <v>96</v>
      </c>
      <c r="T286" cm="1">
        <f t="array" aca="1" ref="T286" ca="1">INDIRECT(_xlfn.CONCAT("igneousNumberOrdered!", CHAR(COLUMN()+64), _xlfn.FLOOR.MATH(ROW()/2)+1))</f>
        <v>86</v>
      </c>
      <c r="U286" cm="1">
        <f t="array" aca="1" ref="U286" ca="1">INDIRECT(_xlfn.CONCAT("igneousNumberOrdered!", CHAR(COLUMN()+64), _xlfn.FLOOR.MATH(ROW()/2)+1))</f>
        <v>96</v>
      </c>
    </row>
    <row r="287" spans="1:21" x14ac:dyDescent="0.25">
      <c r="A287">
        <v>143</v>
      </c>
      <c r="B287" cm="1">
        <f t="array" aca="1" ref="B287" ca="1">ROUND(INDIRECT(_xlfn.CONCAT("igneousDistancesOrdered!", CHAR(COLUMN()+64), _xlfn.FLOOR.MATH(ROW()/2)+1)), 3)</f>
        <v>7.4720000000000004</v>
      </c>
      <c r="C287" cm="1">
        <f t="array" aca="1" ref="C287" ca="1">ROUND(INDIRECT(_xlfn.CONCAT("igneousDistancesOrdered!", CHAR(COLUMN()+64), _xlfn.FLOOR.MATH(ROW()/2)+1)), 3)</f>
        <v>7.4050000000000002</v>
      </c>
      <c r="D287" cm="1">
        <f t="array" aca="1" ref="D287" ca="1">ROUND(INDIRECT(_xlfn.CONCAT("igneousDistancesOrdered!", CHAR(COLUMN()+64), _xlfn.FLOOR.MATH(ROW()/2)+1)), 3)</f>
        <v>7.4930000000000003</v>
      </c>
      <c r="E287" cm="1">
        <f t="array" aca="1" ref="E287" ca="1">ROUND(INDIRECT(_xlfn.CONCAT("igneousDistancesOrdered!", CHAR(COLUMN()+64), _xlfn.FLOOR.MATH(ROW()/2)+1)), 3)</f>
        <v>7.4880000000000004</v>
      </c>
      <c r="F287" cm="1">
        <f t="array" aca="1" ref="F287" ca="1">ROUND(INDIRECT(_xlfn.CONCAT("igneousDistancesOrdered!", CHAR(COLUMN()+64), _xlfn.FLOOR.MATH(ROW()/2)+1)), 3)</f>
        <v>7.2320000000000002</v>
      </c>
      <c r="G287" cm="1">
        <f t="array" aca="1" ref="G287" ca="1">ROUND(INDIRECT(_xlfn.CONCAT("igneousDistancesOrdered!", CHAR(COLUMN()+64), _xlfn.FLOOR.MATH(ROW()/2)+1)), 3)</f>
        <v>7.9279999999999999</v>
      </c>
      <c r="H287" cm="1">
        <f t="array" aca="1" ref="H287" ca="1">ROUND(INDIRECT(_xlfn.CONCAT("igneousDistancesOrdered!", CHAR(COLUMN()+64), _xlfn.FLOOR.MATH(ROW()/2)+1)), 3)</f>
        <v>7.49</v>
      </c>
      <c r="I287" cm="1">
        <f t="array" aca="1" ref="I287" ca="1">ROUND(INDIRECT(_xlfn.CONCAT("igneousDistancesOrdered!", CHAR(COLUMN()+64), _xlfn.FLOOR.MATH(ROW()/2)+1)), 3)</f>
        <v>6.8970000000000002</v>
      </c>
      <c r="J287" cm="1">
        <f t="array" aca="1" ref="J287" ca="1">ROUND(INDIRECT(_xlfn.CONCAT("igneousDistancesOrdered!", CHAR(COLUMN()+64), _xlfn.FLOOR.MATH(ROW()/2)+1)), 3)</f>
        <v>7.5140000000000002</v>
      </c>
      <c r="K287" cm="1">
        <f t="array" aca="1" ref="K287" ca="1">ROUND(INDIRECT(_xlfn.CONCAT("igneousDistancesOrdered!", CHAR(COLUMN()+64), _xlfn.FLOOR.MATH(ROW()/2)+1)), 3)</f>
        <v>7.9660000000000002</v>
      </c>
      <c r="L287" cm="1">
        <f t="array" aca="1" ref="L287" ca="1">ROUND(INDIRECT(_xlfn.CONCAT("igneousDistancesOrdered!", CHAR(COLUMN()+64), _xlfn.FLOOR.MATH(ROW()/2)+1)), 3)</f>
        <v>8.6449999999999996</v>
      </c>
      <c r="M287" cm="1">
        <f t="array" aca="1" ref="M287" ca="1">ROUND(INDIRECT(_xlfn.CONCAT("igneousDistancesOrdered!", CHAR(COLUMN()+64), _xlfn.FLOOR.MATH(ROW()/2)+1)), 3)</f>
        <v>8.7409999999999997</v>
      </c>
      <c r="N287" cm="1">
        <f t="array" aca="1" ref="N287" ca="1">ROUND(INDIRECT(_xlfn.CONCAT("igneousDistancesOrdered!", CHAR(COLUMN()+64), _xlfn.FLOOR.MATH(ROW()/2)+1)), 3)</f>
        <v>7.9580000000000002</v>
      </c>
      <c r="O287" cm="1">
        <f t="array" aca="1" ref="O287" ca="1">ROUND(INDIRECT(_xlfn.CONCAT("igneousDistancesOrdered!", CHAR(COLUMN()+64), _xlfn.FLOOR.MATH(ROW()/2)+1)), 3)</f>
        <v>8.4190000000000005</v>
      </c>
      <c r="P287" cm="1">
        <f t="array" aca="1" ref="P287" ca="1">ROUND(INDIRECT(_xlfn.CONCAT("igneousDistancesOrdered!", CHAR(COLUMN()+64), _xlfn.FLOOR.MATH(ROW()/2)+1)), 3)</f>
        <v>8.1519999999999992</v>
      </c>
      <c r="Q287" cm="1">
        <f t="array" aca="1" ref="Q287" ca="1">ROUND(INDIRECT(_xlfn.CONCAT("igneousDistancesOrdered!", CHAR(COLUMN()+64), _xlfn.FLOOR.MATH(ROW()/2)+1)), 3)</f>
        <v>8.1310000000000002</v>
      </c>
      <c r="R287" cm="1">
        <f t="array" aca="1" ref="R287" ca="1">ROUND(INDIRECT(_xlfn.CONCAT("igneousDistancesOrdered!", CHAR(COLUMN()+64), _xlfn.FLOOR.MATH(ROW()/2)+1)), 3)</f>
        <v>8.8320000000000007</v>
      </c>
      <c r="S287" cm="1">
        <f t="array" aca="1" ref="S287" ca="1">ROUND(INDIRECT(_xlfn.CONCAT("igneousDistancesOrdered!", CHAR(COLUMN()+64), _xlfn.FLOOR.MATH(ROW()/2)+1)), 3)</f>
        <v>7.819</v>
      </c>
      <c r="T287" cm="1">
        <f t="array" aca="1" ref="T287" ca="1">ROUND(INDIRECT(_xlfn.CONCAT("igneousDistancesOrdered!", CHAR(COLUMN()+64), _xlfn.FLOOR.MATH(ROW()/2)+1)), 3)</f>
        <v>8.5229999999999997</v>
      </c>
      <c r="U287" cm="1">
        <f t="array" aca="1" ref="U287" ca="1">ROUND(INDIRECT(_xlfn.CONCAT("igneousDistancesOrdered!", CHAR(COLUMN()+64), _xlfn.FLOOR.MATH(ROW()/2)+1)), 3)</f>
        <v>8.4220000000000006</v>
      </c>
    </row>
    <row r="288" spans="1:21" x14ac:dyDescent="0.25">
      <c r="A288">
        <v>144</v>
      </c>
      <c r="B288" cm="1">
        <f t="array" aca="1" ref="B288" ca="1">INDIRECT(_xlfn.CONCAT("igneousNumberOrdered!", CHAR(COLUMN()+64), _xlfn.FLOOR.MATH(ROW()/2)+1))</f>
        <v>107</v>
      </c>
      <c r="C288" cm="1">
        <f t="array" aca="1" ref="C288" ca="1">INDIRECT(_xlfn.CONCAT("igneousNumberOrdered!", CHAR(COLUMN()+64), _xlfn.FLOOR.MATH(ROW()/2)+1))</f>
        <v>142</v>
      </c>
      <c r="D288" cm="1">
        <f t="array" aca="1" ref="D288" ca="1">INDIRECT(_xlfn.CONCAT("igneousNumberOrdered!", CHAR(COLUMN()+64), _xlfn.FLOOR.MATH(ROW()/2)+1))</f>
        <v>143</v>
      </c>
      <c r="E288" cm="1">
        <f t="array" aca="1" ref="E288" ca="1">INDIRECT(_xlfn.CONCAT("igneousNumberOrdered!", CHAR(COLUMN()+64), _xlfn.FLOOR.MATH(ROW()/2)+1))</f>
        <v>157</v>
      </c>
      <c r="F288" cm="1">
        <f t="array" aca="1" ref="F288" ca="1">INDIRECT(_xlfn.CONCAT("igneousNumberOrdered!", CHAR(COLUMN()+64), _xlfn.FLOOR.MATH(ROW()/2)+1))</f>
        <v>94</v>
      </c>
      <c r="G288" cm="1">
        <f t="array" aca="1" ref="G288" ca="1">INDIRECT(_xlfn.CONCAT("igneousNumberOrdered!", CHAR(COLUMN()+64), _xlfn.FLOOR.MATH(ROW()/2)+1))</f>
        <v>147</v>
      </c>
      <c r="H288" cm="1">
        <f t="array" aca="1" ref="H288" ca="1">INDIRECT(_xlfn.CONCAT("igneousNumberOrdered!", CHAR(COLUMN()+64), _xlfn.FLOOR.MATH(ROW()/2)+1))</f>
        <v>99</v>
      </c>
      <c r="I288" cm="1">
        <f t="array" aca="1" ref="I288" ca="1">INDIRECT(_xlfn.CONCAT("igneousNumberOrdered!", CHAR(COLUMN()+64), _xlfn.FLOOR.MATH(ROW()/2)+1))</f>
        <v>157</v>
      </c>
      <c r="J288" cm="1">
        <f t="array" aca="1" ref="J288" ca="1">INDIRECT(_xlfn.CONCAT("igneousNumberOrdered!", CHAR(COLUMN()+64), _xlfn.FLOOR.MATH(ROW()/2)+1))</f>
        <v>22</v>
      </c>
      <c r="K288" cm="1">
        <f t="array" aca="1" ref="K288" ca="1">INDIRECT(_xlfn.CONCAT("igneousNumberOrdered!", CHAR(COLUMN()+64), _xlfn.FLOOR.MATH(ROW()/2)+1))</f>
        <v>106</v>
      </c>
      <c r="L288" cm="1">
        <f t="array" aca="1" ref="L288" ca="1">INDIRECT(_xlfn.CONCAT("igneousNumberOrdered!", CHAR(COLUMN()+64), _xlfn.FLOOR.MATH(ROW()/2)+1))</f>
        <v>136</v>
      </c>
      <c r="M288" cm="1">
        <f t="array" aca="1" ref="M288" ca="1">INDIRECT(_xlfn.CONCAT("igneousNumberOrdered!", CHAR(COLUMN()+64), _xlfn.FLOOR.MATH(ROW()/2)+1))</f>
        <v>36</v>
      </c>
      <c r="N288" cm="1">
        <f t="array" aca="1" ref="N288" ca="1">INDIRECT(_xlfn.CONCAT("igneousNumberOrdered!", CHAR(COLUMN()+64), _xlfn.FLOOR.MATH(ROW()/2)+1))</f>
        <v>51</v>
      </c>
      <c r="O288" cm="1">
        <f t="array" aca="1" ref="O288" ca="1">INDIRECT(_xlfn.CONCAT("igneousNumberOrdered!", CHAR(COLUMN()+64), _xlfn.FLOOR.MATH(ROW()/2)+1))</f>
        <v>152</v>
      </c>
      <c r="P288" cm="1">
        <f t="array" aca="1" ref="P288" ca="1">INDIRECT(_xlfn.CONCAT("igneousNumberOrdered!", CHAR(COLUMN()+64), _xlfn.FLOOR.MATH(ROW()/2)+1))</f>
        <v>88</v>
      </c>
      <c r="Q288" cm="1">
        <f t="array" aca="1" ref="Q288" ca="1">INDIRECT(_xlfn.CONCAT("igneousNumberOrdered!", CHAR(COLUMN()+64), _xlfn.FLOOR.MATH(ROW()/2)+1))</f>
        <v>158</v>
      </c>
      <c r="R288" cm="1">
        <f t="array" aca="1" ref="R288" ca="1">INDIRECT(_xlfn.CONCAT("igneousNumberOrdered!", CHAR(COLUMN()+64), _xlfn.FLOOR.MATH(ROW()/2)+1))</f>
        <v>150</v>
      </c>
      <c r="S288" cm="1">
        <f t="array" aca="1" ref="S288" ca="1">INDIRECT(_xlfn.CONCAT("igneousNumberOrdered!", CHAR(COLUMN()+64), _xlfn.FLOOR.MATH(ROW()/2)+1))</f>
        <v>5</v>
      </c>
      <c r="T288" cm="1">
        <f t="array" aca="1" ref="T288" ca="1">INDIRECT(_xlfn.CONCAT("igneousNumberOrdered!", CHAR(COLUMN()+64), _xlfn.FLOOR.MATH(ROW()/2)+1))</f>
        <v>99</v>
      </c>
      <c r="U288" cm="1">
        <f t="array" aca="1" ref="U288" ca="1">INDIRECT(_xlfn.CONCAT("igneousNumberOrdered!", CHAR(COLUMN()+64), _xlfn.FLOOR.MATH(ROW()/2)+1))</f>
        <v>108</v>
      </c>
    </row>
    <row r="289" spans="1:21" x14ac:dyDescent="0.25">
      <c r="A289">
        <v>144</v>
      </c>
      <c r="B289" cm="1">
        <f t="array" aca="1" ref="B289" ca="1">ROUND(INDIRECT(_xlfn.CONCAT("igneousDistancesOrdered!", CHAR(COLUMN()+64), _xlfn.FLOOR.MATH(ROW()/2)+1)), 3)</f>
        <v>7.5759999999999996</v>
      </c>
      <c r="C289" cm="1">
        <f t="array" aca="1" ref="C289" ca="1">ROUND(INDIRECT(_xlfn.CONCAT("igneousDistancesOrdered!", CHAR(COLUMN()+64), _xlfn.FLOOR.MATH(ROW()/2)+1)), 3)</f>
        <v>7.4059999999999997</v>
      </c>
      <c r="D289" cm="1">
        <f t="array" aca="1" ref="D289" ca="1">ROUND(INDIRECT(_xlfn.CONCAT("igneousDistancesOrdered!", CHAR(COLUMN()+64), _xlfn.FLOOR.MATH(ROW()/2)+1)), 3)</f>
        <v>7.5019999999999998</v>
      </c>
      <c r="E289" cm="1">
        <f t="array" aca="1" ref="E289" ca="1">ROUND(INDIRECT(_xlfn.CONCAT("igneousDistancesOrdered!", CHAR(COLUMN()+64), _xlfn.FLOOR.MATH(ROW()/2)+1)), 3)</f>
        <v>7.55</v>
      </c>
      <c r="F289" cm="1">
        <f t="array" aca="1" ref="F289" ca="1">ROUND(INDIRECT(_xlfn.CONCAT("igneousDistancesOrdered!", CHAR(COLUMN()+64), _xlfn.FLOOR.MATH(ROW()/2)+1)), 3)</f>
        <v>7.2670000000000003</v>
      </c>
      <c r="G289" cm="1">
        <f t="array" aca="1" ref="G289" ca="1">ROUND(INDIRECT(_xlfn.CONCAT("igneousDistancesOrdered!", CHAR(COLUMN()+64), _xlfn.FLOOR.MATH(ROW()/2)+1)), 3)</f>
        <v>8.0570000000000004</v>
      </c>
      <c r="H289" cm="1">
        <f t="array" aca="1" ref="H289" ca="1">ROUND(INDIRECT(_xlfn.CONCAT("igneousDistancesOrdered!", CHAR(COLUMN()+64), _xlfn.FLOOR.MATH(ROW()/2)+1)), 3)</f>
        <v>7.4980000000000002</v>
      </c>
      <c r="I289" cm="1">
        <f t="array" aca="1" ref="I289" ca="1">ROUND(INDIRECT(_xlfn.CONCAT("igneousDistancesOrdered!", CHAR(COLUMN()+64), _xlfn.FLOOR.MATH(ROW()/2)+1)), 3)</f>
        <v>6.9279999999999999</v>
      </c>
      <c r="J289" cm="1">
        <f t="array" aca="1" ref="J289" ca="1">ROUND(INDIRECT(_xlfn.CONCAT("igneousDistancesOrdered!", CHAR(COLUMN()+64), _xlfn.FLOOR.MATH(ROW()/2)+1)), 3)</f>
        <v>7.5519999999999996</v>
      </c>
      <c r="K289" cm="1">
        <f t="array" aca="1" ref="K289" ca="1">ROUND(INDIRECT(_xlfn.CONCAT("igneousDistancesOrdered!", CHAR(COLUMN()+64), _xlfn.FLOOR.MATH(ROW()/2)+1)), 3)</f>
        <v>8.0030000000000001</v>
      </c>
      <c r="L289" cm="1">
        <f t="array" aca="1" ref="L289" ca="1">ROUND(INDIRECT(_xlfn.CONCAT("igneousDistancesOrdered!", CHAR(COLUMN()+64), _xlfn.FLOOR.MATH(ROW()/2)+1)), 3)</f>
        <v>8.7010000000000005</v>
      </c>
      <c r="M289" cm="1">
        <f t="array" aca="1" ref="M289" ca="1">ROUND(INDIRECT(_xlfn.CONCAT("igneousDistancesOrdered!", CHAR(COLUMN()+64), _xlfn.FLOOR.MATH(ROW()/2)+1)), 3)</f>
        <v>8.7959999999999994</v>
      </c>
      <c r="N289" cm="1">
        <f t="array" aca="1" ref="N289" ca="1">ROUND(INDIRECT(_xlfn.CONCAT("igneousDistancesOrdered!", CHAR(COLUMN()+64), _xlfn.FLOOR.MATH(ROW()/2)+1)), 3)</f>
        <v>7.9749999999999996</v>
      </c>
      <c r="O289" cm="1">
        <f t="array" aca="1" ref="O289" ca="1">ROUND(INDIRECT(_xlfn.CONCAT("igneousDistancesOrdered!", CHAR(COLUMN()+64), _xlfn.FLOOR.MATH(ROW()/2)+1)), 3)</f>
        <v>8.4390000000000001</v>
      </c>
      <c r="P289" cm="1">
        <f t="array" aca="1" ref="P289" ca="1">ROUND(INDIRECT(_xlfn.CONCAT("igneousDistancesOrdered!", CHAR(COLUMN()+64), _xlfn.FLOOR.MATH(ROW()/2)+1)), 3)</f>
        <v>8.1530000000000005</v>
      </c>
      <c r="Q289" cm="1">
        <f t="array" aca="1" ref="Q289" ca="1">ROUND(INDIRECT(_xlfn.CONCAT("igneousDistancesOrdered!", CHAR(COLUMN()+64), _xlfn.FLOOR.MATH(ROW()/2)+1)), 3)</f>
        <v>8.16</v>
      </c>
      <c r="R289" cm="1">
        <f t="array" aca="1" ref="R289" ca="1">ROUND(INDIRECT(_xlfn.CONCAT("igneousDistancesOrdered!", CHAR(COLUMN()+64), _xlfn.FLOOR.MATH(ROW()/2)+1)), 3)</f>
        <v>8.923</v>
      </c>
      <c r="S289" cm="1">
        <f t="array" aca="1" ref="S289" ca="1">ROUND(INDIRECT(_xlfn.CONCAT("igneousDistancesOrdered!", CHAR(COLUMN()+64), _xlfn.FLOOR.MATH(ROW()/2)+1)), 3)</f>
        <v>7.8410000000000002</v>
      </c>
      <c r="T289" cm="1">
        <f t="array" aca="1" ref="T289" ca="1">ROUND(INDIRECT(_xlfn.CONCAT("igneousDistancesOrdered!", CHAR(COLUMN()+64), _xlfn.FLOOR.MATH(ROW()/2)+1)), 3)</f>
        <v>8.5340000000000007</v>
      </c>
      <c r="U289" cm="1">
        <f t="array" aca="1" ref="U289" ca="1">ROUND(INDIRECT(_xlfn.CONCAT("igneousDistancesOrdered!", CHAR(COLUMN()+64), _xlfn.FLOOR.MATH(ROW()/2)+1)), 3)</f>
        <v>8.4339999999999993</v>
      </c>
    </row>
    <row r="290" spans="1:21" x14ac:dyDescent="0.25">
      <c r="A290">
        <v>145</v>
      </c>
      <c r="B290" cm="1">
        <f t="array" aca="1" ref="B290" ca="1">INDIRECT(_xlfn.CONCAT("igneousNumberOrdered!", CHAR(COLUMN()+64), _xlfn.FLOOR.MATH(ROW()/2)+1))</f>
        <v>109</v>
      </c>
      <c r="C290" cm="1">
        <f t="array" aca="1" ref="C290" ca="1">INDIRECT(_xlfn.CONCAT("igneousNumberOrdered!", CHAR(COLUMN()+64), _xlfn.FLOOR.MATH(ROW()/2)+1))</f>
        <v>90</v>
      </c>
      <c r="D290" cm="1">
        <f t="array" aca="1" ref="D290" ca="1">INDIRECT(_xlfn.CONCAT("igneousNumberOrdered!", CHAR(COLUMN()+64), _xlfn.FLOOR.MATH(ROW()/2)+1))</f>
        <v>153</v>
      </c>
      <c r="E290" cm="1">
        <f t="array" aca="1" ref="E290" ca="1">INDIRECT(_xlfn.CONCAT("igneousNumberOrdered!", CHAR(COLUMN()+64), _xlfn.FLOOR.MATH(ROW()/2)+1))</f>
        <v>144</v>
      </c>
      <c r="F290" cm="1">
        <f t="array" aca="1" ref="F290" ca="1">INDIRECT(_xlfn.CONCAT("igneousNumberOrdered!", CHAR(COLUMN()+64), _xlfn.FLOOR.MATH(ROW()/2)+1))</f>
        <v>148</v>
      </c>
      <c r="G290" cm="1">
        <f t="array" aca="1" ref="G290" ca="1">INDIRECT(_xlfn.CONCAT("igneousNumberOrdered!", CHAR(COLUMN()+64), _xlfn.FLOOR.MATH(ROW()/2)+1))</f>
        <v>155</v>
      </c>
      <c r="H290" cm="1">
        <f t="array" aca="1" ref="H290" ca="1">INDIRECT(_xlfn.CONCAT("igneousNumberOrdered!", CHAR(COLUMN()+64), _xlfn.FLOOR.MATH(ROW()/2)+1))</f>
        <v>81</v>
      </c>
      <c r="I290" cm="1">
        <f t="array" aca="1" ref="I290" ca="1">INDIRECT(_xlfn.CONCAT("igneousNumberOrdered!", CHAR(COLUMN()+64), _xlfn.FLOOR.MATH(ROW()/2)+1))</f>
        <v>140</v>
      </c>
      <c r="J290" cm="1">
        <f t="array" aca="1" ref="J290" ca="1">INDIRECT(_xlfn.CONCAT("igneousNumberOrdered!", CHAR(COLUMN()+64), _xlfn.FLOOR.MATH(ROW()/2)+1))</f>
        <v>81</v>
      </c>
      <c r="K290" cm="1">
        <f t="array" aca="1" ref="K290" ca="1">INDIRECT(_xlfn.CONCAT("igneousNumberOrdered!", CHAR(COLUMN()+64), _xlfn.FLOOR.MATH(ROW()/2)+1))</f>
        <v>150</v>
      </c>
      <c r="L290" cm="1">
        <f t="array" aca="1" ref="L290" ca="1">INDIRECT(_xlfn.CONCAT("igneousNumberOrdered!", CHAR(COLUMN()+64), _xlfn.FLOOR.MATH(ROW()/2)+1))</f>
        <v>140</v>
      </c>
      <c r="M290" cm="1">
        <f t="array" aca="1" ref="M290" ca="1">INDIRECT(_xlfn.CONCAT("igneousNumberOrdered!", CHAR(COLUMN()+64), _xlfn.FLOOR.MATH(ROW()/2)+1))</f>
        <v>158</v>
      </c>
      <c r="N290" cm="1">
        <f t="array" aca="1" ref="N290" ca="1">INDIRECT(_xlfn.CONCAT("igneousNumberOrdered!", CHAR(COLUMN()+64), _xlfn.FLOOR.MATH(ROW()/2)+1))</f>
        <v>60</v>
      </c>
      <c r="O290" cm="1">
        <f t="array" aca="1" ref="O290" ca="1">INDIRECT(_xlfn.CONCAT("igneousNumberOrdered!", CHAR(COLUMN()+64), _xlfn.FLOOR.MATH(ROW()/2)+1))</f>
        <v>132</v>
      </c>
      <c r="P290" cm="1">
        <f t="array" aca="1" ref="P290" ca="1">INDIRECT(_xlfn.CONCAT("igneousNumberOrdered!", CHAR(COLUMN()+64), _xlfn.FLOOR.MATH(ROW()/2)+1))</f>
        <v>149</v>
      </c>
      <c r="Q290" cm="1">
        <f t="array" aca="1" ref="Q290" ca="1">INDIRECT(_xlfn.CONCAT("igneousNumberOrdered!", CHAR(COLUMN()+64), _xlfn.FLOOR.MATH(ROW()/2)+1))</f>
        <v>152</v>
      </c>
      <c r="R290" cm="1">
        <f t="array" aca="1" ref="R290" ca="1">INDIRECT(_xlfn.CONCAT("igneousNumberOrdered!", CHAR(COLUMN()+64), _xlfn.FLOOR.MATH(ROW()/2)+1))</f>
        <v>81</v>
      </c>
      <c r="S290" cm="1">
        <f t="array" aca="1" ref="S290" ca="1">INDIRECT(_xlfn.CONCAT("igneousNumberOrdered!", CHAR(COLUMN()+64), _xlfn.FLOOR.MATH(ROW()/2)+1))</f>
        <v>3</v>
      </c>
      <c r="T290" cm="1">
        <f t="array" aca="1" ref="T290" ca="1">INDIRECT(_xlfn.CONCAT("igneousNumberOrdered!", CHAR(COLUMN()+64), _xlfn.FLOOR.MATH(ROW()/2)+1))</f>
        <v>83</v>
      </c>
      <c r="U290" cm="1">
        <f t="array" aca="1" ref="U290" ca="1">INDIRECT(_xlfn.CONCAT("igneousNumberOrdered!", CHAR(COLUMN()+64), _xlfn.FLOOR.MATH(ROW()/2)+1))</f>
        <v>100</v>
      </c>
    </row>
    <row r="291" spans="1:21" x14ac:dyDescent="0.25">
      <c r="A291">
        <v>145</v>
      </c>
      <c r="B291" cm="1">
        <f t="array" aca="1" ref="B291" ca="1">ROUND(INDIRECT(_xlfn.CONCAT("igneousDistancesOrdered!", CHAR(COLUMN()+64), _xlfn.FLOOR.MATH(ROW()/2)+1)), 3)</f>
        <v>7.5830000000000002</v>
      </c>
      <c r="C291" cm="1">
        <f t="array" aca="1" ref="C291" ca="1">ROUND(INDIRECT(_xlfn.CONCAT("igneousDistancesOrdered!", CHAR(COLUMN()+64), _xlfn.FLOOR.MATH(ROW()/2)+1)), 3)</f>
        <v>7.4279999999999999</v>
      </c>
      <c r="D291" cm="1">
        <f t="array" aca="1" ref="D291" ca="1">ROUND(INDIRECT(_xlfn.CONCAT("igneousDistancesOrdered!", CHAR(COLUMN()+64), _xlfn.FLOOR.MATH(ROW()/2)+1)), 3)</f>
        <v>7.5780000000000003</v>
      </c>
      <c r="E291" cm="1">
        <f t="array" aca="1" ref="E291" ca="1">ROUND(INDIRECT(_xlfn.CONCAT("igneousDistancesOrdered!", CHAR(COLUMN()+64), _xlfn.FLOOR.MATH(ROW()/2)+1)), 3)</f>
        <v>7.5540000000000003</v>
      </c>
      <c r="F291" cm="1">
        <f t="array" aca="1" ref="F291" ca="1">ROUND(INDIRECT(_xlfn.CONCAT("igneousDistancesOrdered!", CHAR(COLUMN()+64), _xlfn.FLOOR.MATH(ROW()/2)+1)), 3)</f>
        <v>7.3040000000000003</v>
      </c>
      <c r="G291" cm="1">
        <f t="array" aca="1" ref="G291" ca="1">ROUND(INDIRECT(_xlfn.CONCAT("igneousDistancesOrdered!", CHAR(COLUMN()+64), _xlfn.FLOOR.MATH(ROW()/2)+1)), 3)</f>
        <v>8.0670000000000002</v>
      </c>
      <c r="H291" cm="1">
        <f t="array" aca="1" ref="H291" ca="1">ROUND(INDIRECT(_xlfn.CONCAT("igneousDistancesOrdered!", CHAR(COLUMN()+64), _xlfn.FLOOR.MATH(ROW()/2)+1)), 3)</f>
        <v>7.5780000000000003</v>
      </c>
      <c r="I291" cm="1">
        <f t="array" aca="1" ref="I291" ca="1">ROUND(INDIRECT(_xlfn.CONCAT("igneousDistancesOrdered!", CHAR(COLUMN()+64), _xlfn.FLOOR.MATH(ROW()/2)+1)), 3)</f>
        <v>7</v>
      </c>
      <c r="J291" cm="1">
        <f t="array" aca="1" ref="J291" ca="1">ROUND(INDIRECT(_xlfn.CONCAT("igneousDistancesOrdered!", CHAR(COLUMN()+64), _xlfn.FLOOR.MATH(ROW()/2)+1)), 3)</f>
        <v>7.5519999999999996</v>
      </c>
      <c r="K291" cm="1">
        <f t="array" aca="1" ref="K291" ca="1">ROUND(INDIRECT(_xlfn.CONCAT("igneousDistancesOrdered!", CHAR(COLUMN()+64), _xlfn.FLOOR.MATH(ROW()/2)+1)), 3)</f>
        <v>8.0169999999999995</v>
      </c>
      <c r="L291" cm="1">
        <f t="array" aca="1" ref="L291" ca="1">ROUND(INDIRECT(_xlfn.CONCAT("igneousDistancesOrdered!", CHAR(COLUMN()+64), _xlfn.FLOOR.MATH(ROW()/2)+1)), 3)</f>
        <v>8.718</v>
      </c>
      <c r="M291" cm="1">
        <f t="array" aca="1" ref="M291" ca="1">ROUND(INDIRECT(_xlfn.CONCAT("igneousDistancesOrdered!", CHAR(COLUMN()+64), _xlfn.FLOOR.MATH(ROW()/2)+1)), 3)</f>
        <v>8.8780000000000001</v>
      </c>
      <c r="N291" cm="1">
        <f t="array" aca="1" ref="N291" ca="1">ROUND(INDIRECT(_xlfn.CONCAT("igneousDistancesOrdered!", CHAR(COLUMN()+64), _xlfn.FLOOR.MATH(ROW()/2)+1)), 3)</f>
        <v>8.0660000000000007</v>
      </c>
      <c r="O291" cm="1">
        <f t="array" aca="1" ref="O291" ca="1">ROUND(INDIRECT(_xlfn.CONCAT("igneousDistancesOrdered!", CHAR(COLUMN()+64), _xlfn.FLOOR.MATH(ROW()/2)+1)), 3)</f>
        <v>8.4719999999999995</v>
      </c>
      <c r="P291" cm="1">
        <f t="array" aca="1" ref="P291" ca="1">ROUND(INDIRECT(_xlfn.CONCAT("igneousDistancesOrdered!", CHAR(COLUMN()+64), _xlfn.FLOOR.MATH(ROW()/2)+1)), 3)</f>
        <v>8.1639999999999997</v>
      </c>
      <c r="Q291" cm="1">
        <f t="array" aca="1" ref="Q291" ca="1">ROUND(INDIRECT(_xlfn.CONCAT("igneousDistancesOrdered!", CHAR(COLUMN()+64), _xlfn.FLOOR.MATH(ROW()/2)+1)), 3)</f>
        <v>8.1780000000000008</v>
      </c>
      <c r="R291" cm="1">
        <f t="array" aca="1" ref="R291" ca="1">ROUND(INDIRECT(_xlfn.CONCAT("igneousDistancesOrdered!", CHAR(COLUMN()+64), _xlfn.FLOOR.MATH(ROW()/2)+1)), 3)</f>
        <v>8.94</v>
      </c>
      <c r="S291" cm="1">
        <f t="array" aca="1" ref="S291" ca="1">ROUND(INDIRECT(_xlfn.CONCAT("igneousDistancesOrdered!", CHAR(COLUMN()+64), _xlfn.FLOOR.MATH(ROW()/2)+1)), 3)</f>
        <v>7.86</v>
      </c>
      <c r="T291" cm="1">
        <f t="array" aca="1" ref="T291" ca="1">ROUND(INDIRECT(_xlfn.CONCAT("igneousDistancesOrdered!", CHAR(COLUMN()+64), _xlfn.FLOOR.MATH(ROW()/2)+1)), 3)</f>
        <v>8.5640000000000001</v>
      </c>
      <c r="U291" cm="1">
        <f t="array" aca="1" ref="U291" ca="1">ROUND(INDIRECT(_xlfn.CONCAT("igneousDistancesOrdered!", CHAR(COLUMN()+64), _xlfn.FLOOR.MATH(ROW()/2)+1)), 3)</f>
        <v>8.4979999999999993</v>
      </c>
    </row>
    <row r="292" spans="1:21" x14ac:dyDescent="0.25">
      <c r="A292">
        <v>146</v>
      </c>
      <c r="B292" cm="1">
        <f t="array" aca="1" ref="B292" ca="1">INDIRECT(_xlfn.CONCAT("igneousNumberOrdered!", CHAR(COLUMN()+64), _xlfn.FLOOR.MATH(ROW()/2)+1))</f>
        <v>11</v>
      </c>
      <c r="C292" cm="1">
        <f t="array" aca="1" ref="C292" ca="1">INDIRECT(_xlfn.CONCAT("igneousNumberOrdered!", CHAR(COLUMN()+64), _xlfn.FLOOR.MATH(ROW()/2)+1))</f>
        <v>93</v>
      </c>
      <c r="D292" cm="1">
        <f t="array" aca="1" ref="D292" ca="1">INDIRECT(_xlfn.CONCAT("igneousNumberOrdered!", CHAR(COLUMN()+64), _xlfn.FLOOR.MATH(ROW()/2)+1))</f>
        <v>142</v>
      </c>
      <c r="E292" cm="1">
        <f t="array" aca="1" ref="E292" ca="1">INDIRECT(_xlfn.CONCAT("igneousNumberOrdered!", CHAR(COLUMN()+64), _xlfn.FLOOR.MATH(ROW()/2)+1))</f>
        <v>74</v>
      </c>
      <c r="F292" cm="1">
        <f t="array" aca="1" ref="F292" ca="1">INDIRECT(_xlfn.CONCAT("igneousNumberOrdered!", CHAR(COLUMN()+64), _xlfn.FLOOR.MATH(ROW()/2)+1))</f>
        <v>84</v>
      </c>
      <c r="G292" cm="1">
        <f t="array" aca="1" ref="G292" ca="1">INDIRECT(_xlfn.CONCAT("igneousNumberOrdered!", CHAR(COLUMN()+64), _xlfn.FLOOR.MATH(ROW()/2)+1))</f>
        <v>54</v>
      </c>
      <c r="H292" cm="1">
        <f t="array" aca="1" ref="H292" ca="1">INDIRECT(_xlfn.CONCAT("igneousNumberOrdered!", CHAR(COLUMN()+64), _xlfn.FLOOR.MATH(ROW()/2)+1))</f>
        <v>93</v>
      </c>
      <c r="I292" cm="1">
        <f t="array" aca="1" ref="I292" ca="1">INDIRECT(_xlfn.CONCAT("igneousNumberOrdered!", CHAR(COLUMN()+64), _xlfn.FLOOR.MATH(ROW()/2)+1))</f>
        <v>139</v>
      </c>
      <c r="J292" cm="1">
        <f t="array" aca="1" ref="J292" ca="1">INDIRECT(_xlfn.CONCAT("igneousNumberOrdered!", CHAR(COLUMN()+64), _xlfn.FLOOR.MATH(ROW()/2)+1))</f>
        <v>150</v>
      </c>
      <c r="K292" cm="1">
        <f t="array" aca="1" ref="K292" ca="1">INDIRECT(_xlfn.CONCAT("igneousNumberOrdered!", CHAR(COLUMN()+64), _xlfn.FLOOR.MATH(ROW()/2)+1))</f>
        <v>138</v>
      </c>
      <c r="L292" cm="1">
        <f t="array" aca="1" ref="L292" ca="1">INDIRECT(_xlfn.CONCAT("igneousNumberOrdered!", CHAR(COLUMN()+64), _xlfn.FLOOR.MATH(ROW()/2)+1))</f>
        <v>142</v>
      </c>
      <c r="M292" cm="1">
        <f t="array" aca="1" ref="M292" ca="1">INDIRECT(_xlfn.CONCAT("igneousNumberOrdered!", CHAR(COLUMN()+64), _xlfn.FLOOR.MATH(ROW()/2)+1))</f>
        <v>145</v>
      </c>
      <c r="N292" cm="1">
        <f t="array" aca="1" ref="N292" ca="1">INDIRECT(_xlfn.CONCAT("igneousNumberOrdered!", CHAR(COLUMN()+64), _xlfn.FLOOR.MATH(ROW()/2)+1))</f>
        <v>23</v>
      </c>
      <c r="O292" cm="1">
        <f t="array" aca="1" ref="O292" ca="1">INDIRECT(_xlfn.CONCAT("igneousNumberOrdered!", CHAR(COLUMN()+64), _xlfn.FLOOR.MATH(ROW()/2)+1))</f>
        <v>51</v>
      </c>
      <c r="P292" cm="1">
        <f t="array" aca="1" ref="P292" ca="1">INDIRECT(_xlfn.CONCAT("igneousNumberOrdered!", CHAR(COLUMN()+64), _xlfn.FLOOR.MATH(ROW()/2)+1))</f>
        <v>25</v>
      </c>
      <c r="Q292" cm="1">
        <f t="array" aca="1" ref="Q292" ca="1">INDIRECT(_xlfn.CONCAT("igneousNumberOrdered!", CHAR(COLUMN()+64), _xlfn.FLOOR.MATH(ROW()/2)+1))</f>
        <v>150</v>
      </c>
      <c r="R292" cm="1">
        <f t="array" aca="1" ref="R292" ca="1">INDIRECT(_xlfn.CONCAT("igneousNumberOrdered!", CHAR(COLUMN()+64), _xlfn.FLOOR.MATH(ROW()/2)+1))</f>
        <v>85</v>
      </c>
      <c r="S292" cm="1">
        <f t="array" aca="1" ref="S292" ca="1">INDIRECT(_xlfn.CONCAT("igneousNumberOrdered!", CHAR(COLUMN()+64), _xlfn.FLOOR.MATH(ROW()/2)+1))</f>
        <v>85</v>
      </c>
      <c r="T292" cm="1">
        <f t="array" aca="1" ref="T292" ca="1">INDIRECT(_xlfn.CONCAT("igneousNumberOrdered!", CHAR(COLUMN()+64), _xlfn.FLOOR.MATH(ROW()/2)+1))</f>
        <v>81</v>
      </c>
      <c r="U292" cm="1">
        <f t="array" aca="1" ref="U292" ca="1">INDIRECT(_xlfn.CONCAT("igneousNumberOrdered!", CHAR(COLUMN()+64), _xlfn.FLOOR.MATH(ROW()/2)+1))</f>
        <v>97</v>
      </c>
    </row>
    <row r="293" spans="1:21" x14ac:dyDescent="0.25">
      <c r="A293">
        <v>146</v>
      </c>
      <c r="B293" cm="1">
        <f t="array" aca="1" ref="B293" ca="1">ROUND(INDIRECT(_xlfn.CONCAT("igneousDistancesOrdered!", CHAR(COLUMN()+64), _xlfn.FLOOR.MATH(ROW()/2)+1)), 3)</f>
        <v>7.6109999999999998</v>
      </c>
      <c r="C293" cm="1">
        <f t="array" aca="1" ref="C293" ca="1">ROUND(INDIRECT(_xlfn.CONCAT("igneousDistancesOrdered!", CHAR(COLUMN()+64), _xlfn.FLOOR.MATH(ROW()/2)+1)), 3)</f>
        <v>7.52</v>
      </c>
      <c r="D293" cm="1">
        <f t="array" aca="1" ref="D293" ca="1">ROUND(INDIRECT(_xlfn.CONCAT("igneousDistancesOrdered!", CHAR(COLUMN()+64), _xlfn.FLOOR.MATH(ROW()/2)+1)), 3)</f>
        <v>7.5780000000000003</v>
      </c>
      <c r="E293" cm="1">
        <f t="array" aca="1" ref="E293" ca="1">ROUND(INDIRECT(_xlfn.CONCAT("igneousDistancesOrdered!", CHAR(COLUMN()+64), _xlfn.FLOOR.MATH(ROW()/2)+1)), 3)</f>
        <v>7.569</v>
      </c>
      <c r="F293" cm="1">
        <f t="array" aca="1" ref="F293" ca="1">ROUND(INDIRECT(_xlfn.CONCAT("igneousDistancesOrdered!", CHAR(COLUMN()+64), _xlfn.FLOOR.MATH(ROW()/2)+1)), 3)</f>
        <v>7.3109999999999999</v>
      </c>
      <c r="G293" cm="1">
        <f t="array" aca="1" ref="G293" ca="1">ROUND(INDIRECT(_xlfn.CONCAT("igneousDistancesOrdered!", CHAR(COLUMN()+64), _xlfn.FLOOR.MATH(ROW()/2)+1)), 3)</f>
        <v>8.125</v>
      </c>
      <c r="H293" cm="1">
        <f t="array" aca="1" ref="H293" ca="1">ROUND(INDIRECT(_xlfn.CONCAT("igneousDistancesOrdered!", CHAR(COLUMN()+64), _xlfn.FLOOR.MATH(ROW()/2)+1)), 3)</f>
        <v>7.6740000000000004</v>
      </c>
      <c r="I293" cm="1">
        <f t="array" aca="1" ref="I293" ca="1">ROUND(INDIRECT(_xlfn.CONCAT("igneousDistancesOrdered!", CHAR(COLUMN()+64), _xlfn.FLOOR.MATH(ROW()/2)+1)), 3)</f>
        <v>7.0739999999999998</v>
      </c>
      <c r="J293" cm="1">
        <f t="array" aca="1" ref="J293" ca="1">ROUND(INDIRECT(_xlfn.CONCAT("igneousDistancesOrdered!", CHAR(COLUMN()+64), _xlfn.FLOOR.MATH(ROW()/2)+1)), 3)</f>
        <v>7.59</v>
      </c>
      <c r="K293" cm="1">
        <f t="array" aca="1" ref="K293" ca="1">ROUND(INDIRECT(_xlfn.CONCAT("igneousDistancesOrdered!", CHAR(COLUMN()+64), _xlfn.FLOOR.MATH(ROW()/2)+1)), 3)</f>
        <v>8.0670000000000002</v>
      </c>
      <c r="L293" cm="1">
        <f t="array" aca="1" ref="L293" ca="1">ROUND(INDIRECT(_xlfn.CONCAT("igneousDistancesOrdered!", CHAR(COLUMN()+64), _xlfn.FLOOR.MATH(ROW()/2)+1)), 3)</f>
        <v>8.7479999999999993</v>
      </c>
      <c r="M293" cm="1">
        <f t="array" aca="1" ref="M293" ca="1">ROUND(INDIRECT(_xlfn.CONCAT("igneousDistancesOrdered!", CHAR(COLUMN()+64), _xlfn.FLOOR.MATH(ROW()/2)+1)), 3)</f>
        <v>8.9109999999999996</v>
      </c>
      <c r="N293" cm="1">
        <f t="array" aca="1" ref="N293" ca="1">ROUND(INDIRECT(_xlfn.CONCAT("igneousDistancesOrdered!", CHAR(COLUMN()+64), _xlfn.FLOOR.MATH(ROW()/2)+1)), 3)</f>
        <v>8.1210000000000004</v>
      </c>
      <c r="O293" cm="1">
        <f t="array" aca="1" ref="O293" ca="1">ROUND(INDIRECT(_xlfn.CONCAT("igneousDistancesOrdered!", CHAR(COLUMN()+64), _xlfn.FLOOR.MATH(ROW()/2)+1)), 3)</f>
        <v>8.49</v>
      </c>
      <c r="P293" cm="1">
        <f t="array" aca="1" ref="P293" ca="1">ROUND(INDIRECT(_xlfn.CONCAT("igneousDistancesOrdered!", CHAR(COLUMN()+64), _xlfn.FLOOR.MATH(ROW()/2)+1)), 3)</f>
        <v>8.1639999999999997</v>
      </c>
      <c r="Q293" cm="1">
        <f t="array" aca="1" ref="Q293" ca="1">ROUND(INDIRECT(_xlfn.CONCAT("igneousDistancesOrdered!", CHAR(COLUMN()+64), _xlfn.FLOOR.MATH(ROW()/2)+1)), 3)</f>
        <v>8.2309999999999999</v>
      </c>
      <c r="R293" cm="1">
        <f t="array" aca="1" ref="R293" ca="1">ROUND(INDIRECT(_xlfn.CONCAT("igneousDistancesOrdered!", CHAR(COLUMN()+64), _xlfn.FLOOR.MATH(ROW()/2)+1)), 3)</f>
        <v>9</v>
      </c>
      <c r="S293" cm="1">
        <f t="array" aca="1" ref="S293" ca="1">ROUND(INDIRECT(_xlfn.CONCAT("igneousDistancesOrdered!", CHAR(COLUMN()+64), _xlfn.FLOOR.MATH(ROW()/2)+1)), 3)</f>
        <v>7.9729999999999999</v>
      </c>
      <c r="T293" cm="1">
        <f t="array" aca="1" ref="T293" ca="1">ROUND(INDIRECT(_xlfn.CONCAT("igneousDistancesOrdered!", CHAR(COLUMN()+64), _xlfn.FLOOR.MATH(ROW()/2)+1)), 3)</f>
        <v>8.641</v>
      </c>
      <c r="U293" cm="1">
        <f t="array" aca="1" ref="U293" ca="1">ROUND(INDIRECT(_xlfn.CONCAT("igneousDistancesOrdered!", CHAR(COLUMN()+64), _xlfn.FLOOR.MATH(ROW()/2)+1)), 3)</f>
        <v>8.5370000000000008</v>
      </c>
    </row>
    <row r="294" spans="1:21" x14ac:dyDescent="0.25">
      <c r="A294">
        <v>147</v>
      </c>
      <c r="B294" cm="1">
        <f t="array" aca="1" ref="B294" ca="1">INDIRECT(_xlfn.CONCAT("igneousNumberOrdered!", CHAR(COLUMN()+64), _xlfn.FLOOR.MATH(ROW()/2)+1))</f>
        <v>153</v>
      </c>
      <c r="C294" cm="1">
        <f t="array" aca="1" ref="C294" ca="1">INDIRECT(_xlfn.CONCAT("igneousNumberOrdered!", CHAR(COLUMN()+64), _xlfn.FLOOR.MATH(ROW()/2)+1))</f>
        <v>32</v>
      </c>
      <c r="D294" cm="1">
        <f t="array" aca="1" ref="D294" ca="1">INDIRECT(_xlfn.CONCAT("igneousNumberOrdered!", CHAR(COLUMN()+64), _xlfn.FLOOR.MATH(ROW()/2)+1))</f>
        <v>40</v>
      </c>
      <c r="E294" cm="1">
        <f t="array" aca="1" ref="E294" ca="1">INDIRECT(_xlfn.CONCAT("igneousNumberOrdered!", CHAR(COLUMN()+64), _xlfn.FLOOR.MATH(ROW()/2)+1))</f>
        <v>30</v>
      </c>
      <c r="F294" cm="1">
        <f t="array" aca="1" ref="F294" ca="1">INDIRECT(_xlfn.CONCAT("igneousNumberOrdered!", CHAR(COLUMN()+64), _xlfn.FLOOR.MATH(ROW()/2)+1))</f>
        <v>90</v>
      </c>
      <c r="G294" cm="1">
        <f t="array" aca="1" ref="G294" ca="1">INDIRECT(_xlfn.CONCAT("igneousNumberOrdered!", CHAR(COLUMN()+64), _xlfn.FLOOR.MATH(ROW()/2)+1))</f>
        <v>22</v>
      </c>
      <c r="H294" cm="1">
        <f t="array" aca="1" ref="H294" ca="1">INDIRECT(_xlfn.CONCAT("igneousNumberOrdered!", CHAR(COLUMN()+64), _xlfn.FLOOR.MATH(ROW()/2)+1))</f>
        <v>84</v>
      </c>
      <c r="I294" cm="1">
        <f t="array" aca="1" ref="I294" ca="1">INDIRECT(_xlfn.CONCAT("igneousNumberOrdered!", CHAR(COLUMN()+64), _xlfn.FLOOR.MATH(ROW()/2)+1))</f>
        <v>138</v>
      </c>
      <c r="J294" cm="1">
        <f t="array" aca="1" ref="J294" ca="1">INDIRECT(_xlfn.CONCAT("igneousNumberOrdered!", CHAR(COLUMN()+64), _xlfn.FLOOR.MATH(ROW()/2)+1))</f>
        <v>147</v>
      </c>
      <c r="K294" cm="1">
        <f t="array" aca="1" ref="K294" ca="1">INDIRECT(_xlfn.CONCAT("igneousNumberOrdered!", CHAR(COLUMN()+64), _xlfn.FLOOR.MATH(ROW()/2)+1))</f>
        <v>113</v>
      </c>
      <c r="L294" cm="1">
        <f t="array" aca="1" ref="L294" ca="1">INDIRECT(_xlfn.CONCAT("igneousNumberOrdered!", CHAR(COLUMN()+64), _xlfn.FLOOR.MATH(ROW()/2)+1))</f>
        <v>129</v>
      </c>
      <c r="M294" cm="1">
        <f t="array" aca="1" ref="M294" ca="1">INDIRECT(_xlfn.CONCAT("igneousNumberOrdered!", CHAR(COLUMN()+64), _xlfn.FLOOR.MATH(ROW()/2)+1))</f>
        <v>141</v>
      </c>
      <c r="N294" cm="1">
        <f t="array" aca="1" ref="N294" ca="1">INDIRECT(_xlfn.CONCAT("igneousNumberOrdered!", CHAR(COLUMN()+64), _xlfn.FLOOR.MATH(ROW()/2)+1))</f>
        <v>138</v>
      </c>
      <c r="O294" cm="1">
        <f t="array" aca="1" ref="O294" ca="1">INDIRECT(_xlfn.CONCAT("igneousNumberOrdered!", CHAR(COLUMN()+64), _xlfn.FLOOR.MATH(ROW()/2)+1))</f>
        <v>23</v>
      </c>
      <c r="P294" cm="1">
        <f t="array" aca="1" ref="P294" ca="1">INDIRECT(_xlfn.CONCAT("igneousNumberOrdered!", CHAR(COLUMN()+64), _xlfn.FLOOR.MATH(ROW()/2)+1))</f>
        <v>17</v>
      </c>
      <c r="Q294" cm="1">
        <f t="array" aca="1" ref="Q294" ca="1">INDIRECT(_xlfn.CONCAT("igneousNumberOrdered!", CHAR(COLUMN()+64), _xlfn.FLOOR.MATH(ROW()/2)+1))</f>
        <v>87</v>
      </c>
      <c r="R294" cm="1">
        <f t="array" aca="1" ref="R294" ca="1">INDIRECT(_xlfn.CONCAT("igneousNumberOrdered!", CHAR(COLUMN()+64), _xlfn.FLOOR.MATH(ROW()/2)+1))</f>
        <v>95</v>
      </c>
      <c r="S294" cm="1">
        <f t="array" aca="1" ref="S294" ca="1">INDIRECT(_xlfn.CONCAT("igneousNumberOrdered!", CHAR(COLUMN()+64), _xlfn.FLOOR.MATH(ROW()/2)+1))</f>
        <v>92</v>
      </c>
      <c r="T294" cm="1">
        <f t="array" aca="1" ref="T294" ca="1">INDIRECT(_xlfn.CONCAT("igneousNumberOrdered!", CHAR(COLUMN()+64), _xlfn.FLOOR.MATH(ROW()/2)+1))</f>
        <v>88</v>
      </c>
      <c r="U294" cm="1">
        <f t="array" aca="1" ref="U294" ca="1">INDIRECT(_xlfn.CONCAT("igneousNumberOrdered!", CHAR(COLUMN()+64), _xlfn.FLOOR.MATH(ROW()/2)+1))</f>
        <v>92</v>
      </c>
    </row>
    <row r="295" spans="1:21" x14ac:dyDescent="0.25">
      <c r="A295">
        <v>147</v>
      </c>
      <c r="B295" cm="1">
        <f t="array" aca="1" ref="B295" ca="1">ROUND(INDIRECT(_xlfn.CONCAT("igneousDistancesOrdered!", CHAR(COLUMN()+64), _xlfn.FLOOR.MATH(ROW()/2)+1)), 3)</f>
        <v>7.6159999999999997</v>
      </c>
      <c r="C295" cm="1">
        <f t="array" aca="1" ref="C295" ca="1">ROUND(INDIRECT(_xlfn.CONCAT("igneousDistancesOrdered!", CHAR(COLUMN()+64), _xlfn.FLOOR.MATH(ROW()/2)+1)), 3)</f>
        <v>7.5339999999999998</v>
      </c>
      <c r="D295" cm="1">
        <f t="array" aca="1" ref="D295" ca="1">ROUND(INDIRECT(_xlfn.CONCAT("igneousDistancesOrdered!", CHAR(COLUMN()+64), _xlfn.FLOOR.MATH(ROW()/2)+1)), 3)</f>
        <v>7.6139999999999999</v>
      </c>
      <c r="E295" cm="1">
        <f t="array" aca="1" ref="E295" ca="1">ROUND(INDIRECT(_xlfn.CONCAT("igneousDistancesOrdered!", CHAR(COLUMN()+64), _xlfn.FLOOR.MATH(ROW()/2)+1)), 3)</f>
        <v>7.577</v>
      </c>
      <c r="F295" cm="1">
        <f t="array" aca="1" ref="F295" ca="1">ROUND(INDIRECT(_xlfn.CONCAT("igneousDistancesOrdered!", CHAR(COLUMN()+64), _xlfn.FLOOR.MATH(ROW()/2)+1)), 3)</f>
        <v>7.3319999999999999</v>
      </c>
      <c r="G295" cm="1">
        <f t="array" aca="1" ref="G295" ca="1">ROUND(INDIRECT(_xlfn.CONCAT("igneousDistancesOrdered!", CHAR(COLUMN()+64), _xlfn.FLOOR.MATH(ROW()/2)+1)), 3)</f>
        <v>8.1850000000000005</v>
      </c>
      <c r="H295" cm="1">
        <f t="array" aca="1" ref="H295" ca="1">ROUND(INDIRECT(_xlfn.CONCAT("igneousDistancesOrdered!", CHAR(COLUMN()+64), _xlfn.FLOOR.MATH(ROW()/2)+1)), 3)</f>
        <v>7.7229999999999999</v>
      </c>
      <c r="I295" cm="1">
        <f t="array" aca="1" ref="I295" ca="1">ROUND(INDIRECT(_xlfn.CONCAT("igneousDistancesOrdered!", CHAR(COLUMN()+64), _xlfn.FLOOR.MATH(ROW()/2)+1)), 3)</f>
        <v>7.1509999999999998</v>
      </c>
      <c r="J295" cm="1">
        <f t="array" aca="1" ref="J295" ca="1">ROUND(INDIRECT(_xlfn.CONCAT("igneousDistancesOrdered!", CHAR(COLUMN()+64), _xlfn.FLOOR.MATH(ROW()/2)+1)), 3)</f>
        <v>7.6470000000000002</v>
      </c>
      <c r="K295" cm="1">
        <f t="array" aca="1" ref="K295" ca="1">ROUND(INDIRECT(_xlfn.CONCAT("igneousDistancesOrdered!", CHAR(COLUMN()+64), _xlfn.FLOOR.MATH(ROW()/2)+1)), 3)</f>
        <v>8.0890000000000004</v>
      </c>
      <c r="L295" cm="1">
        <f t="array" aca="1" ref="L295" ca="1">ROUND(INDIRECT(_xlfn.CONCAT("igneousDistancesOrdered!", CHAR(COLUMN()+64), _xlfn.FLOOR.MATH(ROW()/2)+1)), 3)</f>
        <v>8.82</v>
      </c>
      <c r="M295" cm="1">
        <f t="array" aca="1" ref="M295" ca="1">ROUND(INDIRECT(_xlfn.CONCAT("igneousDistancesOrdered!", CHAR(COLUMN()+64), _xlfn.FLOOR.MATH(ROW()/2)+1)), 3)</f>
        <v>8.9260000000000002</v>
      </c>
      <c r="N295" cm="1">
        <f t="array" aca="1" ref="N295" ca="1">ROUND(INDIRECT(_xlfn.CONCAT("igneousDistancesOrdered!", CHAR(COLUMN()+64), _xlfn.FLOOR.MATH(ROW()/2)+1)), 3)</f>
        <v>8.1389999999999993</v>
      </c>
      <c r="O295" cm="1">
        <f t="array" aca="1" ref="O295" ca="1">ROUND(INDIRECT(_xlfn.CONCAT("igneousDistancesOrdered!", CHAR(COLUMN()+64), _xlfn.FLOOR.MATH(ROW()/2)+1)), 3)</f>
        <v>8.5129999999999999</v>
      </c>
      <c r="P295" cm="1">
        <f t="array" aca="1" ref="P295" ca="1">ROUND(INDIRECT(_xlfn.CONCAT("igneousDistancesOrdered!", CHAR(COLUMN()+64), _xlfn.FLOOR.MATH(ROW()/2)+1)), 3)</f>
        <v>8.1790000000000003</v>
      </c>
      <c r="Q295" cm="1">
        <f t="array" aca="1" ref="Q295" ca="1">ROUND(INDIRECT(_xlfn.CONCAT("igneousDistancesOrdered!", CHAR(COLUMN()+64), _xlfn.FLOOR.MATH(ROW()/2)+1)), 3)</f>
        <v>8.2449999999999992</v>
      </c>
      <c r="R295" cm="1">
        <f t="array" aca="1" ref="R295" ca="1">ROUND(INDIRECT(_xlfn.CONCAT("igneousDistancesOrdered!", CHAR(COLUMN()+64), _xlfn.FLOOR.MATH(ROW()/2)+1)), 3)</f>
        <v>9.02</v>
      </c>
      <c r="S295" cm="1">
        <f t="array" aca="1" ref="S295" ca="1">ROUND(INDIRECT(_xlfn.CONCAT("igneousDistancesOrdered!", CHAR(COLUMN()+64), _xlfn.FLOOR.MATH(ROW()/2)+1)), 3)</f>
        <v>8.0269999999999992</v>
      </c>
      <c r="T295" cm="1">
        <f t="array" aca="1" ref="T295" ca="1">ROUND(INDIRECT(_xlfn.CONCAT("igneousDistancesOrdered!", CHAR(COLUMN()+64), _xlfn.FLOOR.MATH(ROW()/2)+1)), 3)</f>
        <v>8.66</v>
      </c>
      <c r="U295" cm="1">
        <f t="array" aca="1" ref="U295" ca="1">ROUND(INDIRECT(_xlfn.CONCAT("igneousDistancesOrdered!", CHAR(COLUMN()+64), _xlfn.FLOOR.MATH(ROW()/2)+1)), 3)</f>
        <v>8.56</v>
      </c>
    </row>
    <row r="296" spans="1:21" x14ac:dyDescent="0.25">
      <c r="A296">
        <v>148</v>
      </c>
      <c r="B296" cm="1">
        <f t="array" aca="1" ref="B296" ca="1">INDIRECT(_xlfn.CONCAT("igneousNumberOrdered!", CHAR(COLUMN()+64), _xlfn.FLOOR.MATH(ROW()/2)+1))</f>
        <v>126</v>
      </c>
      <c r="C296" cm="1">
        <f t="array" aca="1" ref="C296" ca="1">INDIRECT(_xlfn.CONCAT("igneousNumberOrdered!", CHAR(COLUMN()+64), _xlfn.FLOOR.MATH(ROW()/2)+1))</f>
        <v>141</v>
      </c>
      <c r="D296" cm="1">
        <f t="array" aca="1" ref="D296" ca="1">INDIRECT(_xlfn.CONCAT("igneousNumberOrdered!", CHAR(COLUMN()+64), _xlfn.FLOOR.MATH(ROW()/2)+1))</f>
        <v>41</v>
      </c>
      <c r="E296" cm="1">
        <f t="array" aca="1" ref="E296" ca="1">INDIRECT(_xlfn.CONCAT("igneousNumberOrdered!", CHAR(COLUMN()+64), _xlfn.FLOOR.MATH(ROW()/2)+1))</f>
        <v>107</v>
      </c>
      <c r="F296" cm="1">
        <f t="array" aca="1" ref="F296" ca="1">INDIRECT(_xlfn.CONCAT("igneousNumberOrdered!", CHAR(COLUMN()+64), _xlfn.FLOOR.MATH(ROW()/2)+1))</f>
        <v>105</v>
      </c>
      <c r="G296" cm="1">
        <f t="array" aca="1" ref="G296" ca="1">INDIRECT(_xlfn.CONCAT("igneousNumberOrdered!", CHAR(COLUMN()+64), _xlfn.FLOOR.MATH(ROW()/2)+1))</f>
        <v>82</v>
      </c>
      <c r="H296" cm="1">
        <f t="array" aca="1" ref="H296" ca="1">INDIRECT(_xlfn.CONCAT("igneousNumberOrdered!", CHAR(COLUMN()+64), _xlfn.FLOOR.MATH(ROW()/2)+1))</f>
        <v>94</v>
      </c>
      <c r="I296" cm="1">
        <f t="array" aca="1" ref="I296" ca="1">INDIRECT(_xlfn.CONCAT("igneousNumberOrdered!", CHAR(COLUMN()+64), _xlfn.FLOOR.MATH(ROW()/2)+1))</f>
        <v>130</v>
      </c>
      <c r="J296" cm="1">
        <f t="array" aca="1" ref="J296" ca="1">INDIRECT(_xlfn.CONCAT("igneousNumberOrdered!", CHAR(COLUMN()+64), _xlfn.FLOOR.MATH(ROW()/2)+1))</f>
        <v>95</v>
      </c>
      <c r="K296" cm="1">
        <f t="array" aca="1" ref="K296" ca="1">INDIRECT(_xlfn.CONCAT("igneousNumberOrdered!", CHAR(COLUMN()+64), _xlfn.FLOOR.MATH(ROW()/2)+1))</f>
        <v>10</v>
      </c>
      <c r="L296" cm="1">
        <f t="array" aca="1" ref="L296" ca="1">INDIRECT(_xlfn.CONCAT("igneousNumberOrdered!", CHAR(COLUMN()+64), _xlfn.FLOOR.MATH(ROW()/2)+1))</f>
        <v>158</v>
      </c>
      <c r="M296" cm="1">
        <f t="array" aca="1" ref="M296" ca="1">INDIRECT(_xlfn.CONCAT("igneousNumberOrdered!", CHAR(COLUMN()+64), _xlfn.FLOOR.MATH(ROW()/2)+1))</f>
        <v>2</v>
      </c>
      <c r="N296" cm="1">
        <f t="array" aca="1" ref="N296" ca="1">INDIRECT(_xlfn.CONCAT("igneousNumberOrdered!", CHAR(COLUMN()+64), _xlfn.FLOOR.MATH(ROW()/2)+1))</f>
        <v>129</v>
      </c>
      <c r="O296" cm="1">
        <f t="array" aca="1" ref="O296" ca="1">INDIRECT(_xlfn.CONCAT("igneousNumberOrdered!", CHAR(COLUMN()+64), _xlfn.FLOOR.MATH(ROW()/2)+1))</f>
        <v>137</v>
      </c>
      <c r="P296" cm="1">
        <f t="array" aca="1" ref="P296" ca="1">INDIRECT(_xlfn.CONCAT("igneousNumberOrdered!", CHAR(COLUMN()+64), _xlfn.FLOOR.MATH(ROW()/2)+1))</f>
        <v>22</v>
      </c>
      <c r="Q296" cm="1">
        <f t="array" aca="1" ref="Q296" ca="1">INDIRECT(_xlfn.CONCAT("igneousNumberOrdered!", CHAR(COLUMN()+64), _xlfn.FLOOR.MATH(ROW()/2)+1))</f>
        <v>84</v>
      </c>
      <c r="R296" cm="1">
        <f t="array" aca="1" ref="R296" ca="1">INDIRECT(_xlfn.CONCAT("igneousNumberOrdered!", CHAR(COLUMN()+64), _xlfn.FLOOR.MATH(ROW()/2)+1))</f>
        <v>111</v>
      </c>
      <c r="S296" cm="1">
        <f t="array" aca="1" ref="S296" ca="1">INDIRECT(_xlfn.CONCAT("igneousNumberOrdered!", CHAR(COLUMN()+64), _xlfn.FLOOR.MATH(ROW()/2)+1))</f>
        <v>89</v>
      </c>
      <c r="T296" cm="1">
        <f t="array" aca="1" ref="T296" ca="1">INDIRECT(_xlfn.CONCAT("igneousNumberOrdered!", CHAR(COLUMN()+64), _xlfn.FLOOR.MATH(ROW()/2)+1))</f>
        <v>104</v>
      </c>
      <c r="U296" cm="1">
        <f t="array" aca="1" ref="U296" ca="1">INDIRECT(_xlfn.CONCAT("igneousNumberOrdered!", CHAR(COLUMN()+64), _xlfn.FLOOR.MATH(ROW()/2)+1))</f>
        <v>84</v>
      </c>
    </row>
    <row r="297" spans="1:21" x14ac:dyDescent="0.25">
      <c r="A297">
        <v>148</v>
      </c>
      <c r="B297" cm="1">
        <f t="array" aca="1" ref="B297" ca="1">ROUND(INDIRECT(_xlfn.CONCAT("igneousDistancesOrdered!", CHAR(COLUMN()+64), _xlfn.FLOOR.MATH(ROW()/2)+1)), 3)</f>
        <v>7.6280000000000001</v>
      </c>
      <c r="C297" cm="1">
        <f t="array" aca="1" ref="C297" ca="1">ROUND(INDIRECT(_xlfn.CONCAT("igneousDistancesOrdered!", CHAR(COLUMN()+64), _xlfn.FLOOR.MATH(ROW()/2)+1)), 3)</f>
        <v>7.657</v>
      </c>
      <c r="D297" cm="1">
        <f t="array" aca="1" ref="D297" ca="1">ROUND(INDIRECT(_xlfn.CONCAT("igneousDistancesOrdered!", CHAR(COLUMN()+64), _xlfn.FLOOR.MATH(ROW()/2)+1)), 3)</f>
        <v>7.6509999999999998</v>
      </c>
      <c r="E297" cm="1">
        <f t="array" aca="1" ref="E297" ca="1">ROUND(INDIRECT(_xlfn.CONCAT("igneousDistancesOrdered!", CHAR(COLUMN()+64), _xlfn.FLOOR.MATH(ROW()/2)+1)), 3)</f>
        <v>7.6020000000000003</v>
      </c>
      <c r="F297" cm="1">
        <f t="array" aca="1" ref="F297" ca="1">ROUND(INDIRECT(_xlfn.CONCAT("igneousDistancesOrdered!", CHAR(COLUMN()+64), _xlfn.FLOOR.MATH(ROW()/2)+1)), 3)</f>
        <v>7.391</v>
      </c>
      <c r="G297" cm="1">
        <f t="array" aca="1" ref="G297" ca="1">ROUND(INDIRECT(_xlfn.CONCAT("igneousDistancesOrdered!", CHAR(COLUMN()+64), _xlfn.FLOOR.MATH(ROW()/2)+1)), 3)</f>
        <v>8.2159999999999993</v>
      </c>
      <c r="H297" cm="1">
        <f t="array" aca="1" ref="H297" ca="1">ROUND(INDIRECT(_xlfn.CONCAT("igneousDistancesOrdered!", CHAR(COLUMN()+64), _xlfn.FLOOR.MATH(ROW()/2)+1)), 3)</f>
        <v>7.7270000000000003</v>
      </c>
      <c r="I297" cm="1">
        <f t="array" aca="1" ref="I297" ca="1">ROUND(INDIRECT(_xlfn.CONCAT("igneousDistancesOrdered!", CHAR(COLUMN()+64), _xlfn.FLOOR.MATH(ROW()/2)+1)), 3)</f>
        <v>7.2409999999999997</v>
      </c>
      <c r="J297" cm="1">
        <f t="array" aca="1" ref="J297" ca="1">ROUND(INDIRECT(_xlfn.CONCAT("igneousDistancesOrdered!", CHAR(COLUMN()+64), _xlfn.FLOOR.MATH(ROW()/2)+1)), 3)</f>
        <v>7.7939999999999996</v>
      </c>
      <c r="K297" cm="1">
        <f t="array" aca="1" ref="K297" ca="1">ROUND(INDIRECT(_xlfn.CONCAT("igneousDistancesOrdered!", CHAR(COLUMN()+64), _xlfn.FLOOR.MATH(ROW()/2)+1)), 3)</f>
        <v>8.125</v>
      </c>
      <c r="L297" cm="1">
        <f t="array" aca="1" ref="L297" ca="1">ROUND(INDIRECT(_xlfn.CONCAT("igneousDistancesOrdered!", CHAR(COLUMN()+64), _xlfn.FLOOR.MATH(ROW()/2)+1)), 3)</f>
        <v>8.8439999999999994</v>
      </c>
      <c r="M297" cm="1">
        <f t="array" aca="1" ref="M297" ca="1">ROUND(INDIRECT(_xlfn.CONCAT("igneousDistancesOrdered!", CHAR(COLUMN()+64), _xlfn.FLOOR.MATH(ROW()/2)+1)), 3)</f>
        <v>8.9489999999999998</v>
      </c>
      <c r="N297" cm="1">
        <f t="array" aca="1" ref="N297" ca="1">ROUND(INDIRECT(_xlfn.CONCAT("igneousDistancesOrdered!", CHAR(COLUMN()+64), _xlfn.FLOOR.MATH(ROW()/2)+1)), 3)</f>
        <v>8.1739999999999995</v>
      </c>
      <c r="O297" cm="1">
        <f t="array" aca="1" ref="O297" ca="1">ROUND(INDIRECT(_xlfn.CONCAT("igneousDistancesOrdered!", CHAR(COLUMN()+64), _xlfn.FLOOR.MATH(ROW()/2)+1)), 3)</f>
        <v>8.5570000000000004</v>
      </c>
      <c r="P297" cm="1">
        <f t="array" aca="1" ref="P297" ca="1">ROUND(INDIRECT(_xlfn.CONCAT("igneousDistancesOrdered!", CHAR(COLUMN()+64), _xlfn.FLOOR.MATH(ROW()/2)+1)), 3)</f>
        <v>8.19</v>
      </c>
      <c r="Q297" cm="1">
        <f t="array" aca="1" ref="Q297" ca="1">ROUND(INDIRECT(_xlfn.CONCAT("igneousDistancesOrdered!", CHAR(COLUMN()+64), _xlfn.FLOOR.MATH(ROW()/2)+1)), 3)</f>
        <v>8.2569999999999997</v>
      </c>
      <c r="R297" cm="1">
        <f t="array" aca="1" ref="R297" ca="1">ROUND(INDIRECT(_xlfn.CONCAT("igneousDistancesOrdered!", CHAR(COLUMN()+64), _xlfn.FLOOR.MATH(ROW()/2)+1)), 3)</f>
        <v>9.0839999999999996</v>
      </c>
      <c r="S297" cm="1">
        <f t="array" aca="1" ref="S297" ca="1">ROUND(INDIRECT(_xlfn.CONCAT("igneousDistancesOrdered!", CHAR(COLUMN()+64), _xlfn.FLOOR.MATH(ROW()/2)+1)), 3)</f>
        <v>8.0939999999999994</v>
      </c>
      <c r="T297" cm="1">
        <f t="array" aca="1" ref="T297" ca="1">ROUND(INDIRECT(_xlfn.CONCAT("igneousDistancesOrdered!", CHAR(COLUMN()+64), _xlfn.FLOOR.MATH(ROW()/2)+1)), 3)</f>
        <v>8.7729999999999997</v>
      </c>
      <c r="U297" cm="1">
        <f t="array" aca="1" ref="U297" ca="1">ROUND(INDIRECT(_xlfn.CONCAT("igneousDistancesOrdered!", CHAR(COLUMN()+64), _xlfn.FLOOR.MATH(ROW()/2)+1)), 3)</f>
        <v>8.5809999999999995</v>
      </c>
    </row>
    <row r="298" spans="1:21" x14ac:dyDescent="0.25">
      <c r="A298">
        <v>149</v>
      </c>
      <c r="B298" cm="1">
        <f t="array" aca="1" ref="B298" ca="1">INDIRECT(_xlfn.CONCAT("igneousNumberOrdered!", CHAR(COLUMN()+64), _xlfn.FLOOR.MATH(ROW()/2)+1))</f>
        <v>138</v>
      </c>
      <c r="C298" cm="1">
        <f t="array" aca="1" ref="C298" ca="1">INDIRECT(_xlfn.CONCAT("igneousNumberOrdered!", CHAR(COLUMN()+64), _xlfn.FLOOR.MATH(ROW()/2)+1))</f>
        <v>98</v>
      </c>
      <c r="D298" cm="1">
        <f t="array" aca="1" ref="D298" ca="1">INDIRECT(_xlfn.CONCAT("igneousNumberOrdered!", CHAR(COLUMN()+64), _xlfn.FLOOR.MATH(ROW()/2)+1))</f>
        <v>45</v>
      </c>
      <c r="E298" cm="1">
        <f t="array" aca="1" ref="E298" ca="1">INDIRECT(_xlfn.CONCAT("igneousNumberOrdered!", CHAR(COLUMN()+64), _xlfn.FLOOR.MATH(ROW()/2)+1))</f>
        <v>45</v>
      </c>
      <c r="F298" cm="1">
        <f t="array" aca="1" ref="F298" ca="1">INDIRECT(_xlfn.CONCAT("igneousNumberOrdered!", CHAR(COLUMN()+64), _xlfn.FLOOR.MATH(ROW()/2)+1))</f>
        <v>88</v>
      </c>
      <c r="G298" cm="1">
        <f t="array" aca="1" ref="G298" ca="1">INDIRECT(_xlfn.CONCAT("igneousNumberOrdered!", CHAR(COLUMN()+64), _xlfn.FLOOR.MATH(ROW()/2)+1))</f>
        <v>19</v>
      </c>
      <c r="H298" cm="1">
        <f t="array" aca="1" ref="H298" ca="1">INDIRECT(_xlfn.CONCAT("igneousNumberOrdered!", CHAR(COLUMN()+64), _xlfn.FLOOR.MATH(ROW()/2)+1))</f>
        <v>141</v>
      </c>
      <c r="I298" cm="1">
        <f t="array" aca="1" ref="I298" ca="1">INDIRECT(_xlfn.CONCAT("igneousNumberOrdered!", CHAR(COLUMN()+64), _xlfn.FLOOR.MATH(ROW()/2)+1))</f>
        <v>133</v>
      </c>
      <c r="J298" cm="1">
        <f t="array" aca="1" ref="J298" ca="1">INDIRECT(_xlfn.CONCAT("igneousNumberOrdered!", CHAR(COLUMN()+64), _xlfn.FLOOR.MATH(ROW()/2)+1))</f>
        <v>24</v>
      </c>
      <c r="K298" cm="1">
        <f t="array" aca="1" ref="K298" ca="1">INDIRECT(_xlfn.CONCAT("igneousNumberOrdered!", CHAR(COLUMN()+64), _xlfn.FLOOR.MATH(ROW()/2)+1))</f>
        <v>147</v>
      </c>
      <c r="L298" cm="1">
        <f t="array" aca="1" ref="L298" ca="1">INDIRECT(_xlfn.CONCAT("igneousNumberOrdered!", CHAR(COLUMN()+64), _xlfn.FLOOR.MATH(ROW()/2)+1))</f>
        <v>148</v>
      </c>
      <c r="M298" cm="1">
        <f t="array" aca="1" ref="M298" ca="1">INDIRECT(_xlfn.CONCAT("igneousNumberOrdered!", CHAR(COLUMN()+64), _xlfn.FLOOR.MATH(ROW()/2)+1))</f>
        <v>143</v>
      </c>
      <c r="N298" cm="1">
        <f t="array" aca="1" ref="N298" ca="1">INDIRECT(_xlfn.CONCAT("igneousNumberOrdered!", CHAR(COLUMN()+64), _xlfn.FLOOR.MATH(ROW()/2)+1))</f>
        <v>28</v>
      </c>
      <c r="O298" cm="1">
        <f t="array" aca="1" ref="O298" ca="1">INDIRECT(_xlfn.CONCAT("igneousNumberOrdered!", CHAR(COLUMN()+64), _xlfn.FLOOR.MATH(ROW()/2)+1))</f>
        <v>135</v>
      </c>
      <c r="P298" cm="1">
        <f t="array" aca="1" ref="P298" ca="1">INDIRECT(_xlfn.CONCAT("igneousNumberOrdered!", CHAR(COLUMN()+64), _xlfn.FLOOR.MATH(ROW()/2)+1))</f>
        <v>96</v>
      </c>
      <c r="Q298" cm="1">
        <f t="array" aca="1" ref="Q298" ca="1">INDIRECT(_xlfn.CONCAT("igneousNumberOrdered!", CHAR(COLUMN()+64), _xlfn.FLOOR.MATH(ROW()/2)+1))</f>
        <v>93</v>
      </c>
      <c r="R298" cm="1">
        <f t="array" aca="1" ref="R298" ca="1">INDIRECT(_xlfn.CONCAT("igneousNumberOrdered!", CHAR(COLUMN()+64), _xlfn.FLOOR.MATH(ROW()/2)+1))</f>
        <v>86</v>
      </c>
      <c r="S298" cm="1">
        <f t="array" aca="1" ref="S298" ca="1">INDIRECT(_xlfn.CONCAT("igneousNumberOrdered!", CHAR(COLUMN()+64), _xlfn.FLOOR.MATH(ROW()/2)+1))</f>
        <v>86</v>
      </c>
      <c r="T298" cm="1">
        <f t="array" aca="1" ref="T298" ca="1">INDIRECT(_xlfn.CONCAT("igneousNumberOrdered!", CHAR(COLUMN()+64), _xlfn.FLOOR.MATH(ROW()/2)+1))</f>
        <v>92</v>
      </c>
      <c r="U298" cm="1">
        <f t="array" aca="1" ref="U298" ca="1">INDIRECT(_xlfn.CONCAT("igneousNumberOrdered!", CHAR(COLUMN()+64), _xlfn.FLOOR.MATH(ROW()/2)+1))</f>
        <v>82</v>
      </c>
    </row>
    <row r="299" spans="1:21" x14ac:dyDescent="0.25">
      <c r="A299">
        <v>149</v>
      </c>
      <c r="B299" cm="1">
        <f t="array" aca="1" ref="B299" ca="1">ROUND(INDIRECT(_xlfn.CONCAT("igneousDistancesOrdered!", CHAR(COLUMN()+64), _xlfn.FLOOR.MATH(ROW()/2)+1)), 3)</f>
        <v>7.6310000000000002</v>
      </c>
      <c r="C299" cm="1">
        <f t="array" aca="1" ref="C299" ca="1">ROUND(INDIRECT(_xlfn.CONCAT("igneousDistancesOrdered!", CHAR(COLUMN()+64), _xlfn.FLOOR.MATH(ROW()/2)+1)), 3)</f>
        <v>7.6680000000000001</v>
      </c>
      <c r="D299" cm="1">
        <f t="array" aca="1" ref="D299" ca="1">ROUND(INDIRECT(_xlfn.CONCAT("igneousDistancesOrdered!", CHAR(COLUMN()+64), _xlfn.FLOOR.MATH(ROW()/2)+1)), 3)</f>
        <v>7.6509999999999998</v>
      </c>
      <c r="E299" cm="1">
        <f t="array" aca="1" ref="E299" ca="1">ROUND(INDIRECT(_xlfn.CONCAT("igneousDistancesOrdered!", CHAR(COLUMN()+64), _xlfn.FLOOR.MATH(ROW()/2)+1)), 3)</f>
        <v>7.6630000000000003</v>
      </c>
      <c r="F299" cm="1">
        <f t="array" aca="1" ref="F299" ca="1">ROUND(INDIRECT(_xlfn.CONCAT("igneousDistancesOrdered!", CHAR(COLUMN()+64), _xlfn.FLOOR.MATH(ROW()/2)+1)), 3)</f>
        <v>7.4260000000000002</v>
      </c>
      <c r="G299" cm="1">
        <f t="array" aca="1" ref="G299" ca="1">ROUND(INDIRECT(_xlfn.CONCAT("igneousDistancesOrdered!", CHAR(COLUMN()+64), _xlfn.FLOOR.MATH(ROW()/2)+1)), 3)</f>
        <v>8.2330000000000005</v>
      </c>
      <c r="H299" cm="1">
        <f t="array" aca="1" ref="H299" ca="1">ROUND(INDIRECT(_xlfn.CONCAT("igneousDistancesOrdered!", CHAR(COLUMN()+64), _xlfn.FLOOR.MATH(ROW()/2)+1)), 3)</f>
        <v>7.8470000000000004</v>
      </c>
      <c r="I299" cm="1">
        <f t="array" aca="1" ref="I299" ca="1">ROUND(INDIRECT(_xlfn.CONCAT("igneousDistancesOrdered!", CHAR(COLUMN()+64), _xlfn.FLOOR.MATH(ROW()/2)+1)), 3)</f>
        <v>7.3410000000000002</v>
      </c>
      <c r="J299" cm="1">
        <f t="array" aca="1" ref="J299" ca="1">ROUND(INDIRECT(_xlfn.CONCAT("igneousDistancesOrdered!", CHAR(COLUMN()+64), _xlfn.FLOOR.MATH(ROW()/2)+1)), 3)</f>
        <v>7.9560000000000004</v>
      </c>
      <c r="K299" cm="1">
        <f t="array" aca="1" ref="K299" ca="1">ROUND(INDIRECT(_xlfn.CONCAT("igneousDistancesOrdered!", CHAR(COLUMN()+64), _xlfn.FLOOR.MATH(ROW()/2)+1)), 3)</f>
        <v>8.1440000000000001</v>
      </c>
      <c r="L299" cm="1">
        <f t="array" aca="1" ref="L299" ca="1">ROUND(INDIRECT(_xlfn.CONCAT("igneousDistancesOrdered!", CHAR(COLUMN()+64), _xlfn.FLOOR.MATH(ROW()/2)+1)), 3)</f>
        <v>8.9390000000000001</v>
      </c>
      <c r="M299" cm="1">
        <f t="array" aca="1" ref="M299" ca="1">ROUND(INDIRECT(_xlfn.CONCAT("igneousDistancesOrdered!", CHAR(COLUMN()+64), _xlfn.FLOOR.MATH(ROW()/2)+1)), 3)</f>
        <v>8.9689999999999994</v>
      </c>
      <c r="N299" cm="1">
        <f t="array" aca="1" ref="N299" ca="1">ROUND(INDIRECT(_xlfn.CONCAT("igneousDistancesOrdered!", CHAR(COLUMN()+64), _xlfn.FLOOR.MATH(ROW()/2)+1)), 3)</f>
        <v>8.1769999999999996</v>
      </c>
      <c r="O299" cm="1">
        <f t="array" aca="1" ref="O299" ca="1">ROUND(INDIRECT(_xlfn.CONCAT("igneousDistancesOrdered!", CHAR(COLUMN()+64), _xlfn.FLOOR.MATH(ROW()/2)+1)), 3)</f>
        <v>8.6010000000000009</v>
      </c>
      <c r="P299" cm="1">
        <f t="array" aca="1" ref="P299" ca="1">ROUND(INDIRECT(_xlfn.CONCAT("igneousDistancesOrdered!", CHAR(COLUMN()+64), _xlfn.FLOOR.MATH(ROW()/2)+1)), 3)</f>
        <v>8.2029999999999994</v>
      </c>
      <c r="Q299" cm="1">
        <f t="array" aca="1" ref="Q299" ca="1">ROUND(INDIRECT(_xlfn.CONCAT("igneousDistancesOrdered!", CHAR(COLUMN()+64), _xlfn.FLOOR.MATH(ROW()/2)+1)), 3)</f>
        <v>8.2810000000000006</v>
      </c>
      <c r="R299" cm="1">
        <f t="array" aca="1" ref="R299" ca="1">ROUND(INDIRECT(_xlfn.CONCAT("igneousDistancesOrdered!", CHAR(COLUMN()+64), _xlfn.FLOOR.MATH(ROW()/2)+1)), 3)</f>
        <v>9.2170000000000005</v>
      </c>
      <c r="S299" cm="1">
        <f t="array" aca="1" ref="S299" ca="1">ROUND(INDIRECT(_xlfn.CONCAT("igneousDistancesOrdered!", CHAR(COLUMN()+64), _xlfn.FLOOR.MATH(ROW()/2)+1)), 3)</f>
        <v>8.1319999999999997</v>
      </c>
      <c r="T299" cm="1">
        <f t="array" aca="1" ref="T299" ca="1">ROUND(INDIRECT(_xlfn.CONCAT("igneousDistancesOrdered!", CHAR(COLUMN()+64), _xlfn.FLOOR.MATH(ROW()/2)+1)), 3)</f>
        <v>8.8219999999999992</v>
      </c>
      <c r="U299" cm="1">
        <f t="array" aca="1" ref="U299" ca="1">ROUND(INDIRECT(_xlfn.CONCAT("igneousDistancesOrdered!", CHAR(COLUMN()+64), _xlfn.FLOOR.MATH(ROW()/2)+1)), 3)</f>
        <v>8.5890000000000004</v>
      </c>
    </row>
    <row r="300" spans="1:21" x14ac:dyDescent="0.25">
      <c r="A300">
        <v>150</v>
      </c>
      <c r="B300" cm="1">
        <f t="array" aca="1" ref="B300" ca="1">INDIRECT(_xlfn.CONCAT("igneousNumberOrdered!", CHAR(COLUMN()+64), _xlfn.FLOOR.MATH(ROW()/2)+1))</f>
        <v>158</v>
      </c>
      <c r="C300" cm="1">
        <f t="array" aca="1" ref="C300" ca="1">INDIRECT(_xlfn.CONCAT("igneousNumberOrdered!", CHAR(COLUMN()+64), _xlfn.FLOOR.MATH(ROW()/2)+1))</f>
        <v>65</v>
      </c>
      <c r="D300" cm="1">
        <f t="array" aca="1" ref="D300" ca="1">INDIRECT(_xlfn.CONCAT("igneousNumberOrdered!", CHAR(COLUMN()+64), _xlfn.FLOOR.MATH(ROW()/2)+1))</f>
        <v>109</v>
      </c>
      <c r="E300" cm="1">
        <f t="array" aca="1" ref="E300" ca="1">INDIRECT(_xlfn.CONCAT("igneousNumberOrdered!", CHAR(COLUMN()+64), _xlfn.FLOOR.MATH(ROW()/2)+1))</f>
        <v>98</v>
      </c>
      <c r="F300" cm="1">
        <f t="array" aca="1" ref="F300" ca="1">INDIRECT(_xlfn.CONCAT("igneousNumberOrdered!", CHAR(COLUMN()+64), _xlfn.FLOOR.MATH(ROW()/2)+1))</f>
        <v>91</v>
      </c>
      <c r="G300" cm="1">
        <f t="array" aca="1" ref="G300" ca="1">INDIRECT(_xlfn.CONCAT("igneousNumberOrdered!", CHAR(COLUMN()+64), _xlfn.FLOOR.MATH(ROW()/2)+1))</f>
        <v>25</v>
      </c>
      <c r="H300" cm="1">
        <f t="array" aca="1" ref="H300" ca="1">INDIRECT(_xlfn.CONCAT("igneousNumberOrdered!", CHAR(COLUMN()+64), _xlfn.FLOOR.MATH(ROW()/2)+1))</f>
        <v>91</v>
      </c>
      <c r="I300" cm="1">
        <f t="array" aca="1" ref="I300" ca="1">INDIRECT(_xlfn.CONCAT("igneousNumberOrdered!", CHAR(COLUMN()+64), _xlfn.FLOOR.MATH(ROW()/2)+1))</f>
        <v>126</v>
      </c>
      <c r="J300" cm="1">
        <f t="array" aca="1" ref="J300" ca="1">INDIRECT(_xlfn.CONCAT("igneousNumberOrdered!", CHAR(COLUMN()+64), _xlfn.FLOOR.MATH(ROW()/2)+1))</f>
        <v>94</v>
      </c>
      <c r="K300" cm="1">
        <f t="array" aca="1" ref="K300" ca="1">INDIRECT(_xlfn.CONCAT("igneousNumberOrdered!", CHAR(COLUMN()+64), _xlfn.FLOOR.MATH(ROW()/2)+1))</f>
        <v>28</v>
      </c>
      <c r="L300" cm="1">
        <f t="array" aca="1" ref="L300" ca="1">INDIRECT(_xlfn.CONCAT("igneousNumberOrdered!", CHAR(COLUMN()+64), _xlfn.FLOOR.MATH(ROW()/2)+1))</f>
        <v>153</v>
      </c>
      <c r="M300" cm="1">
        <f t="array" aca="1" ref="M300" ca="1">INDIRECT(_xlfn.CONCAT("igneousNumberOrdered!", CHAR(COLUMN()+64), _xlfn.FLOOR.MATH(ROW()/2)+1))</f>
        <v>123</v>
      </c>
      <c r="N300" cm="1">
        <f t="array" aca="1" ref="N300" ca="1">INDIRECT(_xlfn.CONCAT("igneousNumberOrdered!", CHAR(COLUMN()+64), _xlfn.FLOOR.MATH(ROW()/2)+1))</f>
        <v>153</v>
      </c>
      <c r="O300" cm="1">
        <f t="array" aca="1" ref="O300" ca="1">INDIRECT(_xlfn.CONCAT("igneousNumberOrdered!", CHAR(COLUMN()+64), _xlfn.FLOOR.MATH(ROW()/2)+1))</f>
        <v>151</v>
      </c>
      <c r="P300" cm="1">
        <f t="array" aca="1" ref="P300" ca="1">INDIRECT(_xlfn.CONCAT("igneousNumberOrdered!", CHAR(COLUMN()+64), _xlfn.FLOOR.MATH(ROW()/2)+1))</f>
        <v>86</v>
      </c>
      <c r="Q300" cm="1">
        <f t="array" aca="1" ref="Q300" ca="1">INDIRECT(_xlfn.CONCAT("igneousNumberOrdered!", CHAR(COLUMN()+64), _xlfn.FLOOR.MATH(ROW()/2)+1))</f>
        <v>81</v>
      </c>
      <c r="R300" cm="1">
        <f t="array" aca="1" ref="R300" ca="1">INDIRECT(_xlfn.CONCAT("igneousNumberOrdered!", CHAR(COLUMN()+64), _xlfn.FLOOR.MATH(ROW()/2)+1))</f>
        <v>94</v>
      </c>
      <c r="S300" cm="1">
        <f t="array" aca="1" ref="S300" ca="1">INDIRECT(_xlfn.CONCAT("igneousNumberOrdered!", CHAR(COLUMN()+64), _xlfn.FLOOR.MATH(ROW()/2)+1))</f>
        <v>111</v>
      </c>
      <c r="T300" cm="1">
        <f t="array" aca="1" ref="T300" ca="1">INDIRECT(_xlfn.CONCAT("igneousNumberOrdered!", CHAR(COLUMN()+64), _xlfn.FLOOR.MATH(ROW()/2)+1))</f>
        <v>89</v>
      </c>
      <c r="U300" cm="1">
        <f t="array" aca="1" ref="U300" ca="1">INDIRECT(_xlfn.CONCAT("igneousNumberOrdered!", CHAR(COLUMN()+64), _xlfn.FLOOR.MATH(ROW()/2)+1))</f>
        <v>112</v>
      </c>
    </row>
    <row r="301" spans="1:21" x14ac:dyDescent="0.25">
      <c r="A301">
        <v>150</v>
      </c>
      <c r="B301" cm="1">
        <f t="array" aca="1" ref="B301" ca="1">ROUND(INDIRECT(_xlfn.CONCAT("igneousDistancesOrdered!", CHAR(COLUMN()+64), _xlfn.FLOOR.MATH(ROW()/2)+1)), 3)</f>
        <v>7.77</v>
      </c>
      <c r="C301" cm="1">
        <f t="array" aca="1" ref="C301" ca="1">ROUND(INDIRECT(_xlfn.CONCAT("igneousDistancesOrdered!", CHAR(COLUMN()+64), _xlfn.FLOOR.MATH(ROW()/2)+1)), 3)</f>
        <v>7.7</v>
      </c>
      <c r="D301" cm="1">
        <f t="array" aca="1" ref="D301" ca="1">ROUND(INDIRECT(_xlfn.CONCAT("igneousDistancesOrdered!", CHAR(COLUMN()+64), _xlfn.FLOOR.MATH(ROW()/2)+1)), 3)</f>
        <v>7.6859999999999999</v>
      </c>
      <c r="E301" cm="1">
        <f t="array" aca="1" ref="E301" ca="1">ROUND(INDIRECT(_xlfn.CONCAT("igneousDistancesOrdered!", CHAR(COLUMN()+64), _xlfn.FLOOR.MATH(ROW()/2)+1)), 3)</f>
        <v>7.6920000000000002</v>
      </c>
      <c r="F301" cm="1">
        <f t="array" aca="1" ref="F301" ca="1">ROUND(INDIRECT(_xlfn.CONCAT("igneousDistancesOrdered!", CHAR(COLUMN()+64), _xlfn.FLOOR.MATH(ROW()/2)+1)), 3)</f>
        <v>7.4859999999999998</v>
      </c>
      <c r="G301" cm="1">
        <f t="array" aca="1" ref="G301" ca="1">ROUND(INDIRECT(_xlfn.CONCAT("igneousDistancesOrdered!", CHAR(COLUMN()+64), _xlfn.FLOOR.MATH(ROW()/2)+1)), 3)</f>
        <v>8.2780000000000005</v>
      </c>
      <c r="H301" cm="1">
        <f t="array" aca="1" ref="H301" ca="1">ROUND(INDIRECT(_xlfn.CONCAT("igneousDistancesOrdered!", CHAR(COLUMN()+64), _xlfn.FLOOR.MATH(ROW()/2)+1)), 3)</f>
        <v>7.8949999999999996</v>
      </c>
      <c r="I301" cm="1">
        <f t="array" aca="1" ref="I301" ca="1">ROUND(INDIRECT(_xlfn.CONCAT("igneousDistancesOrdered!", CHAR(COLUMN()+64), _xlfn.FLOOR.MATH(ROW()/2)+1)), 3)</f>
        <v>7.49</v>
      </c>
      <c r="J301" cm="1">
        <f t="array" aca="1" ref="J301" ca="1">ROUND(INDIRECT(_xlfn.CONCAT("igneousDistancesOrdered!", CHAR(COLUMN()+64), _xlfn.FLOOR.MATH(ROW()/2)+1)), 3)</f>
        <v>7.9649999999999999</v>
      </c>
      <c r="K301" cm="1">
        <f t="array" aca="1" ref="K301" ca="1">ROUND(INDIRECT(_xlfn.CONCAT("igneousDistancesOrdered!", CHAR(COLUMN()+64), _xlfn.FLOOR.MATH(ROW()/2)+1)), 3)</f>
        <v>8.1449999999999996</v>
      </c>
      <c r="L301" cm="1">
        <f t="array" aca="1" ref="L301" ca="1">ROUND(INDIRECT(_xlfn.CONCAT("igneousDistancesOrdered!", CHAR(COLUMN()+64), _xlfn.FLOOR.MATH(ROW()/2)+1)), 3)</f>
        <v>8.9529999999999994</v>
      </c>
      <c r="M301" cm="1">
        <f t="array" aca="1" ref="M301" ca="1">ROUND(INDIRECT(_xlfn.CONCAT("igneousDistancesOrdered!", CHAR(COLUMN()+64), _xlfn.FLOOR.MATH(ROW()/2)+1)), 3)</f>
        <v>9.0239999999999991</v>
      </c>
      <c r="N301" cm="1">
        <f t="array" aca="1" ref="N301" ca="1">ROUND(INDIRECT(_xlfn.CONCAT("igneousDistancesOrdered!", CHAR(COLUMN()+64), _xlfn.FLOOR.MATH(ROW()/2)+1)), 3)</f>
        <v>8.1940000000000008</v>
      </c>
      <c r="O301" cm="1">
        <f t="array" aca="1" ref="O301" ca="1">ROUND(INDIRECT(_xlfn.CONCAT("igneousDistancesOrdered!", CHAR(COLUMN()+64), _xlfn.FLOOR.MATH(ROW()/2)+1)), 3)</f>
        <v>8.6020000000000003</v>
      </c>
      <c r="P301" cm="1">
        <f t="array" aca="1" ref="P301" ca="1">ROUND(INDIRECT(_xlfn.CONCAT("igneousDistancesOrdered!", CHAR(COLUMN()+64), _xlfn.FLOOR.MATH(ROW()/2)+1)), 3)</f>
        <v>8.2409999999999997</v>
      </c>
      <c r="Q301" cm="1">
        <f t="array" aca="1" ref="Q301" ca="1">ROUND(INDIRECT(_xlfn.CONCAT("igneousDistancesOrdered!", CHAR(COLUMN()+64), _xlfn.FLOOR.MATH(ROW()/2)+1)), 3)</f>
        <v>8.2940000000000005</v>
      </c>
      <c r="R301" cm="1">
        <f t="array" aca="1" ref="R301" ca="1">ROUND(INDIRECT(_xlfn.CONCAT("igneousDistancesOrdered!", CHAR(COLUMN()+64), _xlfn.FLOOR.MATH(ROW()/2)+1)), 3)</f>
        <v>9.2170000000000005</v>
      </c>
      <c r="S301" cm="1">
        <f t="array" aca="1" ref="S301" ca="1">ROUND(INDIRECT(_xlfn.CONCAT("igneousDistancesOrdered!", CHAR(COLUMN()+64), _xlfn.FLOOR.MATH(ROW()/2)+1)), 3)</f>
        <v>8.1370000000000005</v>
      </c>
      <c r="T301" cm="1">
        <f t="array" aca="1" ref="T301" ca="1">ROUND(INDIRECT(_xlfn.CONCAT("igneousDistancesOrdered!", CHAR(COLUMN()+64), _xlfn.FLOOR.MATH(ROW()/2)+1)), 3)</f>
        <v>8.8490000000000002</v>
      </c>
      <c r="U301" cm="1">
        <f t="array" aca="1" ref="U301" ca="1">ROUND(INDIRECT(_xlfn.CONCAT("igneousDistancesOrdered!", CHAR(COLUMN()+64), _xlfn.FLOOR.MATH(ROW()/2)+1)), 3)</f>
        <v>8.625</v>
      </c>
    </row>
    <row r="302" spans="1:21" x14ac:dyDescent="0.25">
      <c r="A302">
        <v>151</v>
      </c>
      <c r="B302" cm="1">
        <f t="array" aca="1" ref="B302" ca="1">INDIRECT(_xlfn.CONCAT("igneousNumberOrdered!", CHAR(COLUMN()+64), _xlfn.FLOOR.MATH(ROW()/2)+1))</f>
        <v>152</v>
      </c>
      <c r="C302" cm="1">
        <f t="array" aca="1" ref="C302" ca="1">INDIRECT(_xlfn.CONCAT("igneousNumberOrdered!", CHAR(COLUMN()+64), _xlfn.FLOOR.MATH(ROW()/2)+1))</f>
        <v>69</v>
      </c>
      <c r="D302" cm="1">
        <f t="array" aca="1" ref="D302" ca="1">INDIRECT(_xlfn.CONCAT("igneousNumberOrdered!", CHAR(COLUMN()+64), _xlfn.FLOOR.MATH(ROW()/2)+1))</f>
        <v>44</v>
      </c>
      <c r="E302" cm="1">
        <f t="array" aca="1" ref="E302" ca="1">INDIRECT(_xlfn.CONCAT("igneousNumberOrdered!", CHAR(COLUMN()+64), _xlfn.FLOOR.MATH(ROW()/2)+1))</f>
        <v>105</v>
      </c>
      <c r="F302" cm="1">
        <f t="array" aca="1" ref="F302" ca="1">INDIRECT(_xlfn.CONCAT("igneousNumberOrdered!", CHAR(COLUMN()+64), _xlfn.FLOOR.MATH(ROW()/2)+1))</f>
        <v>92</v>
      </c>
      <c r="G302" cm="1">
        <f t="array" aca="1" ref="G302" ca="1">INDIRECT(_xlfn.CONCAT("igneousNumberOrdered!", CHAR(COLUMN()+64), _xlfn.FLOOR.MATH(ROW()/2)+1))</f>
        <v>21</v>
      </c>
      <c r="H302" cm="1">
        <f t="array" aca="1" ref="H302" ca="1">INDIRECT(_xlfn.CONCAT("igneousNumberOrdered!", CHAR(COLUMN()+64), _xlfn.FLOOR.MATH(ROW()/2)+1))</f>
        <v>106</v>
      </c>
      <c r="I302" cm="1">
        <f t="array" aca="1" ref="I302" ca="1">INDIRECT(_xlfn.CONCAT("igneousNumberOrdered!", CHAR(COLUMN()+64), _xlfn.FLOOR.MATH(ROW()/2)+1))</f>
        <v>102</v>
      </c>
      <c r="J302" cm="1">
        <f t="array" aca="1" ref="J302" ca="1">INDIRECT(_xlfn.CONCAT("igneousNumberOrdered!", CHAR(COLUMN()+64), _xlfn.FLOOR.MATH(ROW()/2)+1))</f>
        <v>90</v>
      </c>
      <c r="K302" cm="1">
        <f t="array" aca="1" ref="K302" ca="1">INDIRECT(_xlfn.CONCAT("igneousNumberOrdered!", CHAR(COLUMN()+64), _xlfn.FLOOR.MATH(ROW()/2)+1))</f>
        <v>18</v>
      </c>
      <c r="L302" cm="1">
        <f t="array" aca="1" ref="L302" ca="1">INDIRECT(_xlfn.CONCAT("igneousNumberOrdered!", CHAR(COLUMN()+64), _xlfn.FLOOR.MATH(ROW()/2)+1))</f>
        <v>138</v>
      </c>
      <c r="M302" cm="1">
        <f t="array" aca="1" ref="M302" ca="1">INDIRECT(_xlfn.CONCAT("igneousNumberOrdered!", CHAR(COLUMN()+64), _xlfn.FLOOR.MATH(ROW()/2)+1))</f>
        <v>129</v>
      </c>
      <c r="N302" cm="1">
        <f t="array" aca="1" ref="N302" ca="1">INDIRECT(_xlfn.CONCAT("igneousNumberOrdered!", CHAR(COLUMN()+64), _xlfn.FLOOR.MATH(ROW()/2)+1))</f>
        <v>132</v>
      </c>
      <c r="O302" cm="1">
        <f t="array" aca="1" ref="O302" ca="1">INDIRECT(_xlfn.CONCAT("igneousNumberOrdered!", CHAR(COLUMN()+64), _xlfn.FLOOR.MATH(ROW()/2)+1))</f>
        <v>28</v>
      </c>
      <c r="P302" cm="1">
        <f t="array" aca="1" ref="P302" ca="1">INDIRECT(_xlfn.CONCAT("igneousNumberOrdered!", CHAR(COLUMN()+64), _xlfn.FLOOR.MATH(ROW()/2)+1))</f>
        <v>160</v>
      </c>
      <c r="Q302" cm="1">
        <f t="array" aca="1" ref="Q302" ca="1">INDIRECT(_xlfn.CONCAT("igneousNumberOrdered!", CHAR(COLUMN()+64), _xlfn.FLOOR.MATH(ROW()/2)+1))</f>
        <v>95</v>
      </c>
      <c r="R302" cm="1">
        <f t="array" aca="1" ref="R302" ca="1">INDIRECT(_xlfn.CONCAT("igneousNumberOrdered!", CHAR(COLUMN()+64), _xlfn.FLOOR.MATH(ROW()/2)+1))</f>
        <v>88</v>
      </c>
      <c r="S302" cm="1">
        <f t="array" aca="1" ref="S302" ca="1">INDIRECT(_xlfn.CONCAT("igneousNumberOrdered!", CHAR(COLUMN()+64), _xlfn.FLOOR.MATH(ROW()/2)+1))</f>
        <v>7</v>
      </c>
      <c r="T302" cm="1">
        <f t="array" aca="1" ref="T302" ca="1">INDIRECT(_xlfn.CONCAT("igneousNumberOrdered!", CHAR(COLUMN()+64), _xlfn.FLOOR.MATH(ROW()/2)+1))</f>
        <v>94</v>
      </c>
      <c r="U302" cm="1">
        <f t="array" aca="1" ref="U302" ca="1">INDIRECT(_xlfn.CONCAT("igneousNumberOrdered!", CHAR(COLUMN()+64), _xlfn.FLOOR.MATH(ROW()/2)+1))</f>
        <v>89</v>
      </c>
    </row>
    <row r="303" spans="1:21" x14ac:dyDescent="0.25">
      <c r="A303">
        <v>151</v>
      </c>
      <c r="B303" cm="1">
        <f t="array" aca="1" ref="B303" ca="1">ROUND(INDIRECT(_xlfn.CONCAT("igneousDistancesOrdered!", CHAR(COLUMN()+64), _xlfn.FLOOR.MATH(ROW()/2)+1)), 3)</f>
        <v>7.8330000000000002</v>
      </c>
      <c r="C303" cm="1">
        <f t="array" aca="1" ref="C303" ca="1">ROUND(INDIRECT(_xlfn.CONCAT("igneousDistancesOrdered!", CHAR(COLUMN()+64), _xlfn.FLOOR.MATH(ROW()/2)+1)), 3)</f>
        <v>7.7030000000000003</v>
      </c>
      <c r="D303" cm="1">
        <f t="array" aca="1" ref="D303" ca="1">ROUND(INDIRECT(_xlfn.CONCAT("igneousDistancesOrdered!", CHAR(COLUMN()+64), _xlfn.FLOOR.MATH(ROW()/2)+1)), 3)</f>
        <v>7.7</v>
      </c>
      <c r="E303" cm="1">
        <f t="array" aca="1" ref="E303" ca="1">ROUND(INDIRECT(_xlfn.CONCAT("igneousDistancesOrdered!", CHAR(COLUMN()+64), _xlfn.FLOOR.MATH(ROW()/2)+1)), 3)</f>
        <v>7.694</v>
      </c>
      <c r="F303" cm="1">
        <f t="array" aca="1" ref="F303" ca="1">ROUND(INDIRECT(_xlfn.CONCAT("igneousDistancesOrdered!", CHAR(COLUMN()+64), _xlfn.FLOOR.MATH(ROW()/2)+1)), 3)</f>
        <v>7.4870000000000001</v>
      </c>
      <c r="G303" cm="1">
        <f t="array" aca="1" ref="G303" ca="1">ROUND(INDIRECT(_xlfn.CONCAT("igneousDistancesOrdered!", CHAR(COLUMN()+64), _xlfn.FLOOR.MATH(ROW()/2)+1)), 3)</f>
        <v>8.2929999999999993</v>
      </c>
      <c r="H303" cm="1">
        <f t="array" aca="1" ref="H303" ca="1">ROUND(INDIRECT(_xlfn.CONCAT("igneousDistancesOrdered!", CHAR(COLUMN()+64), _xlfn.FLOOR.MATH(ROW()/2)+1)), 3)</f>
        <v>7.92</v>
      </c>
      <c r="I303" cm="1">
        <f t="array" aca="1" ref="I303" ca="1">ROUND(INDIRECT(_xlfn.CONCAT("igneousDistancesOrdered!", CHAR(COLUMN()+64), _xlfn.FLOOR.MATH(ROW()/2)+1)), 3)</f>
        <v>7.5759999999999996</v>
      </c>
      <c r="J303" cm="1">
        <f t="array" aca="1" ref="J303" ca="1">ROUND(INDIRECT(_xlfn.CONCAT("igneousDistancesOrdered!", CHAR(COLUMN()+64), _xlfn.FLOOR.MATH(ROW()/2)+1)), 3)</f>
        <v>8.1419999999999995</v>
      </c>
      <c r="K303" cm="1">
        <f t="array" aca="1" ref="K303" ca="1">ROUND(INDIRECT(_xlfn.CONCAT("igneousDistancesOrdered!", CHAR(COLUMN()+64), _xlfn.FLOOR.MATH(ROW()/2)+1)), 3)</f>
        <v>8.18</v>
      </c>
      <c r="L303" cm="1">
        <f t="array" aca="1" ref="L303" ca="1">ROUND(INDIRECT(_xlfn.CONCAT("igneousDistancesOrdered!", CHAR(COLUMN()+64), _xlfn.FLOOR.MATH(ROW()/2)+1)), 3)</f>
        <v>8.9890000000000008</v>
      </c>
      <c r="M303" cm="1">
        <f t="array" aca="1" ref="M303" ca="1">ROUND(INDIRECT(_xlfn.CONCAT("igneousDistancesOrdered!", CHAR(COLUMN()+64), _xlfn.FLOOR.MATH(ROW()/2)+1)), 3)</f>
        <v>9.0530000000000008</v>
      </c>
      <c r="N303" cm="1">
        <f t="array" aca="1" ref="N303" ca="1">ROUND(INDIRECT(_xlfn.CONCAT("igneousDistancesOrdered!", CHAR(COLUMN()+64), _xlfn.FLOOR.MATH(ROW()/2)+1)), 3)</f>
        <v>8.2200000000000006</v>
      </c>
      <c r="O303" cm="1">
        <f t="array" aca="1" ref="O303" ca="1">ROUND(INDIRECT(_xlfn.CONCAT("igneousDistancesOrdered!", CHAR(COLUMN()+64), _xlfn.FLOOR.MATH(ROW()/2)+1)), 3)</f>
        <v>8.6120000000000001</v>
      </c>
      <c r="P303" cm="1">
        <f t="array" aca="1" ref="P303" ca="1">ROUND(INDIRECT(_xlfn.CONCAT("igneousDistancesOrdered!", CHAR(COLUMN()+64), _xlfn.FLOOR.MATH(ROW()/2)+1)), 3)</f>
        <v>8.3699999999999992</v>
      </c>
      <c r="Q303" cm="1">
        <f t="array" aca="1" ref="Q303" ca="1">ROUND(INDIRECT(_xlfn.CONCAT("igneousDistancesOrdered!", CHAR(COLUMN()+64), _xlfn.FLOOR.MATH(ROW()/2)+1)), 3)</f>
        <v>8.391</v>
      </c>
      <c r="R303" cm="1">
        <f t="array" aca="1" ref="R303" ca="1">ROUND(INDIRECT(_xlfn.CONCAT("igneousDistancesOrdered!", CHAR(COLUMN()+64), _xlfn.FLOOR.MATH(ROW()/2)+1)), 3)</f>
        <v>9.3209999999999997</v>
      </c>
      <c r="S303" cm="1">
        <f t="array" aca="1" ref="S303" ca="1">ROUND(INDIRECT(_xlfn.CONCAT("igneousDistancesOrdered!", CHAR(COLUMN()+64), _xlfn.FLOOR.MATH(ROW()/2)+1)), 3)</f>
        <v>8.141</v>
      </c>
      <c r="T303" cm="1">
        <f t="array" aca="1" ref="T303" ca="1">ROUND(INDIRECT(_xlfn.CONCAT("igneousDistancesOrdered!", CHAR(COLUMN()+64), _xlfn.FLOOR.MATH(ROW()/2)+1)), 3)</f>
        <v>8.907</v>
      </c>
      <c r="U303" cm="1">
        <f t="array" aca="1" ref="U303" ca="1">ROUND(INDIRECT(_xlfn.CONCAT("igneousDistancesOrdered!", CHAR(COLUMN()+64), _xlfn.FLOOR.MATH(ROW()/2)+1)), 3)</f>
        <v>8.6389999999999993</v>
      </c>
    </row>
    <row r="304" spans="1:21" x14ac:dyDescent="0.25">
      <c r="A304">
        <v>152</v>
      </c>
      <c r="B304" cm="1">
        <f t="array" aca="1" ref="B304" ca="1">INDIRECT(_xlfn.CONCAT("igneousNumberOrdered!", CHAR(COLUMN()+64), _xlfn.FLOOR.MATH(ROW()/2)+1))</f>
        <v>141</v>
      </c>
      <c r="C304" cm="1">
        <f t="array" aca="1" ref="C304" ca="1">INDIRECT(_xlfn.CONCAT("igneousNumberOrdered!", CHAR(COLUMN()+64), _xlfn.FLOOR.MATH(ROW()/2)+1))</f>
        <v>95</v>
      </c>
      <c r="D304" cm="1">
        <f t="array" aca="1" ref="D304" ca="1">INDIRECT(_xlfn.CONCAT("igneousNumberOrdered!", CHAR(COLUMN()+64), _xlfn.FLOOR.MATH(ROW()/2)+1))</f>
        <v>144</v>
      </c>
      <c r="E304" cm="1">
        <f t="array" aca="1" ref="E304" ca="1">INDIRECT(_xlfn.CONCAT("igneousNumberOrdered!", CHAR(COLUMN()+64), _xlfn.FLOOR.MATH(ROW()/2)+1))</f>
        <v>109</v>
      </c>
      <c r="F304" cm="1">
        <f t="array" aca="1" ref="F304" ca="1">INDIRECT(_xlfn.CONCAT("igneousNumberOrdered!", CHAR(COLUMN()+64), _xlfn.FLOOR.MATH(ROW()/2)+1))</f>
        <v>106</v>
      </c>
      <c r="G304" cm="1">
        <f t="array" aca="1" ref="G304" ca="1">INDIRECT(_xlfn.CONCAT("igneousNumberOrdered!", CHAR(COLUMN()+64), _xlfn.FLOOR.MATH(ROW()/2)+1))</f>
        <v>150</v>
      </c>
      <c r="H304" cm="1">
        <f t="array" aca="1" ref="H304" ca="1">INDIRECT(_xlfn.CONCAT("igneousNumberOrdered!", CHAR(COLUMN()+64), _xlfn.FLOOR.MATH(ROW()/2)+1))</f>
        <v>92</v>
      </c>
      <c r="I304" cm="1">
        <f t="array" aca="1" ref="I304" ca="1">INDIRECT(_xlfn.CONCAT("igneousNumberOrdered!", CHAR(COLUMN()+64), _xlfn.FLOOR.MATH(ROW()/2)+1))</f>
        <v>106</v>
      </c>
      <c r="J304" cm="1">
        <f t="array" aca="1" ref="J304" ca="1">INDIRECT(_xlfn.CONCAT("igneousNumberOrdered!", CHAR(COLUMN()+64), _xlfn.FLOOR.MATH(ROW()/2)+1))</f>
        <v>88</v>
      </c>
      <c r="K304" cm="1">
        <f t="array" aca="1" ref="K304" ca="1">INDIRECT(_xlfn.CONCAT("igneousNumberOrdered!", CHAR(COLUMN()+64), _xlfn.FLOOR.MATH(ROW()/2)+1))</f>
        <v>133</v>
      </c>
      <c r="L304" cm="1">
        <f t="array" aca="1" ref="L304" ca="1">INDIRECT(_xlfn.CONCAT("igneousNumberOrdered!", CHAR(COLUMN()+64), _xlfn.FLOOR.MATH(ROW()/2)+1))</f>
        <v>125</v>
      </c>
      <c r="M304" cm="1">
        <f t="array" aca="1" ref="M304" ca="1">INDIRECT(_xlfn.CONCAT("igneousNumberOrdered!", CHAR(COLUMN()+64), _xlfn.FLOOR.MATH(ROW()/2)+1))</f>
        <v>109</v>
      </c>
      <c r="N304" cm="1">
        <f t="array" aca="1" ref="N304" ca="1">INDIRECT(_xlfn.CONCAT("igneousNumberOrdered!", CHAR(COLUMN()+64), _xlfn.FLOOR.MATH(ROW()/2)+1))</f>
        <v>144</v>
      </c>
      <c r="O304" cm="1">
        <f t="array" aca="1" ref="O304" ca="1">INDIRECT(_xlfn.CONCAT("igneousNumberOrdered!", CHAR(COLUMN()+64), _xlfn.FLOOR.MATH(ROW()/2)+1))</f>
        <v>146</v>
      </c>
      <c r="P304" cm="1">
        <f t="array" aca="1" ref="P304" ca="1">INDIRECT(_xlfn.CONCAT("igneousNumberOrdered!", CHAR(COLUMN()+64), _xlfn.FLOOR.MATH(ROW()/2)+1))</f>
        <v>155</v>
      </c>
      <c r="Q304" cm="1">
        <f t="array" aca="1" ref="Q304" ca="1">INDIRECT(_xlfn.CONCAT("igneousNumberOrdered!", CHAR(COLUMN()+64), _xlfn.FLOOR.MATH(ROW()/2)+1))</f>
        <v>144</v>
      </c>
      <c r="R304" cm="1">
        <f t="array" aca="1" ref="R304" ca="1">INDIRECT(_xlfn.CONCAT("igneousNumberOrdered!", CHAR(COLUMN()+64), _xlfn.FLOOR.MATH(ROW()/2)+1))</f>
        <v>83</v>
      </c>
      <c r="S304" cm="1">
        <f t="array" aca="1" ref="S304" ca="1">INDIRECT(_xlfn.CONCAT("igneousNumberOrdered!", CHAR(COLUMN()+64), _xlfn.FLOOR.MATH(ROW()/2)+1))</f>
        <v>84</v>
      </c>
      <c r="T304" cm="1">
        <f t="array" aca="1" ref="T304" ca="1">INDIRECT(_xlfn.CONCAT("igneousNumberOrdered!", CHAR(COLUMN()+64), _xlfn.FLOOR.MATH(ROW()/2)+1))</f>
        <v>106</v>
      </c>
      <c r="U304" cm="1">
        <f t="array" aca="1" ref="U304" ca="1">INDIRECT(_xlfn.CONCAT("igneousNumberOrdered!", CHAR(COLUMN()+64), _xlfn.FLOOR.MATH(ROW()/2)+1))</f>
        <v>118</v>
      </c>
    </row>
    <row r="305" spans="1:21" x14ac:dyDescent="0.25">
      <c r="A305">
        <v>152</v>
      </c>
      <c r="B305" cm="1">
        <f t="array" aca="1" ref="B305" ca="1">ROUND(INDIRECT(_xlfn.CONCAT("igneousDistancesOrdered!", CHAR(COLUMN()+64), _xlfn.FLOOR.MATH(ROW()/2)+1)), 3)</f>
        <v>7.8719999999999999</v>
      </c>
      <c r="C305" cm="1">
        <f t="array" aca="1" ref="C305" ca="1">ROUND(INDIRECT(_xlfn.CONCAT("igneousDistancesOrdered!", CHAR(COLUMN()+64), _xlfn.FLOOR.MATH(ROW()/2)+1)), 3)</f>
        <v>7.7229999999999999</v>
      </c>
      <c r="D305" cm="1">
        <f t="array" aca="1" ref="D305" ca="1">ROUND(INDIRECT(_xlfn.CONCAT("igneousDistancesOrdered!", CHAR(COLUMN()+64), _xlfn.FLOOR.MATH(ROW()/2)+1)), 3)</f>
        <v>7.7290000000000001</v>
      </c>
      <c r="E305" cm="1">
        <f t="array" aca="1" ref="E305" ca="1">ROUND(INDIRECT(_xlfn.CONCAT("igneousDistancesOrdered!", CHAR(COLUMN()+64), _xlfn.FLOOR.MATH(ROW()/2)+1)), 3)</f>
        <v>7.7</v>
      </c>
      <c r="F305" cm="1">
        <f t="array" aca="1" ref="F305" ca="1">ROUND(INDIRECT(_xlfn.CONCAT("igneousDistancesOrdered!", CHAR(COLUMN()+64), _xlfn.FLOOR.MATH(ROW()/2)+1)), 3)</f>
        <v>7.5179999999999998</v>
      </c>
      <c r="G305" cm="1">
        <f t="array" aca="1" ref="G305" ca="1">ROUND(INDIRECT(_xlfn.CONCAT("igneousDistancesOrdered!", CHAR(COLUMN()+64), _xlfn.FLOOR.MATH(ROW()/2)+1)), 3)</f>
        <v>8.3030000000000008</v>
      </c>
      <c r="H305" cm="1">
        <f t="array" aca="1" ref="H305" ca="1">ROUND(INDIRECT(_xlfn.CONCAT("igneousDistancesOrdered!", CHAR(COLUMN()+64), _xlfn.FLOOR.MATH(ROW()/2)+1)), 3)</f>
        <v>7.923</v>
      </c>
      <c r="I305" cm="1">
        <f t="array" aca="1" ref="I305" ca="1">ROUND(INDIRECT(_xlfn.CONCAT("igneousDistancesOrdered!", CHAR(COLUMN()+64), _xlfn.FLOOR.MATH(ROW()/2)+1)), 3)</f>
        <v>7.5949999999999998</v>
      </c>
      <c r="J305" cm="1">
        <f t="array" aca="1" ref="J305" ca="1">ROUND(INDIRECT(_xlfn.CONCAT("igneousDistancesOrdered!", CHAR(COLUMN()+64), _xlfn.FLOOR.MATH(ROW()/2)+1)), 3)</f>
        <v>8.1829999999999998</v>
      </c>
      <c r="K305" cm="1">
        <f t="array" aca="1" ref="K305" ca="1">ROUND(INDIRECT(_xlfn.CONCAT("igneousDistancesOrdered!", CHAR(COLUMN()+64), _xlfn.FLOOR.MATH(ROW()/2)+1)), 3)</f>
        <v>8.1839999999999993</v>
      </c>
      <c r="L305" cm="1">
        <f t="array" aca="1" ref="L305" ca="1">ROUND(INDIRECT(_xlfn.CONCAT("igneousDistancesOrdered!", CHAR(COLUMN()+64), _xlfn.FLOOR.MATH(ROW()/2)+1)), 3)</f>
        <v>8.9949999999999992</v>
      </c>
      <c r="M305" cm="1">
        <f t="array" aca="1" ref="M305" ca="1">ROUND(INDIRECT(_xlfn.CONCAT("igneousDistancesOrdered!", CHAR(COLUMN()+64), _xlfn.FLOOR.MATH(ROW()/2)+1)), 3)</f>
        <v>9.0589999999999993</v>
      </c>
      <c r="N305" cm="1">
        <f t="array" aca="1" ref="N305" ca="1">ROUND(INDIRECT(_xlfn.CONCAT("igneousDistancesOrdered!", CHAR(COLUMN()+64), _xlfn.FLOOR.MATH(ROW()/2)+1)), 3)</f>
        <v>8.2360000000000007</v>
      </c>
      <c r="O305" cm="1">
        <f t="array" aca="1" ref="O305" ca="1">ROUND(INDIRECT(_xlfn.CONCAT("igneousDistancesOrdered!", CHAR(COLUMN()+64), _xlfn.FLOOR.MATH(ROW()/2)+1)), 3)</f>
        <v>8.6199999999999992</v>
      </c>
      <c r="P305" cm="1">
        <f t="array" aca="1" ref="P305" ca="1">ROUND(INDIRECT(_xlfn.CONCAT("igneousDistancesOrdered!", CHAR(COLUMN()+64), _xlfn.FLOOR.MATH(ROW()/2)+1)), 3)</f>
        <v>8.3879999999999999</v>
      </c>
      <c r="Q305" cm="1">
        <f t="array" aca="1" ref="Q305" ca="1">ROUND(INDIRECT(_xlfn.CONCAT("igneousDistancesOrdered!", CHAR(COLUMN()+64), _xlfn.FLOOR.MATH(ROW()/2)+1)), 3)</f>
        <v>8.4019999999999992</v>
      </c>
      <c r="R305" cm="1">
        <f t="array" aca="1" ref="R305" ca="1">ROUND(INDIRECT(_xlfn.CONCAT("igneousDistancesOrdered!", CHAR(COLUMN()+64), _xlfn.FLOOR.MATH(ROW()/2)+1)), 3)</f>
        <v>9.3789999999999996</v>
      </c>
      <c r="S305" cm="1">
        <f t="array" aca="1" ref="S305" ca="1">ROUND(INDIRECT(_xlfn.CONCAT("igneousDistancesOrdered!", CHAR(COLUMN()+64), _xlfn.FLOOR.MATH(ROW()/2)+1)), 3)</f>
        <v>8.1869999999999994</v>
      </c>
      <c r="T305" cm="1">
        <f t="array" aca="1" ref="T305" ca="1">ROUND(INDIRECT(_xlfn.CONCAT("igneousDistancesOrdered!", CHAR(COLUMN()+64), _xlfn.FLOOR.MATH(ROW()/2)+1)), 3)</f>
        <v>8.9079999999999995</v>
      </c>
      <c r="U305" cm="1">
        <f t="array" aca="1" ref="U305" ca="1">ROUND(INDIRECT(_xlfn.CONCAT("igneousDistancesOrdered!", CHAR(COLUMN()+64), _xlfn.FLOOR.MATH(ROW()/2)+1)), 3)</f>
        <v>8.7040000000000006</v>
      </c>
    </row>
    <row r="306" spans="1:21" x14ac:dyDescent="0.25">
      <c r="A306">
        <v>153</v>
      </c>
      <c r="B306" cm="1">
        <f t="array" aca="1" ref="B306" ca="1">INDIRECT(_xlfn.CONCAT("igneousNumberOrdered!", CHAR(COLUMN()+64), _xlfn.FLOOR.MATH(ROW()/2)+1))</f>
        <v>111</v>
      </c>
      <c r="C306" cm="1">
        <f t="array" aca="1" ref="C306" ca="1">INDIRECT(_xlfn.CONCAT("igneousNumberOrdered!", CHAR(COLUMN()+64), _xlfn.FLOOR.MATH(ROW()/2)+1))</f>
        <v>30</v>
      </c>
      <c r="D306" cm="1">
        <f t="array" aca="1" ref="D306" ca="1">INDIRECT(_xlfn.CONCAT("igneousNumberOrdered!", CHAR(COLUMN()+64), _xlfn.FLOOR.MATH(ROW()/2)+1))</f>
        <v>65</v>
      </c>
      <c r="E306" cm="1">
        <f t="array" aca="1" ref="E306" ca="1">INDIRECT(_xlfn.CONCAT("igneousNumberOrdered!", CHAR(COLUMN()+64), _xlfn.FLOOR.MATH(ROW()/2)+1))</f>
        <v>99</v>
      </c>
      <c r="F306" cm="1">
        <f t="array" aca="1" ref="F306" ca="1">INDIRECT(_xlfn.CONCAT("igneousNumberOrdered!", CHAR(COLUMN()+64), _xlfn.FLOOR.MATH(ROW()/2)+1))</f>
        <v>99</v>
      </c>
      <c r="G306" cm="1">
        <f t="array" aca="1" ref="G306" ca="1">INDIRECT(_xlfn.CONCAT("igneousNumberOrdered!", CHAR(COLUMN()+64), _xlfn.FLOOR.MATH(ROW()/2)+1))</f>
        <v>13</v>
      </c>
      <c r="H306" cm="1">
        <f t="array" aca="1" ref="H306" ca="1">INDIRECT(_xlfn.CONCAT("igneousNumberOrdered!", CHAR(COLUMN()+64), _xlfn.FLOOR.MATH(ROW()/2)+1))</f>
        <v>88</v>
      </c>
      <c r="I306" cm="1">
        <f t="array" aca="1" ref="I306" ca="1">INDIRECT(_xlfn.CONCAT("igneousNumberOrdered!", CHAR(COLUMN()+64), _xlfn.FLOOR.MATH(ROW()/2)+1))</f>
        <v>134</v>
      </c>
      <c r="J306" cm="1">
        <f t="array" aca="1" ref="J306" ca="1">INDIRECT(_xlfn.CONCAT("igneousNumberOrdered!", CHAR(COLUMN()+64), _xlfn.FLOOR.MATH(ROW()/2)+1))</f>
        <v>83</v>
      </c>
      <c r="K306" cm="1">
        <f t="array" aca="1" ref="K306" ca="1">INDIRECT(_xlfn.CONCAT("igneousNumberOrdered!", CHAR(COLUMN()+64), _xlfn.FLOOR.MATH(ROW()/2)+1))</f>
        <v>3</v>
      </c>
      <c r="L306" cm="1">
        <f t="array" aca="1" ref="L306" ca="1">INDIRECT(_xlfn.CONCAT("igneousNumberOrdered!", CHAR(COLUMN()+64), _xlfn.FLOOR.MATH(ROW()/2)+1))</f>
        <v>134</v>
      </c>
      <c r="M306" cm="1">
        <f t="array" aca="1" ref="M306" ca="1">INDIRECT(_xlfn.CONCAT("igneousNumberOrdered!", CHAR(COLUMN()+64), _xlfn.FLOOR.MATH(ROW()/2)+1))</f>
        <v>133</v>
      </c>
      <c r="N306" cm="1">
        <f t="array" aca="1" ref="N306" ca="1">INDIRECT(_xlfn.CONCAT("igneousNumberOrdered!", CHAR(COLUMN()+64), _xlfn.FLOOR.MATH(ROW()/2)+1))</f>
        <v>8</v>
      </c>
      <c r="O306" cm="1">
        <f t="array" aca="1" ref="O306" ca="1">INDIRECT(_xlfn.CONCAT("igneousNumberOrdered!", CHAR(COLUMN()+64), _xlfn.FLOOR.MATH(ROW()/2)+1))</f>
        <v>60</v>
      </c>
      <c r="P306" cm="1">
        <f t="array" aca="1" ref="P306" ca="1">INDIRECT(_xlfn.CONCAT("igneousNumberOrdered!", CHAR(COLUMN()+64), _xlfn.FLOOR.MATH(ROW()/2)+1))</f>
        <v>144</v>
      </c>
      <c r="Q306" cm="1">
        <f t="array" aca="1" ref="Q306" ca="1">INDIRECT(_xlfn.CONCAT("igneousNumberOrdered!", CHAR(COLUMN()+64), _xlfn.FLOOR.MATH(ROW()/2)+1))</f>
        <v>90</v>
      </c>
      <c r="R306" cm="1">
        <f t="array" aca="1" ref="R306" ca="1">INDIRECT(_xlfn.CONCAT("igneousNumberOrdered!", CHAR(COLUMN()+64), _xlfn.FLOOR.MATH(ROW()/2)+1))</f>
        <v>93</v>
      </c>
      <c r="S306" cm="1">
        <f t="array" aca="1" ref="S306" ca="1">INDIRECT(_xlfn.CONCAT("igneousNumberOrdered!", CHAR(COLUMN()+64), _xlfn.FLOOR.MATH(ROW()/2)+1))</f>
        <v>83</v>
      </c>
      <c r="T306" cm="1">
        <f t="array" aca="1" ref="T306" ca="1">INDIRECT(_xlfn.CONCAT("igneousNumberOrdered!", CHAR(COLUMN()+64), _xlfn.FLOOR.MATH(ROW()/2)+1))</f>
        <v>84</v>
      </c>
      <c r="U306" cm="1">
        <f t="array" aca="1" ref="U306" ca="1">INDIRECT(_xlfn.CONCAT("igneousNumberOrdered!", CHAR(COLUMN()+64), _xlfn.FLOOR.MATH(ROW()/2)+1))</f>
        <v>83</v>
      </c>
    </row>
    <row r="307" spans="1:21" x14ac:dyDescent="0.25">
      <c r="A307">
        <v>153</v>
      </c>
      <c r="B307" cm="1">
        <f t="array" aca="1" ref="B307" ca="1">ROUND(INDIRECT(_xlfn.CONCAT("igneousDistancesOrdered!", CHAR(COLUMN()+64), _xlfn.FLOOR.MATH(ROW()/2)+1)), 3)</f>
        <v>8.0890000000000004</v>
      </c>
      <c r="C307" cm="1">
        <f t="array" aca="1" ref="C307" ca="1">ROUND(INDIRECT(_xlfn.CONCAT("igneousDistancesOrdered!", CHAR(COLUMN()+64), _xlfn.FLOOR.MATH(ROW()/2)+1)), 3)</f>
        <v>7.81</v>
      </c>
      <c r="D307" cm="1">
        <f t="array" aca="1" ref="D307" ca="1">ROUND(INDIRECT(_xlfn.CONCAT("igneousDistancesOrdered!", CHAR(COLUMN()+64), _xlfn.FLOOR.MATH(ROW()/2)+1)), 3)</f>
        <v>7.7539999999999996</v>
      </c>
      <c r="E307" cm="1">
        <f t="array" aca="1" ref="E307" ca="1">ROUND(INDIRECT(_xlfn.CONCAT("igneousDistancesOrdered!", CHAR(COLUMN()+64), _xlfn.FLOOR.MATH(ROW()/2)+1)), 3)</f>
        <v>7.8140000000000001</v>
      </c>
      <c r="F307" cm="1">
        <f t="array" aca="1" ref="F307" ca="1">ROUND(INDIRECT(_xlfn.CONCAT("igneousDistancesOrdered!", CHAR(COLUMN()+64), _xlfn.FLOOR.MATH(ROW()/2)+1)), 3)</f>
        <v>7.5289999999999999</v>
      </c>
      <c r="G307" cm="1">
        <f t="array" aca="1" ref="G307" ca="1">ROUND(INDIRECT(_xlfn.CONCAT("igneousDistancesOrdered!", CHAR(COLUMN()+64), _xlfn.FLOOR.MATH(ROW()/2)+1)), 3)</f>
        <v>8.3119999999999994</v>
      </c>
      <c r="H307" cm="1">
        <f t="array" aca="1" ref="H307" ca="1">ROUND(INDIRECT(_xlfn.CONCAT("igneousDistancesOrdered!", CHAR(COLUMN()+64), _xlfn.FLOOR.MATH(ROW()/2)+1)), 3)</f>
        <v>7.9550000000000001</v>
      </c>
      <c r="I307" cm="1">
        <f t="array" aca="1" ref="I307" ca="1">ROUND(INDIRECT(_xlfn.CONCAT("igneousDistancesOrdered!", CHAR(COLUMN()+64), _xlfn.FLOOR.MATH(ROW()/2)+1)), 3)</f>
        <v>7.6520000000000001</v>
      </c>
      <c r="J307" cm="1">
        <f t="array" aca="1" ref="J307" ca="1">ROUND(INDIRECT(_xlfn.CONCAT("igneousDistancesOrdered!", CHAR(COLUMN()+64), _xlfn.FLOOR.MATH(ROW()/2)+1)), 3)</f>
        <v>8.1920000000000002</v>
      </c>
      <c r="K307" cm="1">
        <f t="array" aca="1" ref="K307" ca="1">ROUND(INDIRECT(_xlfn.CONCAT("igneousDistancesOrdered!", CHAR(COLUMN()+64), _xlfn.FLOOR.MATH(ROW()/2)+1)), 3)</f>
        <v>8.19</v>
      </c>
      <c r="L307" cm="1">
        <f t="array" aca="1" ref="L307" ca="1">ROUND(INDIRECT(_xlfn.CONCAT("igneousDistancesOrdered!", CHAR(COLUMN()+64), _xlfn.FLOOR.MATH(ROW()/2)+1)), 3)</f>
        <v>9.0229999999999997</v>
      </c>
      <c r="M307" cm="1">
        <f t="array" aca="1" ref="M307" ca="1">ROUND(INDIRECT(_xlfn.CONCAT("igneousDistancesOrdered!", CHAR(COLUMN()+64), _xlfn.FLOOR.MATH(ROW()/2)+1)), 3)</f>
        <v>9.0860000000000003</v>
      </c>
      <c r="N307" cm="1">
        <f t="array" aca="1" ref="N307" ca="1">ROUND(INDIRECT(_xlfn.CONCAT("igneousDistancesOrdered!", CHAR(COLUMN()+64), _xlfn.FLOOR.MATH(ROW()/2)+1)), 3)</f>
        <v>8.2469999999999999</v>
      </c>
      <c r="O307" cm="1">
        <f t="array" aca="1" ref="O307" ca="1">ROUND(INDIRECT(_xlfn.CONCAT("igneousDistancesOrdered!", CHAR(COLUMN()+64), _xlfn.FLOOR.MATH(ROW()/2)+1)), 3)</f>
        <v>8.6440000000000001</v>
      </c>
      <c r="P307" cm="1">
        <f t="array" aca="1" ref="P307" ca="1">ROUND(INDIRECT(_xlfn.CONCAT("igneousDistancesOrdered!", CHAR(COLUMN()+64), _xlfn.FLOOR.MATH(ROW()/2)+1)), 3)</f>
        <v>8.3970000000000002</v>
      </c>
      <c r="Q307" cm="1">
        <f t="array" aca="1" ref="Q307" ca="1">ROUND(INDIRECT(_xlfn.CONCAT("igneousDistancesOrdered!", CHAR(COLUMN()+64), _xlfn.FLOOR.MATH(ROW()/2)+1)), 3)</f>
        <v>8.4359999999999999</v>
      </c>
      <c r="R307" cm="1">
        <f t="array" aca="1" ref="R307" ca="1">ROUND(INDIRECT(_xlfn.CONCAT("igneousDistancesOrdered!", CHAR(COLUMN()+64), _xlfn.FLOOR.MATH(ROW()/2)+1)), 3)</f>
        <v>9.4049999999999994</v>
      </c>
      <c r="S307" cm="1">
        <f t="array" aca="1" ref="S307" ca="1">ROUND(INDIRECT(_xlfn.CONCAT("igneousDistancesOrdered!", CHAR(COLUMN()+64), _xlfn.FLOOR.MATH(ROW()/2)+1)), 3)</f>
        <v>8.2360000000000007</v>
      </c>
      <c r="T307" cm="1">
        <f t="array" aca="1" ref="T307" ca="1">ROUND(INDIRECT(_xlfn.CONCAT("igneousDistancesOrdered!", CHAR(COLUMN()+64), _xlfn.FLOOR.MATH(ROW()/2)+1)), 3)</f>
        <v>9.0009999999999994</v>
      </c>
      <c r="U307" cm="1">
        <f t="array" aca="1" ref="U307" ca="1">ROUND(INDIRECT(_xlfn.CONCAT("igneousDistancesOrdered!", CHAR(COLUMN()+64), _xlfn.FLOOR.MATH(ROW()/2)+1)), 3)</f>
        <v>8.7319999999999993</v>
      </c>
    </row>
    <row r="308" spans="1:21" x14ac:dyDescent="0.25">
      <c r="A308">
        <v>154</v>
      </c>
      <c r="B308" cm="1">
        <f t="array" aca="1" ref="B308" ca="1">INDIRECT(_xlfn.CONCAT("igneousNumberOrdered!", CHAR(COLUMN()+64), _xlfn.FLOOR.MATH(ROW()/2)+1))</f>
        <v>140</v>
      </c>
      <c r="C308" cm="1">
        <f t="array" aca="1" ref="C308" ca="1">INDIRECT(_xlfn.CONCAT("igneousNumberOrdered!", CHAR(COLUMN()+64), _xlfn.FLOOR.MATH(ROW()/2)+1))</f>
        <v>106</v>
      </c>
      <c r="D308" cm="1">
        <f t="array" aca="1" ref="D308" ca="1">INDIRECT(_xlfn.CONCAT("igneousNumberOrdered!", CHAR(COLUMN()+64), _xlfn.FLOOR.MATH(ROW()/2)+1))</f>
        <v>105</v>
      </c>
      <c r="E308" cm="1">
        <f t="array" aca="1" ref="E308" ca="1">INDIRECT(_xlfn.CONCAT("igneousNumberOrdered!", CHAR(COLUMN()+64), _xlfn.FLOOR.MATH(ROW()/2)+1))</f>
        <v>104</v>
      </c>
      <c r="F308" cm="1">
        <f t="array" aca="1" ref="F308" ca="1">INDIRECT(_xlfn.CONCAT("igneousNumberOrdered!", CHAR(COLUMN()+64), _xlfn.FLOOR.MATH(ROW()/2)+1))</f>
        <v>96</v>
      </c>
      <c r="G308" cm="1">
        <f t="array" aca="1" ref="G308" ca="1">INDIRECT(_xlfn.CONCAT("igneousNumberOrdered!", CHAR(COLUMN()+64), _xlfn.FLOOR.MATH(ROW()/2)+1))</f>
        <v>18</v>
      </c>
      <c r="H308" cm="1">
        <f t="array" aca="1" ref="H308" ca="1">INDIRECT(_xlfn.CONCAT("igneousNumberOrdered!", CHAR(COLUMN()+64), _xlfn.FLOOR.MATH(ROW()/2)+1))</f>
        <v>95</v>
      </c>
      <c r="I308" cm="1">
        <f t="array" aca="1" ref="I308" ca="1">INDIRECT(_xlfn.CONCAT("igneousNumberOrdered!", CHAR(COLUMN()+64), _xlfn.FLOOR.MATH(ROW()/2)+1))</f>
        <v>144</v>
      </c>
      <c r="J308" cm="1">
        <f t="array" aca="1" ref="J308" ca="1">INDIRECT(_xlfn.CONCAT("igneousNumberOrdered!", CHAR(COLUMN()+64), _xlfn.FLOOR.MATH(ROW()/2)+1))</f>
        <v>92</v>
      </c>
      <c r="K308" cm="1">
        <f t="array" aca="1" ref="K308" ca="1">INDIRECT(_xlfn.CONCAT("igneousNumberOrdered!", CHAR(COLUMN()+64), _xlfn.FLOOR.MATH(ROW()/2)+1))</f>
        <v>27</v>
      </c>
      <c r="L308" cm="1">
        <f t="array" aca="1" ref="L308" ca="1">INDIRECT(_xlfn.CONCAT("igneousNumberOrdered!", CHAR(COLUMN()+64), _xlfn.FLOOR.MATH(ROW()/2)+1))</f>
        <v>139</v>
      </c>
      <c r="M308" cm="1">
        <f t="array" aca="1" ref="M308" ca="1">INDIRECT(_xlfn.CONCAT("igneousNumberOrdered!", CHAR(COLUMN()+64), _xlfn.FLOOR.MATH(ROW()/2)+1))</f>
        <v>126</v>
      </c>
      <c r="N308" cm="1">
        <f t="array" aca="1" ref="N308" ca="1">INDIRECT(_xlfn.CONCAT("igneousNumberOrdered!", CHAR(COLUMN()+64), _xlfn.FLOOR.MATH(ROW()/2)+1))</f>
        <v>146</v>
      </c>
      <c r="O308" cm="1">
        <f t="array" aca="1" ref="O308" ca="1">INDIRECT(_xlfn.CONCAT("igneousNumberOrdered!", CHAR(COLUMN()+64), _xlfn.FLOOR.MATH(ROW()/2)+1))</f>
        <v>144</v>
      </c>
      <c r="P308" cm="1">
        <f t="array" aca="1" ref="P308" ca="1">INDIRECT(_xlfn.CONCAT("igneousNumberOrdered!", CHAR(COLUMN()+64), _xlfn.FLOOR.MATH(ROW()/2)+1))</f>
        <v>82</v>
      </c>
      <c r="Q308" cm="1">
        <f t="array" aca="1" ref="Q308" ca="1">INDIRECT(_xlfn.CONCAT("igneousNumberOrdered!", CHAR(COLUMN()+64), _xlfn.FLOOR.MATH(ROW()/2)+1))</f>
        <v>91</v>
      </c>
      <c r="R308" cm="1">
        <f t="array" aca="1" ref="R308" ca="1">INDIRECT(_xlfn.CONCAT("igneousNumberOrdered!", CHAR(COLUMN()+64), _xlfn.FLOOR.MATH(ROW()/2)+1))</f>
        <v>92</v>
      </c>
      <c r="S308" cm="1">
        <f t="array" aca="1" ref="S308" ca="1">INDIRECT(_xlfn.CONCAT("igneousNumberOrdered!", CHAR(COLUMN()+64), _xlfn.FLOOR.MATH(ROW()/2)+1))</f>
        <v>90</v>
      </c>
      <c r="T308" cm="1">
        <f t="array" aca="1" ref="T308" ca="1">INDIRECT(_xlfn.CONCAT("igneousNumberOrdered!", CHAR(COLUMN()+64), _xlfn.FLOOR.MATH(ROW()/2)+1))</f>
        <v>111</v>
      </c>
      <c r="U308" cm="1">
        <f t="array" aca="1" ref="U308" ca="1">INDIRECT(_xlfn.CONCAT("igneousNumberOrdered!", CHAR(COLUMN()+64), _xlfn.FLOOR.MATH(ROW()/2)+1))</f>
        <v>91</v>
      </c>
    </row>
    <row r="309" spans="1:21" x14ac:dyDescent="0.25">
      <c r="A309">
        <v>154</v>
      </c>
      <c r="B309" cm="1">
        <f t="array" aca="1" ref="B309" ca="1">ROUND(INDIRECT(_xlfn.CONCAT("igneousDistancesOrdered!", CHAR(COLUMN()+64), _xlfn.FLOOR.MATH(ROW()/2)+1)), 3)</f>
        <v>8.2609999999999992</v>
      </c>
      <c r="C309" cm="1">
        <f t="array" aca="1" ref="C309" ca="1">ROUND(INDIRECT(_xlfn.CONCAT("igneousDistancesOrdered!", CHAR(COLUMN()+64), _xlfn.FLOOR.MATH(ROW()/2)+1)), 3)</f>
        <v>7.9189999999999996</v>
      </c>
      <c r="D309" cm="1">
        <f t="array" aca="1" ref="D309" ca="1">ROUND(INDIRECT(_xlfn.CONCAT("igneousDistancesOrdered!", CHAR(COLUMN()+64), _xlfn.FLOOR.MATH(ROW()/2)+1)), 3)</f>
        <v>7.7830000000000004</v>
      </c>
      <c r="E309" cm="1">
        <f t="array" aca="1" ref="E309" ca="1">ROUND(INDIRECT(_xlfn.CONCAT("igneousDistancesOrdered!", CHAR(COLUMN()+64), _xlfn.FLOOR.MATH(ROW()/2)+1)), 3)</f>
        <v>7.8230000000000004</v>
      </c>
      <c r="F309" cm="1">
        <f t="array" aca="1" ref="F309" ca="1">ROUND(INDIRECT(_xlfn.CONCAT("igneousDistancesOrdered!", CHAR(COLUMN()+64), _xlfn.FLOOR.MATH(ROW()/2)+1)), 3)</f>
        <v>7.5759999999999996</v>
      </c>
      <c r="G309" cm="1">
        <f t="array" aca="1" ref="G309" ca="1">ROUND(INDIRECT(_xlfn.CONCAT("igneousDistancesOrdered!", CHAR(COLUMN()+64), _xlfn.FLOOR.MATH(ROW()/2)+1)), 3)</f>
        <v>8.3330000000000002</v>
      </c>
      <c r="H309" cm="1">
        <f t="array" aca="1" ref="H309" ca="1">ROUND(INDIRECT(_xlfn.CONCAT("igneousDistancesOrdered!", CHAR(COLUMN()+64), _xlfn.FLOOR.MATH(ROW()/2)+1)), 3)</f>
        <v>7.9720000000000004</v>
      </c>
      <c r="I309" cm="1">
        <f t="array" aca="1" ref="I309" ca="1">ROUND(INDIRECT(_xlfn.CONCAT("igneousDistancesOrdered!", CHAR(COLUMN()+64), _xlfn.FLOOR.MATH(ROW()/2)+1)), 3)</f>
        <v>7.6760000000000002</v>
      </c>
      <c r="J309" cm="1">
        <f t="array" aca="1" ref="J309" ca="1">ROUND(INDIRECT(_xlfn.CONCAT("igneousDistancesOrdered!", CHAR(COLUMN()+64), _xlfn.FLOOR.MATH(ROW()/2)+1)), 3)</f>
        <v>8.1959999999999997</v>
      </c>
      <c r="K309" cm="1">
        <f t="array" aca="1" ref="K309" ca="1">ROUND(INDIRECT(_xlfn.CONCAT("igneousDistancesOrdered!", CHAR(COLUMN()+64), _xlfn.FLOOR.MATH(ROW()/2)+1)), 3)</f>
        <v>8.2140000000000004</v>
      </c>
      <c r="L309" cm="1">
        <f t="array" aca="1" ref="L309" ca="1">ROUND(INDIRECT(_xlfn.CONCAT("igneousDistancesOrdered!", CHAR(COLUMN()+64), _xlfn.FLOOR.MATH(ROW()/2)+1)), 3)</f>
        <v>9.0719999999999992</v>
      </c>
      <c r="M309" cm="1">
        <f t="array" aca="1" ref="M309" ca="1">ROUND(INDIRECT(_xlfn.CONCAT("igneousDistancesOrdered!", CHAR(COLUMN()+64), _xlfn.FLOOR.MATH(ROW()/2)+1)), 3)</f>
        <v>9.0909999999999993</v>
      </c>
      <c r="N309" cm="1">
        <f t="array" aca="1" ref="N309" ca="1">ROUND(INDIRECT(_xlfn.CONCAT("igneousDistancesOrdered!", CHAR(COLUMN()+64), _xlfn.FLOOR.MATH(ROW()/2)+1)), 3)</f>
        <v>8.2750000000000004</v>
      </c>
      <c r="O309" cm="1">
        <f t="array" aca="1" ref="O309" ca="1">ROUND(INDIRECT(_xlfn.CONCAT("igneousDistancesOrdered!", CHAR(COLUMN()+64), _xlfn.FLOOR.MATH(ROW()/2)+1)), 3)</f>
        <v>8.6539999999999999</v>
      </c>
      <c r="P309" cm="1">
        <f t="array" aca="1" ref="P309" ca="1">ROUND(INDIRECT(_xlfn.CONCAT("igneousDistancesOrdered!", CHAR(COLUMN()+64), _xlfn.FLOOR.MATH(ROW()/2)+1)), 3)</f>
        <v>8.5839999999999996</v>
      </c>
      <c r="Q309" cm="1">
        <f t="array" aca="1" ref="Q309" ca="1">ROUND(INDIRECT(_xlfn.CONCAT("igneousDistancesOrdered!", CHAR(COLUMN()+64), _xlfn.FLOOR.MATH(ROW()/2)+1)), 3)</f>
        <v>8.6280000000000001</v>
      </c>
      <c r="R309" cm="1">
        <f t="array" aca="1" ref="R309" ca="1">ROUND(INDIRECT(_xlfn.CONCAT("igneousDistancesOrdered!", CHAR(COLUMN()+64), _xlfn.FLOOR.MATH(ROW()/2)+1)), 3)</f>
        <v>9.4049999999999994</v>
      </c>
      <c r="S309" cm="1">
        <f t="array" aca="1" ref="S309" ca="1">ROUND(INDIRECT(_xlfn.CONCAT("igneousDistancesOrdered!", CHAR(COLUMN()+64), _xlfn.FLOOR.MATH(ROW()/2)+1)), 3)</f>
        <v>8.2360000000000007</v>
      </c>
      <c r="T309" cm="1">
        <f t="array" aca="1" ref="T309" ca="1">ROUND(INDIRECT(_xlfn.CONCAT("igneousDistancesOrdered!", CHAR(COLUMN()+64), _xlfn.FLOOR.MATH(ROW()/2)+1)), 3)</f>
        <v>9.07</v>
      </c>
      <c r="U309" cm="1">
        <f t="array" aca="1" ref="U309" ca="1">ROUND(INDIRECT(_xlfn.CONCAT("igneousDistancesOrdered!", CHAR(COLUMN()+64), _xlfn.FLOOR.MATH(ROW()/2)+1)), 3)</f>
        <v>8.8109999999999999</v>
      </c>
    </row>
    <row r="310" spans="1:21" x14ac:dyDescent="0.25">
      <c r="A310">
        <v>155</v>
      </c>
      <c r="B310" cm="1">
        <f t="array" aca="1" ref="B310" ca="1">INDIRECT(_xlfn.CONCAT("igneousNumberOrdered!", CHAR(COLUMN()+64), _xlfn.FLOOR.MATH(ROW()/2)+1))</f>
        <v>105</v>
      </c>
      <c r="C310" cm="1">
        <f t="array" aca="1" ref="C310" ca="1">INDIRECT(_xlfn.CONCAT("igneousNumberOrdered!", CHAR(COLUMN()+64), _xlfn.FLOOR.MATH(ROW()/2)+1))</f>
        <v>104</v>
      </c>
      <c r="D310" cm="1">
        <f t="array" aca="1" ref="D310" ca="1">INDIRECT(_xlfn.CONCAT("igneousNumberOrdered!", CHAR(COLUMN()+64), _xlfn.FLOOR.MATH(ROW()/2)+1))</f>
        <v>141</v>
      </c>
      <c r="E310" cm="1">
        <f t="array" aca="1" ref="E310" ca="1">INDIRECT(_xlfn.CONCAT("igneousNumberOrdered!", CHAR(COLUMN()+64), _xlfn.FLOOR.MATH(ROW()/2)+1))</f>
        <v>69</v>
      </c>
      <c r="F310" cm="1">
        <f t="array" aca="1" ref="F310" ca="1">INDIRECT(_xlfn.CONCAT("igneousNumberOrdered!", CHAR(COLUMN()+64), _xlfn.FLOOR.MATH(ROW()/2)+1))</f>
        <v>111</v>
      </c>
      <c r="G310" cm="1">
        <f t="array" aca="1" ref="G310" ca="1">INDIRECT(_xlfn.CONCAT("igneousNumberOrdered!", CHAR(COLUMN()+64), _xlfn.FLOOR.MATH(ROW()/2)+1))</f>
        <v>20</v>
      </c>
      <c r="H310" cm="1">
        <f t="array" aca="1" ref="H310" ca="1">INDIRECT(_xlfn.CONCAT("igneousNumberOrdered!", CHAR(COLUMN()+64), _xlfn.FLOOR.MATH(ROW()/2)+1))</f>
        <v>107</v>
      </c>
      <c r="I310" cm="1">
        <f t="array" aca="1" ref="I310" ca="1">INDIRECT(_xlfn.CONCAT("igneousNumberOrdered!", CHAR(COLUMN()+64), _xlfn.FLOOR.MATH(ROW()/2)+1))</f>
        <v>142</v>
      </c>
      <c r="J310" cm="1">
        <f t="array" aca="1" ref="J310" ca="1">INDIRECT(_xlfn.CONCAT("igneousNumberOrdered!", CHAR(COLUMN()+64), _xlfn.FLOOR.MATH(ROW()/2)+1))</f>
        <v>89</v>
      </c>
      <c r="K310" cm="1">
        <f t="array" aca="1" ref="K310" ca="1">INDIRECT(_xlfn.CONCAT("igneousNumberOrdered!", CHAR(COLUMN()+64), _xlfn.FLOOR.MATH(ROW()/2)+1))</f>
        <v>140</v>
      </c>
      <c r="L310" cm="1">
        <f t="array" aca="1" ref="L310" ca="1">INDIRECT(_xlfn.CONCAT("igneousNumberOrdered!", CHAR(COLUMN()+64), _xlfn.FLOOR.MATH(ROW()/2)+1))</f>
        <v>133</v>
      </c>
      <c r="M310" cm="1">
        <f t="array" aca="1" ref="M310" ca="1">INDIRECT(_xlfn.CONCAT("igneousNumberOrdered!", CHAR(COLUMN()+64), _xlfn.FLOOR.MATH(ROW()/2)+1))</f>
        <v>139</v>
      </c>
      <c r="N310" cm="1">
        <f t="array" aca="1" ref="N310" ca="1">INDIRECT(_xlfn.CONCAT("igneousNumberOrdered!", CHAR(COLUMN()+64), _xlfn.FLOOR.MATH(ROW()/2)+1))</f>
        <v>137</v>
      </c>
      <c r="O310" cm="1">
        <f t="array" aca="1" ref="O310" ca="1">INDIRECT(_xlfn.CONCAT("igneousNumberOrdered!", CHAR(COLUMN()+64), _xlfn.FLOOR.MATH(ROW()/2)+1))</f>
        <v>24</v>
      </c>
      <c r="P310" cm="1">
        <f t="array" aca="1" ref="P310" ca="1">INDIRECT(_xlfn.CONCAT("igneousNumberOrdered!", CHAR(COLUMN()+64), _xlfn.FLOOR.MATH(ROW()/2)+1))</f>
        <v>151</v>
      </c>
      <c r="Q310" cm="1">
        <f t="array" aca="1" ref="Q310" ca="1">INDIRECT(_xlfn.CONCAT("igneousNumberOrdered!", CHAR(COLUMN()+64), _xlfn.FLOOR.MATH(ROW()/2)+1))</f>
        <v>96</v>
      </c>
      <c r="R310" cm="1">
        <f t="array" aca="1" ref="R310" ca="1">INDIRECT(_xlfn.CONCAT("igneousNumberOrdered!", CHAR(COLUMN()+64), _xlfn.FLOOR.MATH(ROW()/2)+1))</f>
        <v>89</v>
      </c>
      <c r="S310" cm="1">
        <f t="array" aca="1" ref="S310" ca="1">INDIRECT(_xlfn.CONCAT("igneousNumberOrdered!", CHAR(COLUMN()+64), _xlfn.FLOOR.MATH(ROW()/2)+1))</f>
        <v>91</v>
      </c>
      <c r="T310" cm="1">
        <f t="array" aca="1" ref="T310" ca="1">INDIRECT(_xlfn.CONCAT("igneousNumberOrdered!", CHAR(COLUMN()+64), _xlfn.FLOOR.MATH(ROW()/2)+1))</f>
        <v>82</v>
      </c>
      <c r="U310" cm="1">
        <f t="array" aca="1" ref="U310" ca="1">INDIRECT(_xlfn.CONCAT("igneousNumberOrdered!", CHAR(COLUMN()+64), _xlfn.FLOOR.MATH(ROW()/2)+1))</f>
        <v>88</v>
      </c>
    </row>
    <row r="311" spans="1:21" x14ac:dyDescent="0.25">
      <c r="A311">
        <v>155</v>
      </c>
      <c r="B311" cm="1">
        <f t="array" aca="1" ref="B311" ca="1">ROUND(INDIRECT(_xlfn.CONCAT("igneousDistancesOrdered!", CHAR(COLUMN()+64), _xlfn.FLOOR.MATH(ROW()/2)+1)), 3)</f>
        <v>8.3740000000000006</v>
      </c>
      <c r="C311" cm="1">
        <f t="array" aca="1" ref="C311" ca="1">ROUND(INDIRECT(_xlfn.CONCAT("igneousDistancesOrdered!", CHAR(COLUMN()+64), _xlfn.FLOOR.MATH(ROW()/2)+1)), 3)</f>
        <v>7.9589999999999996</v>
      </c>
      <c r="D311" cm="1">
        <f t="array" aca="1" ref="D311" ca="1">ROUND(INDIRECT(_xlfn.CONCAT("igneousDistancesOrdered!", CHAR(COLUMN()+64), _xlfn.FLOOR.MATH(ROW()/2)+1)), 3)</f>
        <v>7.8259999999999996</v>
      </c>
      <c r="E311" cm="1">
        <f t="array" aca="1" ref="E311" ca="1">ROUND(INDIRECT(_xlfn.CONCAT("igneousDistancesOrdered!", CHAR(COLUMN()+64), _xlfn.FLOOR.MATH(ROW()/2)+1)), 3)</f>
        <v>7.8789999999999996</v>
      </c>
      <c r="F311" cm="1">
        <f t="array" aca="1" ref="F311" ca="1">ROUND(INDIRECT(_xlfn.CONCAT("igneousDistancesOrdered!", CHAR(COLUMN()+64), _xlfn.FLOOR.MATH(ROW()/2)+1)), 3)</f>
        <v>7.5880000000000001</v>
      </c>
      <c r="G311" cm="1">
        <f t="array" aca="1" ref="G311" ca="1">ROUND(INDIRECT(_xlfn.CONCAT("igneousDistancesOrdered!", CHAR(COLUMN()+64), _xlfn.FLOOR.MATH(ROW()/2)+1)), 3)</f>
        <v>8.3490000000000002</v>
      </c>
      <c r="H311" cm="1">
        <f t="array" aca="1" ref="H311" ca="1">ROUND(INDIRECT(_xlfn.CONCAT("igneousDistancesOrdered!", CHAR(COLUMN()+64), _xlfn.FLOOR.MATH(ROW()/2)+1)), 3)</f>
        <v>7.9969999999999999</v>
      </c>
      <c r="I311" cm="1">
        <f t="array" aca="1" ref="I311" ca="1">ROUND(INDIRECT(_xlfn.CONCAT("igneousDistancesOrdered!", CHAR(COLUMN()+64), _xlfn.FLOOR.MATH(ROW()/2)+1)), 3)</f>
        <v>7.7060000000000004</v>
      </c>
      <c r="J311" cm="1">
        <f t="array" aca="1" ref="J311" ca="1">ROUND(INDIRECT(_xlfn.CONCAT("igneousDistancesOrdered!", CHAR(COLUMN()+64), _xlfn.FLOOR.MATH(ROW()/2)+1)), 3)</f>
        <v>8.1959999999999997</v>
      </c>
      <c r="K311" cm="1">
        <f t="array" aca="1" ref="K311" ca="1">ROUND(INDIRECT(_xlfn.CONCAT("igneousDistancesOrdered!", CHAR(COLUMN()+64), _xlfn.FLOOR.MATH(ROW()/2)+1)), 3)</f>
        <v>8.2149999999999999</v>
      </c>
      <c r="L311" cm="1">
        <f t="array" aca="1" ref="L311" ca="1">ROUND(INDIRECT(_xlfn.CONCAT("igneousDistancesOrdered!", CHAR(COLUMN()+64), _xlfn.FLOOR.MATH(ROW()/2)+1)), 3)</f>
        <v>9.125</v>
      </c>
      <c r="M311" cm="1">
        <f t="array" aca="1" ref="M311" ca="1">ROUND(INDIRECT(_xlfn.CONCAT("igneousDistancesOrdered!", CHAR(COLUMN()+64), _xlfn.FLOOR.MATH(ROW()/2)+1)), 3)</f>
        <v>9.1210000000000004</v>
      </c>
      <c r="N311" cm="1">
        <f t="array" aca="1" ref="N311" ca="1">ROUND(INDIRECT(_xlfn.CONCAT("igneousDistancesOrdered!", CHAR(COLUMN()+64), _xlfn.FLOOR.MATH(ROW()/2)+1)), 3)</f>
        <v>8.42</v>
      </c>
      <c r="O311" cm="1">
        <f t="array" aca="1" ref="O311" ca="1">ROUND(INDIRECT(_xlfn.CONCAT("igneousDistancesOrdered!", CHAR(COLUMN()+64), _xlfn.FLOOR.MATH(ROW()/2)+1)), 3)</f>
        <v>8.6859999999999999</v>
      </c>
      <c r="P311" cm="1">
        <f t="array" aca="1" ref="P311" ca="1">ROUND(INDIRECT(_xlfn.CONCAT("igneousDistancesOrdered!", CHAR(COLUMN()+64), _xlfn.FLOOR.MATH(ROW()/2)+1)), 3)</f>
        <v>8.6340000000000003</v>
      </c>
      <c r="Q311" cm="1">
        <f t="array" aca="1" ref="Q311" ca="1">ROUND(INDIRECT(_xlfn.CONCAT("igneousDistancesOrdered!", CHAR(COLUMN()+64), _xlfn.FLOOR.MATH(ROW()/2)+1)), 3)</f>
        <v>8.6310000000000002</v>
      </c>
      <c r="R311" cm="1">
        <f t="array" aca="1" ref="R311" ca="1">ROUND(INDIRECT(_xlfn.CONCAT("igneousDistancesOrdered!", CHAR(COLUMN()+64), _xlfn.FLOOR.MATH(ROW()/2)+1)), 3)</f>
        <v>9.4540000000000006</v>
      </c>
      <c r="S311" cm="1">
        <f t="array" aca="1" ref="S311" ca="1">ROUND(INDIRECT(_xlfn.CONCAT("igneousDistancesOrdered!", CHAR(COLUMN()+64), _xlfn.FLOOR.MATH(ROW()/2)+1)), 3)</f>
        <v>8.2390000000000008</v>
      </c>
      <c r="T311" cm="1">
        <f t="array" aca="1" ref="T311" ca="1">ROUND(INDIRECT(_xlfn.CONCAT("igneousDistancesOrdered!", CHAR(COLUMN()+64), _xlfn.FLOOR.MATH(ROW()/2)+1)), 3)</f>
        <v>9.0850000000000009</v>
      </c>
      <c r="U311" cm="1">
        <f t="array" aca="1" ref="U311" ca="1">ROUND(INDIRECT(_xlfn.CONCAT("igneousDistancesOrdered!", CHAR(COLUMN()+64), _xlfn.FLOOR.MATH(ROW()/2)+1)), 3)</f>
        <v>8.8260000000000005</v>
      </c>
    </row>
    <row r="312" spans="1:21" x14ac:dyDescent="0.25">
      <c r="A312">
        <v>156</v>
      </c>
      <c r="B312" cm="1">
        <f t="array" aca="1" ref="B312" ca="1">INDIRECT(_xlfn.CONCAT("igneousNumberOrdered!", CHAR(COLUMN()+64), _xlfn.FLOOR.MATH(ROW()/2)+1))</f>
        <v>106</v>
      </c>
      <c r="C312" cm="1">
        <f t="array" aca="1" ref="C312" ca="1">INDIRECT(_xlfn.CONCAT("igneousNumberOrdered!", CHAR(COLUMN()+64), _xlfn.FLOOR.MATH(ROW()/2)+1))</f>
        <v>87</v>
      </c>
      <c r="D312" cm="1">
        <f t="array" aca="1" ref="D312" ca="1">INDIRECT(_xlfn.CONCAT("igneousNumberOrdered!", CHAR(COLUMN()+64), _xlfn.FLOOR.MATH(ROW()/2)+1))</f>
        <v>97</v>
      </c>
      <c r="E312" cm="1">
        <f t="array" aca="1" ref="E312" ca="1">INDIRECT(_xlfn.CONCAT("igneousNumberOrdered!", CHAR(COLUMN()+64), _xlfn.FLOOR.MATH(ROW()/2)+1))</f>
        <v>65</v>
      </c>
      <c r="F312" cm="1">
        <f t="array" aca="1" ref="F312" ca="1">INDIRECT(_xlfn.CONCAT("igneousNumberOrdered!", CHAR(COLUMN()+64), _xlfn.FLOOR.MATH(ROW()/2)+1))</f>
        <v>107</v>
      </c>
      <c r="G312" cm="1">
        <f t="array" aca="1" ref="G312" ca="1">INDIRECT(_xlfn.CONCAT("igneousNumberOrdered!", CHAR(COLUMN()+64), _xlfn.FLOOR.MATH(ROW()/2)+1))</f>
        <v>125</v>
      </c>
      <c r="H312" cm="1">
        <f t="array" aca="1" ref="H312" ca="1">INDIRECT(_xlfn.CONCAT("igneousNumberOrdered!", CHAR(COLUMN()+64), _xlfn.FLOOR.MATH(ROW()/2)+1))</f>
        <v>96</v>
      </c>
      <c r="I312" cm="1">
        <f t="array" aca="1" ref="I312" ca="1">INDIRECT(_xlfn.CONCAT("igneousNumberOrdered!", CHAR(COLUMN()+64), _xlfn.FLOOR.MATH(ROW()/2)+1))</f>
        <v>153</v>
      </c>
      <c r="J312" cm="1">
        <f t="array" aca="1" ref="J312" ca="1">INDIRECT(_xlfn.CONCAT("igneousNumberOrdered!", CHAR(COLUMN()+64), _xlfn.FLOOR.MATH(ROW()/2)+1))</f>
        <v>84</v>
      </c>
      <c r="K312" cm="1">
        <f t="array" aca="1" ref="K312" ca="1">INDIRECT(_xlfn.CONCAT("igneousNumberOrdered!", CHAR(COLUMN()+64), _xlfn.FLOOR.MATH(ROW()/2)+1))</f>
        <v>24</v>
      </c>
      <c r="L312" cm="1">
        <f t="array" aca="1" ref="L312" ca="1">INDIRECT(_xlfn.CONCAT("igneousNumberOrdered!", CHAR(COLUMN()+64), _xlfn.FLOOR.MATH(ROW()/2)+1))</f>
        <v>143</v>
      </c>
      <c r="M312" cm="1">
        <f t="array" aca="1" ref="M312" ca="1">INDIRECT(_xlfn.CONCAT("igneousNumberOrdered!", CHAR(COLUMN()+64), _xlfn.FLOOR.MATH(ROW()/2)+1))</f>
        <v>140</v>
      </c>
      <c r="N312" cm="1">
        <f t="array" aca="1" ref="N312" ca="1">INDIRECT(_xlfn.CONCAT("igneousNumberOrdered!", CHAR(COLUMN()+64), _xlfn.FLOOR.MATH(ROW()/2)+1))</f>
        <v>135</v>
      </c>
      <c r="O312" cm="1">
        <f t="array" aca="1" ref="O312" ca="1">INDIRECT(_xlfn.CONCAT("igneousNumberOrdered!", CHAR(COLUMN()+64), _xlfn.FLOOR.MATH(ROW()/2)+1))</f>
        <v>136</v>
      </c>
      <c r="P312" cm="1">
        <f t="array" aca="1" ref="P312" ca="1">INDIRECT(_xlfn.CONCAT("igneousNumberOrdered!", CHAR(COLUMN()+64), _xlfn.FLOOR.MATH(ROW()/2)+1))</f>
        <v>24</v>
      </c>
      <c r="Q312" cm="1">
        <f t="array" aca="1" ref="Q312" ca="1">INDIRECT(_xlfn.CONCAT("igneousNumberOrdered!", CHAR(COLUMN()+64), _xlfn.FLOOR.MATH(ROW()/2)+1))</f>
        <v>92</v>
      </c>
      <c r="R312" cm="1">
        <f t="array" aca="1" ref="R312" ca="1">INDIRECT(_xlfn.CONCAT("igneousNumberOrdered!", CHAR(COLUMN()+64), _xlfn.FLOOR.MATH(ROW()/2)+1))</f>
        <v>90</v>
      </c>
      <c r="S312" cm="1">
        <f t="array" aca="1" ref="S312" ca="1">INDIRECT(_xlfn.CONCAT("igneousNumberOrdered!", CHAR(COLUMN()+64), _xlfn.FLOOR.MATH(ROW()/2)+1))</f>
        <v>82</v>
      </c>
      <c r="T312" cm="1">
        <f t="array" aca="1" ref="T312" ca="1">INDIRECT(_xlfn.CONCAT("igneousNumberOrdered!", CHAR(COLUMN()+64), _xlfn.FLOOR.MATH(ROW()/2)+1))</f>
        <v>91</v>
      </c>
      <c r="U312" cm="1">
        <f t="array" aca="1" ref="U312" ca="1">INDIRECT(_xlfn.CONCAT("igneousNumberOrdered!", CHAR(COLUMN()+64), _xlfn.FLOOR.MATH(ROW()/2)+1))</f>
        <v>111</v>
      </c>
    </row>
    <row r="313" spans="1:21" x14ac:dyDescent="0.25">
      <c r="A313">
        <v>156</v>
      </c>
      <c r="B313" cm="1">
        <f t="array" aca="1" ref="B313" ca="1">ROUND(INDIRECT(_xlfn.CONCAT("igneousDistancesOrdered!", CHAR(COLUMN()+64), _xlfn.FLOOR.MATH(ROW()/2)+1)), 3)</f>
        <v>8.423</v>
      </c>
      <c r="C313" cm="1">
        <f t="array" aca="1" ref="C313" ca="1">ROUND(INDIRECT(_xlfn.CONCAT("igneousDistancesOrdered!", CHAR(COLUMN()+64), _xlfn.FLOOR.MATH(ROW()/2)+1)), 3)</f>
        <v>8.0559999999999992</v>
      </c>
      <c r="D313" cm="1">
        <f t="array" aca="1" ref="D313" ca="1">ROUND(INDIRECT(_xlfn.CONCAT("igneousDistancesOrdered!", CHAR(COLUMN()+64), _xlfn.FLOOR.MATH(ROW()/2)+1)), 3)</f>
        <v>7.835</v>
      </c>
      <c r="E313" cm="1">
        <f t="array" aca="1" ref="E313" ca="1">ROUND(INDIRECT(_xlfn.CONCAT("igneousDistancesOrdered!", CHAR(COLUMN()+64), _xlfn.FLOOR.MATH(ROW()/2)+1)), 3)</f>
        <v>7.891</v>
      </c>
      <c r="F313" cm="1">
        <f t="array" aca="1" ref="F313" ca="1">ROUND(INDIRECT(_xlfn.CONCAT("igneousDistancesOrdered!", CHAR(COLUMN()+64), _xlfn.FLOOR.MATH(ROW()/2)+1)), 3)</f>
        <v>7.7</v>
      </c>
      <c r="G313" cm="1">
        <f t="array" aca="1" ref="G313" ca="1">ROUND(INDIRECT(_xlfn.CONCAT("igneousDistancesOrdered!", CHAR(COLUMN()+64), _xlfn.FLOOR.MATH(ROW()/2)+1)), 3)</f>
        <v>8.42</v>
      </c>
      <c r="H313" cm="1">
        <f t="array" aca="1" ref="H313" ca="1">ROUND(INDIRECT(_xlfn.CONCAT("igneousDistancesOrdered!", CHAR(COLUMN()+64), _xlfn.FLOOR.MATH(ROW()/2)+1)), 3)</f>
        <v>8.0009999999999994</v>
      </c>
      <c r="I313" cm="1">
        <f t="array" aca="1" ref="I313" ca="1">ROUND(INDIRECT(_xlfn.CONCAT("igneousDistancesOrdered!", CHAR(COLUMN()+64), _xlfn.FLOOR.MATH(ROW()/2)+1)), 3)</f>
        <v>7.7329999999999997</v>
      </c>
      <c r="J313" cm="1">
        <f t="array" aca="1" ref="J313" ca="1">ROUND(INDIRECT(_xlfn.CONCAT("igneousDistancesOrdered!", CHAR(COLUMN()+64), _xlfn.FLOOR.MATH(ROW()/2)+1)), 3)</f>
        <v>8.3079999999999998</v>
      </c>
      <c r="K313" cm="1">
        <f t="array" aca="1" ref="K313" ca="1">ROUND(INDIRECT(_xlfn.CONCAT("igneousDistancesOrdered!", CHAR(COLUMN()+64), _xlfn.FLOOR.MATH(ROW()/2)+1)), 3)</f>
        <v>8.2439999999999998</v>
      </c>
      <c r="L313" cm="1">
        <f t="array" aca="1" ref="L313" ca="1">ROUND(INDIRECT(_xlfn.CONCAT("igneousDistancesOrdered!", CHAR(COLUMN()+64), _xlfn.FLOOR.MATH(ROW()/2)+1)), 3)</f>
        <v>9.1270000000000007</v>
      </c>
      <c r="M313" cm="1">
        <f t="array" aca="1" ref="M313" ca="1">ROUND(INDIRECT(_xlfn.CONCAT("igneousDistancesOrdered!", CHAR(COLUMN()+64), _xlfn.FLOOR.MATH(ROW()/2)+1)), 3)</f>
        <v>9.1859999999999999</v>
      </c>
      <c r="N313" cm="1">
        <f t="array" aca="1" ref="N313" ca="1">ROUND(INDIRECT(_xlfn.CONCAT("igneousDistancesOrdered!", CHAR(COLUMN()+64), _xlfn.FLOOR.MATH(ROW()/2)+1)), 3)</f>
        <v>8.4469999999999992</v>
      </c>
      <c r="O313" cm="1">
        <f t="array" aca="1" ref="O313" ca="1">ROUND(INDIRECT(_xlfn.CONCAT("igneousDistancesOrdered!", CHAR(COLUMN()+64), _xlfn.FLOOR.MATH(ROW()/2)+1)), 3)</f>
        <v>8.6869999999999994</v>
      </c>
      <c r="P313" cm="1">
        <f t="array" aca="1" ref="P313" ca="1">ROUND(INDIRECT(_xlfn.CONCAT("igneousDistancesOrdered!", CHAR(COLUMN()+64), _xlfn.FLOOR.MATH(ROW()/2)+1)), 3)</f>
        <v>8.65</v>
      </c>
      <c r="Q313" cm="1">
        <f t="array" aca="1" ref="Q313" ca="1">ROUND(INDIRECT(_xlfn.CONCAT("igneousDistancesOrdered!", CHAR(COLUMN()+64), _xlfn.FLOOR.MATH(ROW()/2)+1)), 3)</f>
        <v>8.6920000000000002</v>
      </c>
      <c r="R313" cm="1">
        <f t="array" aca="1" ref="R313" ca="1">ROUND(INDIRECT(_xlfn.CONCAT("igneousDistancesOrdered!", CHAR(COLUMN()+64), _xlfn.FLOOR.MATH(ROW()/2)+1)), 3)</f>
        <v>9.5449999999999999</v>
      </c>
      <c r="S313" cm="1">
        <f t="array" aca="1" ref="S313" ca="1">ROUND(INDIRECT(_xlfn.CONCAT("igneousDistancesOrdered!", CHAR(COLUMN()+64), _xlfn.FLOOR.MATH(ROW()/2)+1)), 3)</f>
        <v>8.33</v>
      </c>
      <c r="T313" cm="1">
        <f t="array" aca="1" ref="T313" ca="1">ROUND(INDIRECT(_xlfn.CONCAT("igneousDistancesOrdered!", CHAR(COLUMN()+64), _xlfn.FLOOR.MATH(ROW()/2)+1)), 3)</f>
        <v>9.1890000000000001</v>
      </c>
      <c r="U313" cm="1">
        <f t="array" aca="1" ref="U313" ca="1">ROUND(INDIRECT(_xlfn.CONCAT("igneousDistancesOrdered!", CHAR(COLUMN()+64), _xlfn.FLOOR.MATH(ROW()/2)+1)), 3)</f>
        <v>8.8510000000000009</v>
      </c>
    </row>
    <row r="314" spans="1:21" x14ac:dyDescent="0.25">
      <c r="A314">
        <v>157</v>
      </c>
      <c r="B314" cm="1">
        <f t="array" aca="1" ref="B314" ca="1">INDIRECT(_xlfn.CONCAT("igneousNumberOrdered!", CHAR(COLUMN()+64), _xlfn.FLOOR.MATH(ROW()/2)+1))</f>
        <v>102</v>
      </c>
      <c r="C314" cm="1">
        <f t="array" aca="1" ref="C314" ca="1">INDIRECT(_xlfn.CONCAT("igneousNumberOrdered!", CHAR(COLUMN()+64), _xlfn.FLOOR.MATH(ROW()/2)+1))</f>
        <v>107</v>
      </c>
      <c r="D314" cm="1">
        <f t="array" aca="1" ref="D314" ca="1">INDIRECT(_xlfn.CONCAT("igneousNumberOrdered!", CHAR(COLUMN()+64), _xlfn.FLOOR.MATH(ROW()/2)+1))</f>
        <v>107</v>
      </c>
      <c r="E314" cm="1">
        <f t="array" aca="1" ref="E314" ca="1">INDIRECT(_xlfn.CONCAT("igneousNumberOrdered!", CHAR(COLUMN()+64), _xlfn.FLOOR.MATH(ROW()/2)+1))</f>
        <v>73</v>
      </c>
      <c r="F314" cm="1">
        <f t="array" aca="1" ref="F314" ca="1">INDIRECT(_xlfn.CONCAT("igneousNumberOrdered!", CHAR(COLUMN()+64), _xlfn.FLOOR.MATH(ROW()/2)+1))</f>
        <v>144</v>
      </c>
      <c r="G314" cm="1">
        <f t="array" aca="1" ref="G314" ca="1">INDIRECT(_xlfn.CONCAT("igneousNumberOrdered!", CHAR(COLUMN()+64), _xlfn.FLOOR.MATH(ROW()/2)+1))</f>
        <v>28</v>
      </c>
      <c r="H314" cm="1">
        <f t="array" aca="1" ref="H314" ca="1">INDIRECT(_xlfn.CONCAT("igneousNumberOrdered!", CHAR(COLUMN()+64), _xlfn.FLOOR.MATH(ROW()/2)+1))</f>
        <v>148</v>
      </c>
      <c r="I314" cm="1">
        <f t="array" aca="1" ref="I314" ca="1">INDIRECT(_xlfn.CONCAT("igneousNumberOrdered!", CHAR(COLUMN()+64), _xlfn.FLOOR.MATH(ROW()/2)+1))</f>
        <v>143</v>
      </c>
      <c r="J314" cm="1">
        <f t="array" aca="1" ref="J314" ca="1">INDIRECT(_xlfn.CONCAT("igneousNumberOrdered!", CHAR(COLUMN()+64), _xlfn.FLOOR.MATH(ROW()/2)+1))</f>
        <v>93</v>
      </c>
      <c r="K314" cm="1">
        <f t="array" aca="1" ref="K314" ca="1">INDIRECT(_xlfn.CONCAT("igneousNumberOrdered!", CHAR(COLUMN()+64), _xlfn.FLOOR.MATH(ROW()/2)+1))</f>
        <v>25</v>
      </c>
      <c r="L314" cm="1">
        <f t="array" aca="1" ref="L314" ca="1">INDIRECT(_xlfn.CONCAT("igneousNumberOrdered!", CHAR(COLUMN()+64), _xlfn.FLOOR.MATH(ROW()/2)+1))</f>
        <v>152</v>
      </c>
      <c r="M314" cm="1">
        <f t="array" aca="1" ref="M314" ca="1">INDIRECT(_xlfn.CONCAT("igneousNumberOrdered!", CHAR(COLUMN()+64), _xlfn.FLOOR.MATH(ROW()/2)+1))</f>
        <v>138</v>
      </c>
      <c r="N314" cm="1">
        <f t="array" aca="1" ref="N314" ca="1">INDIRECT(_xlfn.CONCAT("igneousNumberOrdered!", CHAR(COLUMN()+64), _xlfn.FLOOR.MATH(ROW()/2)+1))</f>
        <v>136</v>
      </c>
      <c r="O314" cm="1">
        <f t="array" aca="1" ref="O314" ca="1">INDIRECT(_xlfn.CONCAT("igneousNumberOrdered!", CHAR(COLUMN()+64), _xlfn.FLOOR.MATH(ROW()/2)+1))</f>
        <v>8</v>
      </c>
      <c r="P314" cm="1">
        <f t="array" aca="1" ref="P314" ca="1">INDIRECT(_xlfn.CONCAT("igneousNumberOrdered!", CHAR(COLUMN()+64), _xlfn.FLOOR.MATH(ROW()/2)+1))</f>
        <v>150</v>
      </c>
      <c r="Q314" cm="1">
        <f t="array" aca="1" ref="Q314" ca="1">INDIRECT(_xlfn.CONCAT("igneousNumberOrdered!", CHAR(COLUMN()+64), _xlfn.FLOOR.MATH(ROW()/2)+1))</f>
        <v>88</v>
      </c>
      <c r="R314" cm="1">
        <f t="array" aca="1" ref="R314" ca="1">INDIRECT(_xlfn.CONCAT("igneousNumberOrdered!", CHAR(COLUMN()+64), _xlfn.FLOOR.MATH(ROW()/2)+1))</f>
        <v>96</v>
      </c>
      <c r="S314" cm="1">
        <f t="array" aca="1" ref="S314" ca="1">INDIRECT(_xlfn.CONCAT("igneousNumberOrdered!", CHAR(COLUMN()+64), _xlfn.FLOOR.MATH(ROW()/2)+1))</f>
        <v>88</v>
      </c>
      <c r="T314" cm="1">
        <f t="array" aca="1" ref="T314" ca="1">INDIRECT(_xlfn.CONCAT("igneousNumberOrdered!", CHAR(COLUMN()+64), _xlfn.FLOOR.MATH(ROW()/2)+1))</f>
        <v>93</v>
      </c>
      <c r="U314" cm="1">
        <f t="array" aca="1" ref="U314" ca="1">INDIRECT(_xlfn.CONCAT("igneousNumberOrdered!", CHAR(COLUMN()+64), _xlfn.FLOOR.MATH(ROW()/2)+1))</f>
        <v>40</v>
      </c>
    </row>
    <row r="315" spans="1:21" x14ac:dyDescent="0.25">
      <c r="A315">
        <v>157</v>
      </c>
      <c r="B315" cm="1">
        <f t="array" aca="1" ref="B315" ca="1">ROUND(INDIRECT(_xlfn.CONCAT("igneousDistancesOrdered!", CHAR(COLUMN()+64), _xlfn.FLOOR.MATH(ROW()/2)+1)), 3)</f>
        <v>8.4390000000000001</v>
      </c>
      <c r="C315" cm="1">
        <f t="array" aca="1" ref="C315" ca="1">ROUND(INDIRECT(_xlfn.CONCAT("igneousDistancesOrdered!", CHAR(COLUMN()+64), _xlfn.FLOOR.MATH(ROW()/2)+1)), 3)</f>
        <v>8.0909999999999993</v>
      </c>
      <c r="D315" cm="1">
        <f t="array" aca="1" ref="D315" ca="1">ROUND(INDIRECT(_xlfn.CONCAT("igneousDistancesOrdered!", CHAR(COLUMN()+64), _xlfn.FLOOR.MATH(ROW()/2)+1)), 3)</f>
        <v>7.9820000000000002</v>
      </c>
      <c r="E315" cm="1">
        <f t="array" aca="1" ref="E315" ca="1">ROUND(INDIRECT(_xlfn.CONCAT("igneousDistancesOrdered!", CHAR(COLUMN()+64), _xlfn.FLOOR.MATH(ROW()/2)+1)), 3)</f>
        <v>7.9859999999999998</v>
      </c>
      <c r="F315" cm="1">
        <f t="array" aca="1" ref="F315" ca="1">ROUND(INDIRECT(_xlfn.CONCAT("igneousDistancesOrdered!", CHAR(COLUMN()+64), _xlfn.FLOOR.MATH(ROW()/2)+1)), 3)</f>
        <v>7.7229999999999999</v>
      </c>
      <c r="G315" cm="1">
        <f t="array" aca="1" ref="G315" ca="1">ROUND(INDIRECT(_xlfn.CONCAT("igneousDistancesOrdered!", CHAR(COLUMN()+64), _xlfn.FLOOR.MATH(ROW()/2)+1)), 3)</f>
        <v>8.5039999999999996</v>
      </c>
      <c r="H315" cm="1">
        <f t="array" aca="1" ref="H315" ca="1">ROUND(INDIRECT(_xlfn.CONCAT("igneousDistancesOrdered!", CHAR(COLUMN()+64), _xlfn.FLOOR.MATH(ROW()/2)+1)), 3)</f>
        <v>8.0449999999999999</v>
      </c>
      <c r="I315" cm="1">
        <f t="array" aca="1" ref="I315" ca="1">ROUND(INDIRECT(_xlfn.CONCAT("igneousDistancesOrdered!", CHAR(COLUMN()+64), _xlfn.FLOOR.MATH(ROW()/2)+1)), 3)</f>
        <v>7.7450000000000001</v>
      </c>
      <c r="J315" cm="1">
        <f t="array" aca="1" ref="J315" ca="1">ROUND(INDIRECT(_xlfn.CONCAT("igneousDistancesOrdered!", CHAR(COLUMN()+64), _xlfn.FLOOR.MATH(ROW()/2)+1)), 3)</f>
        <v>8.3330000000000002</v>
      </c>
      <c r="K315" cm="1">
        <f t="array" aca="1" ref="K315" ca="1">ROUND(INDIRECT(_xlfn.CONCAT("igneousDistancesOrdered!", CHAR(COLUMN()+64), _xlfn.FLOOR.MATH(ROW()/2)+1)), 3)</f>
        <v>8.2769999999999992</v>
      </c>
      <c r="L315" cm="1">
        <f t="array" aca="1" ref="L315" ca="1">ROUND(INDIRECT(_xlfn.CONCAT("igneousDistancesOrdered!", CHAR(COLUMN()+64), _xlfn.FLOOR.MATH(ROW()/2)+1)), 3)</f>
        <v>9.2789999999999999</v>
      </c>
      <c r="M315" cm="1">
        <f t="array" aca="1" ref="M315" ca="1">ROUND(INDIRECT(_xlfn.CONCAT("igneousDistancesOrdered!", CHAR(COLUMN()+64), _xlfn.FLOOR.MATH(ROW()/2)+1)), 3)</f>
        <v>9.2469999999999999</v>
      </c>
      <c r="N315" cm="1">
        <f t="array" aca="1" ref="N315" ca="1">ROUND(INDIRECT(_xlfn.CONCAT("igneousDistancesOrdered!", CHAR(COLUMN()+64), _xlfn.FLOOR.MATH(ROW()/2)+1)), 3)</f>
        <v>8.4789999999999992</v>
      </c>
      <c r="O315" cm="1">
        <f t="array" aca="1" ref="O315" ca="1">ROUND(INDIRECT(_xlfn.CONCAT("igneousDistancesOrdered!", CHAR(COLUMN()+64), _xlfn.FLOOR.MATH(ROW()/2)+1)), 3)</f>
        <v>8.7569999999999997</v>
      </c>
      <c r="P315" cm="1">
        <f t="array" aca="1" ref="P315" ca="1">ROUND(INDIRECT(_xlfn.CONCAT("igneousDistancesOrdered!", CHAR(COLUMN()+64), _xlfn.FLOOR.MATH(ROW()/2)+1)), 3)</f>
        <v>8.7249999999999996</v>
      </c>
      <c r="Q315" cm="1">
        <f t="array" aca="1" ref="Q315" ca="1">ROUND(INDIRECT(_xlfn.CONCAT("igneousDistancesOrdered!", CHAR(COLUMN()+64), _xlfn.FLOOR.MATH(ROW()/2)+1)), 3)</f>
        <v>8.74</v>
      </c>
      <c r="R315" cm="1">
        <f t="array" aca="1" ref="R315" ca="1">ROUND(INDIRECT(_xlfn.CONCAT("igneousDistancesOrdered!", CHAR(COLUMN()+64), _xlfn.FLOOR.MATH(ROW()/2)+1)), 3)</f>
        <v>9.5609999999999999</v>
      </c>
      <c r="S315" cm="1">
        <f t="array" aca="1" ref="S315" ca="1">ROUND(INDIRECT(_xlfn.CONCAT("igneousDistancesOrdered!", CHAR(COLUMN()+64), _xlfn.FLOOR.MATH(ROW()/2)+1)), 3)</f>
        <v>8.3629999999999995</v>
      </c>
      <c r="T315" cm="1">
        <f t="array" aca="1" ref="T315" ca="1">ROUND(INDIRECT(_xlfn.CONCAT("igneousDistancesOrdered!", CHAR(COLUMN()+64), _xlfn.FLOOR.MATH(ROW()/2)+1)), 3)</f>
        <v>9.2270000000000003</v>
      </c>
      <c r="U315" cm="1">
        <f t="array" aca="1" ref="U315" ca="1">ROUND(INDIRECT(_xlfn.CONCAT("igneousDistancesOrdered!", CHAR(COLUMN()+64), _xlfn.FLOOR.MATH(ROW()/2)+1)), 3)</f>
        <v>8.9450000000000003</v>
      </c>
    </row>
    <row r="316" spans="1:21" x14ac:dyDescent="0.25">
      <c r="A316">
        <v>158</v>
      </c>
      <c r="B316" cm="1">
        <f t="array" aca="1" ref="B316" ca="1">INDIRECT(_xlfn.CONCAT("igneousNumberOrdered!", CHAR(COLUMN()+64), _xlfn.FLOOR.MATH(ROW()/2)+1))</f>
        <v>99</v>
      </c>
      <c r="C316" cm="1">
        <f t="array" aca="1" ref="C316" ca="1">INDIRECT(_xlfn.CONCAT("igneousNumberOrdered!", CHAR(COLUMN()+64), _xlfn.FLOOR.MATH(ROW()/2)+1))</f>
        <v>111</v>
      </c>
      <c r="D316" cm="1">
        <f t="array" aca="1" ref="D316" ca="1">INDIRECT(_xlfn.CONCAT("igneousNumberOrdered!", CHAR(COLUMN()+64), _xlfn.FLOOR.MATH(ROW()/2)+1))</f>
        <v>102</v>
      </c>
      <c r="E316" cm="1">
        <f t="array" aca="1" ref="E316" ca="1">INDIRECT(_xlfn.CONCAT("igneousNumberOrdered!", CHAR(COLUMN()+64), _xlfn.FLOOR.MATH(ROW()/2)+1))</f>
        <v>102</v>
      </c>
      <c r="F316" cm="1">
        <f t="array" aca="1" ref="F316" ca="1">INDIRECT(_xlfn.CONCAT("igneousNumberOrdered!", CHAR(COLUMN()+64), _xlfn.FLOOR.MATH(ROW()/2)+1))</f>
        <v>95</v>
      </c>
      <c r="G316" cm="1">
        <f t="array" aca="1" ref="G316" ca="1">INDIRECT(_xlfn.CONCAT("igneousNumberOrdered!", CHAR(COLUMN()+64), _xlfn.FLOOR.MATH(ROW()/2)+1))</f>
        <v>3</v>
      </c>
      <c r="H316" cm="1">
        <f t="array" aca="1" ref="H316" ca="1">INDIRECT(_xlfn.CONCAT("igneousNumberOrdered!", CHAR(COLUMN()+64), _xlfn.FLOOR.MATH(ROW()/2)+1))</f>
        <v>86</v>
      </c>
      <c r="I316" cm="1">
        <f t="array" aca="1" ref="I316" ca="1">INDIRECT(_xlfn.CONCAT("igneousNumberOrdered!", CHAR(COLUMN()+64), _xlfn.FLOOR.MATH(ROW()/2)+1))</f>
        <v>152</v>
      </c>
      <c r="J316" cm="1">
        <f t="array" aca="1" ref="J316" ca="1">INDIRECT(_xlfn.CONCAT("igneousNumberOrdered!", CHAR(COLUMN()+64), _xlfn.FLOOR.MATH(ROW()/2)+1))</f>
        <v>96</v>
      </c>
      <c r="K316" cm="1">
        <f t="array" aca="1" ref="K316" ca="1">INDIRECT(_xlfn.CONCAT("igneousNumberOrdered!", CHAR(COLUMN()+64), _xlfn.FLOOR.MATH(ROW()/2)+1))</f>
        <v>155</v>
      </c>
      <c r="L316" cm="1">
        <f t="array" aca="1" ref="L316" ca="1">INDIRECT(_xlfn.CONCAT("igneousNumberOrdered!", CHAR(COLUMN()+64), _xlfn.FLOOR.MATH(ROW()/2)+1))</f>
        <v>126</v>
      </c>
      <c r="M316" cm="1">
        <f t="array" aca="1" ref="M316" ca="1">INDIRECT(_xlfn.CONCAT("igneousNumberOrdered!", CHAR(COLUMN()+64), _xlfn.FLOOR.MATH(ROW()/2)+1))</f>
        <v>5</v>
      </c>
      <c r="N316" cm="1">
        <f t="array" aca="1" ref="N316" ca="1">INDIRECT(_xlfn.CONCAT("igneousNumberOrdered!", CHAR(COLUMN()+64), _xlfn.FLOOR.MATH(ROW()/2)+1))</f>
        <v>148</v>
      </c>
      <c r="O316" cm="1">
        <f t="array" aca="1" ref="O316" ca="1">INDIRECT(_xlfn.CONCAT("igneousNumberOrdered!", CHAR(COLUMN()+64), _xlfn.FLOOR.MATH(ROW()/2)+1))</f>
        <v>130</v>
      </c>
      <c r="P316" cm="1">
        <f t="array" aca="1" ref="P316" ca="1">INDIRECT(_xlfn.CONCAT("igneousNumberOrdered!", CHAR(COLUMN()+64), _xlfn.FLOOR.MATH(ROW()/2)+1))</f>
        <v>152</v>
      </c>
      <c r="Q316" cm="1">
        <f t="array" aca="1" ref="Q316" ca="1">INDIRECT(_xlfn.CONCAT("igneousNumberOrdered!", CHAR(COLUMN()+64), _xlfn.FLOOR.MATH(ROW()/2)+1))</f>
        <v>82</v>
      </c>
      <c r="R316" cm="1">
        <f t="array" aca="1" ref="R316" ca="1">INDIRECT(_xlfn.CONCAT("igneousNumberOrdered!", CHAR(COLUMN()+64), _xlfn.FLOOR.MATH(ROW()/2)+1))</f>
        <v>91</v>
      </c>
      <c r="S316" cm="1">
        <f t="array" aca="1" ref="S316" ca="1">INDIRECT(_xlfn.CONCAT("igneousNumberOrdered!", CHAR(COLUMN()+64), _xlfn.FLOOR.MATH(ROW()/2)+1))</f>
        <v>147</v>
      </c>
      <c r="T316" cm="1">
        <f t="array" aca="1" ref="T316" ca="1">INDIRECT(_xlfn.CONCAT("igneousNumberOrdered!", CHAR(COLUMN()+64), _xlfn.FLOOR.MATH(ROW()/2)+1))</f>
        <v>96</v>
      </c>
      <c r="U316" cm="1">
        <f t="array" aca="1" ref="U316" ca="1">INDIRECT(_xlfn.CONCAT("igneousNumberOrdered!", CHAR(COLUMN()+64), _xlfn.FLOOR.MATH(ROW()/2)+1))</f>
        <v>90</v>
      </c>
    </row>
    <row r="317" spans="1:21" x14ac:dyDescent="0.25">
      <c r="A317">
        <v>158</v>
      </c>
      <c r="B317" cm="1">
        <f t="array" aca="1" ref="B317" ca="1">ROUND(INDIRECT(_xlfn.CONCAT("igneousDistancesOrdered!", CHAR(COLUMN()+64), _xlfn.FLOOR.MATH(ROW()/2)+1)), 3)</f>
        <v>8.4879999999999995</v>
      </c>
      <c r="C317" cm="1">
        <f t="array" aca="1" ref="C317" ca="1">ROUND(INDIRECT(_xlfn.CONCAT("igneousDistancesOrdered!", CHAR(COLUMN()+64), _xlfn.FLOOR.MATH(ROW()/2)+1)), 3)</f>
        <v>8.1110000000000007</v>
      </c>
      <c r="D317" cm="1">
        <f t="array" aca="1" ref="D317" ca="1">ROUND(INDIRECT(_xlfn.CONCAT("igneousDistancesOrdered!", CHAR(COLUMN()+64), _xlfn.FLOOR.MATH(ROW()/2)+1)), 3)</f>
        <v>8.0410000000000004</v>
      </c>
      <c r="E317" cm="1">
        <f t="array" aca="1" ref="E317" ca="1">ROUND(INDIRECT(_xlfn.CONCAT("igneousDistancesOrdered!", CHAR(COLUMN()+64), _xlfn.FLOOR.MATH(ROW()/2)+1)), 3)</f>
        <v>8.0860000000000003</v>
      </c>
      <c r="F317" cm="1">
        <f t="array" aca="1" ref="F317" ca="1">ROUND(INDIRECT(_xlfn.CONCAT("igneousDistancesOrdered!", CHAR(COLUMN()+64), _xlfn.FLOOR.MATH(ROW()/2)+1)), 3)</f>
        <v>7.7309999999999999</v>
      </c>
      <c r="G317" cm="1">
        <f t="array" aca="1" ref="G317" ca="1">ROUND(INDIRECT(_xlfn.CONCAT("igneousDistancesOrdered!", CHAR(COLUMN()+64), _xlfn.FLOOR.MATH(ROW()/2)+1)), 3)</f>
        <v>8.5050000000000008</v>
      </c>
      <c r="H317" cm="1">
        <f t="array" aca="1" ref="H317" ca="1">ROUND(INDIRECT(_xlfn.CONCAT("igneousDistancesOrdered!", CHAR(COLUMN()+64), _xlfn.FLOOR.MATH(ROW()/2)+1)), 3)</f>
        <v>8.1720000000000006</v>
      </c>
      <c r="I317" cm="1">
        <f t="array" aca="1" ref="I317" ca="1">ROUND(INDIRECT(_xlfn.CONCAT("igneousDistancesOrdered!", CHAR(COLUMN()+64), _xlfn.FLOOR.MATH(ROW()/2)+1)), 3)</f>
        <v>7.7869999999999999</v>
      </c>
      <c r="J317" cm="1">
        <f t="array" aca="1" ref="J317" ca="1">ROUND(INDIRECT(_xlfn.CONCAT("igneousDistancesOrdered!", CHAR(COLUMN()+64), _xlfn.FLOOR.MATH(ROW()/2)+1)), 3)</f>
        <v>8.5060000000000002</v>
      </c>
      <c r="K317" cm="1">
        <f t="array" aca="1" ref="K317" ca="1">ROUND(INDIRECT(_xlfn.CONCAT("igneousDistancesOrdered!", CHAR(COLUMN()+64), _xlfn.FLOOR.MATH(ROW()/2)+1)), 3)</f>
        <v>8.3689999999999998</v>
      </c>
      <c r="L317" cm="1">
        <f t="array" aca="1" ref="L317" ca="1">ROUND(INDIRECT(_xlfn.CONCAT("igneousDistancesOrdered!", CHAR(COLUMN()+64), _xlfn.FLOOR.MATH(ROW()/2)+1)), 3)</f>
        <v>9.3119999999999994</v>
      </c>
      <c r="M317" cm="1">
        <f t="array" aca="1" ref="M317" ca="1">ROUND(INDIRECT(_xlfn.CONCAT("igneousDistancesOrdered!", CHAR(COLUMN()+64), _xlfn.FLOOR.MATH(ROW()/2)+1)), 3)</f>
        <v>9.3089999999999993</v>
      </c>
      <c r="N317" cm="1">
        <f t="array" aca="1" ref="N317" ca="1">ROUND(INDIRECT(_xlfn.CONCAT("igneousDistancesOrdered!", CHAR(COLUMN()+64), _xlfn.FLOOR.MATH(ROW()/2)+1)), 3)</f>
        <v>8.5869999999999997</v>
      </c>
      <c r="O317" cm="1">
        <f t="array" aca="1" ref="O317" ca="1">ROUND(INDIRECT(_xlfn.CONCAT("igneousDistancesOrdered!", CHAR(COLUMN()+64), _xlfn.FLOOR.MATH(ROW()/2)+1)), 3)</f>
        <v>8.968</v>
      </c>
      <c r="P317" cm="1">
        <f t="array" aca="1" ref="P317" ca="1">ROUND(INDIRECT(_xlfn.CONCAT("igneousDistancesOrdered!", CHAR(COLUMN()+64), _xlfn.FLOOR.MATH(ROW()/2)+1)), 3)</f>
        <v>8.9079999999999995</v>
      </c>
      <c r="Q317" cm="1">
        <f t="array" aca="1" ref="Q317" ca="1">ROUND(INDIRECT(_xlfn.CONCAT("igneousDistancesOrdered!", CHAR(COLUMN()+64), _xlfn.FLOOR.MATH(ROW()/2)+1)), 3)</f>
        <v>9.08</v>
      </c>
      <c r="R317" cm="1">
        <f t="array" aca="1" ref="R317" ca="1">ROUND(INDIRECT(_xlfn.CONCAT("igneousDistancesOrdered!", CHAR(COLUMN()+64), _xlfn.FLOOR.MATH(ROW()/2)+1)), 3)</f>
        <v>9.6679999999999993</v>
      </c>
      <c r="S317" cm="1">
        <f t="array" aca="1" ref="S317" ca="1">ROUND(INDIRECT(_xlfn.CONCAT("igneousDistancesOrdered!", CHAR(COLUMN()+64), _xlfn.FLOOR.MATH(ROW()/2)+1)), 3)</f>
        <v>8.4879999999999995</v>
      </c>
      <c r="T317" cm="1">
        <f t="array" aca="1" ref="T317" ca="1">ROUND(INDIRECT(_xlfn.CONCAT("igneousDistancesOrdered!", CHAR(COLUMN()+64), _xlfn.FLOOR.MATH(ROW()/2)+1)), 3)</f>
        <v>9.2590000000000003</v>
      </c>
      <c r="U317" cm="1">
        <f t="array" aca="1" ref="U317" ca="1">ROUND(INDIRECT(_xlfn.CONCAT("igneousDistancesOrdered!", CHAR(COLUMN()+64), _xlfn.FLOOR.MATH(ROW()/2)+1)), 3)</f>
        <v>8.9570000000000007</v>
      </c>
    </row>
    <row r="318" spans="1:21" x14ac:dyDescent="0.25">
      <c r="A318">
        <v>159</v>
      </c>
      <c r="B318" cm="1">
        <f t="array" aca="1" ref="B318" ca="1">INDIRECT(_xlfn.CONCAT("igneousNumberOrdered!", CHAR(COLUMN()+64), _xlfn.FLOOR.MATH(ROW()/2)+1))</f>
        <v>148</v>
      </c>
      <c r="C318" cm="1">
        <f t="array" aca="1" ref="C318" ca="1">INDIRECT(_xlfn.CONCAT("igneousNumberOrdered!", CHAR(COLUMN()+64), _xlfn.FLOOR.MATH(ROW()/2)+1))</f>
        <v>144</v>
      </c>
      <c r="D318" cm="1">
        <f t="array" aca="1" ref="D318" ca="1">INDIRECT(_xlfn.CONCAT("igneousNumberOrdered!", CHAR(COLUMN()+64), _xlfn.FLOOR.MATH(ROW()/2)+1))</f>
        <v>106</v>
      </c>
      <c r="E318" cm="1">
        <f t="array" aca="1" ref="E318" ca="1">INDIRECT(_xlfn.CONCAT("igneousNumberOrdered!", CHAR(COLUMN()+64), _xlfn.FLOOR.MATH(ROW()/2)+1))</f>
        <v>55</v>
      </c>
      <c r="F318" cm="1">
        <f t="array" aca="1" ref="F318" ca="1">INDIRECT(_xlfn.CONCAT("igneousNumberOrdered!", CHAR(COLUMN()+64), _xlfn.FLOOR.MATH(ROW()/2)+1))</f>
        <v>82</v>
      </c>
      <c r="G318" cm="1">
        <f t="array" aca="1" ref="G318" ca="1">INDIRECT(_xlfn.CONCAT("igneousNumberOrdered!", CHAR(COLUMN()+64), _xlfn.FLOOR.MATH(ROW()/2)+1))</f>
        <v>24</v>
      </c>
      <c r="H318" cm="1">
        <f t="array" aca="1" ref="H318" ca="1">INDIRECT(_xlfn.CONCAT("igneousNumberOrdered!", CHAR(COLUMN()+64), _xlfn.FLOOR.MATH(ROW()/2)+1))</f>
        <v>144</v>
      </c>
      <c r="I318" cm="1">
        <f t="array" aca="1" ref="I318" ca="1">INDIRECT(_xlfn.CONCAT("igneousNumberOrdered!", CHAR(COLUMN()+64), _xlfn.FLOOR.MATH(ROW()/2)+1))</f>
        <v>148</v>
      </c>
      <c r="J318" cm="1">
        <f t="array" aca="1" ref="J318" ca="1">INDIRECT(_xlfn.CONCAT("igneousNumberOrdered!", CHAR(COLUMN()+64), _xlfn.FLOOR.MATH(ROW()/2)+1))</f>
        <v>82</v>
      </c>
      <c r="K318" cm="1">
        <f t="array" aca="1" ref="K318" ca="1">INDIRECT(_xlfn.CONCAT("igneousNumberOrdered!", CHAR(COLUMN()+64), _xlfn.FLOOR.MATH(ROW()/2)+1))</f>
        <v>136</v>
      </c>
      <c r="L318" cm="1">
        <f t="array" aca="1" ref="L318" ca="1">INDIRECT(_xlfn.CONCAT("igneousNumberOrdered!", CHAR(COLUMN()+64), _xlfn.FLOOR.MATH(ROW()/2)+1))</f>
        <v>141</v>
      </c>
      <c r="M318" cm="1">
        <f t="array" aca="1" ref="M318" ca="1">INDIRECT(_xlfn.CONCAT("igneousNumberOrdered!", CHAR(COLUMN()+64), _xlfn.FLOOR.MATH(ROW()/2)+1))</f>
        <v>136</v>
      </c>
      <c r="N318" cm="1">
        <f t="array" aca="1" ref="N318" ca="1">INDIRECT(_xlfn.CONCAT("igneousNumberOrdered!", CHAR(COLUMN()+64), _xlfn.FLOOR.MATH(ROW()/2)+1))</f>
        <v>158</v>
      </c>
      <c r="O318" cm="1">
        <f t="array" aca="1" ref="O318" ca="1">INDIRECT(_xlfn.CONCAT("igneousNumberOrdered!", CHAR(COLUMN()+64), _xlfn.FLOOR.MATH(ROW()/2)+1))</f>
        <v>148</v>
      </c>
      <c r="P318" cm="1">
        <f t="array" aca="1" ref="P318" ca="1">INDIRECT(_xlfn.CONCAT("igneousNumberOrdered!", CHAR(COLUMN()+64), _xlfn.FLOOR.MATH(ROW()/2)+1))</f>
        <v>158</v>
      </c>
      <c r="Q318" cm="1">
        <f t="array" aca="1" ref="Q318" ca="1">INDIRECT(_xlfn.CONCAT("igneousNumberOrdered!", CHAR(COLUMN()+64), _xlfn.FLOOR.MATH(ROW()/2)+1))</f>
        <v>148</v>
      </c>
      <c r="R318" cm="1">
        <f t="array" aca="1" ref="R318" ca="1">INDIRECT(_xlfn.CONCAT("igneousNumberOrdered!", CHAR(COLUMN()+64), _xlfn.FLOOR.MATH(ROW()/2)+1))</f>
        <v>84</v>
      </c>
      <c r="S318" cm="1">
        <f t="array" aca="1" ref="S318" ca="1">INDIRECT(_xlfn.CONCAT("igneousNumberOrdered!", CHAR(COLUMN()+64), _xlfn.FLOOR.MATH(ROW()/2)+1))</f>
        <v>150</v>
      </c>
      <c r="T318" cm="1">
        <f t="array" aca="1" ref="T318" ca="1">INDIRECT(_xlfn.CONCAT("igneousNumberOrdered!", CHAR(COLUMN()+64), _xlfn.FLOOR.MATH(ROW()/2)+1))</f>
        <v>95</v>
      </c>
      <c r="U318" cm="1">
        <f t="array" aca="1" ref="U318" ca="1">INDIRECT(_xlfn.CONCAT("igneousNumberOrdered!", CHAR(COLUMN()+64), _xlfn.FLOOR.MATH(ROW()/2)+1))</f>
        <v>34</v>
      </c>
    </row>
    <row r="319" spans="1:21" x14ac:dyDescent="0.25">
      <c r="A319">
        <v>159</v>
      </c>
      <c r="B319" cm="1">
        <f t="array" aca="1" ref="B319" ca="1">ROUND(INDIRECT(_xlfn.CONCAT("igneousDistancesOrdered!", CHAR(COLUMN()+64), _xlfn.FLOOR.MATH(ROW()/2)+1)), 3)</f>
        <v>8.5</v>
      </c>
      <c r="C319" cm="1">
        <f t="array" aca="1" ref="C319" ca="1">ROUND(INDIRECT(_xlfn.CONCAT("igneousDistancesOrdered!", CHAR(COLUMN()+64), _xlfn.FLOOR.MATH(ROW()/2)+1)), 3)</f>
        <v>8.1519999999999992</v>
      </c>
      <c r="D319" cm="1">
        <f t="array" aca="1" ref="D319" ca="1">ROUND(INDIRECT(_xlfn.CONCAT("igneousDistancesOrdered!", CHAR(COLUMN()+64), _xlfn.FLOOR.MATH(ROW()/2)+1)), 3)</f>
        <v>8.0549999999999997</v>
      </c>
      <c r="E319" cm="1">
        <f t="array" aca="1" ref="E319" ca="1">ROUND(INDIRECT(_xlfn.CONCAT("igneousDistancesOrdered!", CHAR(COLUMN()+64), _xlfn.FLOOR.MATH(ROW()/2)+1)), 3)</f>
        <v>8.1080000000000005</v>
      </c>
      <c r="F319" cm="1">
        <f t="array" aca="1" ref="F319" ca="1">ROUND(INDIRECT(_xlfn.CONCAT("igneousDistancesOrdered!", CHAR(COLUMN()+64), _xlfn.FLOOR.MATH(ROW()/2)+1)), 3)</f>
        <v>7.7610000000000001</v>
      </c>
      <c r="G319" cm="1">
        <f t="array" aca="1" ref="G319" ca="1">ROUND(INDIRECT(_xlfn.CONCAT("igneousDistancesOrdered!", CHAR(COLUMN()+64), _xlfn.FLOOR.MATH(ROW()/2)+1)), 3)</f>
        <v>8.548</v>
      </c>
      <c r="H319" cm="1">
        <f t="array" aca="1" ref="H319" ca="1">ROUND(INDIRECT(_xlfn.CONCAT("igneousDistancesOrdered!", CHAR(COLUMN()+64), _xlfn.FLOOR.MATH(ROW()/2)+1)), 3)</f>
        <v>8.2479999999999993</v>
      </c>
      <c r="I319" cm="1">
        <f t="array" aca="1" ref="I319" ca="1">ROUND(INDIRECT(_xlfn.CONCAT("igneousDistancesOrdered!", CHAR(COLUMN()+64), _xlfn.FLOOR.MATH(ROW()/2)+1)), 3)</f>
        <v>7.9340000000000002</v>
      </c>
      <c r="J319" cm="1">
        <f t="array" aca="1" ref="J319" ca="1">ROUND(INDIRECT(_xlfn.CONCAT("igneousDistancesOrdered!", CHAR(COLUMN()+64), _xlfn.FLOOR.MATH(ROW()/2)+1)), 3)</f>
        <v>8.5579999999999998</v>
      </c>
      <c r="K319" cm="1">
        <f t="array" aca="1" ref="K319" ca="1">ROUND(INDIRECT(_xlfn.CONCAT("igneousDistancesOrdered!", CHAR(COLUMN()+64), _xlfn.FLOOR.MATH(ROW()/2)+1)), 3)</f>
        <v>8.3960000000000008</v>
      </c>
      <c r="L319" cm="1">
        <f t="array" aca="1" ref="L319" ca="1">ROUND(INDIRECT(_xlfn.CONCAT("igneousDistancesOrdered!", CHAR(COLUMN()+64), _xlfn.FLOOR.MATH(ROW()/2)+1)), 3)</f>
        <v>9.391</v>
      </c>
      <c r="M319" cm="1">
        <f t="array" aca="1" ref="M319" ca="1">ROUND(INDIRECT(_xlfn.CONCAT("igneousDistancesOrdered!", CHAR(COLUMN()+64), _xlfn.FLOOR.MATH(ROW()/2)+1)), 3)</f>
        <v>9.32</v>
      </c>
      <c r="N319" cm="1">
        <f t="array" aca="1" ref="N319" ca="1">ROUND(INDIRECT(_xlfn.CONCAT("igneousDistancesOrdered!", CHAR(COLUMN()+64), _xlfn.FLOOR.MATH(ROW()/2)+1)), 3)</f>
        <v>8.6300000000000008</v>
      </c>
      <c r="O319" cm="1">
        <f t="array" aca="1" ref="O319" ca="1">ROUND(INDIRECT(_xlfn.CONCAT("igneousDistancesOrdered!", CHAR(COLUMN()+64), _xlfn.FLOOR.MATH(ROW()/2)+1)), 3)</f>
        <v>9.0180000000000007</v>
      </c>
      <c r="P319" cm="1">
        <f t="array" aca="1" ref="P319" ca="1">ROUND(INDIRECT(_xlfn.CONCAT("igneousDistancesOrdered!", CHAR(COLUMN()+64), _xlfn.FLOOR.MATH(ROW()/2)+1)), 3)</f>
        <v>9.2189999999999994</v>
      </c>
      <c r="Q319" cm="1">
        <f t="array" aca="1" ref="Q319" ca="1">ROUND(INDIRECT(_xlfn.CONCAT("igneousDistancesOrdered!", CHAR(COLUMN()+64), _xlfn.FLOOR.MATH(ROW()/2)+1)), 3)</f>
        <v>9.1189999999999998</v>
      </c>
      <c r="R319" cm="1">
        <f t="array" aca="1" ref="R319" ca="1">ROUND(INDIRECT(_xlfn.CONCAT("igneousDistancesOrdered!", CHAR(COLUMN()+64), _xlfn.FLOOR.MATH(ROW()/2)+1)), 3)</f>
        <v>9.6709999999999994</v>
      </c>
      <c r="S319" cm="1">
        <f t="array" aca="1" ref="S319" ca="1">ROUND(INDIRECT(_xlfn.CONCAT("igneousDistancesOrdered!", CHAR(COLUMN()+64), _xlfn.FLOOR.MATH(ROW()/2)+1)), 3)</f>
        <v>8.6560000000000006</v>
      </c>
      <c r="T319" cm="1">
        <f t="array" aca="1" ref="T319" ca="1">ROUND(INDIRECT(_xlfn.CONCAT("igneousDistancesOrdered!", CHAR(COLUMN()+64), _xlfn.FLOOR.MATH(ROW()/2)+1)), 3)</f>
        <v>9.3119999999999994</v>
      </c>
      <c r="U319" cm="1">
        <f t="array" aca="1" ref="U319" ca="1">ROUND(INDIRECT(_xlfn.CONCAT("igneousDistancesOrdered!", CHAR(COLUMN()+64), _xlfn.FLOOR.MATH(ROW()/2)+1)), 3)</f>
        <v>9.0250000000000004</v>
      </c>
    </row>
    <row r="320" spans="1:21" x14ac:dyDescent="0.25">
      <c r="A320">
        <v>160</v>
      </c>
      <c r="B320" cm="1">
        <f t="array" aca="1" ref="B320" ca="1">INDIRECT(_xlfn.CONCAT("igneousNumberOrdered!", CHAR(COLUMN()+64), _xlfn.FLOOR.MATH(ROW()/2)+1))</f>
        <v>112</v>
      </c>
      <c r="C320" cm="1">
        <f t="array" aca="1" ref="C320" ca="1">INDIRECT(_xlfn.CONCAT("igneousNumberOrdered!", CHAR(COLUMN()+64), _xlfn.FLOOR.MATH(ROW()/2)+1))</f>
        <v>86</v>
      </c>
      <c r="D320" cm="1">
        <f t="array" aca="1" ref="D320" ca="1">INDIRECT(_xlfn.CONCAT("igneousNumberOrdered!", CHAR(COLUMN()+64), _xlfn.FLOOR.MATH(ROW()/2)+1))</f>
        <v>111</v>
      </c>
      <c r="E320" cm="1">
        <f t="array" aca="1" ref="E320" ca="1">INDIRECT(_xlfn.CONCAT("igneousNumberOrdered!", CHAR(COLUMN()+64), _xlfn.FLOOR.MATH(ROW()/2)+1))</f>
        <v>111</v>
      </c>
      <c r="F320" cm="1">
        <f t="array" aca="1" ref="F320" ca="1">INDIRECT(_xlfn.CONCAT("igneousNumberOrdered!", CHAR(COLUMN()+64), _xlfn.FLOOR.MATH(ROW()/2)+1))</f>
        <v>86</v>
      </c>
      <c r="G320" cm="1">
        <f t="array" aca="1" ref="G320" ca="1">INDIRECT(_xlfn.CONCAT("igneousNumberOrdered!", CHAR(COLUMN()+64), _xlfn.FLOOR.MATH(ROW()/2)+1))</f>
        <v>148</v>
      </c>
      <c r="H320" cm="1">
        <f t="array" aca="1" ref="H320" ca="1">INDIRECT(_xlfn.CONCAT("igneousNumberOrdered!", CHAR(COLUMN()+64), _xlfn.FLOOR.MATH(ROW()/2)+1))</f>
        <v>82</v>
      </c>
      <c r="I320" cm="1">
        <f t="array" aca="1" ref="I320" ca="1">INDIRECT(_xlfn.CONCAT("igneousNumberOrdered!", CHAR(COLUMN()+64), _xlfn.FLOOR.MATH(ROW()/2)+1))</f>
        <v>141</v>
      </c>
      <c r="J320" cm="1">
        <f t="array" aca="1" ref="J320" ca="1">INDIRECT(_xlfn.CONCAT("igneousNumberOrdered!", CHAR(COLUMN()+64), _xlfn.FLOOR.MATH(ROW()/2)+1))</f>
        <v>91</v>
      </c>
      <c r="K320" cm="1">
        <f t="array" aca="1" ref="K320" ca="1">INDIRECT(_xlfn.CONCAT("igneousNumberOrdered!", CHAR(COLUMN()+64), _xlfn.FLOOR.MATH(ROW()/2)+1))</f>
        <v>125</v>
      </c>
      <c r="L320" cm="1">
        <f t="array" aca="1" ref="L320" ca="1">INDIRECT(_xlfn.CONCAT("igneousNumberOrdered!", CHAR(COLUMN()+64), _xlfn.FLOOR.MATH(ROW()/2)+1))</f>
        <v>154</v>
      </c>
      <c r="M320" cm="1">
        <f t="array" aca="1" ref="M320" ca="1">INDIRECT(_xlfn.CONCAT("igneousNumberOrdered!", CHAR(COLUMN()+64), _xlfn.FLOOR.MATH(ROW()/2)+1))</f>
        <v>154</v>
      </c>
      <c r="N320" cm="1">
        <f t="array" aca="1" ref="N320" ca="1">INDIRECT(_xlfn.CONCAT("igneousNumberOrdered!", CHAR(COLUMN()+64), _xlfn.FLOOR.MATH(ROW()/2)+1))</f>
        <v>130</v>
      </c>
      <c r="O320" cm="1">
        <f t="array" aca="1" ref="O320" ca="1">INDIRECT(_xlfn.CONCAT("igneousNumberOrdered!", CHAR(COLUMN()+64), _xlfn.FLOOR.MATH(ROW()/2)+1))</f>
        <v>158</v>
      </c>
      <c r="P320" cm="1">
        <f t="array" aca="1" ref="P320" ca="1">INDIRECT(_xlfn.CONCAT("igneousNumberOrdered!", CHAR(COLUMN()+64), _xlfn.FLOOR.MATH(ROW()/2)+1))</f>
        <v>148</v>
      </c>
      <c r="Q320" cm="1">
        <f t="array" aca="1" ref="Q320" ca="1">INDIRECT(_xlfn.CONCAT("igneousNumberOrdered!", CHAR(COLUMN()+64), _xlfn.FLOOR.MATH(ROW()/2)+1))</f>
        <v>86</v>
      </c>
      <c r="R320" cm="1">
        <f t="array" aca="1" ref="R320" ca="1">INDIRECT(_xlfn.CONCAT("igneousNumberOrdered!", CHAR(COLUMN()+64), _xlfn.FLOOR.MATH(ROW()/2)+1))</f>
        <v>82</v>
      </c>
      <c r="S320" cm="1">
        <f t="array" aca="1" ref="S320" ca="1">INDIRECT(_xlfn.CONCAT("igneousNumberOrdered!", CHAR(COLUMN()+64), _xlfn.FLOOR.MATH(ROW()/2)+1))</f>
        <v>34</v>
      </c>
      <c r="T320" cm="1">
        <f t="array" aca="1" ref="T320" ca="1">INDIRECT(_xlfn.CONCAT("igneousNumberOrdered!", CHAR(COLUMN()+64), _xlfn.FLOOR.MATH(ROW()/2)+1))</f>
        <v>90</v>
      </c>
      <c r="U320" cm="1">
        <f t="array" aca="1" ref="U320" ca="1">INDIRECT(_xlfn.CONCAT("igneousNumberOrdered!", CHAR(COLUMN()+64), _xlfn.FLOOR.MATH(ROW()/2)+1))</f>
        <v>85</v>
      </c>
    </row>
    <row r="321" spans="1:21" x14ac:dyDescent="0.25">
      <c r="A321">
        <v>160</v>
      </c>
      <c r="B321" cm="1">
        <f t="array" aca="1" ref="B321" ca="1">ROUND(INDIRECT(_xlfn.CONCAT("igneousDistancesOrdered!", CHAR(COLUMN()+64), _xlfn.FLOOR.MATH(ROW()/2)+1)), 3)</f>
        <v>8.7409999999999997</v>
      </c>
      <c r="C321" cm="1">
        <f t="array" aca="1" ref="C321" ca="1">ROUND(INDIRECT(_xlfn.CONCAT("igneousDistancesOrdered!", CHAR(COLUMN()+64), _xlfn.FLOOR.MATH(ROW()/2)+1)), 3)</f>
        <v>8.4600000000000009</v>
      </c>
      <c r="D321" cm="1">
        <f t="array" aca="1" ref="D321" ca="1">ROUND(INDIRECT(_xlfn.CONCAT("igneousDistancesOrdered!", CHAR(COLUMN()+64), _xlfn.FLOOR.MATH(ROW()/2)+1)), 3)</f>
        <v>8.4589999999999996</v>
      </c>
      <c r="E321" cm="1">
        <f t="array" aca="1" ref="E321" ca="1">ROUND(INDIRECT(_xlfn.CONCAT("igneousDistancesOrdered!", CHAR(COLUMN()+64), _xlfn.FLOOR.MATH(ROW()/2)+1)), 3)</f>
        <v>9.1620000000000008</v>
      </c>
      <c r="F321" cm="1">
        <f t="array" aca="1" ref="F321" ca="1">ROUND(INDIRECT(_xlfn.CONCAT("igneousDistancesOrdered!", CHAR(COLUMN()+64), _xlfn.FLOOR.MATH(ROW()/2)+1)), 3)</f>
        <v>7.7779999999999996</v>
      </c>
      <c r="G321" cm="1">
        <f t="array" aca="1" ref="G321" ca="1">ROUND(INDIRECT(_xlfn.CONCAT("igneousDistancesOrdered!", CHAR(COLUMN()+64), _xlfn.FLOOR.MATH(ROW()/2)+1)), 3)</f>
        <v>8.6750000000000007</v>
      </c>
      <c r="H321" cm="1">
        <f t="array" aca="1" ref="H321" ca="1">ROUND(INDIRECT(_xlfn.CONCAT("igneousDistancesOrdered!", CHAR(COLUMN()+64), _xlfn.FLOOR.MATH(ROW()/2)+1)), 3)</f>
        <v>8.266</v>
      </c>
      <c r="I321" cm="1">
        <f t="array" aca="1" ref="I321" ca="1">ROUND(INDIRECT(_xlfn.CONCAT("igneousDistancesOrdered!", CHAR(COLUMN()+64), _xlfn.FLOOR.MATH(ROW()/2)+1)), 3)</f>
        <v>8.2629999999999999</v>
      </c>
      <c r="J321" cm="1">
        <f t="array" aca="1" ref="J321" ca="1">ROUND(INDIRECT(_xlfn.CONCAT("igneousDistancesOrdered!", CHAR(COLUMN()+64), _xlfn.FLOOR.MATH(ROW()/2)+1)), 3)</f>
        <v>8.64</v>
      </c>
      <c r="K321" cm="1">
        <f t="array" aca="1" ref="K321" ca="1">ROUND(INDIRECT(_xlfn.CONCAT("igneousDistancesOrdered!", CHAR(COLUMN()+64), _xlfn.FLOOR.MATH(ROW()/2)+1)), 3)</f>
        <v>8.4450000000000003</v>
      </c>
      <c r="L321" cm="1">
        <f t="array" aca="1" ref="L321" ca="1">ROUND(INDIRECT(_xlfn.CONCAT("igneousDistancesOrdered!", CHAR(COLUMN()+64), _xlfn.FLOOR.MATH(ROW()/2)+1)), 3)</f>
        <v>9.4309999999999992</v>
      </c>
      <c r="M321" cm="1">
        <f t="array" aca="1" ref="M321" ca="1">ROUND(INDIRECT(_xlfn.CONCAT("igneousDistancesOrdered!", CHAR(COLUMN()+64), _xlfn.FLOOR.MATH(ROW()/2)+1)), 3)</f>
        <v>9.5210000000000008</v>
      </c>
      <c r="N321" cm="1">
        <f t="array" aca="1" ref="N321" ca="1">ROUND(INDIRECT(_xlfn.CONCAT("igneousDistancesOrdered!", CHAR(COLUMN()+64), _xlfn.FLOOR.MATH(ROW()/2)+1)), 3)</f>
        <v>8.8320000000000007</v>
      </c>
      <c r="O321" cm="1">
        <f t="array" aca="1" ref="O321" ca="1">ROUND(INDIRECT(_xlfn.CONCAT("igneousDistancesOrdered!", CHAR(COLUMN()+64), _xlfn.FLOOR.MATH(ROW()/2)+1)), 3)</f>
        <v>9.1470000000000002</v>
      </c>
      <c r="P321" cm="1">
        <f t="array" aca="1" ref="P321" ca="1">ROUND(INDIRECT(_xlfn.CONCAT("igneousDistancesOrdered!", CHAR(COLUMN()+64), _xlfn.FLOOR.MATH(ROW()/2)+1)), 3)</f>
        <v>9.6530000000000005</v>
      </c>
      <c r="Q321" cm="1">
        <f t="array" aca="1" ref="Q321" ca="1">ROUND(INDIRECT(_xlfn.CONCAT("igneousDistancesOrdered!", CHAR(COLUMN()+64), _xlfn.FLOOR.MATH(ROW()/2)+1)), 3)</f>
        <v>9.1389999999999993</v>
      </c>
      <c r="R321" cm="1">
        <f t="array" aca="1" ref="R321" ca="1">ROUND(INDIRECT(_xlfn.CONCAT("igneousDistancesOrdered!", CHAR(COLUMN()+64), _xlfn.FLOOR.MATH(ROW()/2)+1)), 3)</f>
        <v>9.6769999999999996</v>
      </c>
      <c r="S321" cm="1">
        <f t="array" aca="1" ref="S321" ca="1">ROUND(INDIRECT(_xlfn.CONCAT("igneousDistancesOrdered!", CHAR(COLUMN()+64), _xlfn.FLOOR.MATH(ROW()/2)+1)), 3)</f>
        <v>8.9670000000000005</v>
      </c>
      <c r="T321" cm="1">
        <f t="array" aca="1" ref="T321" ca="1">ROUND(INDIRECT(_xlfn.CONCAT("igneousDistancesOrdered!", CHAR(COLUMN()+64), _xlfn.FLOOR.MATH(ROW()/2)+1)), 3)</f>
        <v>9.3209999999999997</v>
      </c>
      <c r="U321" cm="1">
        <f t="array" aca="1" ref="U321" ca="1">ROUND(INDIRECT(_xlfn.CONCAT("igneousDistancesOrdered!", CHAR(COLUMN()+64), _xlfn.FLOOR.MATH(ROW()/2)+1)), 3)</f>
        <v>9.1140000000000008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BACA2CE2-16A5-47A9-B9AA-60E3AECAFA2B}">
            <xm:f>igneousDistances!B$163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B1:U1048576</xm:sqref>
        </x14:conditionalFormatting>
        <x14:conditionalFormatting xmlns:xm="http://schemas.microsoft.com/office/excel/2006/main">
          <x14:cfRule type="cellIs" priority="1" operator="equal" id="{9C85B6E3-573C-4620-A9EC-C53B1A8553B6}">
            <xm:f>igneousDistances!B$163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54-51CB-4276-B61C-779702306E35}">
  <dimension ref="A1:U321"/>
  <sheetViews>
    <sheetView workbookViewId="0">
      <selection activeCell="Q30" sqref="Q30"/>
    </sheetView>
  </sheetViews>
  <sheetFormatPr defaultRowHeight="15" x14ac:dyDescent="0.25"/>
  <sheetData>
    <row r="1" spans="1:21" x14ac:dyDescent="0.25">
      <c r="B1">
        <v>601</v>
      </c>
      <c r="C1">
        <v>602</v>
      </c>
      <c r="D1">
        <v>603</v>
      </c>
      <c r="E1">
        <v>604</v>
      </c>
      <c r="F1">
        <v>605</v>
      </c>
      <c r="G1">
        <v>606</v>
      </c>
      <c r="H1">
        <v>607</v>
      </c>
      <c r="I1">
        <v>608</v>
      </c>
      <c r="J1">
        <v>609</v>
      </c>
      <c r="K1">
        <v>610</v>
      </c>
      <c r="L1">
        <v>611</v>
      </c>
      <c r="M1">
        <v>612</v>
      </c>
      <c r="N1">
        <v>613</v>
      </c>
      <c r="O1">
        <v>614</v>
      </c>
      <c r="P1">
        <v>615</v>
      </c>
      <c r="Q1">
        <v>616</v>
      </c>
      <c r="R1">
        <v>617</v>
      </c>
      <c r="S1">
        <v>618</v>
      </c>
      <c r="T1">
        <v>619</v>
      </c>
      <c r="U1">
        <v>620</v>
      </c>
    </row>
    <row r="2" spans="1:21" x14ac:dyDescent="0.25">
      <c r="A2">
        <v>1</v>
      </c>
      <c r="B2" cm="1">
        <f t="array" aca="1" ref="B2" ca="1">INDIRECT(_xlfn.CONCAT("metamorphicNumberOrdered!", CHAR(COLUMN()+64), _xlfn.FLOOR.MATH(ROW()/2)+1))</f>
        <v>166</v>
      </c>
      <c r="C2" cm="1">
        <f t="array" aca="1" ref="C2" ca="1">INDIRECT(_xlfn.CONCAT("metamorphicNumberOrdered!", CHAR(COLUMN()+64), _xlfn.FLOOR.MATH(ROW()/2)+1))</f>
        <v>172</v>
      </c>
      <c r="D2" cm="1">
        <f t="array" aca="1" ref="D2" ca="1">INDIRECT(_xlfn.CONCAT("metamorphicNumberOrdered!", CHAR(COLUMN()+64), _xlfn.FLOOR.MATH(ROW()/2)+1))</f>
        <v>185</v>
      </c>
      <c r="E2" cm="1">
        <f t="array" aca="1" ref="E2" ca="1">INDIRECT(_xlfn.CONCAT("metamorphicNumberOrdered!", CHAR(COLUMN()+64), _xlfn.FLOOR.MATH(ROW()/2)+1))</f>
        <v>189</v>
      </c>
      <c r="F2" cm="1">
        <f t="array" aca="1" ref="F2" ca="1">INDIRECT(_xlfn.CONCAT("metamorphicNumberOrdered!", CHAR(COLUMN()+64), _xlfn.FLOOR.MATH(ROW()/2)+1))</f>
        <v>202</v>
      </c>
      <c r="G2" cm="1">
        <f t="array" aca="1" ref="G2" ca="1">INDIRECT(_xlfn.CONCAT("metamorphicNumberOrdered!", CHAR(COLUMN()+64), _xlfn.FLOOR.MATH(ROW()/2)+1))</f>
        <v>207</v>
      </c>
      <c r="H2" cm="1">
        <f t="array" aca="1" ref="H2" ca="1">INDIRECT(_xlfn.CONCAT("metamorphicNumberOrdered!", CHAR(COLUMN()+64), _xlfn.FLOOR.MATH(ROW()/2)+1))</f>
        <v>210</v>
      </c>
      <c r="I2" cm="1">
        <f t="array" aca="1" ref="I2" ca="1">INDIRECT(_xlfn.CONCAT("metamorphicNumberOrdered!", CHAR(COLUMN()+64), _xlfn.FLOOR.MATH(ROW()/2)+1))</f>
        <v>213</v>
      </c>
      <c r="J2" cm="1">
        <f t="array" aca="1" ref="J2" ca="1">INDIRECT(_xlfn.CONCAT("metamorphicNumberOrdered!", CHAR(COLUMN()+64), _xlfn.FLOOR.MATH(ROW()/2)+1))</f>
        <v>225</v>
      </c>
      <c r="K2" cm="1">
        <f t="array" aca="1" ref="K2" ca="1">INDIRECT(_xlfn.CONCAT("metamorphicNumberOrdered!", CHAR(COLUMN()+64), _xlfn.FLOOR.MATH(ROW()/2)+1))</f>
        <v>232</v>
      </c>
      <c r="L2" cm="1">
        <f t="array" aca="1" ref="L2" ca="1">INDIRECT(_xlfn.CONCAT("metamorphicNumberOrdered!", CHAR(COLUMN()+64), _xlfn.FLOOR.MATH(ROW()/2)+1))</f>
        <v>255</v>
      </c>
      <c r="M2" cm="1">
        <f t="array" aca="1" ref="M2" ca="1">INDIRECT(_xlfn.CONCAT("metamorphicNumberOrdered!", CHAR(COLUMN()+64), _xlfn.FLOOR.MATH(ROW()/2)+1))</f>
        <v>256</v>
      </c>
      <c r="N2" cm="1">
        <f t="array" aca="1" ref="N2" ca="1">INDIRECT(_xlfn.CONCAT("metamorphicNumberOrdered!", CHAR(COLUMN()+64), _xlfn.FLOOR.MATH(ROW()/2)+1))</f>
        <v>263</v>
      </c>
      <c r="O2" cm="1">
        <f t="array" aca="1" ref="O2" ca="1">INDIRECT(_xlfn.CONCAT("metamorphicNumberOrdered!", CHAR(COLUMN()+64), _xlfn.FLOOR.MATH(ROW()/2)+1))</f>
        <v>266</v>
      </c>
      <c r="P2" cm="1">
        <f t="array" aca="1" ref="P2" ca="1">INDIRECT(_xlfn.CONCAT("metamorphicNumberOrdered!", CHAR(COLUMN()+64), _xlfn.FLOOR.MATH(ROW()/2)+1))</f>
        <v>283</v>
      </c>
      <c r="Q2" cm="1">
        <f t="array" aca="1" ref="Q2" ca="1">INDIRECT(_xlfn.CONCAT("metamorphicNumberOrdered!", CHAR(COLUMN()+64), _xlfn.FLOOR.MATH(ROW()/2)+1))</f>
        <v>285</v>
      </c>
      <c r="R2" cm="1">
        <f t="array" aca="1" ref="R2" ca="1">INDIRECT(_xlfn.CONCAT("metamorphicNumberOrdered!", CHAR(COLUMN()+64), _xlfn.FLOOR.MATH(ROW()/2)+1))</f>
        <v>289</v>
      </c>
      <c r="S2" cm="1">
        <f t="array" aca="1" ref="S2" ca="1">INDIRECT(_xlfn.CONCAT("metamorphicNumberOrdered!", CHAR(COLUMN()+64), _xlfn.FLOOR.MATH(ROW()/2)+1))</f>
        <v>301</v>
      </c>
      <c r="T2" cm="1">
        <f t="array" aca="1" ref="T2" ca="1">INDIRECT(_xlfn.CONCAT("metamorphicNumberOrdered!", CHAR(COLUMN()+64), _xlfn.FLOOR.MATH(ROW()/2)+1))</f>
        <v>310</v>
      </c>
      <c r="U2" cm="1">
        <f t="array" aca="1" ref="U2" ca="1">INDIRECT(_xlfn.CONCAT("metamorphicNumberOrdered!", CHAR(COLUMN()+64), _xlfn.FLOOR.MATH(ROW()/2)+1))</f>
        <v>315</v>
      </c>
    </row>
    <row r="3" spans="1:21" x14ac:dyDescent="0.25">
      <c r="A3">
        <v>1</v>
      </c>
      <c r="B3" cm="1">
        <f t="array" aca="1" ref="B3" ca="1">ROUND(INDIRECT(_xlfn.CONCAT("metamorphicDistancesOrdered!", CHAR(COLUMN()+64), _xlfn.FLOOR.MATH(ROW()/2)+1)), 3)</f>
        <v>1.347</v>
      </c>
      <c r="C3" cm="1">
        <f t="array" aca="1" ref="C3" ca="1">ROUND(INDIRECT(_xlfn.CONCAT("metamorphicDistancesOrdered!", CHAR(COLUMN()+64), _xlfn.FLOOR.MATH(ROW()/2)+1)), 3)</f>
        <v>1.7090000000000001</v>
      </c>
      <c r="D3" cm="1">
        <f t="array" aca="1" ref="D3" ca="1">ROUND(INDIRECT(_xlfn.CONCAT("metamorphicDistancesOrdered!", CHAR(COLUMN()+64), _xlfn.FLOOR.MATH(ROW()/2)+1)), 3)</f>
        <v>0.80400000000000005</v>
      </c>
      <c r="E3" cm="1">
        <f t="array" aca="1" ref="E3" ca="1">ROUND(INDIRECT(_xlfn.CONCAT("metamorphicDistancesOrdered!", CHAR(COLUMN()+64), _xlfn.FLOOR.MATH(ROW()/2)+1)), 3)</f>
        <v>0.57599999999999996</v>
      </c>
      <c r="F3" cm="1">
        <f t="array" aca="1" ref="F3" ca="1">ROUND(INDIRECT(_xlfn.CONCAT("metamorphicDistancesOrdered!", CHAR(COLUMN()+64), _xlfn.FLOOR.MATH(ROW()/2)+1)), 3)</f>
        <v>0.442</v>
      </c>
      <c r="G3" cm="1">
        <f t="array" aca="1" ref="G3" ca="1">ROUND(INDIRECT(_xlfn.CONCAT("metamorphicDistancesOrdered!", CHAR(COLUMN()+64), _xlfn.FLOOR.MATH(ROW()/2)+1)), 3)</f>
        <v>0.99199999999999999</v>
      </c>
      <c r="H3" cm="1">
        <f t="array" aca="1" ref="H3" ca="1">ROUND(INDIRECT(_xlfn.CONCAT("metamorphicDistancesOrdered!", CHAR(COLUMN()+64), _xlfn.FLOOR.MATH(ROW()/2)+1)), 3)</f>
        <v>1.018</v>
      </c>
      <c r="I3" cm="1">
        <f t="array" aca="1" ref="I3" ca="1">ROUND(INDIRECT(_xlfn.CONCAT("metamorphicDistancesOrdered!", CHAR(COLUMN()+64), _xlfn.FLOOR.MATH(ROW()/2)+1)), 3)</f>
        <v>1.42</v>
      </c>
      <c r="J3" cm="1">
        <f t="array" aca="1" ref="J3" ca="1">ROUND(INDIRECT(_xlfn.CONCAT("metamorphicDistancesOrdered!", CHAR(COLUMN()+64), _xlfn.FLOOR.MATH(ROW()/2)+1)), 3)</f>
        <v>0.27800000000000002</v>
      </c>
      <c r="K3" cm="1">
        <f t="array" aca="1" ref="K3" ca="1">ROUND(INDIRECT(_xlfn.CONCAT("metamorphicDistancesOrdered!", CHAR(COLUMN()+64), _xlfn.FLOOR.MATH(ROW()/2)+1)), 3)</f>
        <v>1.375</v>
      </c>
      <c r="L3" cm="1">
        <f t="array" aca="1" ref="L3" ca="1">ROUND(INDIRECT(_xlfn.CONCAT("metamorphicDistancesOrdered!", CHAR(COLUMN()+64), _xlfn.FLOOR.MATH(ROW()/2)+1)), 3)</f>
        <v>1.1459999999999999</v>
      </c>
      <c r="M3" cm="1">
        <f t="array" aca="1" ref="M3" ca="1">ROUND(INDIRECT(_xlfn.CONCAT("metamorphicDistancesOrdered!", CHAR(COLUMN()+64), _xlfn.FLOOR.MATH(ROW()/2)+1)), 3)</f>
        <v>1.2609999999999999</v>
      </c>
      <c r="N3" cm="1">
        <f t="array" aca="1" ref="N3" ca="1">ROUND(INDIRECT(_xlfn.CONCAT("metamorphicDistancesOrdered!", CHAR(COLUMN()+64), _xlfn.FLOOR.MATH(ROW()/2)+1)), 3)</f>
        <v>1.194</v>
      </c>
      <c r="O3" cm="1">
        <f t="array" aca="1" ref="O3" ca="1">ROUND(INDIRECT(_xlfn.CONCAT("metamorphicDistancesOrdered!", CHAR(COLUMN()+64), _xlfn.FLOOR.MATH(ROW()/2)+1)), 3)</f>
        <v>1.6339999999999999</v>
      </c>
      <c r="P3" cm="1">
        <f t="array" aca="1" ref="P3" ca="1">ROUND(INDIRECT(_xlfn.CONCAT("metamorphicDistancesOrdered!", CHAR(COLUMN()+64), _xlfn.FLOOR.MATH(ROW()/2)+1)), 3)</f>
        <v>1.2869999999999999</v>
      </c>
      <c r="Q3" cm="1">
        <f t="array" aca="1" ref="Q3" ca="1">ROUND(INDIRECT(_xlfn.CONCAT("metamorphicDistancesOrdered!", CHAR(COLUMN()+64), _xlfn.FLOOR.MATH(ROW()/2)+1)), 3)</f>
        <v>1.923</v>
      </c>
      <c r="R3" cm="1">
        <f t="array" aca="1" ref="R3" ca="1">ROUND(INDIRECT(_xlfn.CONCAT("metamorphicDistancesOrdered!", CHAR(COLUMN()+64), _xlfn.FLOOR.MATH(ROW()/2)+1)), 3)</f>
        <v>1.1399999999999999</v>
      </c>
      <c r="S3" cm="1">
        <f t="array" aca="1" ref="S3" ca="1">ROUND(INDIRECT(_xlfn.CONCAT("metamorphicDistancesOrdered!", CHAR(COLUMN()+64), _xlfn.FLOOR.MATH(ROW()/2)+1)), 3)</f>
        <v>0.70699999999999996</v>
      </c>
      <c r="T3" cm="1">
        <f t="array" aca="1" ref="T3" ca="1">ROUND(INDIRECT(_xlfn.CONCAT("metamorphicDistancesOrdered!", CHAR(COLUMN()+64), _xlfn.FLOOR.MATH(ROW()/2)+1)), 3)</f>
        <v>0.56399999999999995</v>
      </c>
      <c r="U3" cm="1">
        <f t="array" aca="1" ref="U3" ca="1">ROUND(INDIRECT(_xlfn.CONCAT("metamorphicDistancesOrdered!", CHAR(COLUMN()+64), _xlfn.FLOOR.MATH(ROW()/2)+1)), 3)</f>
        <v>1.6240000000000001</v>
      </c>
    </row>
    <row r="4" spans="1:21" x14ac:dyDescent="0.25">
      <c r="A4">
        <v>2</v>
      </c>
      <c r="B4" cm="1">
        <f t="array" aca="1" ref="B4" ca="1">INDIRECT(_xlfn.CONCAT("metamorphicNumberOrdered!", CHAR(COLUMN()+64), _xlfn.FLOOR.MATH(ROW()/2)+1))</f>
        <v>297</v>
      </c>
      <c r="C4" cm="1">
        <f t="array" aca="1" ref="C4" ca="1">INDIRECT(_xlfn.CONCAT("metamorphicNumberOrdered!", CHAR(COLUMN()+64), _xlfn.FLOOR.MATH(ROW()/2)+1))</f>
        <v>300</v>
      </c>
      <c r="D4" cm="1">
        <f t="array" aca="1" ref="D4" ca="1">INDIRECT(_xlfn.CONCAT("metamorphicNumberOrdered!", CHAR(COLUMN()+64), _xlfn.FLOOR.MATH(ROW()/2)+1))</f>
        <v>184</v>
      </c>
      <c r="E4" cm="1">
        <f t="array" aca="1" ref="E4" ca="1">INDIRECT(_xlfn.CONCAT("metamorphicNumberOrdered!", CHAR(COLUMN()+64), _xlfn.FLOOR.MATH(ROW()/2)+1))</f>
        <v>178</v>
      </c>
      <c r="F4" cm="1">
        <f t="array" aca="1" ref="F4" ca="1">INDIRECT(_xlfn.CONCAT("metamorphicNumberOrdered!", CHAR(COLUMN()+64), _xlfn.FLOOR.MATH(ROW()/2)+1))</f>
        <v>195</v>
      </c>
      <c r="G4" cm="1">
        <f t="array" aca="1" ref="G4" ca="1">INDIRECT(_xlfn.CONCAT("metamorphicNumberOrdered!", CHAR(COLUMN()+64), _xlfn.FLOOR.MATH(ROW()/2)+1))</f>
        <v>205</v>
      </c>
      <c r="H4" cm="1">
        <f t="array" aca="1" ref="H4" ca="1">INDIRECT(_xlfn.CONCAT("metamorphicNumberOrdered!", CHAR(COLUMN()+64), _xlfn.FLOOR.MATH(ROW()/2)+1))</f>
        <v>222</v>
      </c>
      <c r="I4" cm="1">
        <f t="array" aca="1" ref="I4" ca="1">INDIRECT(_xlfn.CONCAT("metamorphicNumberOrdered!", CHAR(COLUMN()+64), _xlfn.FLOOR.MATH(ROW()/2)+1))</f>
        <v>209</v>
      </c>
      <c r="J4" cm="1">
        <f t="array" aca="1" ref="J4" ca="1">INDIRECT(_xlfn.CONCAT("metamorphicNumberOrdered!", CHAR(COLUMN()+64), _xlfn.FLOOR.MATH(ROW()/2)+1))</f>
        <v>290</v>
      </c>
      <c r="K4" cm="1">
        <f t="array" aca="1" ref="K4" ca="1">INDIRECT(_xlfn.CONCAT("metamorphicNumberOrdered!", CHAR(COLUMN()+64), _xlfn.FLOOR.MATH(ROW()/2)+1))</f>
        <v>234</v>
      </c>
      <c r="L4" cm="1">
        <f t="array" aca="1" ref="L4" ca="1">INDIRECT(_xlfn.CONCAT("metamorphicNumberOrdered!", CHAR(COLUMN()+64), _xlfn.FLOOR.MATH(ROW()/2)+1))</f>
        <v>246</v>
      </c>
      <c r="M4" cm="1">
        <f t="array" aca="1" ref="M4" ca="1">INDIRECT(_xlfn.CONCAT("metamorphicNumberOrdered!", CHAR(COLUMN()+64), _xlfn.FLOOR.MATH(ROW()/2)+1))</f>
        <v>267</v>
      </c>
      <c r="N4" cm="1">
        <f t="array" aca="1" ref="N4" ca="1">INDIRECT(_xlfn.CONCAT("metamorphicNumberOrdered!", CHAR(COLUMN()+64), _xlfn.FLOOR.MATH(ROW()/2)+1))</f>
        <v>305</v>
      </c>
      <c r="O4" cm="1">
        <f t="array" aca="1" ref="O4" ca="1">INDIRECT(_xlfn.CONCAT("metamorphicNumberOrdered!", CHAR(COLUMN()+64), _xlfn.FLOOR.MATH(ROW()/2)+1))</f>
        <v>274</v>
      </c>
      <c r="P4" cm="1">
        <f t="array" aca="1" ref="P4" ca="1">INDIRECT(_xlfn.CONCAT("metamorphicNumberOrdered!", CHAR(COLUMN()+64), _xlfn.FLOOR.MATH(ROW()/2)+1))</f>
        <v>309</v>
      </c>
      <c r="Q4" cm="1">
        <f t="array" aca="1" ref="Q4" ca="1">INDIRECT(_xlfn.CONCAT("metamorphicNumberOrdered!", CHAR(COLUMN()+64), _xlfn.FLOOR.MATH(ROW()/2)+1))</f>
        <v>288</v>
      </c>
      <c r="R4" cm="1">
        <f t="array" aca="1" ref="R4" ca="1">INDIRECT(_xlfn.CONCAT("metamorphicNumberOrdered!", CHAR(COLUMN()+64), _xlfn.FLOOR.MATH(ROW()/2)+1))</f>
        <v>272</v>
      </c>
      <c r="S4" cm="1">
        <f t="array" aca="1" ref="S4" ca="1">INDIRECT(_xlfn.CONCAT("metamorphicNumberOrdered!", CHAR(COLUMN()+64), _xlfn.FLOOR.MATH(ROW()/2)+1))</f>
        <v>303</v>
      </c>
      <c r="T4" cm="1">
        <f t="array" aca="1" ref="T4" ca="1">INDIRECT(_xlfn.CONCAT("metamorphicNumberOrdered!", CHAR(COLUMN()+64), _xlfn.FLOOR.MATH(ROW()/2)+1))</f>
        <v>220</v>
      </c>
      <c r="U4" cm="1">
        <f t="array" aca="1" ref="U4" ca="1">INDIRECT(_xlfn.CONCAT("metamorphicNumberOrdered!", CHAR(COLUMN()+64), _xlfn.FLOOR.MATH(ROW()/2)+1))</f>
        <v>319</v>
      </c>
    </row>
    <row r="5" spans="1:21" x14ac:dyDescent="0.25">
      <c r="A5">
        <v>2</v>
      </c>
      <c r="B5" cm="1">
        <f t="array" aca="1" ref="B5" ca="1">ROUND(INDIRECT(_xlfn.CONCAT("metamorphicDistancesOrdered!", CHAR(COLUMN()+64), _xlfn.FLOOR.MATH(ROW()/2)+1)), 3)</f>
        <v>2.907</v>
      </c>
      <c r="C5" cm="1">
        <f t="array" aca="1" ref="C5" ca="1">ROUND(INDIRECT(_xlfn.CONCAT("metamorphicDistancesOrdered!", CHAR(COLUMN()+64), _xlfn.FLOOR.MATH(ROW()/2)+1)), 3)</f>
        <v>3.3359999999999999</v>
      </c>
      <c r="D5" cm="1">
        <f t="array" aca="1" ref="D5" ca="1">ROUND(INDIRECT(_xlfn.CONCAT("metamorphicDistancesOrdered!", CHAR(COLUMN()+64), _xlfn.FLOOR.MATH(ROW()/2)+1)), 3)</f>
        <v>0.93899999999999995</v>
      </c>
      <c r="E5" cm="1">
        <f t="array" aca="1" ref="E5" ca="1">ROUND(INDIRECT(_xlfn.CONCAT("metamorphicDistancesOrdered!", CHAR(COLUMN()+64), _xlfn.FLOOR.MATH(ROW()/2)+1)), 3)</f>
        <v>1.47</v>
      </c>
      <c r="F5" cm="1">
        <f t="array" aca="1" ref="F5" ca="1">ROUND(INDIRECT(_xlfn.CONCAT("metamorphicDistancesOrdered!", CHAR(COLUMN()+64), _xlfn.FLOOR.MATH(ROW()/2)+1)), 3)</f>
        <v>1.6040000000000001</v>
      </c>
      <c r="G5" cm="1">
        <f t="array" aca="1" ref="G5" ca="1">ROUND(INDIRECT(_xlfn.CONCAT("metamorphicDistancesOrdered!", CHAR(COLUMN()+64), _xlfn.FLOOR.MATH(ROW()/2)+1)), 3)</f>
        <v>2.72</v>
      </c>
      <c r="H5" cm="1">
        <f t="array" aca="1" ref="H5" ca="1">ROUND(INDIRECT(_xlfn.CONCAT("metamorphicDistancesOrdered!", CHAR(COLUMN()+64), _xlfn.FLOOR.MATH(ROW()/2)+1)), 3)</f>
        <v>1.6910000000000001</v>
      </c>
      <c r="I5" cm="1">
        <f t="array" aca="1" ref="I5" ca="1">ROUND(INDIRECT(_xlfn.CONCAT("metamorphicDistancesOrdered!", CHAR(COLUMN()+64), _xlfn.FLOOR.MATH(ROW()/2)+1)), 3)</f>
        <v>1.788</v>
      </c>
      <c r="J5" cm="1">
        <f t="array" aca="1" ref="J5" ca="1">ROUND(INDIRECT(_xlfn.CONCAT("metamorphicDistancesOrdered!", CHAR(COLUMN()+64), _xlfn.FLOOR.MATH(ROW()/2)+1)), 3)</f>
        <v>2.694</v>
      </c>
      <c r="K5" cm="1">
        <f t="array" aca="1" ref="K5" ca="1">ROUND(INDIRECT(_xlfn.CONCAT("metamorphicDistancesOrdered!", CHAR(COLUMN()+64), _xlfn.FLOOR.MATH(ROW()/2)+1)), 3)</f>
        <v>3.698</v>
      </c>
      <c r="L5" cm="1">
        <f t="array" aca="1" ref="L5" ca="1">ROUND(INDIRECT(_xlfn.CONCAT("metamorphicDistancesOrdered!", CHAR(COLUMN()+64), _xlfn.FLOOR.MATH(ROW()/2)+1)), 3)</f>
        <v>1.3660000000000001</v>
      </c>
      <c r="M5" cm="1">
        <f t="array" aca="1" ref="M5" ca="1">ROUND(INDIRECT(_xlfn.CONCAT("metamorphicDistancesOrdered!", CHAR(COLUMN()+64), _xlfn.FLOOR.MATH(ROW()/2)+1)), 3)</f>
        <v>1.484</v>
      </c>
      <c r="N5" cm="1">
        <f t="array" aca="1" ref="N5" ca="1">ROUND(INDIRECT(_xlfn.CONCAT("metamorphicDistancesOrdered!", CHAR(COLUMN()+64), _xlfn.FLOOR.MATH(ROW()/2)+1)), 3)</f>
        <v>2.5630000000000002</v>
      </c>
      <c r="O5" cm="1">
        <f t="array" aca="1" ref="O5" ca="1">ROUND(INDIRECT(_xlfn.CONCAT("metamorphicDistancesOrdered!", CHAR(COLUMN()+64), _xlfn.FLOOR.MATH(ROW()/2)+1)), 3)</f>
        <v>2.0920000000000001</v>
      </c>
      <c r="P5" cm="1">
        <f t="array" aca="1" ref="P5" ca="1">ROUND(INDIRECT(_xlfn.CONCAT("metamorphicDistancesOrdered!", CHAR(COLUMN()+64), _xlfn.FLOOR.MATH(ROW()/2)+1)), 3)</f>
        <v>2.488</v>
      </c>
      <c r="Q5" cm="1">
        <f t="array" aca="1" ref="Q5" ca="1">ROUND(INDIRECT(_xlfn.CONCAT("metamorphicDistancesOrdered!", CHAR(COLUMN()+64), _xlfn.FLOOR.MATH(ROW()/2)+1)), 3)</f>
        <v>2.25</v>
      </c>
      <c r="R5" cm="1">
        <f t="array" aca="1" ref="R5" ca="1">ROUND(INDIRECT(_xlfn.CONCAT("metamorphicDistancesOrdered!", CHAR(COLUMN()+64), _xlfn.FLOOR.MATH(ROW()/2)+1)), 3)</f>
        <v>1.8560000000000001</v>
      </c>
      <c r="S5" cm="1">
        <f t="array" aca="1" ref="S5" ca="1">ROUND(INDIRECT(_xlfn.CONCAT("metamorphicDistancesOrdered!", CHAR(COLUMN()+64), _xlfn.FLOOR.MATH(ROW()/2)+1)), 3)</f>
        <v>1.8839999999999999</v>
      </c>
      <c r="T5" cm="1">
        <f t="array" aca="1" ref="T5" ca="1">ROUND(INDIRECT(_xlfn.CONCAT("metamorphicDistancesOrdered!", CHAR(COLUMN()+64), _xlfn.FLOOR.MATH(ROW()/2)+1)), 3)</f>
        <v>1.522</v>
      </c>
      <c r="U5" cm="1">
        <f t="array" aca="1" ref="U5" ca="1">ROUND(INDIRECT(_xlfn.CONCAT("metamorphicDistancesOrdered!", CHAR(COLUMN()+64), _xlfn.FLOOR.MATH(ROW()/2)+1)), 3)</f>
        <v>2.5920000000000001</v>
      </c>
    </row>
    <row r="6" spans="1:21" x14ac:dyDescent="0.25">
      <c r="A6">
        <v>3</v>
      </c>
      <c r="B6" cm="1">
        <f t="array" aca="1" ref="B6" ca="1">INDIRECT(_xlfn.CONCAT("metamorphicNumberOrdered!", CHAR(COLUMN()+64), _xlfn.FLOOR.MATH(ROW()/2)+1))</f>
        <v>170</v>
      </c>
      <c r="C6" cm="1">
        <f t="array" aca="1" ref="C6" ca="1">INDIRECT(_xlfn.CONCAT("metamorphicNumberOrdered!", CHAR(COLUMN()+64), _xlfn.FLOOR.MATH(ROW()/2)+1))</f>
        <v>171</v>
      </c>
      <c r="D6" cm="1">
        <f t="array" aca="1" ref="D6" ca="1">INDIRECT(_xlfn.CONCAT("metamorphicNumberOrdered!", CHAR(COLUMN()+64), _xlfn.FLOOR.MATH(ROW()/2)+1))</f>
        <v>177</v>
      </c>
      <c r="E6" cm="1">
        <f t="array" aca="1" ref="E6" ca="1">INDIRECT(_xlfn.CONCAT("metamorphicNumberOrdered!", CHAR(COLUMN()+64), _xlfn.FLOOR.MATH(ROW()/2)+1))</f>
        <v>186</v>
      </c>
      <c r="F6" cm="1">
        <f t="array" aca="1" ref="F6" ca="1">INDIRECT(_xlfn.CONCAT("metamorphicNumberOrdered!", CHAR(COLUMN()+64), _xlfn.FLOOR.MATH(ROW()/2)+1))</f>
        <v>194</v>
      </c>
      <c r="G6" cm="1">
        <f t="array" aca="1" ref="G6" ca="1">INDIRECT(_xlfn.CONCAT("metamorphicNumberOrdered!", CHAR(COLUMN()+64), _xlfn.FLOOR.MATH(ROW()/2)+1))</f>
        <v>303</v>
      </c>
      <c r="H6" cm="1">
        <f t="array" aca="1" ref="H6" ca="1">INDIRECT(_xlfn.CONCAT("metamorphicNumberOrdered!", CHAR(COLUMN()+64), _xlfn.FLOOR.MATH(ROW()/2)+1))</f>
        <v>223</v>
      </c>
      <c r="I6" cm="1">
        <f t="array" aca="1" ref="I6" ca="1">INDIRECT(_xlfn.CONCAT("metamorphicNumberOrdered!", CHAR(COLUMN()+64), _xlfn.FLOOR.MATH(ROW()/2)+1))</f>
        <v>184</v>
      </c>
      <c r="J6" cm="1">
        <f t="array" aca="1" ref="J6" ca="1">INDIRECT(_xlfn.CONCAT("metamorphicNumberOrdered!", CHAR(COLUMN()+64), _xlfn.FLOOR.MATH(ROW()/2)+1))</f>
        <v>233</v>
      </c>
      <c r="K6" cm="1">
        <f t="array" aca="1" ref="K6" ca="1">INDIRECT(_xlfn.CONCAT("metamorphicNumberOrdered!", CHAR(COLUMN()+64), _xlfn.FLOOR.MATH(ROW()/2)+1))</f>
        <v>235</v>
      </c>
      <c r="L6" cm="1">
        <f t="array" aca="1" ref="L6" ca="1">INDIRECT(_xlfn.CONCAT("metamorphicNumberOrdered!", CHAR(COLUMN()+64), _xlfn.FLOOR.MATH(ROW()/2)+1))</f>
        <v>253</v>
      </c>
      <c r="M6" cm="1">
        <f t="array" aca="1" ref="M6" ca="1">INDIRECT(_xlfn.CONCAT("metamorphicNumberOrdered!", CHAR(COLUMN()+64), _xlfn.FLOOR.MATH(ROW()/2)+1))</f>
        <v>250</v>
      </c>
      <c r="N6" cm="1">
        <f t="array" aca="1" ref="N6" ca="1">INDIRECT(_xlfn.CONCAT("metamorphicNumberOrdered!", CHAR(COLUMN()+64), _xlfn.FLOOR.MATH(ROW()/2)+1))</f>
        <v>270</v>
      </c>
      <c r="O6" cm="1">
        <f t="array" aca="1" ref="O6" ca="1">INDIRECT(_xlfn.CONCAT("metamorphicNumberOrdered!", CHAR(COLUMN()+64), _xlfn.FLOOR.MATH(ROW()/2)+1))</f>
        <v>258</v>
      </c>
      <c r="P6" cm="1">
        <f t="array" aca="1" ref="P6" ca="1">INDIRECT(_xlfn.CONCAT("metamorphicNumberOrdered!", CHAR(COLUMN()+64), _xlfn.FLOOR.MATH(ROW()/2)+1))</f>
        <v>285</v>
      </c>
      <c r="Q6" cm="1">
        <f t="array" aca="1" ref="Q6" ca="1">INDIRECT(_xlfn.CONCAT("metamorphicNumberOrdered!", CHAR(COLUMN()+64), _xlfn.FLOOR.MATH(ROW()/2)+1))</f>
        <v>287</v>
      </c>
      <c r="R6" cm="1">
        <f t="array" aca="1" ref="R6" ca="1">INDIRECT(_xlfn.CONCAT("metamorphicNumberOrdered!", CHAR(COLUMN()+64), _xlfn.FLOOR.MATH(ROW()/2)+1))</f>
        <v>198</v>
      </c>
      <c r="S6" cm="1">
        <f t="array" aca="1" ref="S6" ca="1">INDIRECT(_xlfn.CONCAT("metamorphicNumberOrdered!", CHAR(COLUMN()+64), _xlfn.FLOOR.MATH(ROW()/2)+1))</f>
        <v>176</v>
      </c>
      <c r="T6" cm="1">
        <f t="array" aca="1" ref="T6" ca="1">INDIRECT(_xlfn.CONCAT("metamorphicNumberOrdered!", CHAR(COLUMN()+64), _xlfn.FLOOR.MATH(ROW()/2)+1))</f>
        <v>211</v>
      </c>
      <c r="U6" cm="1">
        <f t="array" aca="1" ref="U6" ca="1">INDIRECT(_xlfn.CONCAT("metamorphicNumberOrdered!", CHAR(COLUMN()+64), _xlfn.FLOOR.MATH(ROW()/2)+1))</f>
        <v>318</v>
      </c>
    </row>
    <row r="7" spans="1:21" x14ac:dyDescent="0.25">
      <c r="A7">
        <v>3</v>
      </c>
      <c r="B7" cm="1">
        <f t="array" aca="1" ref="B7" ca="1">ROUND(INDIRECT(_xlfn.CONCAT("metamorphicDistancesOrdered!", CHAR(COLUMN()+64), _xlfn.FLOOR.MATH(ROW()/2)+1)), 3)</f>
        <v>3.1309999999999998</v>
      </c>
      <c r="C7" cm="1">
        <f t="array" aca="1" ref="C7" ca="1">ROUND(INDIRECT(_xlfn.CONCAT("metamorphicDistancesOrdered!", CHAR(COLUMN()+64), _xlfn.FLOOR.MATH(ROW()/2)+1)), 3)</f>
        <v>3.4740000000000002</v>
      </c>
      <c r="D7" cm="1">
        <f t="array" aca="1" ref="D7" ca="1">ROUND(INDIRECT(_xlfn.CONCAT("metamorphicDistancesOrdered!", CHAR(COLUMN()+64), _xlfn.FLOOR.MATH(ROW()/2)+1)), 3)</f>
        <v>1.0820000000000001</v>
      </c>
      <c r="E7" cm="1">
        <f t="array" aca="1" ref="E7" ca="1">ROUND(INDIRECT(_xlfn.CONCAT("metamorphicDistancesOrdered!", CHAR(COLUMN()+64), _xlfn.FLOOR.MATH(ROW()/2)+1)), 3)</f>
        <v>1.5489999999999999</v>
      </c>
      <c r="F7" cm="1">
        <f t="array" aca="1" ref="F7" ca="1">ROUND(INDIRECT(_xlfn.CONCAT("metamorphicDistancesOrdered!", CHAR(COLUMN()+64), _xlfn.FLOOR.MATH(ROW()/2)+1)), 3)</f>
        <v>1.9610000000000001</v>
      </c>
      <c r="G7" cm="1">
        <f t="array" aca="1" ref="G7" ca="1">ROUND(INDIRECT(_xlfn.CONCAT("metamorphicDistancesOrdered!", CHAR(COLUMN()+64), _xlfn.FLOOR.MATH(ROW()/2)+1)), 3)</f>
        <v>2.9369999999999998</v>
      </c>
      <c r="H7" cm="1">
        <f t="array" aca="1" ref="H7" ca="1">ROUND(INDIRECT(_xlfn.CONCAT("metamorphicDistancesOrdered!", CHAR(COLUMN()+64), _xlfn.FLOOR.MATH(ROW()/2)+1)), 3)</f>
        <v>1.8080000000000001</v>
      </c>
      <c r="I7" cm="1">
        <f t="array" aca="1" ref="I7" ca="1">ROUND(INDIRECT(_xlfn.CONCAT("metamorphicDistancesOrdered!", CHAR(COLUMN()+64), _xlfn.FLOOR.MATH(ROW()/2)+1)), 3)</f>
        <v>2.2210000000000001</v>
      </c>
      <c r="J7" cm="1">
        <f t="array" aca="1" ref="J7" ca="1">ROUND(INDIRECT(_xlfn.CONCAT("metamorphicDistancesOrdered!", CHAR(COLUMN()+64), _xlfn.FLOOR.MATH(ROW()/2)+1)), 3)</f>
        <v>3.524</v>
      </c>
      <c r="K7" cm="1">
        <f t="array" aca="1" ref="K7" ca="1">ROUND(INDIRECT(_xlfn.CONCAT("metamorphicDistancesOrdered!", CHAR(COLUMN()+64), _xlfn.FLOOR.MATH(ROW()/2)+1)), 3)</f>
        <v>3.84</v>
      </c>
      <c r="L7" cm="1">
        <f t="array" aca="1" ref="L7" ca="1">ROUND(INDIRECT(_xlfn.CONCAT("metamorphicDistancesOrdered!", CHAR(COLUMN()+64), _xlfn.FLOOR.MATH(ROW()/2)+1)), 3)</f>
        <v>2.1659999999999999</v>
      </c>
      <c r="M7" cm="1">
        <f t="array" aca="1" ref="M7" ca="1">ROUND(INDIRECT(_xlfn.CONCAT("metamorphicDistancesOrdered!", CHAR(COLUMN()+64), _xlfn.FLOOR.MATH(ROW()/2)+1)), 3)</f>
        <v>2.0880000000000001</v>
      </c>
      <c r="N7" cm="1">
        <f t="array" aca="1" ref="N7" ca="1">ROUND(INDIRECT(_xlfn.CONCAT("metamorphicDistancesOrdered!", CHAR(COLUMN()+64), _xlfn.FLOOR.MATH(ROW()/2)+1)), 3)</f>
        <v>2.948</v>
      </c>
      <c r="O7" cm="1">
        <f t="array" aca="1" ref="O7" ca="1">ROUND(INDIRECT(_xlfn.CONCAT("metamorphicDistancesOrdered!", CHAR(COLUMN()+64), _xlfn.FLOOR.MATH(ROW()/2)+1)), 3)</f>
        <v>2.4590000000000001</v>
      </c>
      <c r="P7" cm="1">
        <f t="array" aca="1" ref="P7" ca="1">ROUND(INDIRECT(_xlfn.CONCAT("metamorphicDistancesOrdered!", CHAR(COLUMN()+64), _xlfn.FLOOR.MATH(ROW()/2)+1)), 3)</f>
        <v>4.8099999999999996</v>
      </c>
      <c r="Q7" cm="1">
        <f t="array" aca="1" ref="Q7" ca="1">ROUND(INDIRECT(_xlfn.CONCAT("metamorphicDistancesOrdered!", CHAR(COLUMN()+64), _xlfn.FLOOR.MATH(ROW()/2)+1)), 3)</f>
        <v>2.8050000000000002</v>
      </c>
      <c r="R7" cm="1">
        <f t="array" aca="1" ref="R7" ca="1">ROUND(INDIRECT(_xlfn.CONCAT("metamorphicDistancesOrdered!", CHAR(COLUMN()+64), _xlfn.FLOOR.MATH(ROW()/2)+1)), 3)</f>
        <v>2.0299999999999998</v>
      </c>
      <c r="S7" cm="1">
        <f t="array" aca="1" ref="S7" ca="1">ROUND(INDIRECT(_xlfn.CONCAT("metamorphicDistancesOrdered!", CHAR(COLUMN()+64), _xlfn.FLOOR.MATH(ROW()/2)+1)), 3)</f>
        <v>2.21</v>
      </c>
      <c r="T7" cm="1">
        <f t="array" aca="1" ref="T7" ca="1">ROUND(INDIRECT(_xlfn.CONCAT("metamorphicDistancesOrdered!", CHAR(COLUMN()+64), _xlfn.FLOOR.MATH(ROW()/2)+1)), 3)</f>
        <v>1.772</v>
      </c>
      <c r="U7" cm="1">
        <f t="array" aca="1" ref="U7" ca="1">ROUND(INDIRECT(_xlfn.CONCAT("metamorphicDistancesOrdered!", CHAR(COLUMN()+64), _xlfn.FLOOR.MATH(ROW()/2)+1)), 3)</f>
        <v>2.5950000000000002</v>
      </c>
    </row>
    <row r="8" spans="1:21" x14ac:dyDescent="0.25">
      <c r="A8">
        <v>4</v>
      </c>
      <c r="B8" cm="1">
        <f t="array" aca="1" ref="B8" ca="1">INDIRECT(_xlfn.CONCAT("metamorphicNumberOrdered!", CHAR(COLUMN()+64), _xlfn.FLOOR.MATH(ROW()/2)+1))</f>
        <v>164</v>
      </c>
      <c r="C8" cm="1">
        <f t="array" aca="1" ref="C8" ca="1">INDIRECT(_xlfn.CONCAT("metamorphicNumberOrdered!", CHAR(COLUMN()+64), _xlfn.FLOOR.MATH(ROW()/2)+1))</f>
        <v>291</v>
      </c>
      <c r="D8" cm="1">
        <f t="array" aca="1" ref="D8" ca="1">INDIRECT(_xlfn.CONCAT("metamorphicNumberOrdered!", CHAR(COLUMN()+64), _xlfn.FLOOR.MATH(ROW()/2)+1))</f>
        <v>191</v>
      </c>
      <c r="E8" cm="1">
        <f t="array" aca="1" ref="E8" ca="1">INDIRECT(_xlfn.CONCAT("metamorphicNumberOrdered!", CHAR(COLUMN()+64), _xlfn.FLOOR.MATH(ROW()/2)+1))</f>
        <v>190</v>
      </c>
      <c r="F8" cm="1">
        <f t="array" aca="1" ref="F8" ca="1">INDIRECT(_xlfn.CONCAT("metamorphicNumberOrdered!", CHAR(COLUMN()+64), _xlfn.FLOOR.MATH(ROW()/2)+1))</f>
        <v>206</v>
      </c>
      <c r="G8" cm="1">
        <f t="array" aca="1" ref="G8" ca="1">INDIRECT(_xlfn.CONCAT("metamorphicNumberOrdered!", CHAR(COLUMN()+64), _xlfn.FLOOR.MATH(ROW()/2)+1))</f>
        <v>208</v>
      </c>
      <c r="H8" cm="1">
        <f t="array" aca="1" ref="H8" ca="1">INDIRECT(_xlfn.CONCAT("metamorphicNumberOrdered!", CHAR(COLUMN()+64), _xlfn.FLOOR.MATH(ROW()/2)+1))</f>
        <v>319</v>
      </c>
      <c r="I8" cm="1">
        <f t="array" aca="1" ref="I8" ca="1">INDIRECT(_xlfn.CONCAT("metamorphicNumberOrdered!", CHAR(COLUMN()+64), _xlfn.FLOOR.MATH(ROW()/2)+1))</f>
        <v>187</v>
      </c>
      <c r="J8" cm="1">
        <f t="array" aca="1" ref="J8" ca="1">INDIRECT(_xlfn.CONCAT("metamorphicNumberOrdered!", CHAR(COLUMN()+64), _xlfn.FLOOR.MATH(ROW()/2)+1))</f>
        <v>296</v>
      </c>
      <c r="K8" cm="1">
        <f t="array" aca="1" ref="K8" ca="1">INDIRECT(_xlfn.CONCAT("metamorphicNumberOrdered!", CHAR(COLUMN()+64), _xlfn.FLOOR.MATH(ROW()/2)+1))</f>
        <v>283</v>
      </c>
      <c r="L8" cm="1">
        <f t="array" aca="1" ref="L8" ca="1">INDIRECT(_xlfn.CONCAT("metamorphicNumberOrdered!", CHAR(COLUMN()+64), _xlfn.FLOOR.MATH(ROW()/2)+1))</f>
        <v>251</v>
      </c>
      <c r="M8" cm="1">
        <f t="array" aca="1" ref="M8" ca="1">INDIRECT(_xlfn.CONCAT("metamorphicNumberOrdered!", CHAR(COLUMN()+64), _xlfn.FLOOR.MATH(ROW()/2)+1))</f>
        <v>269</v>
      </c>
      <c r="N8" cm="1">
        <f t="array" aca="1" ref="N8" ca="1">INDIRECT(_xlfn.CONCAT("metamorphicNumberOrdered!", CHAR(COLUMN()+64), _xlfn.FLOOR.MATH(ROW()/2)+1))</f>
        <v>265</v>
      </c>
      <c r="O8" cm="1">
        <f t="array" aca="1" ref="O8" ca="1">INDIRECT(_xlfn.CONCAT("metamorphicNumberOrdered!", CHAR(COLUMN()+64), _xlfn.FLOOR.MATH(ROW()/2)+1))</f>
        <v>316</v>
      </c>
      <c r="P8" cm="1">
        <f t="array" aca="1" ref="P8" ca="1">INDIRECT(_xlfn.CONCAT("metamorphicNumberOrdered!", CHAR(COLUMN()+64), _xlfn.FLOOR.MATH(ROW()/2)+1))</f>
        <v>235</v>
      </c>
      <c r="Q8" cm="1">
        <f t="array" aca="1" ref="Q8" ca="1">INDIRECT(_xlfn.CONCAT("metamorphicNumberOrdered!", CHAR(COLUMN()+64), _xlfn.FLOOR.MATH(ROW()/2)+1))</f>
        <v>206</v>
      </c>
      <c r="R8" cm="1">
        <f t="array" aca="1" ref="R8" ca="1">INDIRECT(_xlfn.CONCAT("metamorphicNumberOrdered!", CHAR(COLUMN()+64), _xlfn.FLOOR.MATH(ROW()/2)+1))</f>
        <v>241</v>
      </c>
      <c r="S8" cm="1">
        <f t="array" aca="1" ref="S8" ca="1">INDIRECT(_xlfn.CONCAT("metamorphicNumberOrdered!", CHAR(COLUMN()+64), _xlfn.FLOOR.MATH(ROW()/2)+1))</f>
        <v>173</v>
      </c>
      <c r="T8" cm="1">
        <f t="array" aca="1" ref="T8" ca="1">INDIRECT(_xlfn.CONCAT("metamorphicNumberOrdered!", CHAR(COLUMN()+64), _xlfn.FLOOR.MATH(ROW()/2)+1))</f>
        <v>209</v>
      </c>
      <c r="U8" cm="1">
        <f t="array" aca="1" ref="U8" ca="1">INDIRECT(_xlfn.CONCAT("metamorphicNumberOrdered!", CHAR(COLUMN()+64), _xlfn.FLOOR.MATH(ROW()/2)+1))</f>
        <v>306</v>
      </c>
    </row>
    <row r="9" spans="1:21" x14ac:dyDescent="0.25">
      <c r="A9">
        <v>4</v>
      </c>
      <c r="B9" cm="1">
        <f t="array" aca="1" ref="B9" ca="1">ROUND(INDIRECT(_xlfn.CONCAT("metamorphicDistancesOrdered!", CHAR(COLUMN()+64), _xlfn.FLOOR.MATH(ROW()/2)+1)), 3)</f>
        <v>3.1349999999999998</v>
      </c>
      <c r="C9" cm="1">
        <f t="array" aca="1" ref="C9" ca="1">ROUND(INDIRECT(_xlfn.CONCAT("metamorphicDistancesOrdered!", CHAR(COLUMN()+64), _xlfn.FLOOR.MATH(ROW()/2)+1)), 3)</f>
        <v>3.7759999999999998</v>
      </c>
      <c r="D9" cm="1">
        <f t="array" aca="1" ref="D9" ca="1">ROUND(INDIRECT(_xlfn.CONCAT("metamorphicDistancesOrdered!", CHAR(COLUMN()+64), _xlfn.FLOOR.MATH(ROW()/2)+1)), 3)</f>
        <v>1.17</v>
      </c>
      <c r="E9" cm="1">
        <f t="array" aca="1" ref="E9" ca="1">ROUND(INDIRECT(_xlfn.CONCAT("metamorphicDistancesOrdered!", CHAR(COLUMN()+64), _xlfn.FLOOR.MATH(ROW()/2)+1)), 3)</f>
        <v>1.6</v>
      </c>
      <c r="F9" cm="1">
        <f t="array" aca="1" ref="F9" ca="1">ROUND(INDIRECT(_xlfn.CONCAT("metamorphicDistancesOrdered!", CHAR(COLUMN()+64), _xlfn.FLOOR.MATH(ROW()/2)+1)), 3)</f>
        <v>2.2240000000000002</v>
      </c>
      <c r="G9" cm="1">
        <f t="array" aca="1" ref="G9" ca="1">ROUND(INDIRECT(_xlfn.CONCAT("metamorphicDistancesOrdered!", CHAR(COLUMN()+64), _xlfn.FLOOR.MATH(ROW()/2)+1)), 3)</f>
        <v>2.9569999999999999</v>
      </c>
      <c r="H9" cm="1">
        <f t="array" aca="1" ref="H9" ca="1">ROUND(INDIRECT(_xlfn.CONCAT("metamorphicDistancesOrdered!", CHAR(COLUMN()+64), _xlfn.FLOOR.MATH(ROW()/2)+1)), 3)</f>
        <v>1.865</v>
      </c>
      <c r="I9" cm="1">
        <f t="array" aca="1" ref="I9" ca="1">ROUND(INDIRECT(_xlfn.CONCAT("metamorphicDistancesOrdered!", CHAR(COLUMN()+64), _xlfn.FLOOR.MATH(ROW()/2)+1)), 3)</f>
        <v>2.278</v>
      </c>
      <c r="J9" cm="1">
        <f t="array" aca="1" ref="J9" ca="1">ROUND(INDIRECT(_xlfn.CONCAT("metamorphicDistancesOrdered!", CHAR(COLUMN()+64), _xlfn.FLOOR.MATH(ROW()/2)+1)), 3)</f>
        <v>3.5270000000000001</v>
      </c>
      <c r="K9" cm="1">
        <f t="array" aca="1" ref="K9" ca="1">ROUND(INDIRECT(_xlfn.CONCAT("metamorphicDistancesOrdered!", CHAR(COLUMN()+64), _xlfn.FLOOR.MATH(ROW()/2)+1)), 3)</f>
        <v>4.8929999999999998</v>
      </c>
      <c r="L9" cm="1">
        <f t="array" aca="1" ref="L9" ca="1">ROUND(INDIRECT(_xlfn.CONCAT("metamorphicDistancesOrdered!", CHAR(COLUMN()+64), _xlfn.FLOOR.MATH(ROW()/2)+1)), 3)</f>
        <v>2.3079999999999998</v>
      </c>
      <c r="M9" cm="1">
        <f t="array" aca="1" ref="M9" ca="1">ROUND(INDIRECT(_xlfn.CONCAT("metamorphicDistancesOrdered!", CHAR(COLUMN()+64), _xlfn.FLOOR.MATH(ROW()/2)+1)), 3)</f>
        <v>2.2120000000000002</v>
      </c>
      <c r="N9" cm="1">
        <f t="array" aca="1" ref="N9" ca="1">ROUND(INDIRECT(_xlfn.CONCAT("metamorphicDistancesOrdered!", CHAR(COLUMN()+64), _xlfn.FLOOR.MATH(ROW()/2)+1)), 3)</f>
        <v>3.254</v>
      </c>
      <c r="O9" cm="1">
        <f t="array" aca="1" ref="O9" ca="1">ROUND(INDIRECT(_xlfn.CONCAT("metamorphicDistancesOrdered!", CHAR(COLUMN()+64), _xlfn.FLOOR.MATH(ROW()/2)+1)), 3)</f>
        <v>2.5630000000000002</v>
      </c>
      <c r="P9" cm="1">
        <f t="array" aca="1" ref="P9" ca="1">ROUND(INDIRECT(_xlfn.CONCAT("metamorphicDistancesOrdered!", CHAR(COLUMN()+64), _xlfn.FLOOR.MATH(ROW()/2)+1)), 3)</f>
        <v>4.8730000000000002</v>
      </c>
      <c r="Q9" cm="1">
        <f t="array" aca="1" ref="Q9" ca="1">ROUND(INDIRECT(_xlfn.CONCAT("metamorphicDistancesOrdered!", CHAR(COLUMN()+64), _xlfn.FLOOR.MATH(ROW()/2)+1)), 3)</f>
        <v>3.2570000000000001</v>
      </c>
      <c r="R9" cm="1">
        <f t="array" aca="1" ref="R9" ca="1">ROUND(INDIRECT(_xlfn.CONCAT("metamorphicDistancesOrdered!", CHAR(COLUMN()+64), _xlfn.FLOOR.MATH(ROW()/2)+1)), 3)</f>
        <v>2.3319999999999999</v>
      </c>
      <c r="S9" cm="1">
        <f t="array" aca="1" ref="S9" ca="1">ROUND(INDIRECT(_xlfn.CONCAT("metamorphicDistancesOrdered!", CHAR(COLUMN()+64), _xlfn.FLOOR.MATH(ROW()/2)+1)), 3)</f>
        <v>2.3170000000000002</v>
      </c>
      <c r="T9" cm="1">
        <f t="array" aca="1" ref="T9" ca="1">ROUND(INDIRECT(_xlfn.CONCAT("metamorphicDistancesOrdered!", CHAR(COLUMN()+64), _xlfn.FLOOR.MATH(ROW()/2)+1)), 3)</f>
        <v>2.08</v>
      </c>
      <c r="U9" cm="1">
        <f t="array" aca="1" ref="U9" ca="1">ROUND(INDIRECT(_xlfn.CONCAT("metamorphicDistancesOrdered!", CHAR(COLUMN()+64), _xlfn.FLOOR.MATH(ROW()/2)+1)), 3)</f>
        <v>2.726</v>
      </c>
    </row>
    <row r="10" spans="1:21" x14ac:dyDescent="0.25">
      <c r="A10">
        <v>5</v>
      </c>
      <c r="B10" cm="1">
        <f t="array" aca="1" ref="B10" ca="1">INDIRECT(_xlfn.CONCAT("metamorphicNumberOrdered!", CHAR(COLUMN()+64), _xlfn.FLOOR.MATH(ROW()/2)+1))</f>
        <v>162</v>
      </c>
      <c r="C10" cm="1">
        <f t="array" aca="1" ref="C10" ca="1">INDIRECT(_xlfn.CONCAT("metamorphicNumberOrdered!", CHAR(COLUMN()+64), _xlfn.FLOOR.MATH(ROW()/2)+1))</f>
        <v>249</v>
      </c>
      <c r="D10" cm="1">
        <f t="array" aca="1" ref="D10" ca="1">INDIRECT(_xlfn.CONCAT("metamorphicNumberOrdered!", CHAR(COLUMN()+64), _xlfn.FLOOR.MATH(ROW()/2)+1))</f>
        <v>183</v>
      </c>
      <c r="E10" cm="1">
        <f t="array" aca="1" ref="E10" ca="1">INDIRECT(_xlfn.CONCAT("metamorphicNumberOrdered!", CHAR(COLUMN()+64), _xlfn.FLOOR.MATH(ROW()/2)+1))</f>
        <v>188</v>
      </c>
      <c r="F10" cm="1">
        <f t="array" aca="1" ref="F10" ca="1">INDIRECT(_xlfn.CONCAT("metamorphicNumberOrdered!", CHAR(COLUMN()+64), _xlfn.FLOOR.MATH(ROW()/2)+1))</f>
        <v>254</v>
      </c>
      <c r="G10" cm="1">
        <f t="array" aca="1" ref="G10" ca="1">INDIRECT(_xlfn.CONCAT("metamorphicNumberOrdered!", CHAR(COLUMN()+64), _xlfn.FLOOR.MATH(ROW()/2)+1))</f>
        <v>175</v>
      </c>
      <c r="H10" cm="1">
        <f t="array" aca="1" ref="H10" ca="1">INDIRECT(_xlfn.CONCAT("metamorphicNumberOrdered!", CHAR(COLUMN()+64), _xlfn.FLOOR.MATH(ROW()/2)+1))</f>
        <v>320</v>
      </c>
      <c r="I10" cm="1">
        <f t="array" aca="1" ref="I10" ca="1">INDIRECT(_xlfn.CONCAT("metamorphicNumberOrdered!", CHAR(COLUMN()+64), _xlfn.FLOOR.MATH(ROW()/2)+1))</f>
        <v>185</v>
      </c>
      <c r="J10" cm="1">
        <f t="array" aca="1" ref="J10" ca="1">INDIRECT(_xlfn.CONCAT("metamorphicNumberOrdered!", CHAR(COLUMN()+64), _xlfn.FLOOR.MATH(ROW()/2)+1))</f>
        <v>267</v>
      </c>
      <c r="K10" cm="1">
        <f t="array" aca="1" ref="K10" ca="1">INDIRECT(_xlfn.CONCAT("metamorphicNumberOrdered!", CHAR(COLUMN()+64), _xlfn.FLOOR.MATH(ROW()/2)+1))</f>
        <v>284</v>
      </c>
      <c r="L10" cm="1">
        <f t="array" aca="1" ref="L10" ca="1">INDIRECT(_xlfn.CONCAT("metamorphicNumberOrdered!", CHAR(COLUMN()+64), _xlfn.FLOOR.MATH(ROW()/2)+1))</f>
        <v>244</v>
      </c>
      <c r="M10" cm="1">
        <f t="array" aca="1" ref="M10" ca="1">INDIRECT(_xlfn.CONCAT("metamorphicNumberOrdered!", CHAR(COLUMN()+64), _xlfn.FLOOR.MATH(ROW()/2)+1))</f>
        <v>245</v>
      </c>
      <c r="N10" cm="1">
        <f t="array" aca="1" ref="N10" ca="1">INDIRECT(_xlfn.CONCAT("metamorphicNumberOrdered!", CHAR(COLUMN()+64), _xlfn.FLOOR.MATH(ROW()/2)+1))</f>
        <v>260</v>
      </c>
      <c r="O10" cm="1">
        <f t="array" aca="1" ref="O10" ca="1">INDIRECT(_xlfn.CONCAT("metamorphicNumberOrdered!", CHAR(COLUMN()+64), _xlfn.FLOOR.MATH(ROW()/2)+1))</f>
        <v>261</v>
      </c>
      <c r="P10" cm="1">
        <f t="array" aca="1" ref="P10" ca="1">INDIRECT(_xlfn.CONCAT("metamorphicNumberOrdered!", CHAR(COLUMN()+64), _xlfn.FLOOR.MATH(ROW()/2)+1))</f>
        <v>287</v>
      </c>
      <c r="Q10" cm="1">
        <f t="array" aca="1" ref="Q10" ca="1">INDIRECT(_xlfn.CONCAT("metamorphicNumberOrdered!", CHAR(COLUMN()+64), _xlfn.FLOOR.MATH(ROW()/2)+1))</f>
        <v>282</v>
      </c>
      <c r="R10" cm="1">
        <f t="array" aca="1" ref="R10" ca="1">INDIRECT(_xlfn.CONCAT("metamorphicNumberOrdered!", CHAR(COLUMN()+64), _xlfn.FLOOR.MATH(ROW()/2)+1))</f>
        <v>269</v>
      </c>
      <c r="S10" cm="1">
        <f t="array" aca="1" ref="S10" ca="1">INDIRECT(_xlfn.CONCAT("metamorphicNumberOrdered!", CHAR(COLUMN()+64), _xlfn.FLOOR.MATH(ROW()/2)+1))</f>
        <v>208</v>
      </c>
      <c r="T10" cm="1">
        <f t="array" aca="1" ref="T10" ca="1">INDIRECT(_xlfn.CONCAT("metamorphicNumberOrdered!", CHAR(COLUMN()+64), _xlfn.FLOOR.MATH(ROW()/2)+1))</f>
        <v>213</v>
      </c>
      <c r="U10" cm="1">
        <f t="array" aca="1" ref="U10" ca="1">INDIRECT(_xlfn.CONCAT("metamorphicNumberOrdered!", CHAR(COLUMN()+64), _xlfn.FLOOR.MATH(ROW()/2)+1))</f>
        <v>314</v>
      </c>
    </row>
    <row r="11" spans="1:21" x14ac:dyDescent="0.25">
      <c r="A11">
        <v>5</v>
      </c>
      <c r="B11" cm="1">
        <f t="array" aca="1" ref="B11" ca="1">ROUND(INDIRECT(_xlfn.CONCAT("metamorphicDistancesOrdered!", CHAR(COLUMN()+64), _xlfn.FLOOR.MATH(ROW()/2)+1)), 3)</f>
        <v>3.4039999999999999</v>
      </c>
      <c r="C11" cm="1">
        <f t="array" aca="1" ref="C11" ca="1">ROUND(INDIRECT(_xlfn.CONCAT("metamorphicDistancesOrdered!", CHAR(COLUMN()+64), _xlfn.FLOOR.MATH(ROW()/2)+1)), 3)</f>
        <v>4.3410000000000002</v>
      </c>
      <c r="D11" cm="1">
        <f t="array" aca="1" ref="D11" ca="1">ROUND(INDIRECT(_xlfn.CONCAT("metamorphicDistancesOrdered!", CHAR(COLUMN()+64), _xlfn.FLOOR.MATH(ROW()/2)+1)), 3)</f>
        <v>1.3460000000000001</v>
      </c>
      <c r="E11" cm="1">
        <f t="array" aca="1" ref="E11" ca="1">ROUND(INDIRECT(_xlfn.CONCAT("metamorphicDistancesOrdered!", CHAR(COLUMN()+64), _xlfn.FLOOR.MATH(ROW()/2)+1)), 3)</f>
        <v>1.7290000000000001</v>
      </c>
      <c r="F11" cm="1">
        <f t="array" aca="1" ref="F11" ca="1">ROUND(INDIRECT(_xlfn.CONCAT("metamorphicDistancesOrdered!", CHAR(COLUMN()+64), _xlfn.FLOOR.MATH(ROW()/2)+1)), 3)</f>
        <v>2.7730000000000001</v>
      </c>
      <c r="G11" cm="1">
        <f t="array" aca="1" ref="G11" ca="1">ROUND(INDIRECT(_xlfn.CONCAT("metamorphicDistancesOrdered!", CHAR(COLUMN()+64), _xlfn.FLOOR.MATH(ROW()/2)+1)), 3)</f>
        <v>3.552</v>
      </c>
      <c r="H11" cm="1">
        <f t="array" aca="1" ref="H11" ca="1">ROUND(INDIRECT(_xlfn.CONCAT("metamorphicDistancesOrdered!", CHAR(COLUMN()+64), _xlfn.FLOOR.MATH(ROW()/2)+1)), 3)</f>
        <v>1.9630000000000001</v>
      </c>
      <c r="I11" cm="1">
        <f t="array" aca="1" ref="I11" ca="1">ROUND(INDIRECT(_xlfn.CONCAT("metamorphicDistancesOrdered!", CHAR(COLUMN()+64), _xlfn.FLOOR.MATH(ROW()/2)+1)), 3)</f>
        <v>2.3159999999999998</v>
      </c>
      <c r="J11" cm="1">
        <f t="array" aca="1" ref="J11" ca="1">ROUND(INDIRECT(_xlfn.CONCAT("metamorphicDistancesOrdered!", CHAR(COLUMN()+64), _xlfn.FLOOR.MATH(ROW()/2)+1)), 3)</f>
        <v>3.5870000000000002</v>
      </c>
      <c r="K11" cm="1">
        <f t="array" aca="1" ref="K11" ca="1">ROUND(INDIRECT(_xlfn.CONCAT("metamorphicDistancesOrdered!", CHAR(COLUMN()+64), _xlfn.FLOOR.MATH(ROW()/2)+1)), 3)</f>
        <v>5.1760000000000002</v>
      </c>
      <c r="L11" cm="1">
        <f t="array" aca="1" ref="L11" ca="1">ROUND(INDIRECT(_xlfn.CONCAT("metamorphicDistancesOrdered!", CHAR(COLUMN()+64), _xlfn.FLOOR.MATH(ROW()/2)+1)), 3)</f>
        <v>2.411</v>
      </c>
      <c r="M11" cm="1">
        <f t="array" aca="1" ref="M11" ca="1">ROUND(INDIRECT(_xlfn.CONCAT("metamorphicDistancesOrdered!", CHAR(COLUMN()+64), _xlfn.FLOOR.MATH(ROW()/2)+1)), 3)</f>
        <v>2.258</v>
      </c>
      <c r="N11" cm="1">
        <f t="array" aca="1" ref="N11" ca="1">ROUND(INDIRECT(_xlfn.CONCAT("metamorphicDistancesOrdered!", CHAR(COLUMN()+64), _xlfn.FLOOR.MATH(ROW()/2)+1)), 3)</f>
        <v>3.3730000000000002</v>
      </c>
      <c r="O11" cm="1">
        <f t="array" aca="1" ref="O11" ca="1">ROUND(INDIRECT(_xlfn.CONCAT("metamorphicDistancesOrdered!", CHAR(COLUMN()+64), _xlfn.FLOOR.MATH(ROW()/2)+1)), 3)</f>
        <v>2.7610000000000001</v>
      </c>
      <c r="P11" cm="1">
        <f t="array" aca="1" ref="P11" ca="1">ROUND(INDIRECT(_xlfn.CONCAT("metamorphicDistancesOrdered!", CHAR(COLUMN()+64), _xlfn.FLOOR.MATH(ROW()/2)+1)), 3)</f>
        <v>4.9320000000000004</v>
      </c>
      <c r="Q11" cm="1">
        <f t="array" aca="1" ref="Q11" ca="1">ROUND(INDIRECT(_xlfn.CONCAT("metamorphicDistancesOrdered!", CHAR(COLUMN()+64), _xlfn.FLOOR.MATH(ROW()/2)+1)), 3)</f>
        <v>3.3860000000000001</v>
      </c>
      <c r="R11" cm="1">
        <f t="array" aca="1" ref="R11" ca="1">ROUND(INDIRECT(_xlfn.CONCAT("metamorphicDistancesOrdered!", CHAR(COLUMN()+64), _xlfn.FLOOR.MATH(ROW()/2)+1)), 3)</f>
        <v>2.3380000000000001</v>
      </c>
      <c r="S11" cm="1">
        <f t="array" aca="1" ref="S11" ca="1">ROUND(INDIRECT(_xlfn.CONCAT("metamorphicDistancesOrdered!", CHAR(COLUMN()+64), _xlfn.FLOOR.MATH(ROW()/2)+1)), 3)</f>
        <v>2.3980000000000001</v>
      </c>
      <c r="T11" cm="1">
        <f t="array" aca="1" ref="T11" ca="1">ROUND(INDIRECT(_xlfn.CONCAT("metamorphicDistancesOrdered!", CHAR(COLUMN()+64), _xlfn.FLOOR.MATH(ROW()/2)+1)), 3)</f>
        <v>2.2010000000000001</v>
      </c>
      <c r="U11" cm="1">
        <f t="array" aca="1" ref="U11" ca="1">ROUND(INDIRECT(_xlfn.CONCAT("metamorphicDistancesOrdered!", CHAR(COLUMN()+64), _xlfn.FLOOR.MATH(ROW()/2)+1)), 3)</f>
        <v>2.835</v>
      </c>
    </row>
    <row r="12" spans="1:21" x14ac:dyDescent="0.25">
      <c r="A12">
        <v>6</v>
      </c>
      <c r="B12" cm="1">
        <f t="array" aca="1" ref="B12" ca="1">INDIRECT(_xlfn.CONCAT("metamorphicNumberOrdered!", CHAR(COLUMN()+64), _xlfn.FLOOR.MATH(ROW()/2)+1))</f>
        <v>224</v>
      </c>
      <c r="C12" cm="1">
        <f t="array" aca="1" ref="C12" ca="1">INDIRECT(_xlfn.CONCAT("metamorphicNumberOrdered!", CHAR(COLUMN()+64), _xlfn.FLOOR.MATH(ROW()/2)+1))</f>
        <v>256</v>
      </c>
      <c r="D12" cm="1">
        <f t="array" aca="1" ref="D12" ca="1">INDIRECT(_xlfn.CONCAT("metamorphicNumberOrdered!", CHAR(COLUMN()+64), _xlfn.FLOOR.MATH(ROW()/2)+1))</f>
        <v>187</v>
      </c>
      <c r="E12" cm="1">
        <f t="array" aca="1" ref="E12" ca="1">INDIRECT(_xlfn.CONCAT("metamorphicNumberOrdered!", CHAR(COLUMN()+64), _xlfn.FLOOR.MATH(ROW()/2)+1))</f>
        <v>168</v>
      </c>
      <c r="F12" cm="1">
        <f t="array" aca="1" ref="F12" ca="1">INDIRECT(_xlfn.CONCAT("metamorphicNumberOrdered!", CHAR(COLUMN()+64), _xlfn.FLOOR.MATH(ROW()/2)+1))</f>
        <v>196</v>
      </c>
      <c r="G12" cm="1">
        <f t="array" aca="1" ref="G12" ca="1">INDIRECT(_xlfn.CONCAT("metamorphicNumberOrdered!", CHAR(COLUMN()+64), _xlfn.FLOOR.MATH(ROW()/2)+1))</f>
        <v>301</v>
      </c>
      <c r="H12" cm="1">
        <f t="array" aca="1" ref="H12" ca="1">INDIRECT(_xlfn.CONCAT("metamorphicNumberOrdered!", CHAR(COLUMN()+64), _xlfn.FLOOR.MATH(ROW()/2)+1))</f>
        <v>318</v>
      </c>
      <c r="I12" cm="1">
        <f t="array" aca="1" ref="I12" ca="1">INDIRECT(_xlfn.CONCAT("metamorphicNumberOrdered!", CHAR(COLUMN()+64), _xlfn.FLOOR.MATH(ROW()/2)+1))</f>
        <v>183</v>
      </c>
      <c r="J12" cm="1">
        <f t="array" aca="1" ref="J12" ca="1">INDIRECT(_xlfn.CONCAT("metamorphicNumberOrdered!", CHAR(COLUMN()+64), _xlfn.FLOOR.MATH(ROW()/2)+1))</f>
        <v>197</v>
      </c>
      <c r="K12" cm="1">
        <f t="array" aca="1" ref="K12" ca="1">INDIRECT(_xlfn.CONCAT("metamorphicNumberOrdered!", CHAR(COLUMN()+64), _xlfn.FLOOR.MATH(ROW()/2)+1))</f>
        <v>309</v>
      </c>
      <c r="L12" cm="1">
        <f t="array" aca="1" ref="L12" ca="1">INDIRECT(_xlfn.CONCAT("metamorphicNumberOrdered!", CHAR(COLUMN()+64), _xlfn.FLOOR.MATH(ROW()/2)+1))</f>
        <v>204</v>
      </c>
      <c r="M12" cm="1">
        <f t="array" aca="1" ref="M12" ca="1">INDIRECT(_xlfn.CONCAT("metamorphicNumberOrdered!", CHAR(COLUMN()+64), _xlfn.FLOOR.MATH(ROW()/2)+1))</f>
        <v>199</v>
      </c>
      <c r="N12" cm="1">
        <f t="array" aca="1" ref="N12" ca="1">INDIRECT(_xlfn.CONCAT("metamorphicNumberOrdered!", CHAR(COLUMN()+64), _xlfn.FLOOR.MATH(ROW()/2)+1))</f>
        <v>199</v>
      </c>
      <c r="O12" cm="1">
        <f t="array" aca="1" ref="O12" ca="1">INDIRECT(_xlfn.CONCAT("metamorphicNumberOrdered!", CHAR(COLUMN()+64), _xlfn.FLOOR.MATH(ROW()/2)+1))</f>
        <v>313</v>
      </c>
      <c r="P12" cm="1">
        <f t="array" aca="1" ref="P12" ca="1">INDIRECT(_xlfn.CONCAT("metamorphicNumberOrdered!", CHAR(COLUMN()+64), _xlfn.FLOOR.MATH(ROW()/2)+1))</f>
        <v>282</v>
      </c>
      <c r="Q12" cm="1">
        <f t="array" aca="1" ref="Q12" ca="1">INDIRECT(_xlfn.CONCAT("metamorphicNumberOrdered!", CHAR(COLUMN()+64), _xlfn.FLOOR.MATH(ROW()/2)+1))</f>
        <v>254</v>
      </c>
      <c r="R12" cm="1">
        <f t="array" aca="1" ref="R12" ca="1">INDIRECT(_xlfn.CONCAT("metamorphicNumberOrdered!", CHAR(COLUMN()+64), _xlfn.FLOOR.MATH(ROW()/2)+1))</f>
        <v>250</v>
      </c>
      <c r="S12" cm="1">
        <f t="array" aca="1" ref="S12" ca="1">INDIRECT(_xlfn.CONCAT("metamorphicNumberOrdered!", CHAR(COLUMN()+64), _xlfn.FLOOR.MATH(ROW()/2)+1))</f>
        <v>175</v>
      </c>
      <c r="T12" cm="1">
        <f t="array" aca="1" ref="T12" ca="1">INDIRECT(_xlfn.CONCAT("metamorphicNumberOrdered!", CHAR(COLUMN()+64), _xlfn.FLOOR.MATH(ROW()/2)+1))</f>
        <v>271</v>
      </c>
      <c r="U12" cm="1">
        <f t="array" aca="1" ref="U12" ca="1">INDIRECT(_xlfn.CONCAT("metamorphicNumberOrdered!", CHAR(COLUMN()+64), _xlfn.FLOOR.MATH(ROW()/2)+1))</f>
        <v>308</v>
      </c>
    </row>
    <row r="13" spans="1:21" x14ac:dyDescent="0.25">
      <c r="A13">
        <v>6</v>
      </c>
      <c r="B13" cm="1">
        <f t="array" aca="1" ref="B13" ca="1">ROUND(INDIRECT(_xlfn.CONCAT("metamorphicDistancesOrdered!", CHAR(COLUMN()+64), _xlfn.FLOOR.MATH(ROW()/2)+1)), 3)</f>
        <v>3.4220000000000002</v>
      </c>
      <c r="C13" cm="1">
        <f t="array" aca="1" ref="C13" ca="1">ROUND(INDIRECT(_xlfn.CONCAT("metamorphicDistancesOrdered!", CHAR(COLUMN()+64), _xlfn.FLOOR.MATH(ROW()/2)+1)), 3)</f>
        <v>4.7300000000000004</v>
      </c>
      <c r="D13" cm="1">
        <f t="array" aca="1" ref="D13" ca="1">ROUND(INDIRECT(_xlfn.CONCAT("metamorphicDistancesOrdered!", CHAR(COLUMN()+64), _xlfn.FLOOR.MATH(ROW()/2)+1)), 3)</f>
        <v>1.4039999999999999</v>
      </c>
      <c r="E13" cm="1">
        <f t="array" aca="1" ref="E13" ca="1">ROUND(INDIRECT(_xlfn.CONCAT("metamorphicDistancesOrdered!", CHAR(COLUMN()+64), _xlfn.FLOOR.MATH(ROW()/2)+1)), 3)</f>
        <v>1.77</v>
      </c>
      <c r="F13" cm="1">
        <f t="array" aca="1" ref="F13" ca="1">ROUND(INDIRECT(_xlfn.CONCAT("metamorphicDistancesOrdered!", CHAR(COLUMN()+64), _xlfn.FLOOR.MATH(ROW()/2)+1)), 3)</f>
        <v>2.851</v>
      </c>
      <c r="G13" cm="1">
        <f t="array" aca="1" ref="G13" ca="1">ROUND(INDIRECT(_xlfn.CONCAT("metamorphicDistancesOrdered!", CHAR(COLUMN()+64), _xlfn.FLOOR.MATH(ROW()/2)+1)), 3)</f>
        <v>3.7730000000000001</v>
      </c>
      <c r="H13" cm="1">
        <f t="array" aca="1" ref="H13" ca="1">ROUND(INDIRECT(_xlfn.CONCAT("metamorphicDistancesOrdered!", CHAR(COLUMN()+64), _xlfn.FLOOR.MATH(ROW()/2)+1)), 3)</f>
        <v>2.3620000000000001</v>
      </c>
      <c r="I13" cm="1">
        <f t="array" aca="1" ref="I13" ca="1">ROUND(INDIRECT(_xlfn.CONCAT("metamorphicDistancesOrdered!", CHAR(COLUMN()+64), _xlfn.FLOOR.MATH(ROW()/2)+1)), 3)</f>
        <v>2.3580000000000001</v>
      </c>
      <c r="J13" cm="1">
        <f t="array" aca="1" ref="J13" ca="1">ROUND(INDIRECT(_xlfn.CONCAT("metamorphicDistancesOrdered!", CHAR(COLUMN()+64), _xlfn.FLOOR.MATH(ROW()/2)+1)), 3)</f>
        <v>3.6230000000000002</v>
      </c>
      <c r="K13" cm="1">
        <f t="array" aca="1" ref="K13" ca="1">ROUND(INDIRECT(_xlfn.CONCAT("metamorphicDistancesOrdered!", CHAR(COLUMN()+64), _xlfn.FLOOR.MATH(ROW()/2)+1)), 3)</f>
        <v>5.181</v>
      </c>
      <c r="L13" cm="1">
        <f t="array" aca="1" ref="L13" ca="1">ROUND(INDIRECT(_xlfn.CONCAT("metamorphicDistancesOrdered!", CHAR(COLUMN()+64), _xlfn.FLOOR.MATH(ROW()/2)+1)), 3)</f>
        <v>2.5049999999999999</v>
      </c>
      <c r="M13" cm="1">
        <f t="array" aca="1" ref="M13" ca="1">ROUND(INDIRECT(_xlfn.CONCAT("metamorphicDistancesOrdered!", CHAR(COLUMN()+64), _xlfn.FLOOR.MATH(ROW()/2)+1)), 3)</f>
        <v>2.5720000000000001</v>
      </c>
      <c r="N13" cm="1">
        <f t="array" aca="1" ref="N13" ca="1">ROUND(INDIRECT(_xlfn.CONCAT("metamorphicDistancesOrdered!", CHAR(COLUMN()+64), _xlfn.FLOOR.MATH(ROW()/2)+1)), 3)</f>
        <v>3.39</v>
      </c>
      <c r="O13" cm="1">
        <f t="array" aca="1" ref="O13" ca="1">ROUND(INDIRECT(_xlfn.CONCAT("metamorphicDistancesOrdered!", CHAR(COLUMN()+64), _xlfn.FLOOR.MATH(ROW()/2)+1)), 3)</f>
        <v>2.996</v>
      </c>
      <c r="P13" cm="1">
        <f t="array" aca="1" ref="P13" ca="1">ROUND(INDIRECT(_xlfn.CONCAT("metamorphicDistancesOrdered!", CHAR(COLUMN()+64), _xlfn.FLOOR.MATH(ROW()/2)+1)), 3)</f>
        <v>5.1859999999999999</v>
      </c>
      <c r="Q13" cm="1">
        <f t="array" aca="1" ref="Q13" ca="1">ROUND(INDIRECT(_xlfn.CONCAT("metamorphicDistancesOrdered!", CHAR(COLUMN()+64), _xlfn.FLOOR.MATH(ROW()/2)+1)), 3)</f>
        <v>3.7269999999999999</v>
      </c>
      <c r="R13" cm="1">
        <f t="array" aca="1" ref="R13" ca="1">ROUND(INDIRECT(_xlfn.CONCAT("metamorphicDistancesOrdered!", CHAR(COLUMN()+64), _xlfn.FLOOR.MATH(ROW()/2)+1)), 3)</f>
        <v>2.6070000000000002</v>
      </c>
      <c r="S13" cm="1">
        <f t="array" aca="1" ref="S13" ca="1">ROUND(INDIRECT(_xlfn.CONCAT("metamorphicDistancesOrdered!", CHAR(COLUMN()+64), _xlfn.FLOOR.MATH(ROW()/2)+1)), 3)</f>
        <v>2.802</v>
      </c>
      <c r="T13" cm="1">
        <f t="array" aca="1" ref="T13" ca="1">ROUND(INDIRECT(_xlfn.CONCAT("metamorphicDistancesOrdered!", CHAR(COLUMN()+64), _xlfn.FLOOR.MATH(ROW()/2)+1)), 3)</f>
        <v>2.3919999999999999</v>
      </c>
      <c r="U13" cm="1">
        <f t="array" aca="1" ref="U13" ca="1">ROUND(INDIRECT(_xlfn.CONCAT("metamorphicDistancesOrdered!", CHAR(COLUMN()+64), _xlfn.FLOOR.MATH(ROW()/2)+1)), 3)</f>
        <v>2.9129999999999998</v>
      </c>
    </row>
    <row r="14" spans="1:21" x14ac:dyDescent="0.25">
      <c r="A14">
        <v>7</v>
      </c>
      <c r="B14" cm="1">
        <f t="array" aca="1" ref="B14" ca="1">INDIRECT(_xlfn.CONCAT("metamorphicNumberOrdered!", CHAR(COLUMN()+64), _xlfn.FLOOR.MATH(ROW()/2)+1))</f>
        <v>293</v>
      </c>
      <c r="C14" cm="1">
        <f t="array" aca="1" ref="C14" ca="1">INDIRECT(_xlfn.CONCAT("metamorphicNumberOrdered!", CHAR(COLUMN()+64), _xlfn.FLOOR.MATH(ROW()/2)+1))</f>
        <v>167</v>
      </c>
      <c r="D14" cm="1">
        <f t="array" aca="1" ref="D14" ca="1">INDIRECT(_xlfn.CONCAT("metamorphicNumberOrdered!", CHAR(COLUMN()+64), _xlfn.FLOOR.MATH(ROW()/2)+1))</f>
        <v>181</v>
      </c>
      <c r="E14" cm="1">
        <f t="array" aca="1" ref="E14" ca="1">INDIRECT(_xlfn.CONCAT("metamorphicNumberOrdered!", CHAR(COLUMN()+64), _xlfn.FLOOR.MATH(ROW()/2)+1))</f>
        <v>192</v>
      </c>
      <c r="F14" cm="1">
        <f t="array" aca="1" ref="F14" ca="1">INDIRECT(_xlfn.CONCAT("metamorphicNumberOrdered!", CHAR(COLUMN()+64), _xlfn.FLOOR.MATH(ROW()/2)+1))</f>
        <v>200</v>
      </c>
      <c r="G14" cm="1">
        <f t="array" aca="1" ref="G14" ca="1">INDIRECT(_xlfn.CONCAT("metamorphicNumberOrdered!", CHAR(COLUMN()+64), _xlfn.FLOOR.MATH(ROW()/2)+1))</f>
        <v>199</v>
      </c>
      <c r="H14" cm="1">
        <f t="array" aca="1" ref="H14" ca="1">INDIRECT(_xlfn.CONCAT("metamorphicNumberOrdered!", CHAR(COLUMN()+64), _xlfn.FLOOR.MATH(ROW()/2)+1))</f>
        <v>314</v>
      </c>
      <c r="I14" cm="1">
        <f t="array" aca="1" ref="I14" ca="1">INDIRECT(_xlfn.CONCAT("metamorphicNumberOrdered!", CHAR(COLUMN()+64), _xlfn.FLOOR.MATH(ROW()/2)+1))</f>
        <v>211</v>
      </c>
      <c r="J14" cm="1">
        <f t="array" aca="1" ref="J14" ca="1">INDIRECT(_xlfn.CONCAT("metamorphicNumberOrdered!", CHAR(COLUMN()+64), _xlfn.FLOOR.MATH(ROW()/2)+1))</f>
        <v>295</v>
      </c>
      <c r="K14" cm="1">
        <f t="array" aca="1" ref="K14" ca="1">INDIRECT(_xlfn.CONCAT("metamorphicNumberOrdered!", CHAR(COLUMN()+64), _xlfn.FLOOR.MATH(ROW()/2)+1))</f>
        <v>206</v>
      </c>
      <c r="L14" cm="1">
        <f t="array" aca="1" ref="L14" ca="1">INDIRECT(_xlfn.CONCAT("metamorphicNumberOrdered!", CHAR(COLUMN()+64), _xlfn.FLOOR.MATH(ROW()/2)+1))</f>
        <v>250</v>
      </c>
      <c r="M14" cm="1">
        <f t="array" aca="1" ref="M14" ca="1">INDIRECT(_xlfn.CONCAT("metamorphicNumberOrdered!", CHAR(COLUMN()+64), _xlfn.FLOOR.MATH(ROW()/2)+1))</f>
        <v>242</v>
      </c>
      <c r="N14" cm="1">
        <f t="array" aca="1" ref="N14" ca="1">INDIRECT(_xlfn.CONCAT("metamorphicNumberOrdered!", CHAR(COLUMN()+64), _xlfn.FLOOR.MATH(ROW()/2)+1))</f>
        <v>218</v>
      </c>
      <c r="O14" cm="1">
        <f t="array" aca="1" ref="O14" ca="1">INDIRECT(_xlfn.CONCAT("metamorphicNumberOrdered!", CHAR(COLUMN()+64), _xlfn.FLOOR.MATH(ROW()/2)+1))</f>
        <v>307</v>
      </c>
      <c r="P14" cm="1">
        <f t="array" aca="1" ref="P14" ca="1">INDIRECT(_xlfn.CONCAT("metamorphicNumberOrdered!", CHAR(COLUMN()+64), _xlfn.FLOOR.MATH(ROW()/2)+1))</f>
        <v>206</v>
      </c>
      <c r="Q14" cm="1">
        <f t="array" aca="1" ref="Q14" ca="1">INDIRECT(_xlfn.CONCAT("metamorphicNumberOrdered!", CHAR(COLUMN()+64), _xlfn.FLOOR.MATH(ROW()/2)+1))</f>
        <v>273</v>
      </c>
      <c r="R14" cm="1">
        <f t="array" aca="1" ref="R14" ca="1">INDIRECT(_xlfn.CONCAT("metamorphicNumberOrdered!", CHAR(COLUMN()+64), _xlfn.FLOOR.MATH(ROW()/2)+1))</f>
        <v>273</v>
      </c>
      <c r="S14" cm="1">
        <f t="array" aca="1" ref="S14" ca="1">INDIRECT(_xlfn.CONCAT("metamorphicNumberOrdered!", CHAR(COLUMN()+64), _xlfn.FLOOR.MATH(ROW()/2)+1))</f>
        <v>292</v>
      </c>
      <c r="T14" cm="1">
        <f t="array" aca="1" ref="T14" ca="1">INDIRECT(_xlfn.CONCAT("metamorphicNumberOrdered!", CHAR(COLUMN()+64), _xlfn.FLOOR.MATH(ROW()/2)+1))</f>
        <v>222</v>
      </c>
      <c r="U14" cm="1">
        <f t="array" aca="1" ref="U14" ca="1">INDIRECT(_xlfn.CONCAT("metamorphicNumberOrdered!", CHAR(COLUMN()+64), _xlfn.FLOOR.MATH(ROW()/2)+1))</f>
        <v>320</v>
      </c>
    </row>
    <row r="15" spans="1:21" x14ac:dyDescent="0.25">
      <c r="A15">
        <v>7</v>
      </c>
      <c r="B15" cm="1">
        <f t="array" aca="1" ref="B15" ca="1">ROUND(INDIRECT(_xlfn.CONCAT("metamorphicDistancesOrdered!", CHAR(COLUMN()+64), _xlfn.FLOOR.MATH(ROW()/2)+1)), 3)</f>
        <v>3.6869999999999998</v>
      </c>
      <c r="C15" cm="1">
        <f t="array" aca="1" ref="C15" ca="1">ROUND(INDIRECT(_xlfn.CONCAT("metamorphicDistancesOrdered!", CHAR(COLUMN()+64), _xlfn.FLOOR.MATH(ROW()/2)+1)), 3)</f>
        <v>4.7949999999999999</v>
      </c>
      <c r="D15" cm="1">
        <f t="array" aca="1" ref="D15" ca="1">ROUND(INDIRECT(_xlfn.CONCAT("metamorphicDistancesOrdered!", CHAR(COLUMN()+64), _xlfn.FLOOR.MATH(ROW()/2)+1)), 3)</f>
        <v>1.4830000000000001</v>
      </c>
      <c r="E15" cm="1">
        <f t="array" aca="1" ref="E15" ca="1">ROUND(INDIRECT(_xlfn.CONCAT("metamorphicDistancesOrdered!", CHAR(COLUMN()+64), _xlfn.FLOOR.MATH(ROW()/2)+1)), 3)</f>
        <v>1.974</v>
      </c>
      <c r="F15" cm="1">
        <f t="array" aca="1" ref="F15" ca="1">ROUND(INDIRECT(_xlfn.CONCAT("metamorphicDistancesOrdered!", CHAR(COLUMN()+64), _xlfn.FLOOR.MATH(ROW()/2)+1)), 3)</f>
        <v>2.9470000000000001</v>
      </c>
      <c r="G15" cm="1">
        <f t="array" aca="1" ref="G15" ca="1">ROUND(INDIRECT(_xlfn.CONCAT("metamorphicDistancesOrdered!", CHAR(COLUMN()+64), _xlfn.FLOOR.MATH(ROW()/2)+1)), 3)</f>
        <v>3.8220000000000001</v>
      </c>
      <c r="H15" cm="1">
        <f t="array" aca="1" ref="H15" ca="1">ROUND(INDIRECT(_xlfn.CONCAT("metamorphicDistancesOrdered!", CHAR(COLUMN()+64), _xlfn.FLOOR.MATH(ROW()/2)+1)), 3)</f>
        <v>2.3780000000000001</v>
      </c>
      <c r="I15" cm="1">
        <f t="array" aca="1" ref="I15" ca="1">ROUND(INDIRECT(_xlfn.CONCAT("metamorphicDistancesOrdered!", CHAR(COLUMN()+64), _xlfn.FLOOR.MATH(ROW()/2)+1)), 3)</f>
        <v>2.4470000000000001</v>
      </c>
      <c r="J15" cm="1">
        <f t="array" aca="1" ref="J15" ca="1">ROUND(INDIRECT(_xlfn.CONCAT("metamorphicDistancesOrdered!", CHAR(COLUMN()+64), _xlfn.FLOOR.MATH(ROW()/2)+1)), 3)</f>
        <v>3.67</v>
      </c>
      <c r="K15" cm="1">
        <f t="array" aca="1" ref="K15" ca="1">ROUND(INDIRECT(_xlfn.CONCAT("metamorphicDistancesOrdered!", CHAR(COLUMN()+64), _xlfn.FLOOR.MATH(ROW()/2)+1)), 3)</f>
        <v>5.4320000000000004</v>
      </c>
      <c r="L15" cm="1">
        <f t="array" aca="1" ref="L15" ca="1">ROUND(INDIRECT(_xlfn.CONCAT("metamorphicDistancesOrdered!", CHAR(COLUMN()+64), _xlfn.FLOOR.MATH(ROW()/2)+1)), 3)</f>
        <v>2.5379999999999998</v>
      </c>
      <c r="M15" cm="1">
        <f t="array" aca="1" ref="M15" ca="1">ROUND(INDIRECT(_xlfn.CONCAT("metamorphicDistancesOrdered!", CHAR(COLUMN()+64), _xlfn.FLOOR.MATH(ROW()/2)+1)), 3)</f>
        <v>2.5880000000000001</v>
      </c>
      <c r="N15" cm="1">
        <f t="array" aca="1" ref="N15" ca="1">ROUND(INDIRECT(_xlfn.CONCAT("metamorphicDistancesOrdered!", CHAR(COLUMN()+64), _xlfn.FLOOR.MATH(ROW()/2)+1)), 3)</f>
        <v>3.52</v>
      </c>
      <c r="O15" cm="1">
        <f t="array" aca="1" ref="O15" ca="1">ROUND(INDIRECT(_xlfn.CONCAT("metamorphicDistancesOrdered!", CHAR(COLUMN()+64), _xlfn.FLOOR.MATH(ROW()/2)+1)), 3)</f>
        <v>3.036</v>
      </c>
      <c r="P15" cm="1">
        <f t="array" aca="1" ref="P15" ca="1">ROUND(INDIRECT(_xlfn.CONCAT("metamorphicDistancesOrdered!", CHAR(COLUMN()+64), _xlfn.FLOOR.MATH(ROW()/2)+1)), 3)</f>
        <v>5.3150000000000004</v>
      </c>
      <c r="Q15" cm="1">
        <f t="array" aca="1" ref="Q15" ca="1">ROUND(INDIRECT(_xlfn.CONCAT("metamorphicDistancesOrdered!", CHAR(COLUMN()+64), _xlfn.FLOOR.MATH(ROW()/2)+1)), 3)</f>
        <v>3.7429999999999999</v>
      </c>
      <c r="R15" cm="1">
        <f t="array" aca="1" ref="R15" ca="1">ROUND(INDIRECT(_xlfn.CONCAT("metamorphicDistancesOrdered!", CHAR(COLUMN()+64), _xlfn.FLOOR.MATH(ROW()/2)+1)), 3)</f>
        <v>2.6709999999999998</v>
      </c>
      <c r="S15" cm="1">
        <f t="array" aca="1" ref="S15" ca="1">ROUND(INDIRECT(_xlfn.CONCAT("metamorphicDistancesOrdered!", CHAR(COLUMN()+64), _xlfn.FLOOR.MATH(ROW()/2)+1)), 3)</f>
        <v>2.98</v>
      </c>
      <c r="T15" cm="1">
        <f t="array" aca="1" ref="T15" ca="1">ROUND(INDIRECT(_xlfn.CONCAT("metamorphicDistancesOrdered!", CHAR(COLUMN()+64), _xlfn.FLOOR.MATH(ROW()/2)+1)), 3)</f>
        <v>2.6829999999999998</v>
      </c>
      <c r="U15" cm="1">
        <f t="array" aca="1" ref="U15" ca="1">ROUND(INDIRECT(_xlfn.CONCAT("metamorphicDistancesOrdered!", CHAR(COLUMN()+64), _xlfn.FLOOR.MATH(ROW()/2)+1)), 3)</f>
        <v>3.0489999999999999</v>
      </c>
    </row>
    <row r="16" spans="1:21" x14ac:dyDescent="0.25">
      <c r="A16">
        <v>8</v>
      </c>
      <c r="B16" cm="1">
        <f t="array" aca="1" ref="B16" ca="1">INDIRECT(_xlfn.CONCAT("metamorphicNumberOrdered!", CHAR(COLUMN()+64), _xlfn.FLOOR.MATH(ROW()/2)+1))</f>
        <v>219</v>
      </c>
      <c r="C16" cm="1">
        <f t="array" aca="1" ref="C16" ca="1">INDIRECT(_xlfn.CONCAT("metamorphicNumberOrdered!", CHAR(COLUMN()+64), _xlfn.FLOOR.MATH(ROW()/2)+1))</f>
        <v>304</v>
      </c>
      <c r="D16" cm="1">
        <f t="array" aca="1" ref="D16" ca="1">INDIRECT(_xlfn.CONCAT("metamorphicNumberOrdered!", CHAR(COLUMN()+64), _xlfn.FLOOR.MATH(ROW()/2)+1))</f>
        <v>190</v>
      </c>
      <c r="E16" cm="1">
        <f t="array" aca="1" ref="E16" ca="1">INDIRECT(_xlfn.CONCAT("metamorphicNumberOrdered!", CHAR(COLUMN()+64), _xlfn.FLOOR.MATH(ROW()/2)+1))</f>
        <v>180</v>
      </c>
      <c r="F16" cm="1">
        <f t="array" aca="1" ref="F16" ca="1">INDIRECT(_xlfn.CONCAT("metamorphicNumberOrdered!", CHAR(COLUMN()+64), _xlfn.FLOOR.MATH(ROW()/2)+1))</f>
        <v>198</v>
      </c>
      <c r="G16" cm="1">
        <f t="array" aca="1" ref="G16" ca="1">INDIRECT(_xlfn.CONCAT("metamorphicNumberOrdered!", CHAR(COLUMN()+64), _xlfn.FLOOR.MATH(ROW()/2)+1))</f>
        <v>254</v>
      </c>
      <c r="H16" cm="1">
        <f t="array" aca="1" ref="H16" ca="1">INDIRECT(_xlfn.CONCAT("metamorphicNumberOrdered!", CHAR(COLUMN()+64), _xlfn.FLOOR.MATH(ROW()/2)+1))</f>
        <v>308</v>
      </c>
      <c r="I16" cm="1">
        <f t="array" aca="1" ref="I16" ca="1">INDIRECT(_xlfn.CONCAT("metamorphicNumberOrdered!", CHAR(COLUMN()+64), _xlfn.FLOOR.MATH(ROW()/2)+1))</f>
        <v>220</v>
      </c>
      <c r="J16" cm="1">
        <f t="array" aca="1" ref="J16" ca="1">INDIRECT(_xlfn.CONCAT("metamorphicNumberOrdered!", CHAR(COLUMN()+64), _xlfn.FLOOR.MATH(ROW()/2)+1))</f>
        <v>167</v>
      </c>
      <c r="K16" cm="1">
        <f t="array" aca="1" ref="K16" ca="1">INDIRECT(_xlfn.CONCAT("metamorphicNumberOrdered!", CHAR(COLUMN()+64), _xlfn.FLOOR.MATH(ROW()/2)+1))</f>
        <v>282</v>
      </c>
      <c r="L16" cm="1">
        <f t="array" aca="1" ref="L16" ca="1">INDIRECT(_xlfn.CONCAT("metamorphicNumberOrdered!", CHAR(COLUMN()+64), _xlfn.FLOOR.MATH(ROW()/2)+1))</f>
        <v>269</v>
      </c>
      <c r="M16" cm="1">
        <f t="array" aca="1" ref="M16" ca="1">INDIRECT(_xlfn.CONCAT("metamorphicNumberOrdered!", CHAR(COLUMN()+64), _xlfn.FLOOR.MATH(ROW()/2)+1))</f>
        <v>272</v>
      </c>
      <c r="N16" cm="1">
        <f t="array" aca="1" ref="N16" ca="1">INDIRECT(_xlfn.CONCAT("metamorphicNumberOrdered!", CHAR(COLUMN()+64), _xlfn.FLOOR.MATH(ROW()/2)+1))</f>
        <v>264</v>
      </c>
      <c r="O16" cm="1">
        <f t="array" aca="1" ref="O16" ca="1">INDIRECT(_xlfn.CONCAT("metamorphicNumberOrdered!", CHAR(COLUMN()+64), _xlfn.FLOOR.MATH(ROW()/2)+1))</f>
        <v>252</v>
      </c>
      <c r="P16" cm="1">
        <f t="array" aca="1" ref="P16" ca="1">INDIRECT(_xlfn.CONCAT("metamorphicNumberOrdered!", CHAR(COLUMN()+64), _xlfn.FLOOR.MATH(ROW()/2)+1))</f>
        <v>232</v>
      </c>
      <c r="Q16" cm="1">
        <f t="array" aca="1" ref="Q16" ca="1">INDIRECT(_xlfn.CONCAT("metamorphicNumberOrdered!", CHAR(COLUMN()+64), _xlfn.FLOOR.MATH(ROW()/2)+1))</f>
        <v>202</v>
      </c>
      <c r="R16" cm="1">
        <f t="array" aca="1" ref="R16" ca="1">INDIRECT(_xlfn.CONCAT("metamorphicNumberOrdered!", CHAR(COLUMN()+64), _xlfn.FLOOR.MATH(ROW()/2)+1))</f>
        <v>252</v>
      </c>
      <c r="S16" cm="1">
        <f t="array" aca="1" ref="S16" ca="1">INDIRECT(_xlfn.CONCAT("metamorphicNumberOrdered!", CHAR(COLUMN()+64), _xlfn.FLOOR.MATH(ROW()/2)+1))</f>
        <v>207</v>
      </c>
      <c r="T16" cm="1">
        <f t="array" aca="1" ref="T16" ca="1">INDIRECT(_xlfn.CONCAT("metamorphicNumberOrdered!", CHAR(COLUMN()+64), _xlfn.FLOOR.MATH(ROW()/2)+1))</f>
        <v>308</v>
      </c>
      <c r="U16" cm="1">
        <f t="array" aca="1" ref="U16" ca="1">INDIRECT(_xlfn.CONCAT("metamorphicNumberOrdered!", CHAR(COLUMN()+64), _xlfn.FLOOR.MATH(ROW()/2)+1))</f>
        <v>280</v>
      </c>
    </row>
    <row r="17" spans="1:21" x14ac:dyDescent="0.25">
      <c r="A17">
        <v>8</v>
      </c>
      <c r="B17" cm="1">
        <f t="array" aca="1" ref="B17" ca="1">ROUND(INDIRECT(_xlfn.CONCAT("metamorphicDistancesOrdered!", CHAR(COLUMN()+64), _xlfn.FLOOR.MATH(ROW()/2)+1)), 3)</f>
        <v>3.7730000000000001</v>
      </c>
      <c r="C17" cm="1">
        <f t="array" aca="1" ref="C17" ca="1">ROUND(INDIRECT(_xlfn.CONCAT("metamorphicDistancesOrdered!", CHAR(COLUMN()+64), _xlfn.FLOOR.MATH(ROW()/2)+1)), 3)</f>
        <v>4.8810000000000002</v>
      </c>
      <c r="D17" cm="1">
        <f t="array" aca="1" ref="D17" ca="1">ROUND(INDIRECT(_xlfn.CONCAT("metamorphicDistancesOrdered!", CHAR(COLUMN()+64), _xlfn.FLOOR.MATH(ROW()/2)+1)), 3)</f>
        <v>1.6459999999999999</v>
      </c>
      <c r="E17" cm="1">
        <f t="array" aca="1" ref="E17" ca="1">ROUND(INDIRECT(_xlfn.CONCAT("metamorphicDistancesOrdered!", CHAR(COLUMN()+64), _xlfn.FLOOR.MATH(ROW()/2)+1)), 3)</f>
        <v>2.0409999999999999</v>
      </c>
      <c r="F17" cm="1">
        <f t="array" aca="1" ref="F17" ca="1">ROUND(INDIRECT(_xlfn.CONCAT("metamorphicDistancesOrdered!", CHAR(COLUMN()+64), _xlfn.FLOOR.MATH(ROW()/2)+1)), 3)</f>
        <v>3.0350000000000001</v>
      </c>
      <c r="G17" cm="1">
        <f t="array" aca="1" ref="G17" ca="1">ROUND(INDIRECT(_xlfn.CONCAT("metamorphicDistancesOrdered!", CHAR(COLUMN()+64), _xlfn.FLOOR.MATH(ROW()/2)+1)), 3)</f>
        <v>3.8650000000000002</v>
      </c>
      <c r="H17" cm="1">
        <f t="array" aca="1" ref="H17" ca="1">ROUND(INDIRECT(_xlfn.CONCAT("metamorphicDistancesOrdered!", CHAR(COLUMN()+64), _xlfn.FLOOR.MATH(ROW()/2)+1)), 3)</f>
        <v>2.4249999999999998</v>
      </c>
      <c r="I17" cm="1">
        <f t="array" aca="1" ref="I17" ca="1">ROUND(INDIRECT(_xlfn.CONCAT("metamorphicDistancesOrdered!", CHAR(COLUMN()+64), _xlfn.FLOOR.MATH(ROW()/2)+1)), 3)</f>
        <v>2.4980000000000002</v>
      </c>
      <c r="J17" cm="1">
        <f t="array" aca="1" ref="J17" ca="1">ROUND(INDIRECT(_xlfn.CONCAT("metamorphicDistancesOrdered!", CHAR(COLUMN()+64), _xlfn.FLOOR.MATH(ROW()/2)+1)), 3)</f>
        <v>3.694</v>
      </c>
      <c r="K17" cm="1">
        <f t="array" aca="1" ref="K17" ca="1">ROUND(INDIRECT(_xlfn.CONCAT("metamorphicDistancesOrdered!", CHAR(COLUMN()+64), _xlfn.FLOOR.MATH(ROW()/2)+1)), 3)</f>
        <v>5.6</v>
      </c>
      <c r="L17" cm="1">
        <f t="array" aca="1" ref="L17" ca="1">ROUND(INDIRECT(_xlfn.CONCAT("metamorphicDistancesOrdered!", CHAR(COLUMN()+64), _xlfn.FLOOR.MATH(ROW()/2)+1)), 3)</f>
        <v>2.5710000000000002</v>
      </c>
      <c r="M17" cm="1">
        <f t="array" aca="1" ref="M17" ca="1">ROUND(INDIRECT(_xlfn.CONCAT("metamorphicDistancesOrdered!", CHAR(COLUMN()+64), _xlfn.FLOOR.MATH(ROW()/2)+1)), 3)</f>
        <v>2.6360000000000001</v>
      </c>
      <c r="N17" cm="1">
        <f t="array" aca="1" ref="N17" ca="1">ROUND(INDIRECT(_xlfn.CONCAT("metamorphicDistancesOrdered!", CHAR(COLUMN()+64), _xlfn.FLOOR.MATH(ROW()/2)+1)), 3)</f>
        <v>3.5219999999999998</v>
      </c>
      <c r="O17" cm="1">
        <f t="array" aca="1" ref="O17" ca="1">ROUND(INDIRECT(_xlfn.CONCAT("metamorphicDistancesOrdered!", CHAR(COLUMN()+64), _xlfn.FLOOR.MATH(ROW()/2)+1)), 3)</f>
        <v>3.3719999999999999</v>
      </c>
      <c r="P17" cm="1">
        <f t="array" aca="1" ref="P17" ca="1">ROUND(INDIRECT(_xlfn.CONCAT("metamorphicDistancesOrdered!", CHAR(COLUMN()+64), _xlfn.FLOOR.MATH(ROW()/2)+1)), 3)</f>
        <v>5.391</v>
      </c>
      <c r="Q17" cm="1">
        <f t="array" aca="1" ref="Q17" ca="1">ROUND(INDIRECT(_xlfn.CONCAT("metamorphicDistancesOrdered!", CHAR(COLUMN()+64), _xlfn.FLOOR.MATH(ROW()/2)+1)), 3)</f>
        <v>3.8079999999999998</v>
      </c>
      <c r="R17" cm="1">
        <f t="array" aca="1" ref="R17" ca="1">ROUND(INDIRECT(_xlfn.CONCAT("metamorphicDistancesOrdered!", CHAR(COLUMN()+64), _xlfn.FLOOR.MATH(ROW()/2)+1)), 3)</f>
        <v>2.7709999999999999</v>
      </c>
      <c r="S17" cm="1">
        <f t="array" aca="1" ref="S17" ca="1">ROUND(INDIRECT(_xlfn.CONCAT("metamorphicDistancesOrdered!", CHAR(COLUMN()+64), _xlfn.FLOOR.MATH(ROW()/2)+1)), 3)</f>
        <v>3.2090000000000001</v>
      </c>
      <c r="T17" cm="1">
        <f t="array" aca="1" ref="T17" ca="1">ROUND(INDIRECT(_xlfn.CONCAT("metamorphicDistancesOrdered!", CHAR(COLUMN()+64), _xlfn.FLOOR.MATH(ROW()/2)+1)), 3)</f>
        <v>2.6909999999999998</v>
      </c>
      <c r="U17" cm="1">
        <f t="array" aca="1" ref="U17" ca="1">ROUND(INDIRECT(_xlfn.CONCAT("metamorphicDistancesOrdered!", CHAR(COLUMN()+64), _xlfn.FLOOR.MATH(ROW()/2)+1)), 3)</f>
        <v>3.1890000000000001</v>
      </c>
    </row>
    <row r="18" spans="1:21" x14ac:dyDescent="0.25">
      <c r="A18">
        <v>9</v>
      </c>
      <c r="B18" cm="1">
        <f t="array" aca="1" ref="B18" ca="1">INDIRECT(_xlfn.CONCAT("metamorphicNumberOrdered!", CHAR(COLUMN()+64), _xlfn.FLOOR.MATH(ROW()/2)+1))</f>
        <v>271</v>
      </c>
      <c r="C18" cm="1">
        <f t="array" aca="1" ref="C18" ca="1">INDIRECT(_xlfn.CONCAT("metamorphicNumberOrdered!", CHAR(COLUMN()+64), _xlfn.FLOOR.MATH(ROW()/2)+1))</f>
        <v>295</v>
      </c>
      <c r="D18" cm="1">
        <f t="array" aca="1" ref="D18" ca="1">INDIRECT(_xlfn.CONCAT("metamorphicNumberOrdered!", CHAR(COLUMN()+64), _xlfn.FLOOR.MATH(ROW()/2)+1))</f>
        <v>188</v>
      </c>
      <c r="E18" cm="1">
        <f t="array" aca="1" ref="E18" ca="1">INDIRECT(_xlfn.CONCAT("metamorphicNumberOrdered!", CHAR(COLUMN()+64), _xlfn.FLOOR.MATH(ROW()/2)+1))</f>
        <v>187</v>
      </c>
      <c r="F18" cm="1">
        <f t="array" aca="1" ref="F18" ca="1">INDIRECT(_xlfn.CONCAT("metamorphicNumberOrdered!", CHAR(COLUMN()+64), _xlfn.FLOOR.MATH(ROW()/2)+1))</f>
        <v>292</v>
      </c>
      <c r="G18" cm="1">
        <f t="array" aca="1" ref="G18" ca="1">INDIRECT(_xlfn.CONCAT("metamorphicNumberOrdered!", CHAR(COLUMN()+64), _xlfn.FLOOR.MATH(ROW()/2)+1))</f>
        <v>266</v>
      </c>
      <c r="H18" cm="1">
        <f t="array" aca="1" ref="H18" ca="1">INDIRECT(_xlfn.CONCAT("metamorphicNumberOrdered!", CHAR(COLUMN()+64), _xlfn.FLOOR.MATH(ROW()/2)+1))</f>
        <v>317</v>
      </c>
      <c r="I18" cm="1">
        <f t="array" aca="1" ref="I18" ca="1">INDIRECT(_xlfn.CONCAT("metamorphicNumberOrdered!", CHAR(COLUMN()+64), _xlfn.FLOOR.MATH(ROW()/2)+1))</f>
        <v>191</v>
      </c>
      <c r="J18" cm="1">
        <f t="array" aca="1" ref="J18" ca="1">INDIRECT(_xlfn.CONCAT("metamorphicNumberOrdered!", CHAR(COLUMN()+64), _xlfn.FLOOR.MATH(ROW()/2)+1))</f>
        <v>298</v>
      </c>
      <c r="K18" cm="1">
        <f t="array" aca="1" ref="K18" ca="1">INDIRECT(_xlfn.CONCAT("metamorphicNumberOrdered!", CHAR(COLUMN()+64), _xlfn.FLOOR.MATH(ROW()/2)+1))</f>
        <v>205</v>
      </c>
      <c r="L18" cm="1">
        <f t="array" aca="1" ref="L18" ca="1">INDIRECT(_xlfn.CONCAT("metamorphicNumberOrdered!", CHAR(COLUMN()+64), _xlfn.FLOOR.MATH(ROW()/2)+1))</f>
        <v>267</v>
      </c>
      <c r="M18" cm="1">
        <f t="array" aca="1" ref="M18" ca="1">INDIRECT(_xlfn.CONCAT("metamorphicNumberOrdered!", CHAR(COLUMN()+64), _xlfn.FLOOR.MATH(ROW()/2)+1))</f>
        <v>253</v>
      </c>
      <c r="N18" cm="1">
        <f t="array" aca="1" ref="N18" ca="1">INDIRECT(_xlfn.CONCAT("metamorphicNumberOrdered!", CHAR(COLUMN()+64), _xlfn.FLOOR.MATH(ROW()/2)+1))</f>
        <v>279</v>
      </c>
      <c r="O18" cm="1">
        <f t="array" aca="1" ref="O18" ca="1">INDIRECT(_xlfn.CONCAT("metamorphicNumberOrdered!", CHAR(COLUMN()+64), _xlfn.FLOOR.MATH(ROW()/2)+1))</f>
        <v>218</v>
      </c>
      <c r="P18" cm="1">
        <f t="array" aca="1" ref="P18" ca="1">INDIRECT(_xlfn.CONCAT("metamorphicNumberOrdered!", CHAR(COLUMN()+64), _xlfn.FLOOR.MATH(ROW()/2)+1))</f>
        <v>214</v>
      </c>
      <c r="Q18" cm="1">
        <f t="array" aca="1" ref="Q18" ca="1">INDIRECT(_xlfn.CONCAT("metamorphicNumberOrdered!", CHAR(COLUMN()+64), _xlfn.FLOOR.MATH(ROW()/2)+1))</f>
        <v>235</v>
      </c>
      <c r="R18" cm="1">
        <f t="array" aca="1" ref="R18" ca="1">INDIRECT(_xlfn.CONCAT("metamorphicNumberOrdered!", CHAR(COLUMN()+64), _xlfn.FLOOR.MATH(ROW()/2)+1))</f>
        <v>243</v>
      </c>
      <c r="S18" cm="1">
        <f t="array" aca="1" ref="S18" ca="1">INDIRECT(_xlfn.CONCAT("metamorphicNumberOrdered!", CHAR(COLUMN()+64), _xlfn.FLOOR.MATH(ROW()/2)+1))</f>
        <v>205</v>
      </c>
      <c r="T18" cm="1">
        <f t="array" aca="1" ref="T18" ca="1">INDIRECT(_xlfn.CONCAT("metamorphicNumberOrdered!", CHAR(COLUMN()+64), _xlfn.FLOOR.MATH(ROW()/2)+1))</f>
        <v>320</v>
      </c>
      <c r="U18" cm="1">
        <f t="array" aca="1" ref="U18" ca="1">INDIRECT(_xlfn.CONCAT("metamorphicNumberOrdered!", CHAR(COLUMN()+64), _xlfn.FLOOR.MATH(ROW()/2)+1))</f>
        <v>317</v>
      </c>
    </row>
    <row r="19" spans="1:21" x14ac:dyDescent="0.25">
      <c r="A19">
        <v>9</v>
      </c>
      <c r="B19" cm="1">
        <f t="array" aca="1" ref="B19" ca="1">ROUND(INDIRECT(_xlfn.CONCAT("metamorphicDistancesOrdered!", CHAR(COLUMN()+64), _xlfn.FLOOR.MATH(ROW()/2)+1)), 3)</f>
        <v>3.8530000000000002</v>
      </c>
      <c r="C19" cm="1">
        <f t="array" aca="1" ref="C19" ca="1">ROUND(INDIRECT(_xlfn.CONCAT("metamorphicDistancesOrdered!", CHAR(COLUMN()+64), _xlfn.FLOOR.MATH(ROW()/2)+1)), 3)</f>
        <v>4.9059999999999997</v>
      </c>
      <c r="D19" cm="1">
        <f t="array" aca="1" ref="D19" ca="1">ROUND(INDIRECT(_xlfn.CONCAT("metamorphicDistancesOrdered!", CHAR(COLUMN()+64), _xlfn.FLOOR.MATH(ROW()/2)+1)), 3)</f>
        <v>1.7</v>
      </c>
      <c r="E19" cm="1">
        <f t="array" aca="1" ref="E19" ca="1">ROUND(INDIRECT(_xlfn.CONCAT("metamorphicDistancesOrdered!", CHAR(COLUMN()+64), _xlfn.FLOOR.MATH(ROW()/2)+1)), 3)</f>
        <v>2.0590000000000002</v>
      </c>
      <c r="F19" cm="1">
        <f t="array" aca="1" ref="F19" ca="1">ROUND(INDIRECT(_xlfn.CONCAT("metamorphicDistancesOrdered!", CHAR(COLUMN()+64), _xlfn.FLOOR.MATH(ROW()/2)+1)), 3)</f>
        <v>3.0750000000000002</v>
      </c>
      <c r="G19" cm="1">
        <f t="array" aca="1" ref="G19" ca="1">ROUND(INDIRECT(_xlfn.CONCAT("metamorphicDistancesOrdered!", CHAR(COLUMN()+64), _xlfn.FLOOR.MATH(ROW()/2)+1)), 3)</f>
        <v>3.8679999999999999</v>
      </c>
      <c r="H19" cm="1">
        <f t="array" aca="1" ref="H19" ca="1">ROUND(INDIRECT(_xlfn.CONCAT("metamorphicDistancesOrdered!", CHAR(COLUMN()+64), _xlfn.FLOOR.MATH(ROW()/2)+1)), 3)</f>
        <v>2.9420000000000002</v>
      </c>
      <c r="I19" cm="1">
        <f t="array" aca="1" ref="I19" ca="1">ROUND(INDIRECT(_xlfn.CONCAT("metamorphicDistancesOrdered!", CHAR(COLUMN()+64), _xlfn.FLOOR.MATH(ROW()/2)+1)), 3)</f>
        <v>2.5209999999999999</v>
      </c>
      <c r="J19" cm="1">
        <f t="array" aca="1" ref="J19" ca="1">ROUND(INDIRECT(_xlfn.CONCAT("metamorphicDistancesOrdered!", CHAR(COLUMN()+64), _xlfn.FLOOR.MATH(ROW()/2)+1)), 3)</f>
        <v>3.6960000000000002</v>
      </c>
      <c r="K19" cm="1">
        <f t="array" aca="1" ref="K19" ca="1">ROUND(INDIRECT(_xlfn.CONCAT("metamorphicDistancesOrdered!", CHAR(COLUMN()+64), _xlfn.FLOOR.MATH(ROW()/2)+1)), 3)</f>
        <v>5.6230000000000002</v>
      </c>
      <c r="L19" cm="1">
        <f t="array" aca="1" ref="L19" ca="1">ROUND(INDIRECT(_xlfn.CONCAT("metamorphicDistancesOrdered!", CHAR(COLUMN()+64), _xlfn.FLOOR.MATH(ROW()/2)+1)), 3)</f>
        <v>2.5840000000000001</v>
      </c>
      <c r="M19" cm="1">
        <f t="array" aca="1" ref="M19" ca="1">ROUND(INDIRECT(_xlfn.CONCAT("metamorphicDistancesOrdered!", CHAR(COLUMN()+64), _xlfn.FLOOR.MATH(ROW()/2)+1)), 3)</f>
        <v>2.6389999999999998</v>
      </c>
      <c r="N19" cm="1">
        <f t="array" aca="1" ref="N19" ca="1">ROUND(INDIRECT(_xlfn.CONCAT("metamorphicDistancesOrdered!", CHAR(COLUMN()+64), _xlfn.FLOOR.MATH(ROW()/2)+1)), 3)</f>
        <v>3.6440000000000001</v>
      </c>
      <c r="O19" cm="1">
        <f t="array" aca="1" ref="O19" ca="1">ROUND(INDIRECT(_xlfn.CONCAT("metamorphicDistancesOrdered!", CHAR(COLUMN()+64), _xlfn.FLOOR.MATH(ROW()/2)+1)), 3)</f>
        <v>3.4430000000000001</v>
      </c>
      <c r="P19" cm="1">
        <f t="array" aca="1" ref="P19" ca="1">ROUND(INDIRECT(_xlfn.CONCAT("metamorphicDistancesOrdered!", CHAR(COLUMN()+64), _xlfn.FLOOR.MATH(ROW()/2)+1)), 3)</f>
        <v>5.4409999999999998</v>
      </c>
      <c r="Q19" cm="1">
        <f t="array" aca="1" ref="Q19" ca="1">ROUND(INDIRECT(_xlfn.CONCAT("metamorphicDistancesOrdered!", CHAR(COLUMN()+64), _xlfn.FLOOR.MATH(ROW()/2)+1)), 3)</f>
        <v>3.9239999999999999</v>
      </c>
      <c r="R19" cm="1">
        <f t="array" aca="1" ref="R19" ca="1">ROUND(INDIRECT(_xlfn.CONCAT("metamorphicDistancesOrdered!", CHAR(COLUMN()+64), _xlfn.FLOOR.MATH(ROW()/2)+1)), 3)</f>
        <v>2.8650000000000002</v>
      </c>
      <c r="S19" cm="1">
        <f t="array" aca="1" ref="S19" ca="1">ROUND(INDIRECT(_xlfn.CONCAT("metamorphicDistancesOrdered!", CHAR(COLUMN()+64), _xlfn.FLOOR.MATH(ROW()/2)+1)), 3)</f>
        <v>3.427</v>
      </c>
      <c r="T19" cm="1">
        <f t="array" aca="1" ref="T19" ca="1">ROUND(INDIRECT(_xlfn.CONCAT("metamorphicDistancesOrdered!", CHAR(COLUMN()+64), _xlfn.FLOOR.MATH(ROW()/2)+1)), 3)</f>
        <v>2.734</v>
      </c>
      <c r="U19" cm="1">
        <f t="array" aca="1" ref="U19" ca="1">ROUND(INDIRECT(_xlfn.CONCAT("metamorphicDistancesOrdered!", CHAR(COLUMN()+64), _xlfn.FLOOR.MATH(ROW()/2)+1)), 3)</f>
        <v>3.2549999999999999</v>
      </c>
    </row>
    <row r="20" spans="1:21" x14ac:dyDescent="0.25">
      <c r="A20">
        <v>10</v>
      </c>
      <c r="B20" cm="1">
        <f t="array" aca="1" ref="B20" ca="1">INDIRECT(_xlfn.CONCAT("metamorphicNumberOrdered!", CHAR(COLUMN()+64), _xlfn.FLOOR.MATH(ROW()/2)+1))</f>
        <v>298</v>
      </c>
      <c r="C20" cm="1">
        <f t="array" aca="1" ref="C20" ca="1">INDIRECT(_xlfn.CONCAT("metamorphicNumberOrdered!", CHAR(COLUMN()+64), _xlfn.FLOOR.MATH(ROW()/2)+1))</f>
        <v>267</v>
      </c>
      <c r="D20" cm="1">
        <f t="array" aca="1" ref="D20" ca="1">INDIRECT(_xlfn.CONCAT("metamorphicNumberOrdered!", CHAR(COLUMN()+64), _xlfn.FLOOR.MATH(ROW()/2)+1))</f>
        <v>168</v>
      </c>
      <c r="E20" cm="1">
        <f t="array" aca="1" ref="E20" ca="1">INDIRECT(_xlfn.CONCAT("metamorphicNumberOrdered!", CHAR(COLUMN()+64), _xlfn.FLOOR.MATH(ROW()/2)+1))</f>
        <v>183</v>
      </c>
      <c r="F20" cm="1">
        <f t="array" aca="1" ref="F20" ca="1">INDIRECT(_xlfn.CONCAT("metamorphicNumberOrdered!", CHAR(COLUMN()+64), _xlfn.FLOOR.MATH(ROW()/2)+1))</f>
        <v>253</v>
      </c>
      <c r="G20" cm="1">
        <f t="array" aca="1" ref="G20" ca="1">INDIRECT(_xlfn.CONCAT("metamorphicNumberOrdered!", CHAR(COLUMN()+64), _xlfn.FLOOR.MATH(ROW()/2)+1))</f>
        <v>284</v>
      </c>
      <c r="H20" cm="1">
        <f t="array" aca="1" ref="H20" ca="1">INDIRECT(_xlfn.CONCAT("metamorphicNumberOrdered!", CHAR(COLUMN()+64), _xlfn.FLOOR.MATH(ROW()/2)+1))</f>
        <v>218</v>
      </c>
      <c r="I20" cm="1">
        <f t="array" aca="1" ref="I20" ca="1">INDIRECT(_xlfn.CONCAT("metamorphicNumberOrdered!", CHAR(COLUMN()+64), _xlfn.FLOOR.MATH(ROW()/2)+1))</f>
        <v>190</v>
      </c>
      <c r="J20" cm="1">
        <f t="array" aca="1" ref="J20" ca="1">INDIRECT(_xlfn.CONCAT("metamorphicNumberOrdered!", CHAR(COLUMN()+64), _xlfn.FLOOR.MATH(ROW()/2)+1))</f>
        <v>165</v>
      </c>
      <c r="K20" cm="1">
        <f t="array" aca="1" ref="K20" ca="1">INDIRECT(_xlfn.CONCAT("metamorphicNumberOrdered!", CHAR(COLUMN()+64), _xlfn.FLOOR.MATH(ROW()/2)+1))</f>
        <v>285</v>
      </c>
      <c r="L20" cm="1">
        <f t="array" aca="1" ref="L20" ca="1">INDIRECT(_xlfn.CONCAT("metamorphicNumberOrdered!", CHAR(COLUMN()+64), _xlfn.FLOOR.MATH(ROW()/2)+1))</f>
        <v>252</v>
      </c>
      <c r="M20" cm="1">
        <f t="array" aca="1" ref="M20" ca="1">INDIRECT(_xlfn.CONCAT("metamorphicNumberOrdered!", CHAR(COLUMN()+64), _xlfn.FLOOR.MATH(ROW()/2)+1))</f>
        <v>248</v>
      </c>
      <c r="N20" cm="1">
        <f t="array" aca="1" ref="N20" ca="1">INDIRECT(_xlfn.CONCAT("metamorphicNumberOrdered!", CHAR(COLUMN()+64), _xlfn.FLOOR.MATH(ROW()/2)+1))</f>
        <v>248</v>
      </c>
      <c r="O20" cm="1">
        <f t="array" aca="1" ref="O20" ca="1">INDIRECT(_xlfn.CONCAT("metamorphicNumberOrdered!", CHAR(COLUMN()+64), _xlfn.FLOOR.MATH(ROW()/2)+1))</f>
        <v>308</v>
      </c>
      <c r="P20" cm="1">
        <f t="array" aca="1" ref="P20" ca="1">INDIRECT(_xlfn.CONCAT("metamorphicNumberOrdered!", CHAR(COLUMN()+64), _xlfn.FLOOR.MATH(ROW()/2)+1))</f>
        <v>288</v>
      </c>
      <c r="Q20" cm="1">
        <f t="array" aca="1" ref="Q20" ca="1">INDIRECT(_xlfn.CONCAT("metamorphicNumberOrdered!", CHAR(COLUMN()+64), _xlfn.FLOOR.MATH(ROW()/2)+1))</f>
        <v>292</v>
      </c>
      <c r="R20" cm="1">
        <f t="array" aca="1" ref="R20" ca="1">INDIRECT(_xlfn.CONCAT("metamorphicNumberOrdered!", CHAR(COLUMN()+64), _xlfn.FLOOR.MATH(ROW()/2)+1))</f>
        <v>201</v>
      </c>
      <c r="S20" cm="1">
        <f t="array" aca="1" ref="S20" ca="1">INDIRECT(_xlfn.CONCAT("metamorphicNumberOrdered!", CHAR(COLUMN()+64), _xlfn.FLOOR.MATH(ROW()/2)+1))</f>
        <v>221</v>
      </c>
      <c r="T20" cm="1">
        <f t="array" aca="1" ref="T20" ca="1">INDIRECT(_xlfn.CONCAT("metamorphicNumberOrdered!", CHAR(COLUMN()+64), _xlfn.FLOOR.MATH(ROW()/2)+1))</f>
        <v>216</v>
      </c>
      <c r="U20" cm="1">
        <f t="array" aca="1" ref="U20" ca="1">INDIRECT(_xlfn.CONCAT("metamorphicNumberOrdered!", CHAR(COLUMN()+64), _xlfn.FLOOR.MATH(ROW()/2)+1))</f>
        <v>238</v>
      </c>
    </row>
    <row r="21" spans="1:21" x14ac:dyDescent="0.25">
      <c r="A21">
        <v>10</v>
      </c>
      <c r="B21" cm="1">
        <f t="array" aca="1" ref="B21" ca="1">ROUND(INDIRECT(_xlfn.CONCAT("metamorphicDistancesOrdered!", CHAR(COLUMN()+64), _xlfn.FLOOR.MATH(ROW()/2)+1)), 3)</f>
        <v>3.8759999999999999</v>
      </c>
      <c r="C21" cm="1">
        <f t="array" aca="1" ref="C21" ca="1">ROUND(INDIRECT(_xlfn.CONCAT("metamorphicDistancesOrdered!", CHAR(COLUMN()+64), _xlfn.FLOOR.MATH(ROW()/2)+1)), 3)</f>
        <v>5.0369999999999999</v>
      </c>
      <c r="D21" cm="1">
        <f t="array" aca="1" ref="D21" ca="1">ROUND(INDIRECT(_xlfn.CONCAT("metamorphicDistancesOrdered!", CHAR(COLUMN()+64), _xlfn.FLOOR.MATH(ROW()/2)+1)), 3)</f>
        <v>1.843</v>
      </c>
      <c r="E21" cm="1">
        <f t="array" aca="1" ref="E21" ca="1">ROUND(INDIRECT(_xlfn.CONCAT("metamorphicDistancesOrdered!", CHAR(COLUMN()+64), _xlfn.FLOOR.MATH(ROW()/2)+1)), 3)</f>
        <v>2.09</v>
      </c>
      <c r="F21" cm="1">
        <f t="array" aca="1" ref="F21" ca="1">ROUND(INDIRECT(_xlfn.CONCAT("metamorphicDistancesOrdered!", CHAR(COLUMN()+64), _xlfn.FLOOR.MATH(ROW()/2)+1)), 3)</f>
        <v>3.165</v>
      </c>
      <c r="G21" cm="1">
        <f t="array" aca="1" ref="G21" ca="1">ROUND(INDIRECT(_xlfn.CONCAT("metamorphicDistancesOrdered!", CHAR(COLUMN()+64), _xlfn.FLOOR.MATH(ROW()/2)+1)), 3)</f>
        <v>3.8740000000000001</v>
      </c>
      <c r="H21" cm="1">
        <f t="array" aca="1" ref="H21" ca="1">ROUND(INDIRECT(_xlfn.CONCAT("metamorphicDistancesOrdered!", CHAR(COLUMN()+64), _xlfn.FLOOR.MATH(ROW()/2)+1)), 3)</f>
        <v>3.0459999999999998</v>
      </c>
      <c r="I21" cm="1">
        <f t="array" aca="1" ref="I21" ca="1">ROUND(INDIRECT(_xlfn.CONCAT("metamorphicDistancesOrdered!", CHAR(COLUMN()+64), _xlfn.FLOOR.MATH(ROW()/2)+1)), 3)</f>
        <v>2.6280000000000001</v>
      </c>
      <c r="J21" cm="1">
        <f t="array" aca="1" ref="J21" ca="1">ROUND(INDIRECT(_xlfn.CONCAT("metamorphicDistancesOrdered!", CHAR(COLUMN()+64), _xlfn.FLOOR.MATH(ROW()/2)+1)), 3)</f>
        <v>3.77</v>
      </c>
      <c r="K21" cm="1">
        <f t="array" aca="1" ref="K21" ca="1">ROUND(INDIRECT(_xlfn.CONCAT("metamorphicDistancesOrdered!", CHAR(COLUMN()+64), _xlfn.FLOOR.MATH(ROW()/2)+1)), 3)</f>
        <v>5.7850000000000001</v>
      </c>
      <c r="L21" cm="1">
        <f t="array" aca="1" ref="L21" ca="1">ROUND(INDIRECT(_xlfn.CONCAT("metamorphicDistancesOrdered!", CHAR(COLUMN()+64), _xlfn.FLOOR.MATH(ROW()/2)+1)), 3)</f>
        <v>2.625</v>
      </c>
      <c r="M21" cm="1">
        <f t="array" aca="1" ref="M21" ca="1">ROUND(INDIRECT(_xlfn.CONCAT("metamorphicDistancesOrdered!", CHAR(COLUMN()+64), _xlfn.FLOOR.MATH(ROW()/2)+1)), 3)</f>
        <v>2.8290000000000002</v>
      </c>
      <c r="N21" cm="1">
        <f t="array" aca="1" ref="N21" ca="1">ROUND(INDIRECT(_xlfn.CONCAT("metamorphicDistancesOrdered!", CHAR(COLUMN()+64), _xlfn.FLOOR.MATH(ROW()/2)+1)), 3)</f>
        <v>3.7320000000000002</v>
      </c>
      <c r="O21" cm="1">
        <f t="array" aca="1" ref="O21" ca="1">ROUND(INDIRECT(_xlfn.CONCAT("metamorphicDistancesOrdered!", CHAR(COLUMN()+64), _xlfn.FLOOR.MATH(ROW()/2)+1)), 3)</f>
        <v>3.4969999999999999</v>
      </c>
      <c r="P21" cm="1">
        <f t="array" aca="1" ref="P21" ca="1">ROUND(INDIRECT(_xlfn.CONCAT("metamorphicDistancesOrdered!", CHAR(COLUMN()+64), _xlfn.FLOOR.MATH(ROW()/2)+1)), 3)</f>
        <v>5.5119999999999996</v>
      </c>
      <c r="Q21" cm="1">
        <f t="array" aca="1" ref="Q21" ca="1">ROUND(INDIRECT(_xlfn.CONCAT("metamorphicDistancesOrdered!", CHAR(COLUMN()+64), _xlfn.FLOOR.MATH(ROW()/2)+1)), 3)</f>
        <v>4.2839999999999998</v>
      </c>
      <c r="R21" cm="1">
        <f t="array" aca="1" ref="R21" ca="1">ROUND(INDIRECT(_xlfn.CONCAT("metamorphicDistancesOrdered!", CHAR(COLUMN()+64), _xlfn.FLOOR.MATH(ROW()/2)+1)), 3)</f>
        <v>2.9969999999999999</v>
      </c>
      <c r="S21" cm="1">
        <f t="array" aca="1" ref="S21" ca="1">ROUND(INDIRECT(_xlfn.CONCAT("metamorphicDistancesOrdered!", CHAR(COLUMN()+64), _xlfn.FLOOR.MATH(ROW()/2)+1)), 3)</f>
        <v>3.6930000000000001</v>
      </c>
      <c r="T21" cm="1">
        <f t="array" aca="1" ref="T21" ca="1">ROUND(INDIRECT(_xlfn.CONCAT("metamorphicDistancesOrdered!", CHAR(COLUMN()+64), _xlfn.FLOOR.MATH(ROW()/2)+1)), 3)</f>
        <v>2.734</v>
      </c>
      <c r="U21" cm="1">
        <f t="array" aca="1" ref="U21" ca="1">ROUND(INDIRECT(_xlfn.CONCAT("metamorphicDistancesOrdered!", CHAR(COLUMN()+64), _xlfn.FLOOR.MATH(ROW()/2)+1)), 3)</f>
        <v>3.3069999999999999</v>
      </c>
    </row>
    <row r="22" spans="1:21" x14ac:dyDescent="0.25">
      <c r="A22">
        <v>11</v>
      </c>
      <c r="B22" cm="1">
        <f t="array" aca="1" ref="B22" ca="1">INDIRECT(_xlfn.CONCAT("metamorphicNumberOrdered!", CHAR(COLUMN()+64), _xlfn.FLOOR.MATH(ROW()/2)+1))</f>
        <v>210</v>
      </c>
      <c r="C22" cm="1">
        <f t="array" aca="1" ref="C22" ca="1">INDIRECT(_xlfn.CONCAT("metamorphicNumberOrdered!", CHAR(COLUMN()+64), _xlfn.FLOOR.MATH(ROW()/2)+1))</f>
        <v>290</v>
      </c>
      <c r="D22" cm="1">
        <f t="array" aca="1" ref="D22" ca="1">INDIRECT(_xlfn.CONCAT("metamorphicNumberOrdered!", CHAR(COLUMN()+64), _xlfn.FLOOR.MATH(ROW()/2)+1))</f>
        <v>186</v>
      </c>
      <c r="E22" cm="1">
        <f t="array" aca="1" ref="E22" ca="1">INDIRECT(_xlfn.CONCAT("metamorphicNumberOrdered!", CHAR(COLUMN()+64), _xlfn.FLOOR.MATH(ROW()/2)+1))</f>
        <v>185</v>
      </c>
      <c r="F22" cm="1">
        <f t="array" aca="1" ref="F22" ca="1">INDIRECT(_xlfn.CONCAT("metamorphicNumberOrdered!", CHAR(COLUMN()+64), _xlfn.FLOOR.MATH(ROW()/2)+1))</f>
        <v>169</v>
      </c>
      <c r="G22" cm="1">
        <f t="array" aca="1" ref="G22" ca="1">INDIRECT(_xlfn.CONCAT("metamorphicNumberOrdered!", CHAR(COLUMN()+64), _xlfn.FLOOR.MATH(ROW()/2)+1))</f>
        <v>242</v>
      </c>
      <c r="H22" cm="1">
        <f t="array" aca="1" ref="H22" ca="1">INDIRECT(_xlfn.CONCAT("metamorphicNumberOrdered!", CHAR(COLUMN()+64), _xlfn.FLOOR.MATH(ROW()/2)+1))</f>
        <v>216</v>
      </c>
      <c r="I22" cm="1">
        <f t="array" aca="1" ref="I22" ca="1">INDIRECT(_xlfn.CONCAT("metamorphicNumberOrdered!", CHAR(COLUMN()+64), _xlfn.FLOOR.MATH(ROW()/2)+1))</f>
        <v>216</v>
      </c>
      <c r="J22" cm="1">
        <f t="array" aca="1" ref="J22" ca="1">INDIRECT(_xlfn.CONCAT("metamorphicNumberOrdered!", CHAR(COLUMN()+64), _xlfn.FLOOR.MATH(ROW()/2)+1))</f>
        <v>194</v>
      </c>
      <c r="K22" cm="1">
        <f t="array" aca="1" ref="K22" ca="1">INDIRECT(_xlfn.CONCAT("metamorphicNumberOrdered!", CHAR(COLUMN()+64), _xlfn.FLOOR.MATH(ROW()/2)+1))</f>
        <v>214</v>
      </c>
      <c r="L22" cm="1">
        <f t="array" aca="1" ref="L22" ca="1">INDIRECT(_xlfn.CONCAT("metamorphicNumberOrdered!", CHAR(COLUMN()+64), _xlfn.FLOOR.MATH(ROW()/2)+1))</f>
        <v>198</v>
      </c>
      <c r="M22" cm="1">
        <f t="array" aca="1" ref="M22" ca="1">INDIRECT(_xlfn.CONCAT("metamorphicNumberOrdered!", CHAR(COLUMN()+64), _xlfn.FLOOR.MATH(ROW()/2)+1))</f>
        <v>164</v>
      </c>
      <c r="N22" cm="1">
        <f t="array" aca="1" ref="N22" ca="1">INDIRECT(_xlfn.CONCAT("metamorphicNumberOrdered!", CHAR(COLUMN()+64), _xlfn.FLOOR.MATH(ROW()/2)+1))</f>
        <v>262</v>
      </c>
      <c r="O22" cm="1">
        <f t="array" aca="1" ref="O22" ca="1">INDIRECT(_xlfn.CONCAT("metamorphicNumberOrdered!", CHAR(COLUMN()+64), _xlfn.FLOOR.MATH(ROW()/2)+1))</f>
        <v>278</v>
      </c>
      <c r="P22" cm="1">
        <f t="array" aca="1" ref="P22" ca="1">INDIRECT(_xlfn.CONCAT("metamorphicNumberOrdered!", CHAR(COLUMN()+64), _xlfn.FLOOR.MATH(ROW()/2)+1))</f>
        <v>312</v>
      </c>
      <c r="Q22" cm="1">
        <f t="array" aca="1" ref="Q22" ca="1">INDIRECT(_xlfn.CONCAT("metamorphicNumberOrdered!", CHAR(COLUMN()+64), _xlfn.FLOOR.MATH(ROW()/2)+1))</f>
        <v>278</v>
      </c>
      <c r="R22" cm="1">
        <f t="array" aca="1" ref="R22" ca="1">INDIRECT(_xlfn.CONCAT("metamorphicNumberOrdered!", CHAR(COLUMN()+64), _xlfn.FLOOR.MATH(ROW()/2)+1))</f>
        <v>255</v>
      </c>
      <c r="S22" cm="1">
        <f t="array" aca="1" ref="S22" ca="1">INDIRECT(_xlfn.CONCAT("metamorphicNumberOrdered!", CHAR(COLUMN()+64), _xlfn.FLOOR.MATH(ROW()/2)+1))</f>
        <v>304</v>
      </c>
      <c r="T22" cm="1">
        <f t="array" aca="1" ref="T22" ca="1">INDIRECT(_xlfn.CONCAT("metamorphicNumberOrdered!", CHAR(COLUMN()+64), _xlfn.FLOOR.MATH(ROW()/2)+1))</f>
        <v>223</v>
      </c>
      <c r="U22" cm="1">
        <f t="array" aca="1" ref="U22" ca="1">INDIRECT(_xlfn.CONCAT("metamorphicNumberOrdered!", CHAR(COLUMN()+64), _xlfn.FLOOR.MATH(ROW()/2)+1))</f>
        <v>258</v>
      </c>
    </row>
    <row r="23" spans="1:21" x14ac:dyDescent="0.25">
      <c r="A23">
        <v>11</v>
      </c>
      <c r="B23" cm="1">
        <f t="array" aca="1" ref="B23" ca="1">ROUND(INDIRECT(_xlfn.CONCAT("metamorphicDistancesOrdered!", CHAR(COLUMN()+64), _xlfn.FLOOR.MATH(ROW()/2)+1)), 3)</f>
        <v>3.891</v>
      </c>
      <c r="C23" cm="1">
        <f t="array" aca="1" ref="C23" ca="1">ROUND(INDIRECT(_xlfn.CONCAT("metamorphicDistancesOrdered!", CHAR(COLUMN()+64), _xlfn.FLOOR.MATH(ROW()/2)+1)), 3)</f>
        <v>5.1159999999999997</v>
      </c>
      <c r="D23" cm="1">
        <f t="array" aca="1" ref="D23" ca="1">ROUND(INDIRECT(_xlfn.CONCAT("metamorphicDistancesOrdered!", CHAR(COLUMN()+64), _xlfn.FLOOR.MATH(ROW()/2)+1)), 3)</f>
        <v>1.907</v>
      </c>
      <c r="E23" cm="1">
        <f t="array" aca="1" ref="E23" ca="1">ROUND(INDIRECT(_xlfn.CONCAT("metamorphicDistancesOrdered!", CHAR(COLUMN()+64), _xlfn.FLOOR.MATH(ROW()/2)+1)), 3)</f>
        <v>2.2719999999999998</v>
      </c>
      <c r="F23" cm="1">
        <f t="array" aca="1" ref="F23" ca="1">ROUND(INDIRECT(_xlfn.CONCAT("metamorphicDistancesOrdered!", CHAR(COLUMN()+64), _xlfn.FLOOR.MATH(ROW()/2)+1)), 3)</f>
        <v>3.274</v>
      </c>
      <c r="G23" cm="1">
        <f t="array" aca="1" ref="G23" ca="1">ROUND(INDIRECT(_xlfn.CONCAT("metamorphicDistancesOrdered!", CHAR(COLUMN()+64), _xlfn.FLOOR.MATH(ROW()/2)+1)), 3)</f>
        <v>3.9329999999999998</v>
      </c>
      <c r="H23" cm="1">
        <f t="array" aca="1" ref="H23" ca="1">ROUND(INDIRECT(_xlfn.CONCAT("metamorphicDistancesOrdered!", CHAR(COLUMN()+64), _xlfn.FLOOR.MATH(ROW()/2)+1)), 3)</f>
        <v>3.2629999999999999</v>
      </c>
      <c r="I23" cm="1">
        <f t="array" aca="1" ref="I23" ca="1">ROUND(INDIRECT(_xlfn.CONCAT("metamorphicDistancesOrdered!", CHAR(COLUMN()+64), _xlfn.FLOOR.MATH(ROW()/2)+1)), 3)</f>
        <v>2.7650000000000001</v>
      </c>
      <c r="J23" cm="1">
        <f t="array" aca="1" ref="J23" ca="1">ROUND(INDIRECT(_xlfn.CONCAT("metamorphicDistancesOrdered!", CHAR(COLUMN()+64), _xlfn.FLOOR.MATH(ROW()/2)+1)), 3)</f>
        <v>3.8260000000000001</v>
      </c>
      <c r="K23" cm="1">
        <f t="array" aca="1" ref="K23" ca="1">ROUND(INDIRECT(_xlfn.CONCAT("metamorphicDistancesOrdered!", CHAR(COLUMN()+64), _xlfn.FLOOR.MATH(ROW()/2)+1)), 3)</f>
        <v>6.0650000000000004</v>
      </c>
      <c r="L23" cm="1">
        <f t="array" aca="1" ref="L23" ca="1">ROUND(INDIRECT(_xlfn.CONCAT("metamorphicDistancesOrdered!", CHAR(COLUMN()+64), _xlfn.FLOOR.MATH(ROW()/2)+1)), 3)</f>
        <v>2.66</v>
      </c>
      <c r="M23" cm="1">
        <f t="array" aca="1" ref="M23" ca="1">ROUND(INDIRECT(_xlfn.CONCAT("metamorphicDistancesOrdered!", CHAR(COLUMN()+64), _xlfn.FLOOR.MATH(ROW()/2)+1)), 3)</f>
        <v>2.86</v>
      </c>
      <c r="N23" cm="1">
        <f t="array" aca="1" ref="N23" ca="1">ROUND(INDIRECT(_xlfn.CONCAT("metamorphicDistancesOrdered!", CHAR(COLUMN()+64), _xlfn.FLOOR.MATH(ROW()/2)+1)), 3)</f>
        <v>3.8980000000000001</v>
      </c>
      <c r="O23" cm="1">
        <f t="array" aca="1" ref="O23" ca="1">ROUND(INDIRECT(_xlfn.CONCAT("metamorphicDistancesOrdered!", CHAR(COLUMN()+64), _xlfn.FLOOR.MATH(ROW()/2)+1)), 3)</f>
        <v>3.54</v>
      </c>
      <c r="P23" cm="1">
        <f t="array" aca="1" ref="P23" ca="1">ROUND(INDIRECT(_xlfn.CONCAT("metamorphicDistancesOrdered!", CHAR(COLUMN()+64), _xlfn.FLOOR.MATH(ROW()/2)+1)), 3)</f>
        <v>5.5860000000000003</v>
      </c>
      <c r="Q23" cm="1">
        <f t="array" aca="1" ref="Q23" ca="1">ROUND(INDIRECT(_xlfn.CONCAT("metamorphicDistancesOrdered!", CHAR(COLUMN()+64), _xlfn.FLOOR.MATH(ROW()/2)+1)), 3)</f>
        <v>4.3280000000000003</v>
      </c>
      <c r="R23" cm="1">
        <f t="array" aca="1" ref="R23" ca="1">ROUND(INDIRECT(_xlfn.CONCAT("metamorphicDistancesOrdered!", CHAR(COLUMN()+64), _xlfn.FLOOR.MATH(ROW()/2)+1)), 3)</f>
        <v>3.0129999999999999</v>
      </c>
      <c r="S23" cm="1">
        <f t="array" aca="1" ref="S23" ca="1">ROUND(INDIRECT(_xlfn.CONCAT("metamorphicDistancesOrdered!", CHAR(COLUMN()+64), _xlfn.FLOOR.MATH(ROW()/2)+1)), 3)</f>
        <v>3.7349999999999999</v>
      </c>
      <c r="T23" cm="1">
        <f t="array" aca="1" ref="T23" ca="1">ROUND(INDIRECT(_xlfn.CONCAT("metamorphicDistancesOrdered!", CHAR(COLUMN()+64), _xlfn.FLOOR.MATH(ROW()/2)+1)), 3)</f>
        <v>2.8140000000000001</v>
      </c>
      <c r="U23" cm="1">
        <f t="array" aca="1" ref="U23" ca="1">ROUND(INDIRECT(_xlfn.CONCAT("metamorphicDistancesOrdered!", CHAR(COLUMN()+64), _xlfn.FLOOR.MATH(ROW()/2)+1)), 3)</f>
        <v>3.5590000000000002</v>
      </c>
    </row>
    <row r="24" spans="1:21" x14ac:dyDescent="0.25">
      <c r="A24">
        <v>12</v>
      </c>
      <c r="B24" cm="1">
        <f t="array" aca="1" ref="B24" ca="1">INDIRECT(_xlfn.CONCAT("metamorphicNumberOrdered!", CHAR(COLUMN()+64), _xlfn.FLOOR.MATH(ROW()/2)+1))</f>
        <v>223</v>
      </c>
      <c r="C24" cm="1">
        <f t="array" aca="1" ref="C24" ca="1">INDIRECT(_xlfn.CONCAT("metamorphicNumberOrdered!", CHAR(COLUMN()+64), _xlfn.FLOOR.MATH(ROW()/2)+1))</f>
        <v>179</v>
      </c>
      <c r="D24" cm="1">
        <f t="array" aca="1" ref="D24" ca="1">INDIRECT(_xlfn.CONCAT("metamorphicNumberOrdered!", CHAR(COLUMN()+64), _xlfn.FLOOR.MATH(ROW()/2)+1))</f>
        <v>178</v>
      </c>
      <c r="E24" cm="1">
        <f t="array" aca="1" ref="E24" ca="1">INDIRECT(_xlfn.CONCAT("metamorphicNumberOrdered!", CHAR(COLUMN()+64), _xlfn.FLOOR.MATH(ROW()/2)+1))</f>
        <v>191</v>
      </c>
      <c r="F24" cm="1">
        <f t="array" aca="1" ref="F24" ca="1">INDIRECT(_xlfn.CONCAT("metamorphicNumberOrdered!", CHAR(COLUMN()+64), _xlfn.FLOOR.MATH(ROW()/2)+1))</f>
        <v>201</v>
      </c>
      <c r="G24" cm="1">
        <f t="array" aca="1" ref="G24" ca="1">INDIRECT(_xlfn.CONCAT("metamorphicNumberOrdered!", CHAR(COLUMN()+64), _xlfn.FLOOR.MATH(ROW()/2)+1))</f>
        <v>221</v>
      </c>
      <c r="H24" cm="1">
        <f t="array" aca="1" ref="H24" ca="1">INDIRECT(_xlfn.CONCAT("metamorphicNumberOrdered!", CHAR(COLUMN()+64), _xlfn.FLOOR.MATH(ROW()/2)+1))</f>
        <v>315</v>
      </c>
      <c r="I24" cm="1">
        <f t="array" aca="1" ref="I24" ca="1">INDIRECT(_xlfn.CONCAT("metamorphicNumberOrdered!", CHAR(COLUMN()+64), _xlfn.FLOOR.MATH(ROW()/2)+1))</f>
        <v>186</v>
      </c>
      <c r="J24" cm="1">
        <f t="array" aca="1" ref="J24" ca="1">INDIRECT(_xlfn.CONCAT("metamorphicNumberOrdered!", CHAR(COLUMN()+64), _xlfn.FLOOR.MATH(ROW()/2)+1))</f>
        <v>294</v>
      </c>
      <c r="K24" cm="1">
        <f t="array" aca="1" ref="K24" ca="1">INDIRECT(_xlfn.CONCAT("metamorphicNumberOrdered!", CHAR(COLUMN()+64), _xlfn.FLOOR.MATH(ROW()/2)+1))</f>
        <v>278</v>
      </c>
      <c r="L24" cm="1">
        <f t="array" aca="1" ref="L24" ca="1">INDIRECT(_xlfn.CONCAT("metamorphicNumberOrdered!", CHAR(COLUMN()+64), _xlfn.FLOOR.MATH(ROW()/2)+1))</f>
        <v>241</v>
      </c>
      <c r="M24" cm="1">
        <f t="array" aca="1" ref="M24" ca="1">INDIRECT(_xlfn.CONCAT("metamorphicNumberOrdered!", CHAR(COLUMN()+64), _xlfn.FLOOR.MATH(ROW()/2)+1))</f>
        <v>255</v>
      </c>
      <c r="N24" cm="1">
        <f t="array" aca="1" ref="N24" ca="1">INDIRECT(_xlfn.CONCAT("metamorphicNumberOrdered!", CHAR(COLUMN()+64), _xlfn.FLOOR.MATH(ROW()/2)+1))</f>
        <v>261</v>
      </c>
      <c r="O24" cm="1">
        <f t="array" aca="1" ref="O24" ca="1">INDIRECT(_xlfn.CONCAT("metamorphicNumberOrdered!", CHAR(COLUMN()+64), _xlfn.FLOOR.MATH(ROW()/2)+1))</f>
        <v>199</v>
      </c>
      <c r="P24" cm="1">
        <f t="array" aca="1" ref="P24" ca="1">INDIRECT(_xlfn.CONCAT("metamorphicNumberOrdered!", CHAR(COLUMN()+64), _xlfn.FLOOR.MATH(ROW()/2)+1))</f>
        <v>286</v>
      </c>
      <c r="Q24" cm="1">
        <f t="array" aca="1" ref="Q24" ca="1">INDIRECT(_xlfn.CONCAT("metamorphicNumberOrdered!", CHAR(COLUMN()+64), _xlfn.FLOOR.MATH(ROW()/2)+1))</f>
        <v>286</v>
      </c>
      <c r="R24" cm="1">
        <f t="array" aca="1" ref="R24" ca="1">INDIRECT(_xlfn.CONCAT("metamorphicNumberOrdered!", CHAR(COLUMN()+64), _xlfn.FLOOR.MATH(ROW()/2)+1))</f>
        <v>280</v>
      </c>
      <c r="S24" cm="1">
        <f t="array" aca="1" ref="S24" ca="1">INDIRECT(_xlfn.CONCAT("metamorphicNumberOrdered!", CHAR(COLUMN()+64), _xlfn.FLOOR.MATH(ROW()/2)+1))</f>
        <v>174</v>
      </c>
      <c r="T24" cm="1">
        <f t="array" aca="1" ref="T24" ca="1">INDIRECT(_xlfn.CONCAT("metamorphicNumberOrdered!", CHAR(COLUMN()+64), _xlfn.FLOOR.MATH(ROW()/2)+1))</f>
        <v>162</v>
      </c>
      <c r="U24" cm="1">
        <f t="array" aca="1" ref="U24" ca="1">INDIRECT(_xlfn.CONCAT("metamorphicNumberOrdered!", CHAR(COLUMN()+64), _xlfn.FLOOR.MATH(ROW()/2)+1))</f>
        <v>313</v>
      </c>
    </row>
    <row r="25" spans="1:21" x14ac:dyDescent="0.25">
      <c r="A25">
        <v>12</v>
      </c>
      <c r="B25" cm="1">
        <f t="array" aca="1" ref="B25" ca="1">ROUND(INDIRECT(_xlfn.CONCAT("metamorphicDistancesOrdered!", CHAR(COLUMN()+64), _xlfn.FLOOR.MATH(ROW()/2)+1)), 3)</f>
        <v>3.9569999999999999</v>
      </c>
      <c r="C25" cm="1">
        <f t="array" aca="1" ref="C25" ca="1">ROUND(INDIRECT(_xlfn.CONCAT("metamorphicDistancesOrdered!", CHAR(COLUMN()+64), _xlfn.FLOOR.MATH(ROW()/2)+1)), 3)</f>
        <v>5.1829999999999998</v>
      </c>
      <c r="D25" cm="1">
        <f t="array" aca="1" ref="D25" ca="1">ROUND(INDIRECT(_xlfn.CONCAT("metamorphicDistancesOrdered!", CHAR(COLUMN()+64), _xlfn.FLOOR.MATH(ROW()/2)+1)), 3)</f>
        <v>2</v>
      </c>
      <c r="E25" cm="1">
        <f t="array" aca="1" ref="E25" ca="1">ROUND(INDIRECT(_xlfn.CONCAT("metamorphicDistancesOrdered!", CHAR(COLUMN()+64), _xlfn.FLOOR.MATH(ROW()/2)+1)), 3)</f>
        <v>2.383</v>
      </c>
      <c r="F25" cm="1">
        <f t="array" aca="1" ref="F25" ca="1">ROUND(INDIRECT(_xlfn.CONCAT("metamorphicDistancesOrdered!", CHAR(COLUMN()+64), _xlfn.FLOOR.MATH(ROW()/2)+1)), 3)</f>
        <v>3.3220000000000001</v>
      </c>
      <c r="G25" cm="1">
        <f t="array" aca="1" ref="G25" ca="1">ROUND(INDIRECT(_xlfn.CONCAT("metamorphicDistancesOrdered!", CHAR(COLUMN()+64), _xlfn.FLOOR.MATH(ROW()/2)+1)), 3)</f>
        <v>4.17</v>
      </c>
      <c r="H25" cm="1">
        <f t="array" aca="1" ref="H25" ca="1">ROUND(INDIRECT(_xlfn.CONCAT("metamorphicDistancesOrdered!", CHAR(COLUMN()+64), _xlfn.FLOOR.MATH(ROW()/2)+1)), 3)</f>
        <v>3.2879999999999998</v>
      </c>
      <c r="I25" cm="1">
        <f t="array" aca="1" ref="I25" ca="1">ROUND(INDIRECT(_xlfn.CONCAT("metamorphicDistancesOrdered!", CHAR(COLUMN()+64), _xlfn.FLOOR.MATH(ROW()/2)+1)), 3)</f>
        <v>2.8149999999999999</v>
      </c>
      <c r="J25" cm="1">
        <f t="array" aca="1" ref="J25" ca="1">ROUND(INDIRECT(_xlfn.CONCAT("metamorphicDistancesOrdered!", CHAR(COLUMN()+64), _xlfn.FLOOR.MATH(ROW()/2)+1)), 3)</f>
        <v>3.8820000000000001</v>
      </c>
      <c r="K25" cm="1">
        <f t="array" aca="1" ref="K25" ca="1">ROUND(INDIRECT(_xlfn.CONCAT("metamorphicDistancesOrdered!", CHAR(COLUMN()+64), _xlfn.FLOOR.MATH(ROW()/2)+1)), 3)</f>
        <v>6.1130000000000004</v>
      </c>
      <c r="L25" cm="1">
        <f t="array" aca="1" ref="L25" ca="1">ROUND(INDIRECT(_xlfn.CONCAT("metamorphicDistancesOrdered!", CHAR(COLUMN()+64), _xlfn.FLOOR.MATH(ROW()/2)+1)), 3)</f>
        <v>2.7370000000000001</v>
      </c>
      <c r="M25" cm="1">
        <f t="array" aca="1" ref="M25" ca="1">ROUND(INDIRECT(_xlfn.CONCAT("metamorphicDistancesOrdered!", CHAR(COLUMN()+64), _xlfn.FLOOR.MATH(ROW()/2)+1)), 3)</f>
        <v>2.9449999999999998</v>
      </c>
      <c r="N25" cm="1">
        <f t="array" aca="1" ref="N25" ca="1">ROUND(INDIRECT(_xlfn.CONCAT("metamorphicDistancesOrdered!", CHAR(COLUMN()+64), _xlfn.FLOOR.MATH(ROW()/2)+1)), 3)</f>
        <v>3.95</v>
      </c>
      <c r="O25" cm="1">
        <f t="array" aca="1" ref="O25" ca="1">ROUND(INDIRECT(_xlfn.CONCAT("metamorphicDistancesOrdered!", CHAR(COLUMN()+64), _xlfn.FLOOR.MATH(ROW()/2)+1)), 3)</f>
        <v>3.5510000000000002</v>
      </c>
      <c r="P25" cm="1">
        <f t="array" aca="1" ref="P25" ca="1">ROUND(INDIRECT(_xlfn.CONCAT("metamorphicDistancesOrdered!", CHAR(COLUMN()+64), _xlfn.FLOOR.MATH(ROW()/2)+1)), 3)</f>
        <v>5.6020000000000003</v>
      </c>
      <c r="Q25" cm="1">
        <f t="array" aca="1" ref="Q25" ca="1">ROUND(INDIRECT(_xlfn.CONCAT("metamorphicDistancesOrdered!", CHAR(COLUMN()+64), _xlfn.FLOOR.MATH(ROW()/2)+1)), 3)</f>
        <v>4.3789999999999996</v>
      </c>
      <c r="R25" cm="1">
        <f t="array" aca="1" ref="R25" ca="1">ROUND(INDIRECT(_xlfn.CONCAT("metamorphicDistancesOrdered!", CHAR(COLUMN()+64), _xlfn.FLOOR.MATH(ROW()/2)+1)), 3)</f>
        <v>3.0209999999999999</v>
      </c>
      <c r="S25" cm="1">
        <f t="array" aca="1" ref="S25" ca="1">ROUND(INDIRECT(_xlfn.CONCAT("metamorphicDistancesOrdered!", CHAR(COLUMN()+64), _xlfn.FLOOR.MATH(ROW()/2)+1)), 3)</f>
        <v>3.8479999999999999</v>
      </c>
      <c r="T25" cm="1">
        <f t="array" aca="1" ref="T25" ca="1">ROUND(INDIRECT(_xlfn.CONCAT("metamorphicDistancesOrdered!", CHAR(COLUMN()+64), _xlfn.FLOOR.MATH(ROW()/2)+1)), 3)</f>
        <v>2.8290000000000002</v>
      </c>
      <c r="U25" cm="1">
        <f t="array" aca="1" ref="U25" ca="1">ROUND(INDIRECT(_xlfn.CONCAT("metamorphicDistancesOrdered!", CHAR(COLUMN()+64), _xlfn.FLOOR.MATH(ROW()/2)+1)), 3)</f>
        <v>3.7839999999999998</v>
      </c>
    </row>
    <row r="26" spans="1:21" x14ac:dyDescent="0.25">
      <c r="A26">
        <v>13</v>
      </c>
      <c r="B26" cm="1">
        <f t="array" aca="1" ref="B26" ca="1">INDIRECT(_xlfn.CONCAT("metamorphicNumberOrdered!", CHAR(COLUMN()+64), _xlfn.FLOOR.MATH(ROW()/2)+1))</f>
        <v>167</v>
      </c>
      <c r="C26" cm="1">
        <f t="array" aca="1" ref="C26" ca="1">INDIRECT(_xlfn.CONCAT("metamorphicNumberOrdered!", CHAR(COLUMN()+64), _xlfn.FLOOR.MATH(ROW()/2)+1))</f>
        <v>257</v>
      </c>
      <c r="D26" cm="1">
        <f t="array" aca="1" ref="D26" ca="1">INDIRECT(_xlfn.CONCAT("metamorphicNumberOrdered!", CHAR(COLUMN()+64), _xlfn.FLOOR.MATH(ROW()/2)+1))</f>
        <v>180</v>
      </c>
      <c r="E26" cm="1">
        <f t="array" aca="1" ref="E26" ca="1">INDIRECT(_xlfn.CONCAT("metamorphicNumberOrdered!", CHAR(COLUMN()+64), _xlfn.FLOOR.MATH(ROW()/2)+1))</f>
        <v>184</v>
      </c>
      <c r="F26" cm="1">
        <f t="array" aca="1" ref="F26" ca="1">INDIRECT(_xlfn.CONCAT("metamorphicNumberOrdered!", CHAR(COLUMN()+64), _xlfn.FLOOR.MATH(ROW()/2)+1))</f>
        <v>203</v>
      </c>
      <c r="G26" cm="1">
        <f t="array" aca="1" ref="G26" ca="1">INDIRECT(_xlfn.CONCAT("metamorphicNumberOrdered!", CHAR(COLUMN()+64), _xlfn.FLOOR.MATH(ROW()/2)+1))</f>
        <v>274</v>
      </c>
      <c r="H26" cm="1">
        <f t="array" aca="1" ref="H26" ca="1">INDIRECT(_xlfn.CONCAT("metamorphicNumberOrdered!", CHAR(COLUMN()+64), _xlfn.FLOOR.MATH(ROW()/2)+1))</f>
        <v>310</v>
      </c>
      <c r="I26" cm="1">
        <f t="array" aca="1" ref="I26" ca="1">INDIRECT(_xlfn.CONCAT("metamorphicNumberOrdered!", CHAR(COLUMN()+64), _xlfn.FLOOR.MATH(ROW()/2)+1))</f>
        <v>188</v>
      </c>
      <c r="J26" cm="1">
        <f t="array" aca="1" ref="J26" ca="1">INDIRECT(_xlfn.CONCAT("metamorphicNumberOrdered!", CHAR(COLUMN()+64), _xlfn.FLOOR.MATH(ROW()/2)+1))</f>
        <v>200</v>
      </c>
      <c r="K26" cm="1">
        <f t="array" aca="1" ref="K26" ca="1">INDIRECT(_xlfn.CONCAT("metamorphicNumberOrdered!", CHAR(COLUMN()+64), _xlfn.FLOOR.MATH(ROW()/2)+1))</f>
        <v>169</v>
      </c>
      <c r="L26" cm="1">
        <f t="array" aca="1" ref="L26" ca="1">INDIRECT(_xlfn.CONCAT("metamorphicNumberOrdered!", CHAR(COLUMN()+64), _xlfn.FLOOR.MATH(ROW()/2)+1))</f>
        <v>272</v>
      </c>
      <c r="M26" cm="1">
        <f t="array" aca="1" ref="M26" ca="1">INDIRECT(_xlfn.CONCAT("metamorphicNumberOrdered!", CHAR(COLUMN()+64), _xlfn.FLOOR.MATH(ROW()/2)+1))</f>
        <v>193</v>
      </c>
      <c r="N26" cm="1">
        <f t="array" aca="1" ref="N26" ca="1">INDIRECT(_xlfn.CONCAT("metamorphicNumberOrdered!", CHAR(COLUMN()+64), _xlfn.FLOOR.MATH(ROW()/2)+1))</f>
        <v>215</v>
      </c>
      <c r="O26" cm="1">
        <f t="array" aca="1" ref="O26" ca="1">INDIRECT(_xlfn.CONCAT("metamorphicNumberOrdered!", CHAR(COLUMN()+64), _xlfn.FLOOR.MATH(ROW()/2)+1))</f>
        <v>212</v>
      </c>
      <c r="P26" cm="1">
        <f t="array" aca="1" ref="P26" ca="1">INDIRECT(_xlfn.CONCAT("metamorphicNumberOrdered!", CHAR(COLUMN()+64), _xlfn.FLOOR.MATH(ROW()/2)+1))</f>
        <v>311</v>
      </c>
      <c r="Q26" cm="1">
        <f t="array" aca="1" ref="Q26" ca="1">INDIRECT(_xlfn.CONCAT("metamorphicNumberOrdered!", CHAR(COLUMN()+64), _xlfn.FLOOR.MATH(ROW()/2)+1))</f>
        <v>231</v>
      </c>
      <c r="R26" cm="1">
        <f t="array" aca="1" ref="R26" ca="1">INDIRECT(_xlfn.CONCAT("metamorphicNumberOrdered!", CHAR(COLUMN()+64), _xlfn.FLOOR.MATH(ROW()/2)+1))</f>
        <v>245</v>
      </c>
      <c r="S26" cm="1">
        <f t="array" aca="1" ref="S26" ca="1">INDIRECT(_xlfn.CONCAT("metamorphicNumberOrdered!", CHAR(COLUMN()+64), _xlfn.FLOOR.MATH(ROW()/2)+1))</f>
        <v>291</v>
      </c>
      <c r="T26" cm="1">
        <f t="array" aca="1" ref="T26" ca="1">INDIRECT(_xlfn.CONCAT("metamorphicNumberOrdered!", CHAR(COLUMN()+64), _xlfn.FLOOR.MATH(ROW()/2)+1))</f>
        <v>210</v>
      </c>
      <c r="U26" cm="1">
        <f t="array" aca="1" ref="U26" ca="1">INDIRECT(_xlfn.CONCAT("metamorphicNumberOrdered!", CHAR(COLUMN()+64), _xlfn.FLOOR.MATH(ROW()/2)+1))</f>
        <v>210</v>
      </c>
    </row>
    <row r="27" spans="1:21" x14ac:dyDescent="0.25">
      <c r="A27">
        <v>13</v>
      </c>
      <c r="B27" cm="1">
        <f t="array" aca="1" ref="B27" ca="1">ROUND(INDIRECT(_xlfn.CONCAT("metamorphicDistancesOrdered!", CHAR(COLUMN()+64), _xlfn.FLOOR.MATH(ROW()/2)+1)), 3)</f>
        <v>3.968</v>
      </c>
      <c r="C27" cm="1">
        <f t="array" aca="1" ref="C27" ca="1">ROUND(INDIRECT(_xlfn.CONCAT("metamorphicDistancesOrdered!", CHAR(COLUMN()+64), _xlfn.FLOOR.MATH(ROW()/2)+1)), 3)</f>
        <v>5.2110000000000003</v>
      </c>
      <c r="D27" cm="1">
        <f t="array" aca="1" ref="D27" ca="1">ROUND(INDIRECT(_xlfn.CONCAT("metamorphicDistancesOrdered!", CHAR(COLUMN()+64), _xlfn.FLOOR.MATH(ROW()/2)+1)), 3)</f>
        <v>2.1379999999999999</v>
      </c>
      <c r="E27" cm="1">
        <f t="array" aca="1" ref="E27" ca="1">ROUND(INDIRECT(_xlfn.CONCAT("metamorphicDistancesOrdered!", CHAR(COLUMN()+64), _xlfn.FLOOR.MATH(ROW()/2)+1)), 3)</f>
        <v>2.5409999999999999</v>
      </c>
      <c r="F27" cm="1">
        <f t="array" aca="1" ref="F27" ca="1">ROUND(INDIRECT(_xlfn.CONCAT("metamorphicDistancesOrdered!", CHAR(COLUMN()+64), _xlfn.FLOOR.MATH(ROW()/2)+1)), 3)</f>
        <v>3.3410000000000002</v>
      </c>
      <c r="G27" cm="1">
        <f t="array" aca="1" ref="G27" ca="1">ROUND(INDIRECT(_xlfn.CONCAT("metamorphicDistancesOrdered!", CHAR(COLUMN()+64), _xlfn.FLOOR.MATH(ROW()/2)+1)), 3)</f>
        <v>4.298</v>
      </c>
      <c r="H27" cm="1">
        <f t="array" aca="1" ref="H27" ca="1">ROUND(INDIRECT(_xlfn.CONCAT("metamorphicDistancesOrdered!", CHAR(COLUMN()+64), _xlfn.FLOOR.MATH(ROW()/2)+1)), 3)</f>
        <v>3.319</v>
      </c>
      <c r="I27" cm="1">
        <f t="array" aca="1" ref="I27" ca="1">ROUND(INDIRECT(_xlfn.CONCAT("metamorphicDistancesOrdered!", CHAR(COLUMN()+64), _xlfn.FLOOR.MATH(ROW()/2)+1)), 3)</f>
        <v>2.8239999999999998</v>
      </c>
      <c r="J27" cm="1">
        <f t="array" aca="1" ref="J27" ca="1">ROUND(INDIRECT(_xlfn.CONCAT("metamorphicDistancesOrdered!", CHAR(COLUMN()+64), _xlfn.FLOOR.MATH(ROW()/2)+1)), 3)</f>
        <v>3.9129999999999998</v>
      </c>
      <c r="K27" cm="1">
        <f t="array" aca="1" ref="K27" ca="1">ROUND(INDIRECT(_xlfn.CONCAT("metamorphicDistancesOrdered!", CHAR(COLUMN()+64), _xlfn.FLOOR.MATH(ROW()/2)+1)), 3)</f>
        <v>6.1139999999999999</v>
      </c>
      <c r="L27" cm="1">
        <f t="array" aca="1" ref="L27" ca="1">ROUND(INDIRECT(_xlfn.CONCAT("metamorphicDistancesOrdered!", CHAR(COLUMN()+64), _xlfn.FLOOR.MATH(ROW()/2)+1)), 3)</f>
        <v>2.891</v>
      </c>
      <c r="M27" cm="1">
        <f t="array" aca="1" ref="M27" ca="1">ROUND(INDIRECT(_xlfn.CONCAT("metamorphicDistancesOrdered!", CHAR(COLUMN()+64), _xlfn.FLOOR.MATH(ROW()/2)+1)), 3)</f>
        <v>3.0019999999999998</v>
      </c>
      <c r="N27" cm="1">
        <f t="array" aca="1" ref="N27" ca="1">ROUND(INDIRECT(_xlfn.CONCAT("metamorphicDistancesOrdered!", CHAR(COLUMN()+64), _xlfn.FLOOR.MATH(ROW()/2)+1)), 3)</f>
        <v>4.0389999999999997</v>
      </c>
      <c r="O27" cm="1">
        <f t="array" aca="1" ref="O27" ca="1">ROUND(INDIRECT(_xlfn.CONCAT("metamorphicDistancesOrdered!", CHAR(COLUMN()+64), _xlfn.FLOOR.MATH(ROW()/2)+1)), 3)</f>
        <v>3.5659999999999998</v>
      </c>
      <c r="P27" cm="1">
        <f t="array" aca="1" ref="P27" ca="1">ROUND(INDIRECT(_xlfn.CONCAT("metamorphicDistancesOrdered!", CHAR(COLUMN()+64), _xlfn.FLOOR.MATH(ROW()/2)+1)), 3)</f>
        <v>6.0010000000000003</v>
      </c>
      <c r="Q27" cm="1">
        <f t="array" aca="1" ref="Q27" ca="1">ROUND(INDIRECT(_xlfn.CONCAT("metamorphicDistancesOrdered!", CHAR(COLUMN()+64), _xlfn.FLOOR.MATH(ROW()/2)+1)), 3)</f>
        <v>4.6280000000000001</v>
      </c>
      <c r="R27" cm="1">
        <f t="array" aca="1" ref="R27" ca="1">ROUND(INDIRECT(_xlfn.CONCAT("metamorphicDistancesOrdered!", CHAR(COLUMN()+64), _xlfn.FLOOR.MATH(ROW()/2)+1)), 3)</f>
        <v>3.06</v>
      </c>
      <c r="S27" cm="1">
        <f t="array" aca="1" ref="S27" ca="1">ROUND(INDIRECT(_xlfn.CONCAT("metamorphicDistancesOrdered!", CHAR(COLUMN()+64), _xlfn.FLOOR.MATH(ROW()/2)+1)), 3)</f>
        <v>3.9940000000000002</v>
      </c>
      <c r="T27" cm="1">
        <f t="array" aca="1" ref="T27" ca="1">ROUND(INDIRECT(_xlfn.CONCAT("metamorphicDistancesOrdered!", CHAR(COLUMN()+64), _xlfn.FLOOR.MATH(ROW()/2)+1)), 3)</f>
        <v>2.9129999999999998</v>
      </c>
      <c r="U27" cm="1">
        <f t="array" aca="1" ref="U27" ca="1">ROUND(INDIRECT(_xlfn.CONCAT("metamorphicDistancesOrdered!", CHAR(COLUMN()+64), _xlfn.FLOOR.MATH(ROW()/2)+1)), 3)</f>
        <v>3.8679999999999999</v>
      </c>
    </row>
    <row r="28" spans="1:21" x14ac:dyDescent="0.25">
      <c r="A28">
        <v>14</v>
      </c>
      <c r="B28" cm="1">
        <f t="array" aca="1" ref="B28" ca="1">INDIRECT(_xlfn.CONCAT("metamorphicNumberOrdered!", CHAR(COLUMN()+64), _xlfn.FLOOR.MATH(ROW()/2)+1))</f>
        <v>222</v>
      </c>
      <c r="C28" cm="1">
        <f t="array" aca="1" ref="C28" ca="1">INDIRECT(_xlfn.CONCAT("metamorphicNumberOrdered!", CHAR(COLUMN()+64), _xlfn.FLOOR.MATH(ROW()/2)+1))</f>
        <v>225</v>
      </c>
      <c r="D28" cm="1">
        <f t="array" aca="1" ref="D28" ca="1">INDIRECT(_xlfn.CONCAT("metamorphicNumberOrdered!", CHAR(COLUMN()+64), _xlfn.FLOOR.MATH(ROW()/2)+1))</f>
        <v>189</v>
      </c>
      <c r="E28" cm="1">
        <f t="array" aca="1" ref="E28" ca="1">INDIRECT(_xlfn.CONCAT("metamorphicNumberOrdered!", CHAR(COLUMN()+64), _xlfn.FLOOR.MATH(ROW()/2)+1))</f>
        <v>181</v>
      </c>
      <c r="F28" cm="1">
        <f t="array" aca="1" ref="F28" ca="1">INDIRECT(_xlfn.CONCAT("metamorphicNumberOrdered!", CHAR(COLUMN()+64), _xlfn.FLOOR.MATH(ROW()/2)+1))</f>
        <v>248</v>
      </c>
      <c r="G28" cm="1">
        <f t="array" aca="1" ref="G28" ca="1">INDIRECT(_xlfn.CONCAT("metamorphicNumberOrdered!", CHAR(COLUMN()+64), _xlfn.FLOOR.MATH(ROW()/2)+1))</f>
        <v>176</v>
      </c>
      <c r="H28" cm="1">
        <f t="array" aca="1" ref="H28" ca="1">INDIRECT(_xlfn.CONCAT("metamorphicNumberOrdered!", CHAR(COLUMN()+64), _xlfn.FLOOR.MATH(ROW()/2)+1))</f>
        <v>182</v>
      </c>
      <c r="I28" cm="1">
        <f t="array" aca="1" ref="I28" ca="1">INDIRECT(_xlfn.CONCAT("metamorphicNumberOrdered!", CHAR(COLUMN()+64), _xlfn.FLOOR.MATH(ROW()/2)+1))</f>
        <v>162</v>
      </c>
      <c r="J28" cm="1">
        <f t="array" aca="1" ref="J28" ca="1">INDIRECT(_xlfn.CONCAT("metamorphicNumberOrdered!", CHAR(COLUMN()+64), _xlfn.FLOOR.MATH(ROW()/2)+1))</f>
        <v>276</v>
      </c>
      <c r="K28" cm="1">
        <f t="array" aca="1" ref="K28" ca="1">INDIRECT(_xlfn.CONCAT("metamorphicNumberOrdered!", CHAR(COLUMN()+64), _xlfn.FLOOR.MATH(ROW()/2)+1))</f>
        <v>195</v>
      </c>
      <c r="L28" cm="1">
        <f t="array" aca="1" ref="L28" ca="1">INDIRECT(_xlfn.CONCAT("metamorphicNumberOrdered!", CHAR(COLUMN()+64), _xlfn.FLOOR.MATH(ROW()/2)+1))</f>
        <v>236</v>
      </c>
      <c r="M28" cm="1">
        <f t="array" aca="1" ref="M28" ca="1">INDIRECT(_xlfn.CONCAT("metamorphicNumberOrdered!", CHAR(COLUMN()+64), _xlfn.FLOOR.MATH(ROW()/2)+1))</f>
        <v>246</v>
      </c>
      <c r="N28" cm="1">
        <f t="array" aca="1" ref="N28" ca="1">INDIRECT(_xlfn.CONCAT("metamorphicNumberOrdered!", CHAR(COLUMN()+64), _xlfn.FLOOR.MATH(ROW()/2)+1))</f>
        <v>193</v>
      </c>
      <c r="O28" cm="1">
        <f t="array" aca="1" ref="O28" ca="1">INDIRECT(_xlfn.CONCAT("metamorphicNumberOrdered!", CHAR(COLUMN()+64), _xlfn.FLOOR.MATH(ROW()/2)+1))</f>
        <v>279</v>
      </c>
      <c r="P28" cm="1">
        <f t="array" aca="1" ref="P28" ca="1">INDIRECT(_xlfn.CONCAT("metamorphicNumberOrdered!", CHAR(COLUMN()+64), _xlfn.FLOOR.MATH(ROW()/2)+1))</f>
        <v>278</v>
      </c>
      <c r="Q28" cm="1">
        <f t="array" aca="1" ref="Q28" ca="1">INDIRECT(_xlfn.CONCAT("metamorphicNumberOrdered!", CHAR(COLUMN()+64), _xlfn.FLOOR.MATH(ROW()/2)+1))</f>
        <v>253</v>
      </c>
      <c r="R28" cm="1">
        <f t="array" aca="1" ref="R28" ca="1">INDIRECT(_xlfn.CONCAT("metamorphicNumberOrdered!", CHAR(COLUMN()+64), _xlfn.FLOOR.MATH(ROW()/2)+1))</f>
        <v>240</v>
      </c>
      <c r="S28" cm="1">
        <f t="array" aca="1" ref="S28" ca="1">INDIRECT(_xlfn.CONCAT("metamorphicNumberOrdered!", CHAR(COLUMN()+64), _xlfn.FLOOR.MATH(ROW()/2)+1))</f>
        <v>300</v>
      </c>
      <c r="T28" cm="1">
        <f t="array" aca="1" ref="T28" ca="1">INDIRECT(_xlfn.CONCAT("metamorphicNumberOrdered!", CHAR(COLUMN()+64), _xlfn.FLOOR.MATH(ROW()/2)+1))</f>
        <v>182</v>
      </c>
      <c r="U28" cm="1">
        <f t="array" aca="1" ref="U28" ca="1">INDIRECT(_xlfn.CONCAT("metamorphicNumberOrdered!", CHAR(COLUMN()+64), _xlfn.FLOOR.MATH(ROW()/2)+1))</f>
        <v>222</v>
      </c>
    </row>
    <row r="29" spans="1:21" x14ac:dyDescent="0.25">
      <c r="A29">
        <v>14</v>
      </c>
      <c r="B29" cm="1">
        <f t="array" aca="1" ref="B29" ca="1">ROUND(INDIRECT(_xlfn.CONCAT("metamorphicDistancesOrdered!", CHAR(COLUMN()+64), _xlfn.FLOOR.MATH(ROW()/2)+1)), 3)</f>
        <v>3.976</v>
      </c>
      <c r="C29" cm="1">
        <f t="array" aca="1" ref="C29" ca="1">ROUND(INDIRECT(_xlfn.CONCAT("metamorphicDistancesOrdered!", CHAR(COLUMN()+64), _xlfn.FLOOR.MATH(ROW()/2)+1)), 3)</f>
        <v>5.266</v>
      </c>
      <c r="D29" cm="1">
        <f t="array" aca="1" ref="D29" ca="1">ROUND(INDIRECT(_xlfn.CONCAT("metamorphicDistancesOrdered!", CHAR(COLUMN()+64), _xlfn.FLOOR.MATH(ROW()/2)+1)), 3)</f>
        <v>2.1739999999999999</v>
      </c>
      <c r="E29" cm="1">
        <f t="array" aca="1" ref="E29" ca="1">ROUND(INDIRECT(_xlfn.CONCAT("metamorphicDistancesOrdered!", CHAR(COLUMN()+64), _xlfn.FLOOR.MATH(ROW()/2)+1)), 3)</f>
        <v>2.5630000000000002</v>
      </c>
      <c r="F29" cm="1">
        <f t="array" aca="1" ref="F29" ca="1">ROUND(INDIRECT(_xlfn.CONCAT("metamorphicDistancesOrdered!", CHAR(COLUMN()+64), _xlfn.FLOOR.MATH(ROW()/2)+1)), 3)</f>
        <v>3.3959999999999999</v>
      </c>
      <c r="G29" cm="1">
        <f t="array" aca="1" ref="G29" ca="1">ROUND(INDIRECT(_xlfn.CONCAT("metamorphicDistancesOrdered!", CHAR(COLUMN()+64), _xlfn.FLOOR.MATH(ROW()/2)+1)), 3)</f>
        <v>4.3</v>
      </c>
      <c r="H29" cm="1">
        <f t="array" aca="1" ref="H29" ca="1">ROUND(INDIRECT(_xlfn.CONCAT("metamorphicDistancesOrdered!", CHAR(COLUMN()+64), _xlfn.FLOOR.MATH(ROW()/2)+1)), 3)</f>
        <v>3.3919999999999999</v>
      </c>
      <c r="I29" cm="1">
        <f t="array" aca="1" ref="I29" ca="1">ROUND(INDIRECT(_xlfn.CONCAT("metamorphicDistancesOrdered!", CHAR(COLUMN()+64), _xlfn.FLOOR.MATH(ROW()/2)+1)), 3)</f>
        <v>2.8410000000000002</v>
      </c>
      <c r="J29" cm="1">
        <f t="array" aca="1" ref="J29" ca="1">ROUND(INDIRECT(_xlfn.CONCAT("metamorphicDistancesOrdered!", CHAR(COLUMN()+64), _xlfn.FLOOR.MATH(ROW()/2)+1)), 3)</f>
        <v>4.0209999999999999</v>
      </c>
      <c r="K29" cm="1">
        <f t="array" aca="1" ref="K29" ca="1">ROUND(INDIRECT(_xlfn.CONCAT("metamorphicDistancesOrdered!", CHAR(COLUMN()+64), _xlfn.FLOOR.MATH(ROW()/2)+1)), 3)</f>
        <v>6.117</v>
      </c>
      <c r="L29" cm="1">
        <f t="array" aca="1" ref="L29" ca="1">ROUND(INDIRECT(_xlfn.CONCAT("metamorphicDistancesOrdered!", CHAR(COLUMN()+64), _xlfn.FLOOR.MATH(ROW()/2)+1)), 3)</f>
        <v>2.923</v>
      </c>
      <c r="M29" cm="1">
        <f t="array" aca="1" ref="M29" ca="1">ROUND(INDIRECT(_xlfn.CONCAT("metamorphicDistancesOrdered!", CHAR(COLUMN()+64), _xlfn.FLOOR.MATH(ROW()/2)+1)), 3)</f>
        <v>3.0950000000000002</v>
      </c>
      <c r="N29" cm="1">
        <f t="array" aca="1" ref="N29" ca="1">ROUND(INDIRECT(_xlfn.CONCAT("metamorphicDistancesOrdered!", CHAR(COLUMN()+64), _xlfn.FLOOR.MATH(ROW()/2)+1)), 3)</f>
        <v>4.0739999999999998</v>
      </c>
      <c r="O29" cm="1">
        <f t="array" aca="1" ref="O29" ca="1">ROUND(INDIRECT(_xlfn.CONCAT("metamorphicDistancesOrdered!", CHAR(COLUMN()+64), _xlfn.FLOOR.MATH(ROW()/2)+1)), 3)</f>
        <v>3.5859999999999999</v>
      </c>
      <c r="P29" cm="1">
        <f t="array" aca="1" ref="P29" ca="1">ROUND(INDIRECT(_xlfn.CONCAT("metamorphicDistancesOrdered!", CHAR(COLUMN()+64), _xlfn.FLOOR.MATH(ROW()/2)+1)), 3)</f>
        <v>6.0990000000000002</v>
      </c>
      <c r="Q29" cm="1">
        <f t="array" aca="1" ref="Q29" ca="1">ROUND(INDIRECT(_xlfn.CONCAT("metamorphicDistancesOrdered!", CHAR(COLUMN()+64), _xlfn.FLOOR.MATH(ROW()/2)+1)), 3)</f>
        <v>4.6609999999999996</v>
      </c>
      <c r="R29" cm="1">
        <f t="array" aca="1" ref="R29" ca="1">ROUND(INDIRECT(_xlfn.CONCAT("metamorphicDistancesOrdered!", CHAR(COLUMN()+64), _xlfn.FLOOR.MATH(ROW()/2)+1)), 3)</f>
        <v>3.07</v>
      </c>
      <c r="S29" cm="1">
        <f t="array" aca="1" ref="S29" ca="1">ROUND(INDIRECT(_xlfn.CONCAT("metamorphicDistancesOrdered!", CHAR(COLUMN()+64), _xlfn.FLOOR.MATH(ROW()/2)+1)), 3)</f>
        <v>4.08</v>
      </c>
      <c r="T29" cm="1">
        <f t="array" aca="1" ref="T29" ca="1">ROUND(INDIRECT(_xlfn.CONCAT("metamorphicDistancesOrdered!", CHAR(COLUMN()+64), _xlfn.FLOOR.MATH(ROW()/2)+1)), 3)</f>
        <v>2.9390000000000001</v>
      </c>
      <c r="U29" cm="1">
        <f t="array" aca="1" ref="U29" ca="1">ROUND(INDIRECT(_xlfn.CONCAT("metamorphicDistancesOrdered!", CHAR(COLUMN()+64), _xlfn.FLOOR.MATH(ROW()/2)+1)), 3)</f>
        <v>3.895</v>
      </c>
    </row>
    <row r="30" spans="1:21" x14ac:dyDescent="0.25">
      <c r="A30">
        <v>15</v>
      </c>
      <c r="B30" cm="1">
        <f t="array" aca="1" ref="B30" ca="1">INDIRECT(_xlfn.CONCAT("metamorphicNumberOrdered!", CHAR(COLUMN()+64), _xlfn.FLOOR.MATH(ROW()/2)+1))</f>
        <v>165</v>
      </c>
      <c r="C30" cm="1">
        <f t="array" aca="1" ref="C30" ca="1">INDIRECT(_xlfn.CONCAT("metamorphicNumberOrdered!", CHAR(COLUMN()+64), _xlfn.FLOOR.MATH(ROW()/2)+1))</f>
        <v>253</v>
      </c>
      <c r="D30" cm="1">
        <f t="array" aca="1" ref="D30" ca="1">INDIRECT(_xlfn.CONCAT("metamorphicNumberOrdered!", CHAR(COLUMN()+64), _xlfn.FLOOR.MATH(ROW()/2)+1))</f>
        <v>213</v>
      </c>
      <c r="E30" cm="1">
        <f t="array" aca="1" ref="E30" ca="1">INDIRECT(_xlfn.CONCAT("metamorphicNumberOrdered!", CHAR(COLUMN()+64), _xlfn.FLOOR.MATH(ROW()/2)+1))</f>
        <v>304</v>
      </c>
      <c r="F30" cm="1">
        <f t="array" aca="1" ref="F30" ca="1">INDIRECT(_xlfn.CONCAT("metamorphicNumberOrdered!", CHAR(COLUMN()+64), _xlfn.FLOOR.MATH(ROW()/2)+1))</f>
        <v>205</v>
      </c>
      <c r="G30" cm="1">
        <f t="array" aca="1" ref="G30" ca="1">INDIRECT(_xlfn.CONCAT("metamorphicNumberOrdered!", CHAR(COLUMN()+64), _xlfn.FLOOR.MATH(ROW()/2)+1))</f>
        <v>252</v>
      </c>
      <c r="H30" cm="1">
        <f t="array" aca="1" ref="H30" ca="1">INDIRECT(_xlfn.CONCAT("metamorphicNumberOrdered!", CHAR(COLUMN()+64), _xlfn.FLOOR.MATH(ROW()/2)+1))</f>
        <v>280</v>
      </c>
      <c r="I30" cm="1">
        <f t="array" aca="1" ref="I30" ca="1">INDIRECT(_xlfn.CONCAT("metamorphicNumberOrdered!", CHAR(COLUMN()+64), _xlfn.FLOOR.MATH(ROW()/2)+1))</f>
        <v>310</v>
      </c>
      <c r="J30" cm="1">
        <f t="array" aca="1" ref="J30" ca="1">INDIRECT(_xlfn.CONCAT("metamorphicNumberOrdered!", CHAR(COLUMN()+64), _xlfn.FLOOR.MATH(ROW()/2)+1))</f>
        <v>249</v>
      </c>
      <c r="K30" cm="1">
        <f t="array" aca="1" ref="K30" ca="1">INDIRECT(_xlfn.CONCAT("metamorphicNumberOrdered!", CHAR(COLUMN()+64), _xlfn.FLOOR.MATH(ROW()/2)+1))</f>
        <v>202</v>
      </c>
      <c r="L30" cm="1">
        <f t="array" aca="1" ref="L30" ca="1">INDIRECT(_xlfn.CONCAT("metamorphicNumberOrdered!", CHAR(COLUMN()+64), _xlfn.FLOOR.MATH(ROW()/2)+1))</f>
        <v>245</v>
      </c>
      <c r="M30" cm="1">
        <f t="array" aca="1" ref="M30" ca="1">INDIRECT(_xlfn.CONCAT("metamorphicNumberOrdered!", CHAR(COLUMN()+64), _xlfn.FLOOR.MATH(ROW()/2)+1))</f>
        <v>252</v>
      </c>
      <c r="N30" cm="1">
        <f t="array" aca="1" ref="N30" ca="1">INDIRECT(_xlfn.CONCAT("metamorphicNumberOrdered!", CHAR(COLUMN()+64), _xlfn.FLOOR.MATH(ROW()/2)+1))</f>
        <v>266</v>
      </c>
      <c r="O30" cm="1">
        <f t="array" aca="1" ref="O30" ca="1">INDIRECT(_xlfn.CONCAT("metamorphicNumberOrdered!", CHAR(COLUMN()+64), _xlfn.FLOOR.MATH(ROW()/2)+1))</f>
        <v>284</v>
      </c>
      <c r="P30" cm="1">
        <f t="array" aca="1" ref="P30" ca="1">INDIRECT(_xlfn.CONCAT("metamorphicNumberOrdered!", CHAR(COLUMN()+64), _xlfn.FLOOR.MATH(ROW()/2)+1))</f>
        <v>275</v>
      </c>
      <c r="Q30" cm="1">
        <f t="array" aca="1" ref="Q30" ca="1">INDIRECT(_xlfn.CONCAT("metamorphicNumberOrdered!", CHAR(COLUMN()+64), _xlfn.FLOOR.MATH(ROW()/2)+1))</f>
        <v>283</v>
      </c>
      <c r="R30" cm="1">
        <f t="array" aca="1" ref="R30" ca="1">INDIRECT(_xlfn.CONCAT("metamorphicNumberOrdered!", CHAR(COLUMN()+64), _xlfn.FLOOR.MATH(ROW()/2)+1))</f>
        <v>266</v>
      </c>
      <c r="S30" cm="1">
        <f t="array" aca="1" ref="S30" ca="1">INDIRECT(_xlfn.CONCAT("metamorphicNumberOrdered!", CHAR(COLUMN()+64), _xlfn.FLOOR.MATH(ROW()/2)+1))</f>
        <v>212</v>
      </c>
      <c r="T30" cm="1">
        <f t="array" aca="1" ref="T30" ca="1">INDIRECT(_xlfn.CONCAT("metamorphicNumberOrdered!", CHAR(COLUMN()+64), _xlfn.FLOOR.MATH(ROW()/2)+1))</f>
        <v>219</v>
      </c>
      <c r="U30" cm="1">
        <f t="array" aca="1" ref="U30" ca="1">INDIRECT(_xlfn.CONCAT("metamorphicNumberOrdered!", CHAR(COLUMN()+64), _xlfn.FLOOR.MATH(ROW()/2)+1))</f>
        <v>240</v>
      </c>
    </row>
    <row r="31" spans="1:21" x14ac:dyDescent="0.25">
      <c r="A31">
        <v>15</v>
      </c>
      <c r="B31" cm="1">
        <f t="array" aca="1" ref="B31" ca="1">ROUND(INDIRECT(_xlfn.CONCAT("metamorphicDistancesOrdered!", CHAR(COLUMN()+64), _xlfn.FLOOR.MATH(ROW()/2)+1)), 3)</f>
        <v>4.04</v>
      </c>
      <c r="C31" cm="1">
        <f t="array" aca="1" ref="C31" ca="1">ROUND(INDIRECT(_xlfn.CONCAT("metamorphicDistancesOrdered!", CHAR(COLUMN()+64), _xlfn.FLOOR.MATH(ROW()/2)+1)), 3)</f>
        <v>5.4589999999999996</v>
      </c>
      <c r="D31" cm="1">
        <f t="array" aca="1" ref="D31" ca="1">ROUND(INDIRECT(_xlfn.CONCAT("metamorphicDistancesOrdered!", CHAR(COLUMN()+64), _xlfn.FLOOR.MATH(ROW()/2)+1)), 3)</f>
        <v>2.351</v>
      </c>
      <c r="E31" cm="1">
        <f t="array" aca="1" ref="E31" ca="1">ROUND(INDIRECT(_xlfn.CONCAT("metamorphicDistancesOrdered!", CHAR(COLUMN()+64), _xlfn.FLOOR.MATH(ROW()/2)+1)), 3)</f>
        <v>2.7450000000000001</v>
      </c>
      <c r="F31" cm="1">
        <f t="array" aca="1" ref="F31" ca="1">ROUND(INDIRECT(_xlfn.CONCAT("metamorphicDistancesOrdered!", CHAR(COLUMN()+64), _xlfn.FLOOR.MATH(ROW()/2)+1)), 3)</f>
        <v>3.4449999999999998</v>
      </c>
      <c r="G31" cm="1">
        <f t="array" aca="1" ref="G31" ca="1">ROUND(INDIRECT(_xlfn.CONCAT("metamorphicDistancesOrdered!", CHAR(COLUMN()+64), _xlfn.FLOOR.MATH(ROW()/2)+1)), 3)</f>
        <v>4.3170000000000002</v>
      </c>
      <c r="H31" cm="1">
        <f t="array" aca="1" ref="H31" ca="1">ROUND(INDIRECT(_xlfn.CONCAT("metamorphicDistancesOrdered!", CHAR(COLUMN()+64), _xlfn.FLOOR.MATH(ROW()/2)+1)), 3)</f>
        <v>3.4620000000000002</v>
      </c>
      <c r="I31" cm="1">
        <f t="array" aca="1" ref="I31" ca="1">ROUND(INDIRECT(_xlfn.CONCAT("metamorphicDistancesOrdered!", CHAR(COLUMN()+64), _xlfn.FLOOR.MATH(ROW()/2)+1)), 3)</f>
        <v>2.8570000000000002</v>
      </c>
      <c r="J31" cm="1">
        <f t="array" aca="1" ref="J31" ca="1">ROUND(INDIRECT(_xlfn.CONCAT("metamorphicDistancesOrdered!", CHAR(COLUMN()+64), _xlfn.FLOOR.MATH(ROW()/2)+1)), 3)</f>
        <v>4.0750000000000002</v>
      </c>
      <c r="K31" cm="1">
        <f t="array" aca="1" ref="K31" ca="1">ROUND(INDIRECT(_xlfn.CONCAT("metamorphicDistancesOrdered!", CHAR(COLUMN()+64), _xlfn.FLOOR.MATH(ROW()/2)+1)), 3)</f>
        <v>6.1210000000000004</v>
      </c>
      <c r="L31" cm="1">
        <f t="array" aca="1" ref="L31" ca="1">ROUND(INDIRECT(_xlfn.CONCAT("metamorphicDistancesOrdered!", CHAR(COLUMN()+64), _xlfn.FLOOR.MATH(ROW()/2)+1)), 3)</f>
        <v>2.93</v>
      </c>
      <c r="M31" cm="1">
        <f t="array" aca="1" ref="M31" ca="1">ROUND(INDIRECT(_xlfn.CONCAT("metamorphicDistancesOrdered!", CHAR(COLUMN()+64), _xlfn.FLOOR.MATH(ROW()/2)+1)), 3)</f>
        <v>3.1160000000000001</v>
      </c>
      <c r="N31" cm="1">
        <f t="array" aca="1" ref="N31" ca="1">ROUND(INDIRECT(_xlfn.CONCAT("metamorphicDistancesOrdered!", CHAR(COLUMN()+64), _xlfn.FLOOR.MATH(ROW()/2)+1)), 3)</f>
        <v>4.1319999999999997</v>
      </c>
      <c r="O31" cm="1">
        <f t="array" aca="1" ref="O31" ca="1">ROUND(INDIRECT(_xlfn.CONCAT("metamorphicDistancesOrdered!", CHAR(COLUMN()+64), _xlfn.FLOOR.MATH(ROW()/2)+1)), 3)</f>
        <v>3.7120000000000002</v>
      </c>
      <c r="P31" cm="1">
        <f t="array" aca="1" ref="P31" ca="1">ROUND(INDIRECT(_xlfn.CONCAT("metamorphicDistancesOrdered!", CHAR(COLUMN()+64), _xlfn.FLOOR.MATH(ROW()/2)+1)), 3)</f>
        <v>6.1520000000000001</v>
      </c>
      <c r="Q31" cm="1">
        <f t="array" aca="1" ref="Q31" ca="1">ROUND(INDIRECT(_xlfn.CONCAT("metamorphicDistancesOrdered!", CHAR(COLUMN()+64), _xlfn.FLOOR.MATH(ROW()/2)+1)), 3)</f>
        <v>4.8239999999999998</v>
      </c>
      <c r="R31" cm="1">
        <f t="array" aca="1" ref="R31" ca="1">ROUND(INDIRECT(_xlfn.CONCAT("metamorphicDistancesOrdered!", CHAR(COLUMN()+64), _xlfn.FLOOR.MATH(ROW()/2)+1)), 3)</f>
        <v>3.1389999999999998</v>
      </c>
      <c r="S31" cm="1">
        <f t="array" aca="1" ref="S31" ca="1">ROUND(INDIRECT(_xlfn.CONCAT("metamorphicDistancesOrdered!", CHAR(COLUMN()+64), _xlfn.FLOOR.MATH(ROW()/2)+1)), 3)</f>
        <v>4.1219999999999999</v>
      </c>
      <c r="T31" cm="1">
        <f t="array" aca="1" ref="T31" ca="1">ROUND(INDIRECT(_xlfn.CONCAT("metamorphicDistancesOrdered!", CHAR(COLUMN()+64), _xlfn.FLOOR.MATH(ROW()/2)+1)), 3)</f>
        <v>2.9489999999999998</v>
      </c>
      <c r="U31" cm="1">
        <f t="array" aca="1" ref="U31" ca="1">ROUND(INDIRECT(_xlfn.CONCAT("metamorphicDistancesOrdered!", CHAR(COLUMN()+64), _xlfn.FLOOR.MATH(ROW()/2)+1)), 3)</f>
        <v>3.9220000000000002</v>
      </c>
    </row>
    <row r="32" spans="1:21" x14ac:dyDescent="0.25">
      <c r="A32">
        <v>16</v>
      </c>
      <c r="B32" cm="1">
        <f t="array" aca="1" ref="B32" ca="1">INDIRECT(_xlfn.CONCAT("metamorphicNumberOrdered!", CHAR(COLUMN()+64), _xlfn.FLOOR.MATH(ROW()/2)+1))</f>
        <v>218</v>
      </c>
      <c r="C32" cm="1">
        <f t="array" aca="1" ref="C32" ca="1">INDIRECT(_xlfn.CONCAT("metamorphicNumberOrdered!", CHAR(COLUMN()+64), _xlfn.FLOOR.MATH(ROW()/2)+1))</f>
        <v>276</v>
      </c>
      <c r="D32" cm="1">
        <f t="array" aca="1" ref="D32" ca="1">INDIRECT(_xlfn.CONCAT("metamorphicNumberOrdered!", CHAR(COLUMN()+64), _xlfn.FLOOR.MATH(ROW()/2)+1))</f>
        <v>162</v>
      </c>
      <c r="E32" cm="1">
        <f t="array" aca="1" ref="E32" ca="1">INDIRECT(_xlfn.CONCAT("metamorphicNumberOrdered!", CHAR(COLUMN()+64), _xlfn.FLOOR.MATH(ROW()/2)+1))</f>
        <v>213</v>
      </c>
      <c r="F32" cm="1">
        <f t="array" aca="1" ref="F32" ca="1">INDIRECT(_xlfn.CONCAT("metamorphicNumberOrdered!", CHAR(COLUMN()+64), _xlfn.FLOOR.MATH(ROW()/2)+1))</f>
        <v>165</v>
      </c>
      <c r="G32" cm="1">
        <f t="array" aca="1" ref="G32" ca="1">INDIRECT(_xlfn.CONCAT("metamorphicNumberOrdered!", CHAR(COLUMN()+64), _xlfn.FLOOR.MATH(ROW()/2)+1))</f>
        <v>206</v>
      </c>
      <c r="H32" cm="1">
        <f t="array" aca="1" ref="H32" ca="1">INDIRECT(_xlfn.CONCAT("metamorphicNumberOrdered!", CHAR(COLUMN()+64), _xlfn.FLOOR.MATH(ROW()/2)+1))</f>
        <v>262</v>
      </c>
      <c r="I32" cm="1">
        <f t="array" aca="1" ref="I32" ca="1">INDIRECT(_xlfn.CONCAT("metamorphicNumberOrdered!", CHAR(COLUMN()+64), _xlfn.FLOOR.MATH(ROW()/2)+1))</f>
        <v>264</v>
      </c>
      <c r="J32" cm="1">
        <f t="array" aca="1" ref="J32" ca="1">INDIRECT(_xlfn.CONCAT("metamorphicNumberOrdered!", CHAR(COLUMN()+64), _xlfn.FLOOR.MATH(ROW()/2)+1))</f>
        <v>275</v>
      </c>
      <c r="K32" cm="1">
        <f t="array" aca="1" ref="K32" ca="1">INDIRECT(_xlfn.CONCAT("metamorphicNumberOrdered!", CHAR(COLUMN()+64), _xlfn.FLOOR.MATH(ROW()/2)+1))</f>
        <v>301</v>
      </c>
      <c r="L32" cm="1">
        <f t="array" aca="1" ref="L32" ca="1">INDIRECT(_xlfn.CONCAT("metamorphicNumberOrdered!", CHAR(COLUMN()+64), _xlfn.FLOOR.MATH(ROW()/2)+1))</f>
        <v>242</v>
      </c>
      <c r="M32" cm="1">
        <f t="array" aca="1" ref="M32" ca="1">INDIRECT(_xlfn.CONCAT("metamorphicNumberOrdered!", CHAR(COLUMN()+64), _xlfn.FLOOR.MATH(ROW()/2)+1))</f>
        <v>290</v>
      </c>
      <c r="N32" cm="1">
        <f t="array" aca="1" ref="N32" ca="1">INDIRECT(_xlfn.CONCAT("metamorphicNumberOrdered!", CHAR(COLUMN()+64), _xlfn.FLOOR.MATH(ROW()/2)+1))</f>
        <v>308</v>
      </c>
      <c r="O32" cm="1">
        <f t="array" aca="1" ref="O32" ca="1">INDIRECT(_xlfn.CONCAT("metamorphicNumberOrdered!", CHAR(COLUMN()+64), _xlfn.FLOOR.MATH(ROW()/2)+1))</f>
        <v>289</v>
      </c>
      <c r="P32" cm="1">
        <f t="array" aca="1" ref="P32" ca="1">INDIRECT(_xlfn.CONCAT("metamorphicNumberOrdered!", CHAR(COLUMN()+64), _xlfn.FLOOR.MATH(ROW()/2)+1))</f>
        <v>234</v>
      </c>
      <c r="Q32" cm="1">
        <f t="array" aca="1" ref="Q32" ca="1">INDIRECT(_xlfn.CONCAT("metamorphicNumberOrdered!", CHAR(COLUMN()+64), _xlfn.FLOOR.MATH(ROW()/2)+1))</f>
        <v>212</v>
      </c>
      <c r="R32" cm="1">
        <f t="array" aca="1" ref="R32" ca="1">INDIRECT(_xlfn.CONCAT("metamorphicNumberOrdered!", CHAR(COLUMN()+64), _xlfn.FLOOR.MATH(ROW()/2)+1))</f>
        <v>242</v>
      </c>
      <c r="S32" cm="1">
        <f t="array" aca="1" ref="S32" ca="1">INDIRECT(_xlfn.CONCAT("metamorphicNumberOrdered!", CHAR(COLUMN()+64), _xlfn.FLOOR.MATH(ROW()/2)+1))</f>
        <v>217</v>
      </c>
      <c r="T32" cm="1">
        <f t="array" aca="1" ref="T32" ca="1">INDIRECT(_xlfn.CONCAT("metamorphicNumberOrdered!", CHAR(COLUMN()+64), _xlfn.FLOOR.MATH(ROW()/2)+1))</f>
        <v>319</v>
      </c>
      <c r="U32" cm="1">
        <f t="array" aca="1" ref="U32" ca="1">INDIRECT(_xlfn.CONCAT("metamorphicNumberOrdered!", CHAR(COLUMN()+64), _xlfn.FLOOR.MATH(ROW()/2)+1))</f>
        <v>307</v>
      </c>
    </row>
    <row r="33" spans="1:21" x14ac:dyDescent="0.25">
      <c r="A33">
        <v>16</v>
      </c>
      <c r="B33" cm="1">
        <f t="array" aca="1" ref="B33" ca="1">ROUND(INDIRECT(_xlfn.CONCAT("metamorphicDistancesOrdered!", CHAR(COLUMN()+64), _xlfn.FLOOR.MATH(ROW()/2)+1)), 3)</f>
        <v>4.0709999999999997</v>
      </c>
      <c r="C33" cm="1">
        <f t="array" aca="1" ref="C33" ca="1">ROUND(INDIRECT(_xlfn.CONCAT("metamorphicDistancesOrdered!", CHAR(COLUMN()+64), _xlfn.FLOOR.MATH(ROW()/2)+1)), 3)</f>
        <v>5.6050000000000004</v>
      </c>
      <c r="D33" cm="1">
        <f t="array" aca="1" ref="D33" ca="1">ROUND(INDIRECT(_xlfn.CONCAT("metamorphicDistancesOrdered!", CHAR(COLUMN()+64), _xlfn.FLOOR.MATH(ROW()/2)+1)), 3)</f>
        <v>2.3759999999999999</v>
      </c>
      <c r="E33" cm="1">
        <f t="array" aca="1" ref="E33" ca="1">ROUND(INDIRECT(_xlfn.CONCAT("metamorphicDistancesOrdered!", CHAR(COLUMN()+64), _xlfn.FLOOR.MATH(ROW()/2)+1)), 3)</f>
        <v>3.0720000000000001</v>
      </c>
      <c r="F33" cm="1">
        <f t="array" aca="1" ref="F33" ca="1">ROUND(INDIRECT(_xlfn.CONCAT("metamorphicDistancesOrdered!", CHAR(COLUMN()+64), _xlfn.FLOOR.MATH(ROW()/2)+1)), 3)</f>
        <v>3.5179999999999998</v>
      </c>
      <c r="G33" cm="1">
        <f t="array" aca="1" ref="G33" ca="1">ROUND(INDIRECT(_xlfn.CONCAT("metamorphicDistancesOrdered!", CHAR(COLUMN()+64), _xlfn.FLOOR.MATH(ROW()/2)+1)), 3)</f>
        <v>4.4470000000000001</v>
      </c>
      <c r="H33" cm="1">
        <f t="array" aca="1" ref="H33" ca="1">ROUND(INDIRECT(_xlfn.CONCAT("metamorphicDistancesOrdered!", CHAR(COLUMN()+64), _xlfn.FLOOR.MATH(ROW()/2)+1)), 3)</f>
        <v>3.468</v>
      </c>
      <c r="I33" cm="1">
        <f t="array" aca="1" ref="I33" ca="1">ROUND(INDIRECT(_xlfn.CONCAT("metamorphicDistancesOrdered!", CHAR(COLUMN()+64), _xlfn.FLOOR.MATH(ROW()/2)+1)), 3)</f>
        <v>2.9460000000000002</v>
      </c>
      <c r="J33" cm="1">
        <f t="array" aca="1" ref="J33" ca="1">ROUND(INDIRECT(_xlfn.CONCAT("metamorphicDistancesOrdered!", CHAR(COLUMN()+64), _xlfn.FLOOR.MATH(ROW()/2)+1)), 3)</f>
        <v>4.1120000000000001</v>
      </c>
      <c r="K33" cm="1">
        <f t="array" aca="1" ref="K33" ca="1">ROUND(INDIRECT(_xlfn.CONCAT("metamorphicDistancesOrdered!", CHAR(COLUMN()+64), _xlfn.FLOOR.MATH(ROW()/2)+1)), 3)</f>
        <v>6.2190000000000003</v>
      </c>
      <c r="L33" cm="1">
        <f t="array" aca="1" ref="L33" ca="1">ROUND(INDIRECT(_xlfn.CONCAT("metamorphicDistancesOrdered!", CHAR(COLUMN()+64), _xlfn.FLOOR.MATH(ROW()/2)+1)), 3)</f>
        <v>2.976</v>
      </c>
      <c r="M33" cm="1">
        <f t="array" aca="1" ref="M33" ca="1">ROUND(INDIRECT(_xlfn.CONCAT("metamorphicDistancesOrdered!", CHAR(COLUMN()+64), _xlfn.FLOOR.MATH(ROW()/2)+1)), 3)</f>
        <v>3.1280000000000001</v>
      </c>
      <c r="N33" cm="1">
        <f t="array" aca="1" ref="N33" ca="1">ROUND(INDIRECT(_xlfn.CONCAT("metamorphicDistancesOrdered!", CHAR(COLUMN()+64), _xlfn.FLOOR.MATH(ROW()/2)+1)), 3)</f>
        <v>4.1509999999999998</v>
      </c>
      <c r="O33" cm="1">
        <f t="array" aca="1" ref="O33" ca="1">ROUND(INDIRECT(_xlfn.CONCAT("metamorphicDistancesOrdered!", CHAR(COLUMN()+64), _xlfn.FLOOR.MATH(ROW()/2)+1)), 3)</f>
        <v>3.78</v>
      </c>
      <c r="P33" cm="1">
        <f t="array" aca="1" ref="P33" ca="1">ROUND(INDIRECT(_xlfn.CONCAT("metamorphicDistancesOrdered!", CHAR(COLUMN()+64), _xlfn.FLOOR.MATH(ROW()/2)+1)), 3)</f>
        <v>6.16</v>
      </c>
      <c r="Q33" cm="1">
        <f t="array" aca="1" ref="Q33" ca="1">ROUND(INDIRECT(_xlfn.CONCAT("metamorphicDistancesOrdered!", CHAR(COLUMN()+64), _xlfn.FLOOR.MATH(ROW()/2)+1)), 3)</f>
        <v>4.8330000000000002</v>
      </c>
      <c r="R33" cm="1">
        <f t="array" aca="1" ref="R33" ca="1">ROUND(INDIRECT(_xlfn.CONCAT("metamorphicDistancesOrdered!", CHAR(COLUMN()+64), _xlfn.FLOOR.MATH(ROW()/2)+1)), 3)</f>
        <v>3.1419999999999999</v>
      </c>
      <c r="S33" cm="1">
        <f t="array" aca="1" ref="S33" ca="1">ROUND(INDIRECT(_xlfn.CONCAT("metamorphicDistancesOrdered!", CHAR(COLUMN()+64), _xlfn.FLOOR.MATH(ROW()/2)+1)), 3)</f>
        <v>4.3620000000000001</v>
      </c>
      <c r="T33" cm="1">
        <f t="array" aca="1" ref="T33" ca="1">ROUND(INDIRECT(_xlfn.CONCAT("metamorphicDistancesOrdered!", CHAR(COLUMN()+64), _xlfn.FLOOR.MATH(ROW()/2)+1)), 3)</f>
        <v>2.9620000000000002</v>
      </c>
      <c r="U33" cm="1">
        <f t="array" aca="1" ref="U33" ca="1">ROUND(INDIRECT(_xlfn.CONCAT("metamorphicDistancesOrdered!", CHAR(COLUMN()+64), _xlfn.FLOOR.MATH(ROW()/2)+1)), 3)</f>
        <v>3.9780000000000002</v>
      </c>
    </row>
    <row r="34" spans="1:21" x14ac:dyDescent="0.25">
      <c r="A34">
        <v>17</v>
      </c>
      <c r="B34" cm="1">
        <f t="array" aca="1" ref="B34" ca="1">INDIRECT(_xlfn.CONCAT("metamorphicNumberOrdered!", CHAR(COLUMN()+64), _xlfn.FLOOR.MATH(ROW()/2)+1))</f>
        <v>182</v>
      </c>
      <c r="C34" cm="1">
        <f t="array" aca="1" ref="C34" ca="1">INDIRECT(_xlfn.CONCAT("metamorphicNumberOrdered!", CHAR(COLUMN()+64), _xlfn.FLOOR.MATH(ROW()/2)+1))</f>
        <v>296</v>
      </c>
      <c r="D34" cm="1">
        <f t="array" aca="1" ref="D34" ca="1">INDIRECT(_xlfn.CONCAT("metamorphicNumberOrdered!", CHAR(COLUMN()+64), _xlfn.FLOOR.MATH(ROW()/2)+1))</f>
        <v>209</v>
      </c>
      <c r="E34" cm="1">
        <f t="array" aca="1" ref="E34" ca="1">INDIRECT(_xlfn.CONCAT("metamorphicNumberOrdered!", CHAR(COLUMN()+64), _xlfn.FLOOR.MATH(ROW()/2)+1))</f>
        <v>257</v>
      </c>
      <c r="F34" cm="1">
        <f t="array" aca="1" ref="F34" ca="1">INDIRECT(_xlfn.CONCAT("metamorphicNumberOrdered!", CHAR(COLUMN()+64), _xlfn.FLOOR.MATH(ROW()/2)+1))</f>
        <v>250</v>
      </c>
      <c r="G34" cm="1">
        <f t="array" aca="1" ref="G34" ca="1">INDIRECT(_xlfn.CONCAT("metamorphicNumberOrdered!", CHAR(COLUMN()+64), _xlfn.FLOOR.MATH(ROW()/2)+1))</f>
        <v>196</v>
      </c>
      <c r="H34" cm="1">
        <f t="array" aca="1" ref="H34" ca="1">INDIRECT(_xlfn.CONCAT("metamorphicNumberOrdered!", CHAR(COLUMN()+64), _xlfn.FLOOR.MATH(ROW()/2)+1))</f>
        <v>219</v>
      </c>
      <c r="I34" cm="1">
        <f t="array" aca="1" ref="I34" ca="1">INDIRECT(_xlfn.CONCAT("metamorphicNumberOrdered!", CHAR(COLUMN()+64), _xlfn.FLOOR.MATH(ROW()/2)+1))</f>
        <v>168</v>
      </c>
      <c r="J34" cm="1">
        <f t="array" aca="1" ref="J34" ca="1">INDIRECT(_xlfn.CONCAT("metamorphicNumberOrdered!", CHAR(COLUMN()+64), _xlfn.FLOOR.MATH(ROW()/2)+1))</f>
        <v>230</v>
      </c>
      <c r="K34" cm="1">
        <f t="array" aca="1" ref="K34" ca="1">INDIRECT(_xlfn.CONCAT("metamorphicNumberOrdered!", CHAR(COLUMN()+64), _xlfn.FLOOR.MATH(ROW()/2)+1))</f>
        <v>292</v>
      </c>
      <c r="L34" cm="1">
        <f t="array" aca="1" ref="L34" ca="1">INDIRECT(_xlfn.CONCAT("metamorphicNumberOrdered!", CHAR(COLUMN()+64), _xlfn.FLOOR.MATH(ROW()/2)+1))</f>
        <v>289</v>
      </c>
      <c r="M34" cm="1">
        <f t="array" aca="1" ref="M34" ca="1">INDIRECT(_xlfn.CONCAT("metamorphicNumberOrdered!", CHAR(COLUMN()+64), _xlfn.FLOOR.MATH(ROW()/2)+1))</f>
        <v>249</v>
      </c>
      <c r="N34" cm="1">
        <f t="array" aca="1" ref="N34" ca="1">INDIRECT(_xlfn.CONCAT("metamorphicNumberOrdered!", CHAR(COLUMN()+64), _xlfn.FLOOR.MATH(ROW()/2)+1))</f>
        <v>164</v>
      </c>
      <c r="O34" cm="1">
        <f t="array" aca="1" ref="O34" ca="1">INDIRECT(_xlfn.CONCAT("metamorphicNumberOrdered!", CHAR(COLUMN()+64), _xlfn.FLOOR.MATH(ROW()/2)+1))</f>
        <v>314</v>
      </c>
      <c r="P34" cm="1">
        <f t="array" aca="1" ref="P34" ca="1">INDIRECT(_xlfn.CONCAT("metamorphicNumberOrdered!", CHAR(COLUMN()+64), _xlfn.FLOOR.MATH(ROW()/2)+1))</f>
        <v>212</v>
      </c>
      <c r="Q34" cm="1">
        <f t="array" aca="1" ref="Q34" ca="1">INDIRECT(_xlfn.CONCAT("metamorphicNumberOrdered!", CHAR(COLUMN()+64), _xlfn.FLOOR.MATH(ROW()/2)+1))</f>
        <v>274</v>
      </c>
      <c r="R34" cm="1">
        <f t="array" aca="1" ref="R34" ca="1">INDIRECT(_xlfn.CONCAT("metamorphicNumberOrdered!", CHAR(COLUMN()+64), _xlfn.FLOOR.MATH(ROW()/2)+1))</f>
        <v>244</v>
      </c>
      <c r="S34" cm="1">
        <f t="array" aca="1" ref="S34" ca="1">INDIRECT(_xlfn.CONCAT("metamorphicNumberOrdered!", CHAR(COLUMN()+64), _xlfn.FLOOR.MATH(ROW()/2)+1))</f>
        <v>214</v>
      </c>
      <c r="T34" cm="1">
        <f t="array" aca="1" ref="T34" ca="1">INDIRECT(_xlfn.CONCAT("metamorphicNumberOrdered!", CHAR(COLUMN()+64), _xlfn.FLOOR.MATH(ROW()/2)+1))</f>
        <v>318</v>
      </c>
      <c r="U34" cm="1">
        <f t="array" aca="1" ref="U34" ca="1">INDIRECT(_xlfn.CONCAT("metamorphicNumberOrdered!", CHAR(COLUMN()+64), _xlfn.FLOOR.MATH(ROW()/2)+1))</f>
        <v>261</v>
      </c>
    </row>
    <row r="35" spans="1:21" x14ac:dyDescent="0.25">
      <c r="A35">
        <v>17</v>
      </c>
      <c r="B35" cm="1">
        <f t="array" aca="1" ref="B35" ca="1">ROUND(INDIRECT(_xlfn.CONCAT("metamorphicDistancesOrdered!", CHAR(COLUMN()+64), _xlfn.FLOOR.MATH(ROW()/2)+1)), 3)</f>
        <v>4.0750000000000002</v>
      </c>
      <c r="C35" cm="1">
        <f t="array" aca="1" ref="C35" ca="1">ROUND(INDIRECT(_xlfn.CONCAT("metamorphicDistancesOrdered!", CHAR(COLUMN()+64), _xlfn.FLOOR.MATH(ROW()/2)+1)), 3)</f>
        <v>5.6520000000000001</v>
      </c>
      <c r="D35" cm="1">
        <f t="array" aca="1" ref="D35" ca="1">ROUND(INDIRECT(_xlfn.CONCAT("metamorphicDistancesOrdered!", CHAR(COLUMN()+64), _xlfn.FLOOR.MATH(ROW()/2)+1)), 3)</f>
        <v>2.4260000000000002</v>
      </c>
      <c r="E35" cm="1">
        <f t="array" aca="1" ref="E35" ca="1">ROUND(INDIRECT(_xlfn.CONCAT("metamorphicDistancesOrdered!", CHAR(COLUMN()+64), _xlfn.FLOOR.MATH(ROW()/2)+1)), 3)</f>
        <v>3.105</v>
      </c>
      <c r="F35" cm="1">
        <f t="array" aca="1" ref="F35" ca="1">ROUND(INDIRECT(_xlfn.CONCAT("metamorphicDistancesOrdered!", CHAR(COLUMN()+64), _xlfn.FLOOR.MATH(ROW()/2)+1)), 3)</f>
        <v>3.5609999999999999</v>
      </c>
      <c r="G35" cm="1">
        <f t="array" aca="1" ref="G35" ca="1">ROUND(INDIRECT(_xlfn.CONCAT("metamorphicDistancesOrdered!", CHAR(COLUMN()+64), _xlfn.FLOOR.MATH(ROW()/2)+1)), 3)</f>
        <v>4.5</v>
      </c>
      <c r="H35" cm="1">
        <f t="array" aca="1" ref="H35" ca="1">ROUND(INDIRECT(_xlfn.CONCAT("metamorphicDistancesOrdered!", CHAR(COLUMN()+64), _xlfn.FLOOR.MATH(ROW()/2)+1)), 3)</f>
        <v>3.5619999999999998</v>
      </c>
      <c r="I35" cm="1">
        <f t="array" aca="1" ref="I35" ca="1">ROUND(INDIRECT(_xlfn.CONCAT("metamorphicDistancesOrdered!", CHAR(COLUMN()+64), _xlfn.FLOOR.MATH(ROW()/2)+1)), 3)</f>
        <v>2.9470000000000001</v>
      </c>
      <c r="J35" cm="1">
        <f t="array" aca="1" ref="J35" ca="1">ROUND(INDIRECT(_xlfn.CONCAT("metamorphicDistancesOrdered!", CHAR(COLUMN()+64), _xlfn.FLOOR.MATH(ROW()/2)+1)), 3)</f>
        <v>4.2409999999999997</v>
      </c>
      <c r="K35" cm="1">
        <f t="array" aca="1" ref="K35" ca="1">ROUND(INDIRECT(_xlfn.CONCAT("metamorphicDistancesOrdered!", CHAR(COLUMN()+64), _xlfn.FLOOR.MATH(ROW()/2)+1)), 3)</f>
        <v>6.2270000000000003</v>
      </c>
      <c r="L35" cm="1">
        <f t="array" aca="1" ref="L35" ca="1">ROUND(INDIRECT(_xlfn.CONCAT("metamorphicDistancesOrdered!", CHAR(COLUMN()+64), _xlfn.FLOOR.MATH(ROW()/2)+1)), 3)</f>
        <v>3.0369999999999999</v>
      </c>
      <c r="M35" cm="1">
        <f t="array" aca="1" ref="M35" ca="1">ROUND(INDIRECT(_xlfn.CONCAT("metamorphicDistancesOrdered!", CHAR(COLUMN()+64), _xlfn.FLOOR.MATH(ROW()/2)+1)), 3)</f>
        <v>3.278</v>
      </c>
      <c r="N35" cm="1">
        <f t="array" aca="1" ref="N35" ca="1">ROUND(INDIRECT(_xlfn.CONCAT("metamorphicDistancesOrdered!", CHAR(COLUMN()+64), _xlfn.FLOOR.MATH(ROW()/2)+1)), 3)</f>
        <v>4.1559999999999997</v>
      </c>
      <c r="O35" cm="1">
        <f t="array" aca="1" ref="O35" ca="1">ROUND(INDIRECT(_xlfn.CONCAT("metamorphicDistancesOrdered!", CHAR(COLUMN()+64), _xlfn.FLOOR.MATH(ROW()/2)+1)), 3)</f>
        <v>3.85</v>
      </c>
      <c r="P35" cm="1">
        <f t="array" aca="1" ref="P35" ca="1">ROUND(INDIRECT(_xlfn.CONCAT("metamorphicDistancesOrdered!", CHAR(COLUMN()+64), _xlfn.FLOOR.MATH(ROW()/2)+1)), 3)</f>
        <v>6.218</v>
      </c>
      <c r="Q35" cm="1">
        <f t="array" aca="1" ref="Q35" ca="1">ROUND(INDIRECT(_xlfn.CONCAT("metamorphicDistancesOrdered!", CHAR(COLUMN()+64), _xlfn.FLOOR.MATH(ROW()/2)+1)), 3)</f>
        <v>4.8869999999999996</v>
      </c>
      <c r="R35" cm="1">
        <f t="array" aca="1" ref="R35" ca="1">ROUND(INDIRECT(_xlfn.CONCAT("metamorphicDistancesOrdered!", CHAR(COLUMN()+64), _xlfn.FLOOR.MATH(ROW()/2)+1)), 3)</f>
        <v>3.1480000000000001</v>
      </c>
      <c r="S35" cm="1">
        <f t="array" aca="1" ref="S35" ca="1">ROUND(INDIRECT(_xlfn.CONCAT("metamorphicDistancesOrdered!", CHAR(COLUMN()+64), _xlfn.FLOOR.MATH(ROW()/2)+1)), 3)</f>
        <v>4.3959999999999999</v>
      </c>
      <c r="T35" cm="1">
        <f t="array" aca="1" ref="T35" ca="1">ROUND(INDIRECT(_xlfn.CONCAT("metamorphicDistancesOrdered!", CHAR(COLUMN()+64), _xlfn.FLOOR.MATH(ROW()/2)+1)), 3)</f>
        <v>3</v>
      </c>
      <c r="U35" cm="1">
        <f t="array" aca="1" ref="U35" ca="1">ROUND(INDIRECT(_xlfn.CONCAT("metamorphicDistancesOrdered!", CHAR(COLUMN()+64), _xlfn.FLOOR.MATH(ROW()/2)+1)), 3)</f>
        <v>4.0990000000000002</v>
      </c>
    </row>
    <row r="36" spans="1:21" x14ac:dyDescent="0.25">
      <c r="A36">
        <v>18</v>
      </c>
      <c r="B36" cm="1">
        <f t="array" aca="1" ref="B36" ca="1">INDIRECT(_xlfn.CONCAT("metamorphicNumberOrdered!", CHAR(COLUMN()+64), _xlfn.FLOOR.MATH(ROW()/2)+1))</f>
        <v>174</v>
      </c>
      <c r="C36" cm="1">
        <f t="array" aca="1" ref="C36" ca="1">INDIRECT(_xlfn.CONCAT("metamorphicNumberOrdered!", CHAR(COLUMN()+64), _xlfn.FLOOR.MATH(ROW()/2)+1))</f>
        <v>297</v>
      </c>
      <c r="D36" cm="1">
        <f t="array" aca="1" ref="D36" ca="1">INDIRECT(_xlfn.CONCAT("metamorphicNumberOrdered!", CHAR(COLUMN()+64), _xlfn.FLOOR.MATH(ROW()/2)+1))</f>
        <v>211</v>
      </c>
      <c r="E36" cm="1">
        <f t="array" aca="1" ref="E36" ca="1">INDIRECT(_xlfn.CONCAT("metamorphicNumberOrdered!", CHAR(COLUMN()+64), _xlfn.FLOOR.MATH(ROW()/2)+1))</f>
        <v>179</v>
      </c>
      <c r="F36" cm="1">
        <f t="array" aca="1" ref="F36" ca="1">INDIRECT(_xlfn.CONCAT("metamorphicNumberOrdered!", CHAR(COLUMN()+64), _xlfn.FLOOR.MATH(ROW()/2)+1))</f>
        <v>249</v>
      </c>
      <c r="G36" cm="1">
        <f t="array" aca="1" ref="G36" ca="1">INDIRECT(_xlfn.CONCAT("metamorphicNumberOrdered!", CHAR(COLUMN()+64), _xlfn.FLOOR.MATH(ROW()/2)+1))</f>
        <v>278</v>
      </c>
      <c r="H36" cm="1">
        <f t="array" aca="1" ref="H36" ca="1">INDIRECT(_xlfn.CONCAT("metamorphicNumberOrdered!", CHAR(COLUMN()+64), _xlfn.FLOOR.MATH(ROW()/2)+1))</f>
        <v>271</v>
      </c>
      <c r="I36" cm="1">
        <f t="array" aca="1" ref="I36" ca="1">INDIRECT(_xlfn.CONCAT("metamorphicNumberOrdered!", CHAR(COLUMN()+64), _xlfn.FLOOR.MATH(ROW()/2)+1))</f>
        <v>178</v>
      </c>
      <c r="J36" cm="1">
        <f t="array" aca="1" ref="J36" ca="1">INDIRECT(_xlfn.CONCAT("metamorphicNumberOrdered!", CHAR(COLUMN()+64), _xlfn.FLOOR.MATH(ROW()/2)+1))</f>
        <v>265</v>
      </c>
      <c r="K36" cm="1">
        <f t="array" aca="1" ref="K36" ca="1">INDIRECT(_xlfn.CONCAT("metamorphicNumberOrdered!", CHAR(COLUMN()+64), _xlfn.FLOOR.MATH(ROW()/2)+1))</f>
        <v>239</v>
      </c>
      <c r="L36" cm="1">
        <f t="array" aca="1" ref="L36" ca="1">INDIRECT(_xlfn.CONCAT("metamorphicNumberOrdered!", CHAR(COLUMN()+64), _xlfn.FLOOR.MATH(ROW()/2)+1))</f>
        <v>195</v>
      </c>
      <c r="M36" cm="1">
        <f t="array" aca="1" ref="M36" ca="1">INDIRECT(_xlfn.CONCAT("metamorphicNumberOrdered!", CHAR(COLUMN()+64), _xlfn.FLOOR.MATH(ROW()/2)+1))</f>
        <v>167</v>
      </c>
      <c r="N36" cm="1">
        <f t="array" aca="1" ref="N36" ca="1">INDIRECT(_xlfn.CONCAT("metamorphicNumberOrdered!", CHAR(COLUMN()+64), _xlfn.FLOOR.MATH(ROW()/2)+1))</f>
        <v>219</v>
      </c>
      <c r="O36" cm="1">
        <f t="array" aca="1" ref="O36" ca="1">INDIRECT(_xlfn.CONCAT("metamorphicNumberOrdered!", CHAR(COLUMN()+64), _xlfn.FLOOR.MATH(ROW()/2)+1))</f>
        <v>242</v>
      </c>
      <c r="P36" cm="1">
        <f t="array" aca="1" ref="P36" ca="1">INDIRECT(_xlfn.CONCAT("metamorphicNumberOrdered!", CHAR(COLUMN()+64), _xlfn.FLOOR.MATH(ROW()/2)+1))</f>
        <v>274</v>
      </c>
      <c r="Q36" cm="1">
        <f t="array" aca="1" ref="Q36" ca="1">INDIRECT(_xlfn.CONCAT("metamorphicNumberOrdered!", CHAR(COLUMN()+64), _xlfn.FLOOR.MATH(ROW()/2)+1))</f>
        <v>195</v>
      </c>
      <c r="R36" cm="1">
        <f t="array" aca="1" ref="R36" ca="1">INDIRECT(_xlfn.CONCAT("metamorphicNumberOrdered!", CHAR(COLUMN()+64), _xlfn.FLOOR.MATH(ROW()/2)+1))</f>
        <v>313</v>
      </c>
      <c r="S36" cm="1">
        <f t="array" aca="1" ref="S36" ca="1">INDIRECT(_xlfn.CONCAT("metamorphicNumberOrdered!", CHAR(COLUMN()+64), _xlfn.FLOOR.MATH(ROW()/2)+1))</f>
        <v>215</v>
      </c>
      <c r="T36" cm="1">
        <f t="array" aca="1" ref="T36" ca="1">INDIRECT(_xlfn.CONCAT("metamorphicNumberOrdered!", CHAR(COLUMN()+64), _xlfn.FLOOR.MATH(ROW()/2)+1))</f>
        <v>212</v>
      </c>
      <c r="U36" cm="1">
        <f t="array" aca="1" ref="U36" ca="1">INDIRECT(_xlfn.CONCAT("metamorphicNumberOrdered!", CHAR(COLUMN()+64), _xlfn.FLOOR.MATH(ROW()/2)+1))</f>
        <v>279</v>
      </c>
    </row>
    <row r="37" spans="1:21" x14ac:dyDescent="0.25">
      <c r="A37">
        <v>18</v>
      </c>
      <c r="B37" cm="1">
        <f t="array" aca="1" ref="B37" ca="1">ROUND(INDIRECT(_xlfn.CONCAT("metamorphicDistancesOrdered!", CHAR(COLUMN()+64), _xlfn.FLOOR.MATH(ROW()/2)+1)), 3)</f>
        <v>4.141</v>
      </c>
      <c r="C37" cm="1">
        <f t="array" aca="1" ref="C37" ca="1">ROUND(INDIRECT(_xlfn.CONCAT("metamorphicDistancesOrdered!", CHAR(COLUMN()+64), _xlfn.FLOOR.MATH(ROW()/2)+1)), 3)</f>
        <v>5.6790000000000003</v>
      </c>
      <c r="D37" cm="1">
        <f t="array" aca="1" ref="D37" ca="1">ROUND(INDIRECT(_xlfn.CONCAT("metamorphicDistancesOrdered!", CHAR(COLUMN()+64), _xlfn.FLOOR.MATH(ROW()/2)+1)), 3)</f>
        <v>2.6379999999999999</v>
      </c>
      <c r="E37" cm="1">
        <f t="array" aca="1" ref="E37" ca="1">ROUND(INDIRECT(_xlfn.CONCAT("metamorphicDistancesOrdered!", CHAR(COLUMN()+64), _xlfn.FLOOR.MATH(ROW()/2)+1)), 3)</f>
        <v>3.2949999999999999</v>
      </c>
      <c r="F37" cm="1">
        <f t="array" aca="1" ref="F37" ca="1">ROUND(INDIRECT(_xlfn.CONCAT("metamorphicDistancesOrdered!", CHAR(COLUMN()+64), _xlfn.FLOOR.MATH(ROW()/2)+1)), 3)</f>
        <v>3.6269999999999998</v>
      </c>
      <c r="G37" cm="1">
        <f t="array" aca="1" ref="G37" ca="1">ROUND(INDIRECT(_xlfn.CONCAT("metamorphicDistancesOrdered!", CHAR(COLUMN()+64), _xlfn.FLOOR.MATH(ROW()/2)+1)), 3)</f>
        <v>4.508</v>
      </c>
      <c r="H37" cm="1">
        <f t="array" aca="1" ref="H37" ca="1">ROUND(INDIRECT(_xlfn.CONCAT("metamorphicDistancesOrdered!", CHAR(COLUMN()+64), _xlfn.FLOOR.MATH(ROW()/2)+1)), 3)</f>
        <v>3.585</v>
      </c>
      <c r="I37" cm="1">
        <f t="array" aca="1" ref="I37" ca="1">ROUND(INDIRECT(_xlfn.CONCAT("metamorphicDistancesOrdered!", CHAR(COLUMN()+64), _xlfn.FLOOR.MATH(ROW()/2)+1)), 3)</f>
        <v>2.9689999999999999</v>
      </c>
      <c r="J37" cm="1">
        <f t="array" aca="1" ref="J37" ca="1">ROUND(INDIRECT(_xlfn.CONCAT("metamorphicDistancesOrdered!", CHAR(COLUMN()+64), _xlfn.FLOOR.MATH(ROW()/2)+1)), 3)</f>
        <v>4.2519999999999998</v>
      </c>
      <c r="K37" cm="1">
        <f t="array" aca="1" ref="K37" ca="1">ROUND(INDIRECT(_xlfn.CONCAT("metamorphicDistancesOrdered!", CHAR(COLUMN()+64), _xlfn.FLOOR.MATH(ROW()/2)+1)), 3)</f>
        <v>6.2549999999999999</v>
      </c>
      <c r="L37" cm="1">
        <f t="array" aca="1" ref="L37" ca="1">ROUND(INDIRECT(_xlfn.CONCAT("metamorphicDistancesOrdered!", CHAR(COLUMN()+64), _xlfn.FLOOR.MATH(ROW()/2)+1)), 3)</f>
        <v>3.137</v>
      </c>
      <c r="M37" cm="1">
        <f t="array" aca="1" ref="M37" ca="1">ROUND(INDIRECT(_xlfn.CONCAT("metamorphicDistancesOrdered!", CHAR(COLUMN()+64), _xlfn.FLOOR.MATH(ROW()/2)+1)), 3)</f>
        <v>3.3570000000000002</v>
      </c>
      <c r="N37" cm="1">
        <f t="array" aca="1" ref="N37" ca="1">ROUND(INDIRECT(_xlfn.CONCAT("metamorphicDistancesOrdered!", CHAR(COLUMN()+64), _xlfn.FLOOR.MATH(ROW()/2)+1)), 3)</f>
        <v>4.2119999999999997</v>
      </c>
      <c r="O37" cm="1">
        <f t="array" aca="1" ref="O37" ca="1">ROUND(INDIRECT(_xlfn.CONCAT("metamorphicDistancesOrdered!", CHAR(COLUMN()+64), _xlfn.FLOOR.MATH(ROW()/2)+1)), 3)</f>
        <v>3.887</v>
      </c>
      <c r="P37" cm="1">
        <f t="array" aca="1" ref="P37" ca="1">ROUND(INDIRECT(_xlfn.CONCAT("metamorphicDistancesOrdered!", CHAR(COLUMN()+64), _xlfn.FLOOR.MATH(ROW()/2)+1)), 3)</f>
        <v>6.4080000000000004</v>
      </c>
      <c r="Q37" cm="1">
        <f t="array" aca="1" ref="Q37" ca="1">ROUND(INDIRECT(_xlfn.CONCAT("metamorphicDistancesOrdered!", CHAR(COLUMN()+64), _xlfn.FLOOR.MATH(ROW()/2)+1)), 3)</f>
        <v>4.9009999999999998</v>
      </c>
      <c r="R37" cm="1">
        <f t="array" aca="1" ref="R37" ca="1">ROUND(INDIRECT(_xlfn.CONCAT("metamorphicDistancesOrdered!", CHAR(COLUMN()+64), _xlfn.FLOOR.MATH(ROW()/2)+1)), 3)</f>
        <v>3.1640000000000001</v>
      </c>
      <c r="S37" cm="1">
        <f t="array" aca="1" ref="S37" ca="1">ROUND(INDIRECT(_xlfn.CONCAT("metamorphicDistancesOrdered!", CHAR(COLUMN()+64), _xlfn.FLOOR.MATH(ROW()/2)+1)), 3)</f>
        <v>4.4550000000000001</v>
      </c>
      <c r="T37" cm="1">
        <f t="array" aca="1" ref="T37" ca="1">ROUND(INDIRECT(_xlfn.CONCAT("metamorphicDistancesOrdered!", CHAR(COLUMN()+64), _xlfn.FLOOR.MATH(ROW()/2)+1)), 3)</f>
        <v>3.16</v>
      </c>
      <c r="U37" cm="1">
        <f t="array" aca="1" ref="U37" ca="1">ROUND(INDIRECT(_xlfn.CONCAT("metamorphicDistancesOrdered!", CHAR(COLUMN()+64), _xlfn.FLOOR.MATH(ROW()/2)+1)), 3)</f>
        <v>4.1150000000000002</v>
      </c>
    </row>
    <row r="38" spans="1:21" x14ac:dyDescent="0.25">
      <c r="A38">
        <v>19</v>
      </c>
      <c r="B38" cm="1">
        <f t="array" aca="1" ref="B38" ca="1">INDIRECT(_xlfn.CONCAT("metamorphicNumberOrdered!", CHAR(COLUMN()+64), _xlfn.FLOOR.MATH(ROW()/2)+1))</f>
        <v>216</v>
      </c>
      <c r="C38" cm="1">
        <f t="array" aca="1" ref="C38" ca="1">INDIRECT(_xlfn.CONCAT("metamorphicNumberOrdered!", CHAR(COLUMN()+64), _xlfn.FLOOR.MATH(ROW()/2)+1))</f>
        <v>194</v>
      </c>
      <c r="D38" cm="1">
        <f t="array" aca="1" ref="D38" ca="1">INDIRECT(_xlfn.CONCAT("metamorphicNumberOrdered!", CHAR(COLUMN()+64), _xlfn.FLOOR.MATH(ROW()/2)+1))</f>
        <v>192</v>
      </c>
      <c r="E38" cm="1">
        <f t="array" aca="1" ref="E38" ca="1">INDIRECT(_xlfn.CONCAT("metamorphicNumberOrdered!", CHAR(COLUMN()+64), _xlfn.FLOOR.MATH(ROW()/2)+1))</f>
        <v>164</v>
      </c>
      <c r="F38" cm="1">
        <f t="array" aca="1" ref="F38" ca="1">INDIRECT(_xlfn.CONCAT("metamorphicNumberOrdered!", CHAR(COLUMN()+64), _xlfn.FLOOR.MATH(ROW()/2)+1))</f>
        <v>285</v>
      </c>
      <c r="G38" cm="1">
        <f t="array" aca="1" ref="G38" ca="1">INDIRECT(_xlfn.CONCAT("metamorphicNumberOrdered!", CHAR(COLUMN()+64), _xlfn.FLOOR.MATH(ROW()/2)+1))</f>
        <v>292</v>
      </c>
      <c r="H38" cm="1">
        <f t="array" aca="1" ref="H38" ca="1">INDIRECT(_xlfn.CONCAT("metamorphicNumberOrdered!", CHAR(COLUMN()+64), _xlfn.FLOOR.MATH(ROW()/2)+1))</f>
        <v>311</v>
      </c>
      <c r="I38" cm="1">
        <f t="array" aca="1" ref="I38" ca="1">INDIRECT(_xlfn.CONCAT("metamorphicNumberOrdered!", CHAR(COLUMN()+64), _xlfn.FLOOR.MATH(ROW()/2)+1))</f>
        <v>182</v>
      </c>
      <c r="J38" cm="1">
        <f t="array" aca="1" ref="J38" ca="1">INDIRECT(_xlfn.CONCAT("metamorphicNumberOrdered!", CHAR(COLUMN()+64), _xlfn.FLOOR.MATH(ROW()/2)+1))</f>
        <v>241</v>
      </c>
      <c r="K38" cm="1">
        <f t="array" aca="1" ref="K38" ca="1">INDIRECT(_xlfn.CONCAT("metamorphicNumberOrdered!", CHAR(COLUMN()+64), _xlfn.FLOOR.MATH(ROW()/2)+1))</f>
        <v>208</v>
      </c>
      <c r="L38" cm="1">
        <f t="array" aca="1" ref="L38" ca="1">INDIRECT(_xlfn.CONCAT("metamorphicNumberOrdered!", CHAR(COLUMN()+64), _xlfn.FLOOR.MATH(ROW()/2)+1))</f>
        <v>201</v>
      </c>
      <c r="M38" cm="1">
        <f t="array" aca="1" ref="M38" ca="1">INDIRECT(_xlfn.CONCAT("metamorphicNumberOrdered!", CHAR(COLUMN()+64), _xlfn.FLOOR.MATH(ROW()/2)+1))</f>
        <v>247</v>
      </c>
      <c r="N38" cm="1">
        <f t="array" aca="1" ref="N38" ca="1">INDIRECT(_xlfn.CONCAT("metamorphicNumberOrdered!", CHAR(COLUMN()+64), _xlfn.FLOOR.MATH(ROW()/2)+1))</f>
        <v>209</v>
      </c>
      <c r="O38" cm="1">
        <f t="array" aca="1" ref="O38" ca="1">INDIRECT(_xlfn.CONCAT("metamorphicNumberOrdered!", CHAR(COLUMN()+64), _xlfn.FLOOR.MATH(ROW()/2)+1))</f>
        <v>273</v>
      </c>
      <c r="P38" cm="1">
        <f t="array" aca="1" ref="P38" ca="1">INDIRECT(_xlfn.CONCAT("metamorphicNumberOrdered!", CHAR(COLUMN()+64), _xlfn.FLOOR.MATH(ROW()/2)+1))</f>
        <v>201</v>
      </c>
      <c r="Q38" cm="1">
        <f t="array" aca="1" ref="Q38" ca="1">INDIRECT(_xlfn.CONCAT("metamorphicNumberOrdered!", CHAR(COLUMN()+64), _xlfn.FLOOR.MATH(ROW()/2)+1))</f>
        <v>198</v>
      </c>
      <c r="R38" cm="1">
        <f t="array" aca="1" ref="R38" ca="1">INDIRECT(_xlfn.CONCAT("metamorphicNumberOrdered!", CHAR(COLUMN()+64), _xlfn.FLOOR.MATH(ROW()/2)+1))</f>
        <v>277</v>
      </c>
      <c r="S38" cm="1">
        <f t="array" aca="1" ref="S38" ca="1">INDIRECT(_xlfn.CONCAT("metamorphicNumberOrdered!", CHAR(COLUMN()+64), _xlfn.FLOOR.MATH(ROW()/2)+1))</f>
        <v>249</v>
      </c>
      <c r="T38" cm="1">
        <f t="array" aca="1" ref="T38" ca="1">INDIRECT(_xlfn.CONCAT("metamorphicNumberOrdered!", CHAR(COLUMN()+64), _xlfn.FLOOR.MATH(ROW()/2)+1))</f>
        <v>314</v>
      </c>
      <c r="U38" cm="1">
        <f t="array" aca="1" ref="U38" ca="1">INDIRECT(_xlfn.CONCAT("metamorphicNumberOrdered!", CHAR(COLUMN()+64), _xlfn.FLOOR.MATH(ROW()/2)+1))</f>
        <v>223</v>
      </c>
    </row>
    <row r="39" spans="1:21" x14ac:dyDescent="0.25">
      <c r="A39">
        <v>19</v>
      </c>
      <c r="B39" cm="1">
        <f t="array" aca="1" ref="B39" ca="1">ROUND(INDIRECT(_xlfn.CONCAT("metamorphicDistancesOrdered!", CHAR(COLUMN()+64), _xlfn.FLOOR.MATH(ROW()/2)+1)), 3)</f>
        <v>4.2450000000000001</v>
      </c>
      <c r="C39" cm="1">
        <f t="array" aca="1" ref="C39" ca="1">ROUND(INDIRECT(_xlfn.CONCAT("metamorphicDistancesOrdered!", CHAR(COLUMN()+64), _xlfn.FLOOR.MATH(ROW()/2)+1)), 3)</f>
        <v>5.7030000000000003</v>
      </c>
      <c r="D39" cm="1">
        <f t="array" aca="1" ref="D39" ca="1">ROUND(INDIRECT(_xlfn.CONCAT("metamorphicDistancesOrdered!", CHAR(COLUMN()+64), _xlfn.FLOOR.MATH(ROW()/2)+1)), 3)</f>
        <v>2.7629999999999999</v>
      </c>
      <c r="E39" cm="1">
        <f t="array" aca="1" ref="E39" ca="1">ROUND(INDIRECT(_xlfn.CONCAT("metamorphicDistancesOrdered!", CHAR(COLUMN()+64), _xlfn.FLOOR.MATH(ROW()/2)+1)), 3)</f>
        <v>3.306</v>
      </c>
      <c r="F39" cm="1">
        <f t="array" aca="1" ref="F39" ca="1">ROUND(INDIRECT(_xlfn.CONCAT("metamorphicDistancesOrdered!", CHAR(COLUMN()+64), _xlfn.FLOOR.MATH(ROW()/2)+1)), 3)</f>
        <v>3.641</v>
      </c>
      <c r="G39" cm="1">
        <f t="array" aca="1" ref="G39" ca="1">ROUND(INDIRECT(_xlfn.CONCAT("metamorphicDistancesOrdered!", CHAR(COLUMN()+64), _xlfn.FLOOR.MATH(ROW()/2)+1)), 3)</f>
        <v>4.5599999999999996</v>
      </c>
      <c r="H39" cm="1">
        <f t="array" aca="1" ref="H39" ca="1">ROUND(INDIRECT(_xlfn.CONCAT("metamorphicDistancesOrdered!", CHAR(COLUMN()+64), _xlfn.FLOOR.MATH(ROW()/2)+1)), 3)</f>
        <v>3.726</v>
      </c>
      <c r="I39" cm="1">
        <f t="array" aca="1" ref="I39" ca="1">ROUND(INDIRECT(_xlfn.CONCAT("metamorphicDistancesOrdered!", CHAR(COLUMN()+64), _xlfn.FLOOR.MATH(ROW()/2)+1)), 3)</f>
        <v>2.9950000000000001</v>
      </c>
      <c r="J39" cm="1">
        <f t="array" aca="1" ref="J39" ca="1">ROUND(INDIRECT(_xlfn.CONCAT("metamorphicDistancesOrdered!", CHAR(COLUMN()+64), _xlfn.FLOOR.MATH(ROW()/2)+1)), 3)</f>
        <v>4.32</v>
      </c>
      <c r="K39" cm="1">
        <f t="array" aca="1" ref="K39" ca="1">ROUND(INDIRECT(_xlfn.CONCAT("metamorphicDistancesOrdered!", CHAR(COLUMN()+64), _xlfn.FLOOR.MATH(ROW()/2)+1)), 3)</f>
        <v>6.2720000000000002</v>
      </c>
      <c r="L39" cm="1">
        <f t="array" aca="1" ref="L39" ca="1">ROUND(INDIRECT(_xlfn.CONCAT("metamorphicDistancesOrdered!", CHAR(COLUMN()+64), _xlfn.FLOOR.MATH(ROW()/2)+1)), 3)</f>
        <v>3.28</v>
      </c>
      <c r="M39" cm="1">
        <f t="array" aca="1" ref="M39" ca="1">ROUND(INDIRECT(_xlfn.CONCAT("metamorphicDistancesOrdered!", CHAR(COLUMN()+64), _xlfn.FLOOR.MATH(ROW()/2)+1)), 3)</f>
        <v>3.3759999999999999</v>
      </c>
      <c r="N39" cm="1">
        <f t="array" aca="1" ref="N39" ca="1">ROUND(INDIRECT(_xlfn.CONCAT("metamorphicDistancesOrdered!", CHAR(COLUMN()+64), _xlfn.FLOOR.MATH(ROW()/2)+1)), 3)</f>
        <v>4.2320000000000002</v>
      </c>
      <c r="O39" cm="1">
        <f t="array" aca="1" ref="O39" ca="1">ROUND(INDIRECT(_xlfn.CONCAT("metamorphicDistancesOrdered!", CHAR(COLUMN()+64), _xlfn.FLOOR.MATH(ROW()/2)+1)), 3)</f>
        <v>3.891</v>
      </c>
      <c r="P39" cm="1">
        <f t="array" aca="1" ref="P39" ca="1">ROUND(INDIRECT(_xlfn.CONCAT("metamorphicDistancesOrdered!", CHAR(COLUMN()+64), _xlfn.FLOOR.MATH(ROW()/2)+1)), 3)</f>
        <v>6.4960000000000004</v>
      </c>
      <c r="Q39" cm="1">
        <f t="array" aca="1" ref="Q39" ca="1">ROUND(INDIRECT(_xlfn.CONCAT("metamorphicDistancesOrdered!", CHAR(COLUMN()+64), _xlfn.FLOOR.MATH(ROW()/2)+1)), 3)</f>
        <v>4.9240000000000004</v>
      </c>
      <c r="R39" cm="1">
        <f t="array" aca="1" ref="R39" ca="1">ROUND(INDIRECT(_xlfn.CONCAT("metamorphicDistancesOrdered!", CHAR(COLUMN()+64), _xlfn.FLOOR.MATH(ROW()/2)+1)), 3)</f>
        <v>3.1720000000000002</v>
      </c>
      <c r="S39" cm="1">
        <f t="array" aca="1" ref="S39" ca="1">ROUND(INDIRECT(_xlfn.CONCAT("metamorphicDistancesOrdered!", CHAR(COLUMN()+64), _xlfn.FLOOR.MATH(ROW()/2)+1)), 3)</f>
        <v>4.7309999999999999</v>
      </c>
      <c r="T39" cm="1">
        <f t="array" aca="1" ref="T39" ca="1">ROUND(INDIRECT(_xlfn.CONCAT("metamorphicDistancesOrdered!", CHAR(COLUMN()+64), _xlfn.FLOOR.MATH(ROW()/2)+1)), 3)</f>
        <v>3.1970000000000001</v>
      </c>
      <c r="U39" cm="1">
        <f t="array" aca="1" ref="U39" ca="1">ROUND(INDIRECT(_xlfn.CONCAT("metamorphicDistancesOrdered!", CHAR(COLUMN()+64), _xlfn.FLOOR.MATH(ROW()/2)+1)), 3)</f>
        <v>4.1440000000000001</v>
      </c>
    </row>
    <row r="40" spans="1:21" x14ac:dyDescent="0.25">
      <c r="A40">
        <v>20</v>
      </c>
      <c r="B40" cm="1">
        <f t="array" aca="1" ref="B40" ca="1">INDIRECT(_xlfn.CONCAT("metamorphicNumberOrdered!", CHAR(COLUMN()+64), _xlfn.FLOOR.MATH(ROW()/2)+1))</f>
        <v>209</v>
      </c>
      <c r="C40" cm="1">
        <f t="array" aca="1" ref="C40" ca="1">INDIRECT(_xlfn.CONCAT("metamorphicNumberOrdered!", CHAR(COLUMN()+64), _xlfn.FLOOR.MATH(ROW()/2)+1))</f>
        <v>189</v>
      </c>
      <c r="D40" cm="1">
        <f t="array" aca="1" ref="D40" ca="1">INDIRECT(_xlfn.CONCAT("metamorphicNumberOrdered!", CHAR(COLUMN()+64), _xlfn.FLOOR.MATH(ROW()/2)+1))</f>
        <v>215</v>
      </c>
      <c r="E40" cm="1">
        <f t="array" aca="1" ref="E40" ca="1">INDIRECT(_xlfn.CONCAT("metamorphicNumberOrdered!", CHAR(COLUMN()+64), _xlfn.FLOOR.MATH(ROW()/2)+1))</f>
        <v>209</v>
      </c>
      <c r="F40" cm="1">
        <f t="array" aca="1" ref="F40" ca="1">INDIRECT(_xlfn.CONCAT("metamorphicNumberOrdered!", CHAR(COLUMN()+64), _xlfn.FLOOR.MATH(ROW()/2)+1))</f>
        <v>204</v>
      </c>
      <c r="G40" cm="1">
        <f t="array" aca="1" ref="G40" ca="1">INDIRECT(_xlfn.CONCAT("metamorphicNumberOrdered!", CHAR(COLUMN()+64), _xlfn.FLOOR.MATH(ROW()/2)+1))</f>
        <v>173</v>
      </c>
      <c r="H40" cm="1">
        <f t="array" aca="1" ref="H40" ca="1">INDIRECT(_xlfn.CONCAT("metamorphicNumberOrdered!", CHAR(COLUMN()+64), _xlfn.FLOOR.MATH(ROW()/2)+1))</f>
        <v>260</v>
      </c>
      <c r="I40" cm="1">
        <f t="array" aca="1" ref="I40" ca="1">INDIRECT(_xlfn.CONCAT("metamorphicNumberOrdered!", CHAR(COLUMN()+64), _xlfn.FLOOR.MATH(ROW()/2)+1))</f>
        <v>219</v>
      </c>
      <c r="J40" cm="1">
        <f t="array" aca="1" ref="J40" ca="1">INDIRECT(_xlfn.CONCAT("metamorphicNumberOrdered!", CHAR(COLUMN()+64), _xlfn.FLOOR.MATH(ROW()/2)+1))</f>
        <v>236</v>
      </c>
      <c r="K40" cm="1">
        <f t="array" aca="1" ref="K40" ca="1">INDIRECT(_xlfn.CONCAT("metamorphicNumberOrdered!", CHAR(COLUMN()+64), _xlfn.FLOOR.MATH(ROW()/2)+1))</f>
        <v>303</v>
      </c>
      <c r="L40" cm="1">
        <f t="array" aca="1" ref="L40" ca="1">INDIRECT(_xlfn.CONCAT("metamorphicNumberOrdered!", CHAR(COLUMN()+64), _xlfn.FLOOR.MATH(ROW()/2)+1))</f>
        <v>247</v>
      </c>
      <c r="M40" cm="1">
        <f t="array" aca="1" ref="M40" ca="1">INDIRECT(_xlfn.CONCAT("metamorphicNumberOrdered!", CHAR(COLUMN()+64), _xlfn.FLOOR.MATH(ROW()/2)+1))</f>
        <v>276</v>
      </c>
      <c r="N40" cm="1">
        <f t="array" aca="1" ref="N40" ca="1">INDIRECT(_xlfn.CONCAT("metamorphicNumberOrdered!", CHAR(COLUMN()+64), _xlfn.FLOOR.MATH(ROW()/2)+1))</f>
        <v>245</v>
      </c>
      <c r="O40" cm="1">
        <f t="array" aca="1" ref="O40" ca="1">INDIRECT(_xlfn.CONCAT("metamorphicNumberOrdered!", CHAR(COLUMN()+64), _xlfn.FLOOR.MATH(ROW()/2)+1))</f>
        <v>318</v>
      </c>
      <c r="P40" cm="1">
        <f t="array" aca="1" ref="P40" ca="1">INDIRECT(_xlfn.CONCAT("metamorphicNumberOrdered!", CHAR(COLUMN()+64), _xlfn.FLOOR.MATH(ROW()/2)+1))</f>
        <v>279</v>
      </c>
      <c r="Q40" cm="1">
        <f t="array" aca="1" ref="Q40" ca="1">INDIRECT(_xlfn.CONCAT("metamorphicNumberOrdered!", CHAR(COLUMN()+64), _xlfn.FLOOR.MATH(ROW()/2)+1))</f>
        <v>205</v>
      </c>
      <c r="R40" cm="1">
        <f t="array" aca="1" ref="R40" ca="1">INDIRECT(_xlfn.CONCAT("metamorphicNumberOrdered!", CHAR(COLUMN()+64), _xlfn.FLOOR.MATH(ROW()/2)+1))</f>
        <v>236</v>
      </c>
      <c r="S40" cm="1">
        <f t="array" aca="1" ref="S40" ca="1">INDIRECT(_xlfn.CONCAT("metamorphicNumberOrdered!", CHAR(COLUMN()+64), _xlfn.FLOOR.MATH(ROW()/2)+1))</f>
        <v>295</v>
      </c>
      <c r="T40" cm="1">
        <f t="array" aca="1" ref="T40" ca="1">INDIRECT(_xlfn.CONCAT("metamorphicNumberOrdered!", CHAR(COLUMN()+64), _xlfn.FLOOR.MATH(ROW()/2)+1))</f>
        <v>185</v>
      </c>
      <c r="U40" cm="1">
        <f t="array" aca="1" ref="U40" ca="1">INDIRECT(_xlfn.CONCAT("metamorphicNumberOrdered!", CHAR(COLUMN()+64), _xlfn.FLOOR.MATH(ROW()/2)+1))</f>
        <v>220</v>
      </c>
    </row>
    <row r="41" spans="1:21" x14ac:dyDescent="0.25">
      <c r="A41">
        <v>20</v>
      </c>
      <c r="B41" cm="1">
        <f t="array" aca="1" ref="B41" ca="1">ROUND(INDIRECT(_xlfn.CONCAT("metamorphicDistancesOrdered!", CHAR(COLUMN()+64), _xlfn.FLOOR.MATH(ROW()/2)+1)), 3)</f>
        <v>4.2750000000000004</v>
      </c>
      <c r="C41" cm="1">
        <f t="array" aca="1" ref="C41" ca="1">ROUND(INDIRECT(_xlfn.CONCAT("metamorphicDistancesOrdered!", CHAR(COLUMN()+64), _xlfn.FLOOR.MATH(ROW()/2)+1)), 3)</f>
        <v>5.8230000000000004</v>
      </c>
      <c r="D41" cm="1">
        <f t="array" aca="1" ref="D41" ca="1">ROUND(INDIRECT(_xlfn.CONCAT("metamorphicDistancesOrdered!", CHAR(COLUMN()+64), _xlfn.FLOOR.MATH(ROW()/2)+1)), 3)</f>
        <v>2.8140000000000001</v>
      </c>
      <c r="E41" cm="1">
        <f t="array" aca="1" ref="E41" ca="1">ROUND(INDIRECT(_xlfn.CONCAT("metamorphicDistancesOrdered!", CHAR(COLUMN()+64), _xlfn.FLOOR.MATH(ROW()/2)+1)), 3)</f>
        <v>3.34</v>
      </c>
      <c r="F41" cm="1">
        <f t="array" aca="1" ref="F41" ca="1">ROUND(INDIRECT(_xlfn.CONCAT("metamorphicDistancesOrdered!", CHAR(COLUMN()+64), _xlfn.FLOOR.MATH(ROW()/2)+1)), 3)</f>
        <v>3.653</v>
      </c>
      <c r="G41" cm="1">
        <f t="array" aca="1" ref="G41" ca="1">ROUND(INDIRECT(_xlfn.CONCAT("metamorphicDistancesOrdered!", CHAR(COLUMN()+64), _xlfn.FLOOR.MATH(ROW()/2)+1)), 3)</f>
        <v>4.5860000000000003</v>
      </c>
      <c r="H41" cm="1">
        <f t="array" aca="1" ref="H41" ca="1">ROUND(INDIRECT(_xlfn.CONCAT("metamorphicDistancesOrdered!", CHAR(COLUMN()+64), _xlfn.FLOOR.MATH(ROW()/2)+1)), 3)</f>
        <v>3.758</v>
      </c>
      <c r="I41" cm="1">
        <f t="array" aca="1" ref="I41" ca="1">ROUND(INDIRECT(_xlfn.CONCAT("metamorphicDistancesOrdered!", CHAR(COLUMN()+64), _xlfn.FLOOR.MATH(ROW()/2)+1)), 3)</f>
        <v>3.069</v>
      </c>
      <c r="J41" cm="1">
        <f t="array" aca="1" ref="J41" ca="1">ROUND(INDIRECT(_xlfn.CONCAT("metamorphicDistancesOrdered!", CHAR(COLUMN()+64), _xlfn.FLOOR.MATH(ROW()/2)+1)), 3)</f>
        <v>4.3209999999999997</v>
      </c>
      <c r="K41" cm="1">
        <f t="array" aca="1" ref="K41" ca="1">ROUND(INDIRECT(_xlfn.CONCAT("metamorphicDistancesOrdered!", CHAR(COLUMN()+64), _xlfn.FLOOR.MATH(ROW()/2)+1)), 3)</f>
        <v>6.327</v>
      </c>
      <c r="L41" cm="1">
        <f t="array" aca="1" ref="L41" ca="1">ROUND(INDIRECT(_xlfn.CONCAT("metamorphicDistancesOrdered!", CHAR(COLUMN()+64), _xlfn.FLOOR.MATH(ROW()/2)+1)), 3)</f>
        <v>3.2829999999999999</v>
      </c>
      <c r="M41" cm="1">
        <f t="array" aca="1" ref="M41" ca="1">ROUND(INDIRECT(_xlfn.CONCAT("metamorphicDistancesOrdered!", CHAR(COLUMN()+64), _xlfn.FLOOR.MATH(ROW()/2)+1)), 3)</f>
        <v>3.3839999999999999</v>
      </c>
      <c r="N41" cm="1">
        <f t="array" aca="1" ref="N41" ca="1">ROUND(INDIRECT(_xlfn.CONCAT("metamorphicDistancesOrdered!", CHAR(COLUMN()+64), _xlfn.FLOOR.MATH(ROW()/2)+1)), 3)</f>
        <v>4.2430000000000003</v>
      </c>
      <c r="O41" cm="1">
        <f t="array" aca="1" ref="O41" ca="1">ROUND(INDIRECT(_xlfn.CONCAT("metamorphicDistancesOrdered!", CHAR(COLUMN()+64), _xlfn.FLOOR.MATH(ROW()/2)+1)), 3)</f>
        <v>3.9119999999999999</v>
      </c>
      <c r="P41" cm="1">
        <f t="array" aca="1" ref="P41" ca="1">ROUND(INDIRECT(_xlfn.CONCAT("metamorphicDistancesOrdered!", CHAR(COLUMN()+64), _xlfn.FLOOR.MATH(ROW()/2)+1)), 3)</f>
        <v>6.5250000000000004</v>
      </c>
      <c r="Q41" cm="1">
        <f t="array" aca="1" ref="Q41" ca="1">ROUND(INDIRECT(_xlfn.CONCAT("metamorphicDistancesOrdered!", CHAR(COLUMN()+64), _xlfn.FLOOR.MATH(ROW()/2)+1)), 3)</f>
        <v>4.9290000000000003</v>
      </c>
      <c r="R41" cm="1">
        <f t="array" aca="1" ref="R41" ca="1">ROUND(INDIRECT(_xlfn.CONCAT("metamorphicDistancesOrdered!", CHAR(COLUMN()+64), _xlfn.FLOOR.MATH(ROW()/2)+1)), 3)</f>
        <v>3.2690000000000001</v>
      </c>
      <c r="S41" cm="1">
        <f t="array" aca="1" ref="S41" ca="1">ROUND(INDIRECT(_xlfn.CONCAT("metamorphicDistancesOrdered!", CHAR(COLUMN()+64), _xlfn.FLOOR.MATH(ROW()/2)+1)), 3)</f>
        <v>4.7450000000000001</v>
      </c>
      <c r="T41" cm="1">
        <f t="array" aca="1" ref="T41" ca="1">ROUND(INDIRECT(_xlfn.CONCAT("metamorphicDistancesOrdered!", CHAR(COLUMN()+64), _xlfn.FLOOR.MATH(ROW()/2)+1)), 3)</f>
        <v>3.202</v>
      </c>
      <c r="U41" cm="1">
        <f t="array" aca="1" ref="U41" ca="1">ROUND(INDIRECT(_xlfn.CONCAT("metamorphicDistancesOrdered!", CHAR(COLUMN()+64), _xlfn.FLOOR.MATH(ROW()/2)+1)), 3)</f>
        <v>4.1660000000000004</v>
      </c>
    </row>
    <row r="42" spans="1:21" x14ac:dyDescent="0.25">
      <c r="A42">
        <v>21</v>
      </c>
      <c r="B42" cm="1">
        <f t="array" aca="1" ref="B42" ca="1">INDIRECT(_xlfn.CONCAT("metamorphicNumberOrdered!", CHAR(COLUMN()+64), _xlfn.FLOOR.MATH(ROW()/2)+1))</f>
        <v>217</v>
      </c>
      <c r="C42" cm="1">
        <f t="array" aca="1" ref="C42" ca="1">INDIRECT(_xlfn.CONCAT("metamorphicNumberOrdered!", CHAR(COLUMN()+64), _xlfn.FLOOR.MATH(ROW()/2)+1))</f>
        <v>186</v>
      </c>
      <c r="D42" cm="1">
        <f t="array" aca="1" ref="D42" ca="1">INDIRECT(_xlfn.CONCAT("metamorphicNumberOrdered!", CHAR(COLUMN()+64), _xlfn.FLOOR.MATH(ROW()/2)+1))</f>
        <v>182</v>
      </c>
      <c r="E42" cm="1">
        <f t="array" aca="1" ref="E42" ca="1">INDIRECT(_xlfn.CONCAT("metamorphicNumberOrdered!", CHAR(COLUMN()+64), _xlfn.FLOOR.MATH(ROW()/2)+1))</f>
        <v>302</v>
      </c>
      <c r="F42" cm="1">
        <f t="array" aca="1" ref="F42" ca="1">INDIRECT(_xlfn.CONCAT("metamorphicNumberOrdered!", CHAR(COLUMN()+64), _xlfn.FLOOR.MATH(ROW()/2)+1))</f>
        <v>273</v>
      </c>
      <c r="G42" cm="1">
        <f t="array" aca="1" ref="G42" ca="1">INDIRECT(_xlfn.CONCAT("metamorphicNumberOrdered!", CHAR(COLUMN()+64), _xlfn.FLOOR.MATH(ROW()/2)+1))</f>
        <v>212</v>
      </c>
      <c r="H42" cm="1">
        <f t="array" aca="1" ref="H42" ca="1">INDIRECT(_xlfn.CONCAT("metamorphicNumberOrdered!", CHAR(COLUMN()+64), _xlfn.FLOOR.MATH(ROW()/2)+1))</f>
        <v>209</v>
      </c>
      <c r="I42" cm="1">
        <f t="array" aca="1" ref="I42" ca="1">INDIRECT(_xlfn.CONCAT("metamorphicNumberOrdered!", CHAR(COLUMN()+64), _xlfn.FLOOR.MATH(ROW()/2)+1))</f>
        <v>189</v>
      </c>
      <c r="J42" cm="1">
        <f t="array" aca="1" ref="J42" ca="1">INDIRECT(_xlfn.CONCAT("metamorphicNumberOrdered!", CHAR(COLUMN()+64), _xlfn.FLOOR.MATH(ROW()/2)+1))</f>
        <v>240</v>
      </c>
      <c r="K42" cm="1">
        <f t="array" aca="1" ref="K42" ca="1">INDIRECT(_xlfn.CONCAT("metamorphicNumberOrdered!", CHAR(COLUMN()+64), _xlfn.FLOOR.MATH(ROW()/2)+1))</f>
        <v>194</v>
      </c>
      <c r="L42" cm="1">
        <f t="array" aca="1" ref="L42" ca="1">INDIRECT(_xlfn.CONCAT("metamorphicNumberOrdered!", CHAR(COLUMN()+64), _xlfn.FLOOR.MATH(ROW()/2)+1))</f>
        <v>256</v>
      </c>
      <c r="M42" cm="1">
        <f t="array" aca="1" ref="M42" ca="1">INDIRECT(_xlfn.CONCAT("metamorphicNumberOrdered!", CHAR(COLUMN()+64), _xlfn.FLOOR.MATH(ROW()/2)+1))</f>
        <v>204</v>
      </c>
      <c r="N42" cm="1">
        <f t="array" aca="1" ref="N42" ca="1">INDIRECT(_xlfn.CONCAT("metamorphicNumberOrdered!", CHAR(COLUMN()+64), _xlfn.FLOOR.MATH(ROW()/2)+1))</f>
        <v>221</v>
      </c>
      <c r="O42" cm="1">
        <f t="array" aca="1" ref="O42" ca="1">INDIRECT(_xlfn.CONCAT("metamorphicNumberOrdered!", CHAR(COLUMN()+64), _xlfn.FLOOR.MATH(ROW()/2)+1))</f>
        <v>269</v>
      </c>
      <c r="P42" cm="1">
        <f t="array" aca="1" ref="P42" ca="1">INDIRECT(_xlfn.CONCAT("metamorphicNumberOrdered!", CHAR(COLUMN()+64), _xlfn.FLOOR.MATH(ROW()/2)+1))</f>
        <v>202</v>
      </c>
      <c r="Q42" cm="1">
        <f t="array" aca="1" ref="Q42" ca="1">INDIRECT(_xlfn.CONCAT("metamorphicNumberOrdered!", CHAR(COLUMN()+64), _xlfn.FLOOR.MATH(ROW()/2)+1))</f>
        <v>277</v>
      </c>
      <c r="R42" cm="1">
        <f t="array" aca="1" ref="R42" ca="1">INDIRECT(_xlfn.CONCAT("metamorphicNumberOrdered!", CHAR(COLUMN()+64), _xlfn.FLOOR.MATH(ROW()/2)+1))</f>
        <v>261</v>
      </c>
      <c r="S42" cm="1">
        <f t="array" aca="1" ref="S42" ca="1">INDIRECT(_xlfn.CONCAT("metamorphicNumberOrdered!", CHAR(COLUMN()+64), _xlfn.FLOOR.MATH(ROW()/2)+1))</f>
        <v>199</v>
      </c>
      <c r="T42" cm="1">
        <f t="array" aca="1" ref="T42" ca="1">INDIRECT(_xlfn.CONCAT("metamorphicNumberOrdered!", CHAR(COLUMN()+64), _xlfn.FLOOR.MATH(ROW()/2)+1))</f>
        <v>177</v>
      </c>
      <c r="U42" cm="1">
        <f t="array" aca="1" ref="U42" ca="1">INDIRECT(_xlfn.CONCAT("metamorphicNumberOrdered!", CHAR(COLUMN()+64), _xlfn.FLOOR.MATH(ROW()/2)+1))</f>
        <v>262</v>
      </c>
    </row>
    <row r="43" spans="1:21" x14ac:dyDescent="0.25">
      <c r="A43">
        <v>21</v>
      </c>
      <c r="B43" cm="1">
        <f t="array" aca="1" ref="B43" ca="1">ROUND(INDIRECT(_xlfn.CONCAT("metamorphicDistancesOrdered!", CHAR(COLUMN()+64), _xlfn.FLOOR.MATH(ROW()/2)+1)), 3)</f>
        <v>4.4790000000000001</v>
      </c>
      <c r="C43" cm="1">
        <f t="array" aca="1" ref="C43" ca="1">ROUND(INDIRECT(_xlfn.CONCAT("metamorphicDistancesOrdered!", CHAR(COLUMN()+64), _xlfn.FLOOR.MATH(ROW()/2)+1)), 3)</f>
        <v>5.8259999999999996</v>
      </c>
      <c r="D43" cm="1">
        <f t="array" aca="1" ref="D43" ca="1">ROUND(INDIRECT(_xlfn.CONCAT("metamorphicDistancesOrdered!", CHAR(COLUMN()+64), _xlfn.FLOOR.MATH(ROW()/2)+1)), 3)</f>
        <v>2.9729999999999999</v>
      </c>
      <c r="E43" cm="1">
        <f t="array" aca="1" ref="E43" ca="1">ROUND(INDIRECT(_xlfn.CONCAT("metamorphicDistancesOrdered!", CHAR(COLUMN()+64), _xlfn.FLOOR.MATH(ROW()/2)+1)), 3)</f>
        <v>3.4220000000000002</v>
      </c>
      <c r="F43" cm="1">
        <f t="array" aca="1" ref="F43" ca="1">ROUND(INDIRECT(_xlfn.CONCAT("metamorphicDistancesOrdered!", CHAR(COLUMN()+64), _xlfn.FLOOR.MATH(ROW()/2)+1)), 3)</f>
        <v>3.7930000000000001</v>
      </c>
      <c r="G43" cm="1">
        <f t="array" aca="1" ref="G43" ca="1">ROUND(INDIRECT(_xlfn.CONCAT("metamorphicDistancesOrdered!", CHAR(COLUMN()+64), _xlfn.FLOOR.MATH(ROW()/2)+1)), 3)</f>
        <v>4.6820000000000004</v>
      </c>
      <c r="H43" cm="1">
        <f t="array" aca="1" ref="H43" ca="1">ROUND(INDIRECT(_xlfn.CONCAT("metamorphicDistancesOrdered!", CHAR(COLUMN()+64), _xlfn.FLOOR.MATH(ROW()/2)+1)), 3)</f>
        <v>3.758</v>
      </c>
      <c r="I43" cm="1">
        <f t="array" aca="1" ref="I43" ca="1">ROUND(INDIRECT(_xlfn.CONCAT("metamorphicDistancesOrdered!", CHAR(COLUMN()+64), _xlfn.FLOOR.MATH(ROW()/2)+1)), 3)</f>
        <v>3.0870000000000002</v>
      </c>
      <c r="J43" cm="1">
        <f t="array" aca="1" ref="J43" ca="1">ROUND(INDIRECT(_xlfn.CONCAT("metamorphicDistancesOrdered!", CHAR(COLUMN()+64), _xlfn.FLOOR.MATH(ROW()/2)+1)), 3)</f>
        <v>4.38</v>
      </c>
      <c r="K43" cm="1">
        <f t="array" aca="1" ref="K43" ca="1">ROUND(INDIRECT(_xlfn.CONCAT("metamorphicDistancesOrdered!", CHAR(COLUMN()+64), _xlfn.FLOOR.MATH(ROW()/2)+1)), 3)</f>
        <v>6.383</v>
      </c>
      <c r="L43" cm="1">
        <f t="array" aca="1" ref="L43" ca="1">ROUND(INDIRECT(_xlfn.CONCAT("metamorphicDistancesOrdered!", CHAR(COLUMN()+64), _xlfn.FLOOR.MATH(ROW()/2)+1)), 3)</f>
        <v>3.2989999999999999</v>
      </c>
      <c r="M43" cm="1">
        <f t="array" aca="1" ref="M43" ca="1">ROUND(INDIRECT(_xlfn.CONCAT("metamorphicDistancesOrdered!", CHAR(COLUMN()+64), _xlfn.FLOOR.MATH(ROW()/2)+1)), 3)</f>
        <v>3.4529999999999998</v>
      </c>
      <c r="N43" cm="1">
        <f t="array" aca="1" ref="N43" ca="1">ROUND(INDIRECT(_xlfn.CONCAT("metamorphicDistancesOrdered!", CHAR(COLUMN()+64), _xlfn.FLOOR.MATH(ROW()/2)+1)), 3)</f>
        <v>4.2539999999999996</v>
      </c>
      <c r="O43" cm="1">
        <f t="array" aca="1" ref="O43" ca="1">ROUND(INDIRECT(_xlfn.CONCAT("metamorphicDistancesOrdered!", CHAR(COLUMN()+64), _xlfn.FLOOR.MATH(ROW()/2)+1)), 3)</f>
        <v>4.0330000000000004</v>
      </c>
      <c r="P43" cm="1">
        <f t="array" aca="1" ref="P43" ca="1">ROUND(INDIRECT(_xlfn.CONCAT("metamorphicDistancesOrdered!", CHAR(COLUMN()+64), _xlfn.FLOOR.MATH(ROW()/2)+1)), 3)</f>
        <v>6.5289999999999999</v>
      </c>
      <c r="Q43" cm="1">
        <f t="array" aca="1" ref="Q43" ca="1">ROUND(INDIRECT(_xlfn.CONCAT("metamorphicDistancesOrdered!", CHAR(COLUMN()+64), _xlfn.FLOOR.MATH(ROW()/2)+1)), 3)</f>
        <v>4.931</v>
      </c>
      <c r="R43" cm="1">
        <f t="array" aca="1" ref="R43" ca="1">ROUND(INDIRECT(_xlfn.CONCAT("metamorphicDistancesOrdered!", CHAR(COLUMN()+64), _xlfn.FLOOR.MATH(ROW()/2)+1)), 3)</f>
        <v>3.2879999999999998</v>
      </c>
      <c r="S43" cm="1">
        <f t="array" aca="1" ref="S43" ca="1">ROUND(INDIRECT(_xlfn.CONCAT("metamorphicDistancesOrdered!", CHAR(COLUMN()+64), _xlfn.FLOOR.MATH(ROW()/2)+1)), 3)</f>
        <v>4.758</v>
      </c>
      <c r="T43" cm="1">
        <f t="array" aca="1" ref="T43" ca="1">ROUND(INDIRECT(_xlfn.CONCAT("metamorphicDistancesOrdered!", CHAR(COLUMN()+64), _xlfn.FLOOR.MATH(ROW()/2)+1)), 3)</f>
        <v>3.2370000000000001</v>
      </c>
      <c r="U43" cm="1">
        <f t="array" aca="1" ref="U43" ca="1">ROUND(INDIRECT(_xlfn.CONCAT("metamorphicDistancesOrdered!", CHAR(COLUMN()+64), _xlfn.FLOOR.MATH(ROW()/2)+1)), 3)</f>
        <v>4.2750000000000004</v>
      </c>
    </row>
    <row r="44" spans="1:21" x14ac:dyDescent="0.25">
      <c r="A44">
        <v>22</v>
      </c>
      <c r="B44" cm="1">
        <f t="array" aca="1" ref="B44" ca="1">INDIRECT(_xlfn.CONCAT("metamorphicNumberOrdered!", CHAR(COLUMN()+64), _xlfn.FLOOR.MATH(ROW()/2)+1))</f>
        <v>215</v>
      </c>
      <c r="C44" cm="1">
        <f t="array" aca="1" ref="C44" ca="1">INDIRECT(_xlfn.CONCAT("metamorphicNumberOrdered!", CHAR(COLUMN()+64), _xlfn.FLOOR.MATH(ROW()/2)+1))</f>
        <v>293</v>
      </c>
      <c r="D44" cm="1">
        <f t="array" aca="1" ref="D44" ca="1">INDIRECT(_xlfn.CONCAT("metamorphicNumberOrdered!", CHAR(COLUMN()+64), _xlfn.FLOOR.MATH(ROW()/2)+1))</f>
        <v>271</v>
      </c>
      <c r="E44" cm="1">
        <f t="array" aca="1" ref="E44" ca="1">INDIRECT(_xlfn.CONCAT("metamorphicNumberOrdered!", CHAR(COLUMN()+64), _xlfn.FLOOR.MATH(ROW()/2)+1))</f>
        <v>177</v>
      </c>
      <c r="F44" cm="1">
        <f t="array" aca="1" ref="F44" ca="1">INDIRECT(_xlfn.CONCAT("metamorphicNumberOrdered!", CHAR(COLUMN()+64), _xlfn.FLOOR.MATH(ROW()/2)+1))</f>
        <v>255</v>
      </c>
      <c r="G44" cm="1">
        <f t="array" aca="1" ref="G44" ca="1">INDIRECT(_xlfn.CONCAT("metamorphicNumberOrdered!", CHAR(COLUMN()+64), _xlfn.FLOOR.MATH(ROW()/2)+1))</f>
        <v>248</v>
      </c>
      <c r="H44" cm="1">
        <f t="array" aca="1" ref="H44" ca="1">INDIRECT(_xlfn.CONCAT("metamorphicNumberOrdered!", CHAR(COLUMN()+64), _xlfn.FLOOR.MATH(ROW()/2)+1))</f>
        <v>307</v>
      </c>
      <c r="I44" cm="1">
        <f t="array" aca="1" ref="I44" ca="1">INDIRECT(_xlfn.CONCAT("metamorphicNumberOrdered!", CHAR(COLUMN()+64), _xlfn.FLOOR.MATH(ROW()/2)+1))</f>
        <v>177</v>
      </c>
      <c r="J44" cm="1">
        <f t="array" aca="1" ref="J44" ca="1">INDIRECT(_xlfn.CONCAT("metamorphicNumberOrdered!", CHAR(COLUMN()+64), _xlfn.FLOOR.MATH(ROW()/2)+1))</f>
        <v>277</v>
      </c>
      <c r="K44" cm="1">
        <f t="array" aca="1" ref="K44" ca="1">INDIRECT(_xlfn.CONCAT("metamorphicNumberOrdered!", CHAR(COLUMN()+64), _xlfn.FLOOR.MATH(ROW()/2)+1))</f>
        <v>254</v>
      </c>
      <c r="L44" cm="1">
        <f t="array" aca="1" ref="L44" ca="1">INDIRECT(_xlfn.CONCAT("metamorphicNumberOrdered!", CHAR(COLUMN()+64), _xlfn.FLOOR.MATH(ROW()/2)+1))</f>
        <v>290</v>
      </c>
      <c r="M44" cm="1">
        <f t="array" aca="1" ref="M44" ca="1">INDIRECT(_xlfn.CONCAT("metamorphicNumberOrdered!", CHAR(COLUMN()+64), _xlfn.FLOOR.MATH(ROW()/2)+1))</f>
        <v>194</v>
      </c>
      <c r="N44" cm="1">
        <f t="array" aca="1" ref="N44" ca="1">INDIRECT(_xlfn.CONCAT("metamorphicNumberOrdered!", CHAR(COLUMN()+64), _xlfn.FLOOR.MATH(ROW()/2)+1))</f>
        <v>210</v>
      </c>
      <c r="O44" cm="1">
        <f t="array" aca="1" ref="O44" ca="1">INDIRECT(_xlfn.CONCAT("metamorphicNumberOrdered!", CHAR(COLUMN()+64), _xlfn.FLOOR.MATH(ROW()/2)+1))</f>
        <v>317</v>
      </c>
      <c r="P44" cm="1">
        <f t="array" aca="1" ref="P44" ca="1">INDIRECT(_xlfn.CONCAT("metamorphicNumberOrdered!", CHAR(COLUMN()+64), _xlfn.FLOOR.MATH(ROW()/2)+1))</f>
        <v>260</v>
      </c>
      <c r="Q44" cm="1">
        <f t="array" aca="1" ref="Q44" ca="1">INDIRECT(_xlfn.CONCAT("metamorphicNumberOrdered!", CHAR(COLUMN()+64), _xlfn.FLOOR.MATH(ROW()/2)+1))</f>
        <v>240</v>
      </c>
      <c r="R44" cm="1">
        <f t="array" aca="1" ref="R44" ca="1">INDIRECT(_xlfn.CONCAT("metamorphicNumberOrdered!", CHAR(COLUMN()+64), _xlfn.FLOOR.MATH(ROW()/2)+1))</f>
        <v>246</v>
      </c>
      <c r="S44" cm="1">
        <f t="array" aca="1" ref="S44" ca="1">INDIRECT(_xlfn.CONCAT("metamorphicNumberOrdered!", CHAR(COLUMN()+64), _xlfn.FLOOR.MATH(ROW()/2)+1))</f>
        <v>161</v>
      </c>
      <c r="T44" cm="1">
        <f t="array" aca="1" ref="T44" ca="1">INDIRECT(_xlfn.CONCAT("metamorphicNumberOrdered!", CHAR(COLUMN()+64), _xlfn.FLOOR.MATH(ROW()/2)+1))</f>
        <v>183</v>
      </c>
      <c r="U44" cm="1">
        <f t="array" aca="1" ref="U44" ca="1">INDIRECT(_xlfn.CONCAT("metamorphicNumberOrdered!", CHAR(COLUMN()+64), _xlfn.FLOOR.MATH(ROW()/2)+1))</f>
        <v>277</v>
      </c>
    </row>
    <row r="45" spans="1:21" x14ac:dyDescent="0.25">
      <c r="A45">
        <v>22</v>
      </c>
      <c r="B45" cm="1">
        <f t="array" aca="1" ref="B45" ca="1">ROUND(INDIRECT(_xlfn.CONCAT("metamorphicDistancesOrdered!", CHAR(COLUMN()+64), _xlfn.FLOOR.MATH(ROW()/2)+1)), 3)</f>
        <v>4.5060000000000002</v>
      </c>
      <c r="C45" cm="1">
        <f t="array" aca="1" ref="C45" ca="1">ROUND(INDIRECT(_xlfn.CONCAT("metamorphicDistancesOrdered!", CHAR(COLUMN()+64), _xlfn.FLOOR.MATH(ROW()/2)+1)), 3)</f>
        <v>5.8579999999999997</v>
      </c>
      <c r="D45" cm="1">
        <f t="array" aca="1" ref="D45" ca="1">ROUND(INDIRECT(_xlfn.CONCAT("metamorphicDistancesOrdered!", CHAR(COLUMN()+64), _xlfn.FLOOR.MATH(ROW()/2)+1)), 3)</f>
        <v>2.9750000000000001</v>
      </c>
      <c r="E45" cm="1">
        <f t="array" aca="1" ref="E45" ca="1">ROUND(INDIRECT(_xlfn.CONCAT("metamorphicDistancesOrdered!", CHAR(COLUMN()+64), _xlfn.FLOOR.MATH(ROW()/2)+1)), 3)</f>
        <v>3.4670000000000001</v>
      </c>
      <c r="F45" cm="1">
        <f t="array" aca="1" ref="F45" ca="1">ROUND(INDIRECT(_xlfn.CONCAT("metamorphicDistancesOrdered!", CHAR(COLUMN()+64), _xlfn.FLOOR.MATH(ROW()/2)+1)), 3)</f>
        <v>3.8039999999999998</v>
      </c>
      <c r="G45" cm="1">
        <f t="array" aca="1" ref="G45" ca="1">ROUND(INDIRECT(_xlfn.CONCAT("metamorphicDistancesOrdered!", CHAR(COLUMN()+64), _xlfn.FLOOR.MATH(ROW()/2)+1)), 3)</f>
        <v>4.875</v>
      </c>
      <c r="H45" cm="1">
        <f t="array" aca="1" ref="H45" ca="1">ROUND(INDIRECT(_xlfn.CONCAT("metamorphicDistancesOrdered!", CHAR(COLUMN()+64), _xlfn.FLOOR.MATH(ROW()/2)+1)), 3)</f>
        <v>3.7690000000000001</v>
      </c>
      <c r="I45" cm="1">
        <f t="array" aca="1" ref="I45" ca="1">ROUND(INDIRECT(_xlfn.CONCAT("metamorphicDistancesOrdered!", CHAR(COLUMN()+64), _xlfn.FLOOR.MATH(ROW()/2)+1)), 3)</f>
        <v>3.1019999999999999</v>
      </c>
      <c r="J45" cm="1">
        <f t="array" aca="1" ref="J45" ca="1">ROUND(INDIRECT(_xlfn.CONCAT("metamorphicDistancesOrdered!", CHAR(COLUMN()+64), _xlfn.FLOOR.MATH(ROW()/2)+1)), 3)</f>
        <v>4.47</v>
      </c>
      <c r="K45" cm="1">
        <f t="array" aca="1" ref="K45" ca="1">ROUND(INDIRECT(_xlfn.CONCAT("metamorphicDistancesOrdered!", CHAR(COLUMN()+64), _xlfn.FLOOR.MATH(ROW()/2)+1)), 3)</f>
        <v>6.399</v>
      </c>
      <c r="L45" cm="1">
        <f t="array" aca="1" ref="L45" ca="1">ROUND(INDIRECT(_xlfn.CONCAT("metamorphicDistancesOrdered!", CHAR(COLUMN()+64), _xlfn.FLOOR.MATH(ROW()/2)+1)), 3)</f>
        <v>3.4260000000000002</v>
      </c>
      <c r="M45" cm="1">
        <f t="array" aca="1" ref="M45" ca="1">ROUND(INDIRECT(_xlfn.CONCAT("metamorphicDistancesOrdered!", CHAR(COLUMN()+64), _xlfn.FLOOR.MATH(ROW()/2)+1)), 3)</f>
        <v>3.528</v>
      </c>
      <c r="N45" cm="1">
        <f t="array" aca="1" ref="N45" ca="1">ROUND(INDIRECT(_xlfn.CONCAT("metamorphicDistancesOrdered!", CHAR(COLUMN()+64), _xlfn.FLOOR.MATH(ROW()/2)+1)), 3)</f>
        <v>4.3609999999999998</v>
      </c>
      <c r="O45" cm="1">
        <f t="array" aca="1" ref="O45" ca="1">ROUND(INDIRECT(_xlfn.CONCAT("metamorphicDistancesOrdered!", CHAR(COLUMN()+64), _xlfn.FLOOR.MATH(ROW()/2)+1)), 3)</f>
        <v>4.1539999999999999</v>
      </c>
      <c r="P45" cm="1">
        <f t="array" aca="1" ref="P45" ca="1">ROUND(INDIRECT(_xlfn.CONCAT("metamorphicDistancesOrdered!", CHAR(COLUMN()+64), _xlfn.FLOOR.MATH(ROW()/2)+1)), 3)</f>
        <v>6.5350000000000001</v>
      </c>
      <c r="Q45" cm="1">
        <f t="array" aca="1" ref="Q45" ca="1">ROUND(INDIRECT(_xlfn.CONCAT("metamorphicDistancesOrdered!", CHAR(COLUMN()+64), _xlfn.FLOOR.MATH(ROW()/2)+1)), 3)</f>
        <v>5.0289999999999999</v>
      </c>
      <c r="R45" cm="1">
        <f t="array" aca="1" ref="R45" ca="1">ROUND(INDIRECT(_xlfn.CONCAT("metamorphicDistancesOrdered!", CHAR(COLUMN()+64), _xlfn.FLOOR.MATH(ROW()/2)+1)), 3)</f>
        <v>3.395</v>
      </c>
      <c r="S45" cm="1">
        <f t="array" aca="1" ref="S45" ca="1">ROUND(INDIRECT(_xlfn.CONCAT("metamorphicDistancesOrdered!", CHAR(COLUMN()+64), _xlfn.FLOOR.MATH(ROW()/2)+1)), 3)</f>
        <v>4.78</v>
      </c>
      <c r="T45" cm="1">
        <f t="array" aca="1" ref="T45" ca="1">ROUND(INDIRECT(_xlfn.CONCAT("metamorphicDistancesOrdered!", CHAR(COLUMN()+64), _xlfn.FLOOR.MATH(ROW()/2)+1)), 3)</f>
        <v>3.2650000000000001</v>
      </c>
      <c r="U45" cm="1">
        <f t="array" aca="1" ref="U45" ca="1">ROUND(INDIRECT(_xlfn.CONCAT("metamorphicDistancesOrdered!", CHAR(COLUMN()+64), _xlfn.FLOOR.MATH(ROW()/2)+1)), 3)</f>
        <v>4.2859999999999996</v>
      </c>
    </row>
    <row r="46" spans="1:21" x14ac:dyDescent="0.25">
      <c r="A46">
        <v>23</v>
      </c>
      <c r="B46" cm="1">
        <f t="array" aca="1" ref="B46" ca="1">INDIRECT(_xlfn.CONCAT("metamorphicNumberOrdered!", CHAR(COLUMN()+64), _xlfn.FLOOR.MATH(ROW()/2)+1))</f>
        <v>211</v>
      </c>
      <c r="C46" cm="1">
        <f t="array" aca="1" ref="C46" ca="1">INDIRECT(_xlfn.CONCAT("metamorphicNumberOrdered!", CHAR(COLUMN()+64), _xlfn.FLOOR.MATH(ROW()/2)+1))</f>
        <v>248</v>
      </c>
      <c r="D46" cm="1">
        <f t="array" aca="1" ref="D46" ca="1">INDIRECT(_xlfn.CONCAT("metamorphicNumberOrdered!", CHAR(COLUMN()+64), _xlfn.FLOOR.MATH(ROW()/2)+1))</f>
        <v>264</v>
      </c>
      <c r="E46" cm="1">
        <f t="array" aca="1" ref="E46" ca="1">INDIRECT(_xlfn.CONCAT("metamorphicNumberOrdered!", CHAR(COLUMN()+64), _xlfn.FLOOR.MATH(ROW()/2)+1))</f>
        <v>264</v>
      </c>
      <c r="F46" cm="1">
        <f t="array" aca="1" ref="F46" ca="1">INDIRECT(_xlfn.CONCAT("metamorphicNumberOrdered!", CHAR(COLUMN()+64), _xlfn.FLOOR.MATH(ROW()/2)+1))</f>
        <v>267</v>
      </c>
      <c r="G46" cm="1">
        <f t="array" aca="1" ref="G46" ca="1">INDIRECT(_xlfn.CONCAT("metamorphicNumberOrdered!", CHAR(COLUMN()+64), _xlfn.FLOOR.MATH(ROW()/2)+1))</f>
        <v>259</v>
      </c>
      <c r="H46" cm="1">
        <f t="array" aca="1" ref="H46" ca="1">INDIRECT(_xlfn.CONCAT("metamorphicNumberOrdered!", CHAR(COLUMN()+64), _xlfn.FLOOR.MATH(ROW()/2)+1))</f>
        <v>316</v>
      </c>
      <c r="I46" cm="1">
        <f t="array" aca="1" ref="I46" ca="1">INDIRECT(_xlfn.CONCAT("metamorphicNumberOrdered!", CHAR(COLUMN()+64), _xlfn.FLOOR.MATH(ROW()/2)+1))</f>
        <v>271</v>
      </c>
      <c r="J46" cm="1">
        <f t="array" aca="1" ref="J46" ca="1">INDIRECT(_xlfn.CONCAT("metamorphicNumberOrdered!", CHAR(COLUMN()+64), _xlfn.FLOOR.MATH(ROW()/2)+1))</f>
        <v>231</v>
      </c>
      <c r="K46" cm="1">
        <f t="array" aca="1" ref="K46" ca="1">INDIRECT(_xlfn.CONCAT("metamorphicNumberOrdered!", CHAR(COLUMN()+64), _xlfn.FLOOR.MATH(ROW()/2)+1))</f>
        <v>200</v>
      </c>
      <c r="L46" cm="1">
        <f t="array" aca="1" ref="L46" ca="1">INDIRECT(_xlfn.CONCAT("metamorphicNumberOrdered!", CHAR(COLUMN()+64), _xlfn.FLOOR.MATH(ROW()/2)+1))</f>
        <v>196</v>
      </c>
      <c r="M46" cm="1">
        <f t="array" aca="1" ref="M46" ca="1">INDIRECT(_xlfn.CONCAT("metamorphicNumberOrdered!", CHAR(COLUMN()+64), _xlfn.FLOOR.MATH(ROW()/2)+1))</f>
        <v>293</v>
      </c>
      <c r="N46" cm="1">
        <f t="array" aca="1" ref="N46" ca="1">INDIRECT(_xlfn.CONCAT("metamorphicNumberOrdered!", CHAR(COLUMN()+64), _xlfn.FLOOR.MATH(ROW()/2)+1))</f>
        <v>212</v>
      </c>
      <c r="O46" cm="1">
        <f t="array" aca="1" ref="O46" ca="1">INDIRECT(_xlfn.CONCAT("metamorphicNumberOrdered!", CHAR(COLUMN()+64), _xlfn.FLOOR.MATH(ROW()/2)+1))</f>
        <v>263</v>
      </c>
      <c r="P46" cm="1">
        <f t="array" aca="1" ref="P46" ca="1">INDIRECT(_xlfn.CONCAT("metamorphicNumberOrdered!", CHAR(COLUMN()+64), _xlfn.FLOOR.MATH(ROW()/2)+1))</f>
        <v>284</v>
      </c>
      <c r="Q46" cm="1">
        <f t="array" aca="1" ref="Q46" ca="1">INDIRECT(_xlfn.CONCAT("metamorphicNumberOrdered!", CHAR(COLUMN()+64), _xlfn.FLOOR.MATH(ROW()/2)+1))</f>
        <v>194</v>
      </c>
      <c r="R46" cm="1">
        <f t="array" aca="1" ref="R46" ca="1">INDIRECT(_xlfn.CONCAT("metamorphicNumberOrdered!", CHAR(COLUMN()+64), _xlfn.FLOOR.MATH(ROW()/2)+1))</f>
        <v>267</v>
      </c>
      <c r="S46" cm="1">
        <f t="array" aca="1" ref="S46" ca="1">INDIRECT(_xlfn.CONCAT("metamorphicNumberOrdered!", CHAR(COLUMN()+64), _xlfn.FLOOR.MATH(ROW()/2)+1))</f>
        <v>169</v>
      </c>
      <c r="T46" cm="1">
        <f t="array" aca="1" ref="T46" ca="1">INDIRECT(_xlfn.CONCAT("metamorphicNumberOrdered!", CHAR(COLUMN()+64), _xlfn.FLOOR.MATH(ROW()/2)+1))</f>
        <v>307</v>
      </c>
      <c r="U46" cm="1">
        <f t="array" aca="1" ref="U46" ca="1">INDIRECT(_xlfn.CONCAT("metamorphicNumberOrdered!", CHAR(COLUMN()+64), _xlfn.FLOOR.MATH(ROW()/2)+1))</f>
        <v>233</v>
      </c>
    </row>
    <row r="47" spans="1:21" x14ac:dyDescent="0.25">
      <c r="A47">
        <v>23</v>
      </c>
      <c r="B47" cm="1">
        <f t="array" aca="1" ref="B47" ca="1">ROUND(INDIRECT(_xlfn.CONCAT("metamorphicDistancesOrdered!", CHAR(COLUMN()+64), _xlfn.FLOOR.MATH(ROW()/2)+1)), 3)</f>
        <v>4.5330000000000004</v>
      </c>
      <c r="C47" cm="1">
        <f t="array" aca="1" ref="C47" ca="1">ROUND(INDIRECT(_xlfn.CONCAT("metamorphicDistancesOrdered!", CHAR(COLUMN()+64), _xlfn.FLOOR.MATH(ROW()/2)+1)), 3)</f>
        <v>5.8579999999999997</v>
      </c>
      <c r="D47" cm="1">
        <f t="array" aca="1" ref="D47" ca="1">ROUND(INDIRECT(_xlfn.CONCAT("metamorphicDistancesOrdered!", CHAR(COLUMN()+64), _xlfn.FLOOR.MATH(ROW()/2)+1)), 3)</f>
        <v>3.0779999999999998</v>
      </c>
      <c r="E47" cm="1">
        <f t="array" aca="1" ref="E47" ca="1">ROUND(INDIRECT(_xlfn.CONCAT("metamorphicDistancesOrdered!", CHAR(COLUMN()+64), _xlfn.FLOOR.MATH(ROW()/2)+1)), 3)</f>
        <v>3.5339999999999998</v>
      </c>
      <c r="F47" cm="1">
        <f t="array" aca="1" ref="F47" ca="1">ROUND(INDIRECT(_xlfn.CONCAT("metamorphicDistancesOrdered!", CHAR(COLUMN()+64), _xlfn.FLOOR.MATH(ROW()/2)+1)), 3)</f>
        <v>3.8719999999999999</v>
      </c>
      <c r="G47" cm="1">
        <f t="array" aca="1" ref="G47" ca="1">ROUND(INDIRECT(_xlfn.CONCAT("metamorphicDistancesOrdered!", CHAR(COLUMN()+64), _xlfn.FLOOR.MATH(ROW()/2)+1)), 3)</f>
        <v>4.8789999999999996</v>
      </c>
      <c r="H47" cm="1">
        <f t="array" aca="1" ref="H47" ca="1">ROUND(INDIRECT(_xlfn.CONCAT("metamorphicDistancesOrdered!", CHAR(COLUMN()+64), _xlfn.FLOOR.MATH(ROW()/2)+1)), 3)</f>
        <v>3.8980000000000001</v>
      </c>
      <c r="I47" cm="1">
        <f t="array" aca="1" ref="I47" ca="1">ROUND(INDIRECT(_xlfn.CONCAT("metamorphicDistancesOrdered!", CHAR(COLUMN()+64), _xlfn.FLOOR.MATH(ROW()/2)+1)), 3)</f>
        <v>3.165</v>
      </c>
      <c r="J47" cm="1">
        <f t="array" aca="1" ref="J47" ca="1">ROUND(INDIRECT(_xlfn.CONCAT("metamorphicDistancesOrdered!", CHAR(COLUMN()+64), _xlfn.FLOOR.MATH(ROW()/2)+1)), 3)</f>
        <v>4.4850000000000003</v>
      </c>
      <c r="K47" cm="1">
        <f t="array" aca="1" ref="K47" ca="1">ROUND(INDIRECT(_xlfn.CONCAT("metamorphicDistancesOrdered!", CHAR(COLUMN()+64), _xlfn.FLOOR.MATH(ROW()/2)+1)), 3)</f>
        <v>6.4450000000000003</v>
      </c>
      <c r="L47" cm="1">
        <f t="array" aca="1" ref="L47" ca="1">ROUND(INDIRECT(_xlfn.CONCAT("metamorphicDistancesOrdered!", CHAR(COLUMN()+64), _xlfn.FLOOR.MATH(ROW()/2)+1)), 3)</f>
        <v>3.4870000000000001</v>
      </c>
      <c r="M47" cm="1">
        <f t="array" aca="1" ref="M47" ca="1">ROUND(INDIRECT(_xlfn.CONCAT("metamorphicDistancesOrdered!", CHAR(COLUMN()+64), _xlfn.FLOOR.MATH(ROW()/2)+1)), 3)</f>
        <v>3.54</v>
      </c>
      <c r="N47" cm="1">
        <f t="array" aca="1" ref="N47" ca="1">ROUND(INDIRECT(_xlfn.CONCAT("metamorphicDistancesOrdered!", CHAR(COLUMN()+64), _xlfn.FLOOR.MATH(ROW()/2)+1)), 3)</f>
        <v>4.3760000000000003</v>
      </c>
      <c r="O47" cm="1">
        <f t="array" aca="1" ref="O47" ca="1">ROUND(INDIRECT(_xlfn.CONCAT("metamorphicDistancesOrdered!", CHAR(COLUMN()+64), _xlfn.FLOOR.MATH(ROW()/2)+1)), 3)</f>
        <v>4.2039999999999997</v>
      </c>
      <c r="P47" cm="1">
        <f t="array" aca="1" ref="P47" ca="1">ROUND(INDIRECT(_xlfn.CONCAT("metamorphicDistancesOrdered!", CHAR(COLUMN()+64), _xlfn.FLOOR.MATH(ROW()/2)+1)), 3)</f>
        <v>6.5469999999999997</v>
      </c>
      <c r="Q47" cm="1">
        <f t="array" aca="1" ref="Q47" ca="1">ROUND(INDIRECT(_xlfn.CONCAT("metamorphicDistancesOrdered!", CHAR(COLUMN()+64), _xlfn.FLOOR.MATH(ROW()/2)+1)), 3)</f>
        <v>5.125</v>
      </c>
      <c r="R47" cm="1">
        <f t="array" aca="1" ref="R47" ca="1">ROUND(INDIRECT(_xlfn.CONCAT("metamorphicDistancesOrdered!", CHAR(COLUMN()+64), _xlfn.FLOOR.MATH(ROW()/2)+1)), 3)</f>
        <v>3.488</v>
      </c>
      <c r="S47" cm="1">
        <f t="array" aca="1" ref="S47" ca="1">ROUND(INDIRECT(_xlfn.CONCAT("metamorphicDistancesOrdered!", CHAR(COLUMN()+64), _xlfn.FLOOR.MATH(ROW()/2)+1)), 3)</f>
        <v>4.8109999999999999</v>
      </c>
      <c r="T47" cm="1">
        <f t="array" aca="1" ref="T47" ca="1">ROUND(INDIRECT(_xlfn.CONCAT("metamorphicDistancesOrdered!", CHAR(COLUMN()+64), _xlfn.FLOOR.MATH(ROW()/2)+1)), 3)</f>
        <v>3.266</v>
      </c>
      <c r="U47" cm="1">
        <f t="array" aca="1" ref="U47" ca="1">ROUND(INDIRECT(_xlfn.CONCAT("metamorphicDistancesOrdered!", CHAR(COLUMN()+64), _xlfn.FLOOR.MATH(ROW()/2)+1)), 3)</f>
        <v>4.327</v>
      </c>
    </row>
    <row r="48" spans="1:21" x14ac:dyDescent="0.25">
      <c r="A48">
        <v>24</v>
      </c>
      <c r="B48" cm="1">
        <f t="array" aca="1" ref="B48" ca="1">INDIRECT(_xlfn.CONCAT("metamorphicNumberOrdered!", CHAR(COLUMN()+64), _xlfn.FLOOR.MATH(ROW()/2)+1))</f>
        <v>201</v>
      </c>
      <c r="C48" cm="1">
        <f t="array" aca="1" ref="C48" ca="1">INDIRECT(_xlfn.CONCAT("metamorphicNumberOrdered!", CHAR(COLUMN()+64), _xlfn.FLOOR.MATH(ROW()/2)+1))</f>
        <v>255</v>
      </c>
      <c r="D48" cm="1">
        <f t="array" aca="1" ref="D48" ca="1">INDIRECT(_xlfn.CONCAT("metamorphicNumberOrdered!", CHAR(COLUMN()+64), _xlfn.FLOOR.MATH(ROW()/2)+1))</f>
        <v>220</v>
      </c>
      <c r="E48" cm="1">
        <f t="array" aca="1" ref="E48" ca="1">INDIRECT(_xlfn.CONCAT("metamorphicNumberOrdered!", CHAR(COLUMN()+64), _xlfn.FLOOR.MATH(ROW()/2)+1))</f>
        <v>293</v>
      </c>
      <c r="F48" cm="1">
        <f t="array" aca="1" ref="F48" ca="1">INDIRECT(_xlfn.CONCAT("metamorphicNumberOrdered!", CHAR(COLUMN()+64), _xlfn.FLOOR.MATH(ROW()/2)+1))</f>
        <v>288</v>
      </c>
      <c r="G48" cm="1">
        <f t="array" aca="1" ref="G48" ca="1">INDIRECT(_xlfn.CONCAT("metamorphicNumberOrdered!", CHAR(COLUMN()+64), _xlfn.FLOOR.MATH(ROW()/2)+1))</f>
        <v>204</v>
      </c>
      <c r="H48" cm="1">
        <f t="array" aca="1" ref="H48" ca="1">INDIRECT(_xlfn.CONCAT("metamorphicNumberOrdered!", CHAR(COLUMN()+64), _xlfn.FLOOR.MATH(ROW()/2)+1))</f>
        <v>258</v>
      </c>
      <c r="I48" cm="1">
        <f t="array" aca="1" ref="I48" ca="1">INDIRECT(_xlfn.CONCAT("metamorphicNumberOrdered!", CHAR(COLUMN()+64), _xlfn.FLOOR.MATH(ROW()/2)+1))</f>
        <v>181</v>
      </c>
      <c r="J48" cm="1">
        <f t="array" aca="1" ref="J48" ca="1">INDIRECT(_xlfn.CONCAT("metamorphicNumberOrdered!", CHAR(COLUMN()+64), _xlfn.FLOOR.MATH(ROW()/2)+1))</f>
        <v>300</v>
      </c>
      <c r="K48" cm="1">
        <f t="array" aca="1" ref="K48" ca="1">INDIRECT(_xlfn.CONCAT("metamorphicNumberOrdered!", CHAR(COLUMN()+64), _xlfn.FLOOR.MATH(ROW()/2)+1))</f>
        <v>275</v>
      </c>
      <c r="L48" cm="1">
        <f t="array" aca="1" ref="L48" ca="1">INDIRECT(_xlfn.CONCAT("metamorphicNumberOrdered!", CHAR(COLUMN()+64), _xlfn.FLOOR.MATH(ROW()/2)+1))</f>
        <v>200</v>
      </c>
      <c r="M48" cm="1">
        <f t="array" aca="1" ref="M48" ca="1">INDIRECT(_xlfn.CONCAT("metamorphicNumberOrdered!", CHAR(COLUMN()+64), _xlfn.FLOOR.MATH(ROW()/2)+1))</f>
        <v>251</v>
      </c>
      <c r="N48" cm="1">
        <f t="array" aca="1" ref="N48" ca="1">INDIRECT(_xlfn.CONCAT("metamorphicNumberOrdered!", CHAR(COLUMN()+64), _xlfn.FLOOR.MATH(ROW()/2)+1))</f>
        <v>256</v>
      </c>
      <c r="O48" cm="1">
        <f t="array" aca="1" ref="O48" ca="1">INDIRECT(_xlfn.CONCAT("metamorphicNumberOrdered!", CHAR(COLUMN()+64), _xlfn.FLOOR.MATH(ROW()/2)+1))</f>
        <v>285</v>
      </c>
      <c r="P48" cm="1">
        <f t="array" aca="1" ref="P48" ca="1">INDIRECT(_xlfn.CONCAT("metamorphicNumberOrdered!", CHAR(COLUMN()+64), _xlfn.FLOOR.MATH(ROW()/2)+1))</f>
        <v>254</v>
      </c>
      <c r="Q48" cm="1">
        <f t="array" aca="1" ref="Q48" ca="1">INDIRECT(_xlfn.CONCAT("metamorphicNumberOrdered!", CHAR(COLUMN()+64), _xlfn.FLOOR.MATH(ROW()/2)+1))</f>
        <v>255</v>
      </c>
      <c r="R48" cm="1">
        <f t="array" aca="1" ref="R48" ca="1">INDIRECT(_xlfn.CONCAT("metamorphicNumberOrdered!", CHAR(COLUMN()+64), _xlfn.FLOOR.MATH(ROW()/2)+1))</f>
        <v>314</v>
      </c>
      <c r="S48" cm="1">
        <f t="array" aca="1" ref="S48" ca="1">INDIRECT(_xlfn.CONCAT("metamorphicNumberOrdered!", CHAR(COLUMN()+64), _xlfn.FLOOR.MATH(ROW()/2)+1))</f>
        <v>254</v>
      </c>
      <c r="T48" cm="1">
        <f t="array" aca="1" ref="T48" ca="1">INDIRECT(_xlfn.CONCAT("metamorphicNumberOrdered!", CHAR(COLUMN()+64), _xlfn.FLOOR.MATH(ROW()/2)+1))</f>
        <v>217</v>
      </c>
      <c r="U48" cm="1">
        <f t="array" aca="1" ref="U48" ca="1">INDIRECT(_xlfn.CONCAT("metamorphicNumberOrdered!", CHAR(COLUMN()+64), _xlfn.FLOOR.MATH(ROW()/2)+1))</f>
        <v>276</v>
      </c>
    </row>
    <row r="49" spans="1:21" x14ac:dyDescent="0.25">
      <c r="A49">
        <v>24</v>
      </c>
      <c r="B49" cm="1">
        <f t="array" aca="1" ref="B49" ca="1">ROUND(INDIRECT(_xlfn.CONCAT("metamorphicDistancesOrdered!", CHAR(COLUMN()+64), _xlfn.FLOOR.MATH(ROW()/2)+1)), 3)</f>
        <v>4.68</v>
      </c>
      <c r="C49" cm="1">
        <f t="array" aca="1" ref="C49" ca="1">ROUND(INDIRECT(_xlfn.CONCAT("metamorphicDistancesOrdered!", CHAR(COLUMN()+64), _xlfn.FLOOR.MATH(ROW()/2)+1)), 3)</f>
        <v>5.9379999999999997</v>
      </c>
      <c r="D49" cm="1">
        <f t="array" aca="1" ref="D49" ca="1">ROUND(INDIRECT(_xlfn.CONCAT("metamorphicDistancesOrdered!", CHAR(COLUMN()+64), _xlfn.FLOOR.MATH(ROW()/2)+1)), 3)</f>
        <v>3.113</v>
      </c>
      <c r="E49" cm="1">
        <f t="array" aca="1" ref="E49" ca="1">ROUND(INDIRECT(_xlfn.CONCAT("metamorphicDistancesOrdered!", CHAR(COLUMN()+64), _xlfn.FLOOR.MATH(ROW()/2)+1)), 3)</f>
        <v>3.6070000000000002</v>
      </c>
      <c r="F49" cm="1">
        <f t="array" aca="1" ref="F49" ca="1">ROUND(INDIRECT(_xlfn.CONCAT("metamorphicDistancesOrdered!", CHAR(COLUMN()+64), _xlfn.FLOOR.MATH(ROW()/2)+1)), 3)</f>
        <v>3.8769999999999998</v>
      </c>
      <c r="G49" cm="1">
        <f t="array" aca="1" ref="G49" ca="1">ROUND(INDIRECT(_xlfn.CONCAT("metamorphicDistancesOrdered!", CHAR(COLUMN()+64), _xlfn.FLOOR.MATH(ROW()/2)+1)), 3)</f>
        <v>5.0069999999999997</v>
      </c>
      <c r="H49" cm="1">
        <f t="array" aca="1" ref="H49" ca="1">ROUND(INDIRECT(_xlfn.CONCAT("metamorphicDistancesOrdered!", CHAR(COLUMN()+64), _xlfn.FLOOR.MATH(ROW()/2)+1)), 3)</f>
        <v>3.9529999999999998</v>
      </c>
      <c r="I49" cm="1">
        <f t="array" aca="1" ref="I49" ca="1">ROUND(INDIRECT(_xlfn.CONCAT("metamorphicDistancesOrdered!", CHAR(COLUMN()+64), _xlfn.FLOOR.MATH(ROW()/2)+1)), 3)</f>
        <v>3.3959999999999999</v>
      </c>
      <c r="J49" cm="1">
        <f t="array" aca="1" ref="J49" ca="1">ROUND(INDIRECT(_xlfn.CONCAT("metamorphicDistancesOrdered!", CHAR(COLUMN()+64), _xlfn.FLOOR.MATH(ROW()/2)+1)), 3)</f>
        <v>4.5090000000000003</v>
      </c>
      <c r="K49" cm="1">
        <f t="array" aca="1" ref="K49" ca="1">ROUND(INDIRECT(_xlfn.CONCAT("metamorphicDistancesOrdered!", CHAR(COLUMN()+64), _xlfn.FLOOR.MATH(ROW()/2)+1)), 3)</f>
        <v>6.4749999999999996</v>
      </c>
      <c r="L49" cm="1">
        <f t="array" aca="1" ref="L49" ca="1">ROUND(INDIRECT(_xlfn.CONCAT("metamorphicDistancesOrdered!", CHAR(COLUMN()+64), _xlfn.FLOOR.MATH(ROW()/2)+1)), 3)</f>
        <v>3.589</v>
      </c>
      <c r="M49" cm="1">
        <f t="array" aca="1" ref="M49" ca="1">ROUND(INDIRECT(_xlfn.CONCAT("metamorphicDistancesOrdered!", CHAR(COLUMN()+64), _xlfn.FLOOR.MATH(ROW()/2)+1)), 3)</f>
        <v>3.5430000000000001</v>
      </c>
      <c r="N49" cm="1">
        <f t="array" aca="1" ref="N49" ca="1">ROUND(INDIRECT(_xlfn.CONCAT("metamorphicDistancesOrdered!", CHAR(COLUMN()+64), _xlfn.FLOOR.MATH(ROW()/2)+1)), 3)</f>
        <v>4.3959999999999999</v>
      </c>
      <c r="O49" cm="1">
        <f t="array" aca="1" ref="O49" ca="1">ROUND(INDIRECT(_xlfn.CONCAT("metamorphicDistancesOrdered!", CHAR(COLUMN()+64), _xlfn.FLOOR.MATH(ROW()/2)+1)), 3)</f>
        <v>4.2320000000000002</v>
      </c>
      <c r="P49" cm="1">
        <f t="array" aca="1" ref="P49" ca="1">ROUND(INDIRECT(_xlfn.CONCAT("metamorphicDistancesOrdered!", CHAR(COLUMN()+64), _xlfn.FLOOR.MATH(ROW()/2)+1)), 3)</f>
        <v>6.5919999999999996</v>
      </c>
      <c r="Q49" cm="1">
        <f t="array" aca="1" ref="Q49" ca="1">ROUND(INDIRECT(_xlfn.CONCAT("metamorphicDistancesOrdered!", CHAR(COLUMN()+64), _xlfn.FLOOR.MATH(ROW()/2)+1)), 3)</f>
        <v>5.2519999999999998</v>
      </c>
      <c r="R49" cm="1">
        <f t="array" aca="1" ref="R49" ca="1">ROUND(INDIRECT(_xlfn.CONCAT("metamorphicDistancesOrdered!", CHAR(COLUMN()+64), _xlfn.FLOOR.MATH(ROW()/2)+1)), 3)</f>
        <v>3.4940000000000002</v>
      </c>
      <c r="S49" cm="1">
        <f t="array" aca="1" ref="S49" ca="1">ROUND(INDIRECT(_xlfn.CONCAT("metamorphicDistancesOrdered!", CHAR(COLUMN()+64), _xlfn.FLOOR.MATH(ROW()/2)+1)), 3)</f>
        <v>4.8150000000000004</v>
      </c>
      <c r="T49" cm="1">
        <f t="array" aca="1" ref="T49" ca="1">ROUND(INDIRECT(_xlfn.CONCAT("metamorphicDistancesOrdered!", CHAR(COLUMN()+64), _xlfn.FLOOR.MATH(ROW()/2)+1)), 3)</f>
        <v>3.3330000000000002</v>
      </c>
      <c r="U49" cm="1">
        <f t="array" aca="1" ref="U49" ca="1">ROUND(INDIRECT(_xlfn.CONCAT("metamorphicDistancesOrdered!", CHAR(COLUMN()+64), _xlfn.FLOOR.MATH(ROW()/2)+1)), 3)</f>
        <v>4.3280000000000003</v>
      </c>
    </row>
    <row r="50" spans="1:21" x14ac:dyDescent="0.25">
      <c r="A50">
        <v>25</v>
      </c>
      <c r="B50" cm="1">
        <f t="array" aca="1" ref="B50" ca="1">INDIRECT(_xlfn.CONCAT("metamorphicNumberOrdered!", CHAR(COLUMN()+64), _xlfn.FLOOR.MATH(ROW()/2)+1))</f>
        <v>294</v>
      </c>
      <c r="C50" cm="1">
        <f t="array" aca="1" ref="C50" ca="1">INDIRECT(_xlfn.CONCAT("metamorphicNumberOrdered!", CHAR(COLUMN()+64), _xlfn.FLOOR.MATH(ROW()/2)+1))</f>
        <v>292</v>
      </c>
      <c r="D50" cm="1">
        <f t="array" aca="1" ref="D50" ca="1">INDIRECT(_xlfn.CONCAT("metamorphicNumberOrdered!", CHAR(COLUMN()+64), _xlfn.FLOOR.MATH(ROW()/2)+1))</f>
        <v>310</v>
      </c>
      <c r="E50" cm="1">
        <f t="array" aca="1" ref="E50" ca="1">INDIRECT(_xlfn.CONCAT("metamorphicNumberOrdered!", CHAR(COLUMN()+64), _xlfn.FLOOR.MATH(ROW()/2)+1))</f>
        <v>271</v>
      </c>
      <c r="F50" cm="1">
        <f t="array" aca="1" ref="F50" ca="1">INDIRECT(_xlfn.CONCAT("metamorphicNumberOrdered!", CHAR(COLUMN()+64), _xlfn.FLOOR.MATH(ROW()/2)+1))</f>
        <v>287</v>
      </c>
      <c r="G50" cm="1">
        <f t="array" aca="1" ref="G50" ca="1">INDIRECT(_xlfn.CONCAT("metamorphicNumberOrdered!", CHAR(COLUMN()+64), _xlfn.FLOOR.MATH(ROW()/2)+1))</f>
        <v>285</v>
      </c>
      <c r="H50" cm="1">
        <f t="array" aca="1" ref="H50" ca="1">INDIRECT(_xlfn.CONCAT("metamorphicNumberOrdered!", CHAR(COLUMN()+64), _xlfn.FLOOR.MATH(ROW()/2)+1))</f>
        <v>220</v>
      </c>
      <c r="I50" cm="1">
        <f t="array" aca="1" ref="I50" ca="1">INDIRECT(_xlfn.CONCAT("metamorphicNumberOrdered!", CHAR(COLUMN()+64), _xlfn.FLOOR.MATH(ROW()/2)+1))</f>
        <v>215</v>
      </c>
      <c r="J50" cm="1">
        <f t="array" aca="1" ref="J50" ca="1">INDIRECT(_xlfn.CONCAT("metamorphicNumberOrdered!", CHAR(COLUMN()+64), _xlfn.FLOOR.MATH(ROW()/2)+1))</f>
        <v>293</v>
      </c>
      <c r="K50" cm="1">
        <f t="array" aca="1" ref="K50" ca="1">INDIRECT(_xlfn.CONCAT("metamorphicNumberOrdered!", CHAR(COLUMN()+64), _xlfn.FLOOR.MATH(ROW()/2)+1))</f>
        <v>286</v>
      </c>
      <c r="L50" cm="1">
        <f t="array" aca="1" ref="L50" ca="1">INDIRECT(_xlfn.CONCAT("metamorphicNumberOrdered!", CHAR(COLUMN()+64), _xlfn.FLOOR.MATH(ROW()/2)+1))</f>
        <v>281</v>
      </c>
      <c r="M50" cm="1">
        <f t="array" aca="1" ref="M50" ca="1">INDIRECT(_xlfn.CONCAT("metamorphicNumberOrdered!", CHAR(COLUMN()+64), _xlfn.FLOOR.MATH(ROW()/2)+1))</f>
        <v>289</v>
      </c>
      <c r="N50" cm="1">
        <f t="array" aca="1" ref="N50" ca="1">INDIRECT(_xlfn.CONCAT("metamorphicNumberOrdered!", CHAR(COLUMN()+64), _xlfn.FLOOR.MATH(ROW()/2)+1))</f>
        <v>211</v>
      </c>
      <c r="O50" cm="1">
        <f t="array" aca="1" ref="O50" ca="1">INDIRECT(_xlfn.CONCAT("metamorphicNumberOrdered!", CHAR(COLUMN()+64), _xlfn.FLOOR.MATH(ROW()/2)+1))</f>
        <v>319</v>
      </c>
      <c r="P50" cm="1">
        <f t="array" aca="1" ref="P50" ca="1">INDIRECT(_xlfn.CONCAT("metamorphicNumberOrdered!", CHAR(COLUMN()+64), _xlfn.FLOOR.MATH(ROW()/2)+1))</f>
        <v>292</v>
      </c>
      <c r="Q50" cm="1">
        <f t="array" aca="1" ref="Q50" ca="1">INDIRECT(_xlfn.CONCAT("metamorphicNumberOrdered!", CHAR(COLUMN()+64), _xlfn.FLOOR.MATH(ROW()/2)+1))</f>
        <v>281</v>
      </c>
      <c r="R50" cm="1">
        <f t="array" aca="1" ref="R50" ca="1">INDIRECT(_xlfn.CONCAT("metamorphicNumberOrdered!", CHAR(COLUMN()+64), _xlfn.FLOOR.MATH(ROW()/2)+1))</f>
        <v>231</v>
      </c>
      <c r="S50" cm="1">
        <f t="array" aca="1" ref="S50" ca="1">INDIRECT(_xlfn.CONCAT("metamorphicNumberOrdered!", CHAR(COLUMN()+64), _xlfn.FLOOR.MATH(ROW()/2)+1))</f>
        <v>248</v>
      </c>
      <c r="T50" cm="1">
        <f t="array" aca="1" ref="T50" ca="1">INDIRECT(_xlfn.CONCAT("metamorphicNumberOrdered!", CHAR(COLUMN()+64), _xlfn.FLOOR.MATH(ROW()/2)+1))</f>
        <v>191</v>
      </c>
      <c r="U50" cm="1">
        <f t="array" aca="1" ref="U50" ca="1">INDIRECT(_xlfn.CONCAT("metamorphicNumberOrdered!", CHAR(COLUMN()+64), _xlfn.FLOOR.MATH(ROW()/2)+1))</f>
        <v>281</v>
      </c>
    </row>
    <row r="51" spans="1:21" x14ac:dyDescent="0.25">
      <c r="A51">
        <v>25</v>
      </c>
      <c r="B51" cm="1">
        <f t="array" aca="1" ref="B51" ca="1">ROUND(INDIRECT(_xlfn.CONCAT("metamorphicDistancesOrdered!", CHAR(COLUMN()+64), _xlfn.FLOOR.MATH(ROW()/2)+1)), 3)</f>
        <v>4.7030000000000003</v>
      </c>
      <c r="C51" cm="1">
        <f t="array" aca="1" ref="C51" ca="1">ROUND(INDIRECT(_xlfn.CONCAT("metamorphicDistancesOrdered!", CHAR(COLUMN()+64), _xlfn.FLOOR.MATH(ROW()/2)+1)), 3)</f>
        <v>5.9669999999999996</v>
      </c>
      <c r="D51" cm="1">
        <f t="array" aca="1" ref="D51" ca="1">ROUND(INDIRECT(_xlfn.CONCAT("metamorphicDistancesOrdered!", CHAR(COLUMN()+64), _xlfn.FLOOR.MATH(ROW()/2)+1)), 3)</f>
        <v>3.4180000000000001</v>
      </c>
      <c r="E51" cm="1">
        <f t="array" aca="1" ref="E51" ca="1">ROUND(INDIRECT(_xlfn.CONCAT("metamorphicDistancesOrdered!", CHAR(COLUMN()+64), _xlfn.FLOOR.MATH(ROW()/2)+1)), 3)</f>
        <v>3.629</v>
      </c>
      <c r="F51" cm="1">
        <f t="array" aca="1" ref="F51" ca="1">ROUND(INDIRECT(_xlfn.CONCAT("metamorphicDistancesOrdered!", CHAR(COLUMN()+64), _xlfn.FLOOR.MATH(ROW()/2)+1)), 3)</f>
        <v>3.8889999999999998</v>
      </c>
      <c r="G51" cm="1">
        <f t="array" aca="1" ref="G51" ca="1">ROUND(INDIRECT(_xlfn.CONCAT("metamorphicDistancesOrdered!", CHAR(COLUMN()+64), _xlfn.FLOOR.MATH(ROW()/2)+1)), 3)</f>
        <v>5.04</v>
      </c>
      <c r="H51" cm="1">
        <f t="array" aca="1" ref="H51" ca="1">ROUND(INDIRECT(_xlfn.CONCAT("metamorphicDistancesOrdered!", CHAR(COLUMN()+64), _xlfn.FLOOR.MATH(ROW()/2)+1)), 3)</f>
        <v>3.9670000000000001</v>
      </c>
      <c r="I51" cm="1">
        <f t="array" aca="1" ref="I51" ca="1">ROUND(INDIRECT(_xlfn.CONCAT("metamorphicDistancesOrdered!", CHAR(COLUMN()+64), _xlfn.FLOOR.MATH(ROW()/2)+1)), 3)</f>
        <v>3.4550000000000001</v>
      </c>
      <c r="J51" cm="1">
        <f t="array" aca="1" ref="J51" ca="1">ROUND(INDIRECT(_xlfn.CONCAT("metamorphicDistancesOrdered!", CHAR(COLUMN()+64), _xlfn.FLOOR.MATH(ROW()/2)+1)), 3)</f>
        <v>4.5419999999999998</v>
      </c>
      <c r="K51" cm="1">
        <f t="array" aca="1" ref="K51" ca="1">ROUND(INDIRECT(_xlfn.CONCAT("metamorphicDistancesOrdered!", CHAR(COLUMN()+64), _xlfn.FLOOR.MATH(ROW()/2)+1)), 3)</f>
        <v>6.4779999999999998</v>
      </c>
      <c r="L51" cm="1">
        <f t="array" aca="1" ref="L51" ca="1">ROUND(INDIRECT(_xlfn.CONCAT("metamorphicDistancesOrdered!", CHAR(COLUMN()+64), _xlfn.FLOOR.MATH(ROW()/2)+1)), 3)</f>
        <v>3.64</v>
      </c>
      <c r="M51" cm="1">
        <f t="array" aca="1" ref="M51" ca="1">ROUND(INDIRECT(_xlfn.CONCAT("metamorphicDistancesOrdered!", CHAR(COLUMN()+64), _xlfn.FLOOR.MATH(ROW()/2)+1)), 3)</f>
        <v>3.573</v>
      </c>
      <c r="N51" cm="1">
        <f t="array" aca="1" ref="N51" ca="1">ROUND(INDIRECT(_xlfn.CONCAT("metamorphicDistancesOrdered!", CHAR(COLUMN()+64), _xlfn.FLOOR.MATH(ROW()/2)+1)), 3)</f>
        <v>4.4320000000000004</v>
      </c>
      <c r="O51" cm="1">
        <f t="array" aca="1" ref="O51" ca="1">ROUND(INDIRECT(_xlfn.CONCAT("metamorphicDistancesOrdered!", CHAR(COLUMN()+64), _xlfn.FLOOR.MATH(ROW()/2)+1)), 3)</f>
        <v>4.2359999999999998</v>
      </c>
      <c r="P51" cm="1">
        <f t="array" aca="1" ref="P51" ca="1">ROUND(INDIRECT(_xlfn.CONCAT("metamorphicDistancesOrdered!", CHAR(COLUMN()+64), _xlfn.FLOOR.MATH(ROW()/2)+1)), 3)</f>
        <v>6.63</v>
      </c>
      <c r="Q51" cm="1">
        <f t="array" aca="1" ref="Q51" ca="1">ROUND(INDIRECT(_xlfn.CONCAT("metamorphicDistancesOrdered!", CHAR(COLUMN()+64), _xlfn.FLOOR.MATH(ROW()/2)+1)), 3)</f>
        <v>5.2759999999999998</v>
      </c>
      <c r="R51" cm="1">
        <f t="array" aca="1" ref="R51" ca="1">ROUND(INDIRECT(_xlfn.CONCAT("metamorphicDistancesOrdered!", CHAR(COLUMN()+64), _xlfn.FLOOR.MATH(ROW()/2)+1)), 3)</f>
        <v>3.5510000000000002</v>
      </c>
      <c r="S51" cm="1">
        <f t="array" aca="1" ref="S51" ca="1">ROUND(INDIRECT(_xlfn.CONCAT("metamorphicDistancesOrdered!", CHAR(COLUMN()+64), _xlfn.FLOOR.MATH(ROW()/2)+1)), 3)</f>
        <v>4.8470000000000004</v>
      </c>
      <c r="T51" cm="1">
        <f t="array" aca="1" ref="T51" ca="1">ROUND(INDIRECT(_xlfn.CONCAT("metamorphicDistancesOrdered!", CHAR(COLUMN()+64), _xlfn.FLOOR.MATH(ROW()/2)+1)), 3)</f>
        <v>3.423</v>
      </c>
      <c r="U51" cm="1">
        <f t="array" aca="1" ref="U51" ca="1">ROUND(INDIRECT(_xlfn.CONCAT("metamorphicDistancesOrdered!", CHAR(COLUMN()+64), _xlfn.FLOOR.MATH(ROW()/2)+1)), 3)</f>
        <v>4.4989999999999997</v>
      </c>
    </row>
    <row r="52" spans="1:21" x14ac:dyDescent="0.25">
      <c r="A52">
        <v>26</v>
      </c>
      <c r="B52" cm="1">
        <f t="array" aca="1" ref="B52" ca="1">INDIRECT(_xlfn.CONCAT("metamorphicNumberOrdered!", CHAR(COLUMN()+64), _xlfn.FLOOR.MATH(ROW()/2)+1))</f>
        <v>267</v>
      </c>
      <c r="C52" cm="1">
        <f t="array" aca="1" ref="C52" ca="1">INDIRECT(_xlfn.CONCAT("metamorphicNumberOrdered!", CHAR(COLUMN()+64), _xlfn.FLOOR.MATH(ROW()/2)+1))</f>
        <v>193</v>
      </c>
      <c r="D52" cm="1">
        <f t="array" aca="1" ref="D52" ca="1">INDIRECT(_xlfn.CONCAT("metamorphicNumberOrdered!", CHAR(COLUMN()+64), _xlfn.FLOOR.MATH(ROW()/2)+1))</f>
        <v>302</v>
      </c>
      <c r="E52" cm="1">
        <f t="array" aca="1" ref="E52" ca="1">INDIRECT(_xlfn.CONCAT("metamorphicNumberOrdered!", CHAR(COLUMN()+64), _xlfn.FLOOR.MATH(ROW()/2)+1))</f>
        <v>182</v>
      </c>
      <c r="F52" cm="1">
        <f t="array" aca="1" ref="F52" ca="1">INDIRECT(_xlfn.CONCAT("metamorphicNumberOrdered!", CHAR(COLUMN()+64), _xlfn.FLOOR.MATH(ROW()/2)+1))</f>
        <v>197</v>
      </c>
      <c r="G52" cm="1">
        <f t="array" aca="1" ref="G52" ca="1">INDIRECT(_xlfn.CONCAT("metamorphicNumberOrdered!", CHAR(COLUMN()+64), _xlfn.FLOOR.MATH(ROW()/2)+1))</f>
        <v>269</v>
      </c>
      <c r="H52" cm="1">
        <f t="array" aca="1" ref="H52" ca="1">INDIRECT(_xlfn.CONCAT("metamorphicNumberOrdered!", CHAR(COLUMN()+64), _xlfn.FLOOR.MATH(ROW()/2)+1))</f>
        <v>211</v>
      </c>
      <c r="I52" cm="1">
        <f t="array" aca="1" ref="I52" ca="1">INDIRECT(_xlfn.CONCAT("metamorphicNumberOrdered!", CHAR(COLUMN()+64), _xlfn.FLOOR.MATH(ROW()/2)+1))</f>
        <v>164</v>
      </c>
      <c r="J52" cm="1">
        <f t="array" aca="1" ref="J52" ca="1">INDIRECT(_xlfn.CONCAT("metamorphicNumberOrdered!", CHAR(COLUMN()+64), _xlfn.FLOOR.MATH(ROW()/2)+1))</f>
        <v>172</v>
      </c>
      <c r="K52" cm="1">
        <f t="array" aca="1" ref="K52" ca="1">INDIRECT(_xlfn.CONCAT("metamorphicNumberOrdered!", CHAR(COLUMN()+64), _xlfn.FLOOR.MATH(ROW()/2)+1))</f>
        <v>288</v>
      </c>
      <c r="L52" cm="1">
        <f t="array" aca="1" ref="L52" ca="1">INDIRECT(_xlfn.CONCAT("metamorphicNumberOrdered!", CHAR(COLUMN()+64), _xlfn.FLOOR.MATH(ROW()/2)+1))</f>
        <v>194</v>
      </c>
      <c r="M52" cm="1">
        <f t="array" aca="1" ref="M52" ca="1">INDIRECT(_xlfn.CONCAT("metamorphicNumberOrdered!", CHAR(COLUMN()+64), _xlfn.FLOOR.MATH(ROW()/2)+1))</f>
        <v>221</v>
      </c>
      <c r="N52" cm="1">
        <f t="array" aca="1" ref="N52" ca="1">INDIRECT(_xlfn.CONCAT("metamorphicNumberOrdered!", CHAR(COLUMN()+64), _xlfn.FLOOR.MATH(ROW()/2)+1))</f>
        <v>314</v>
      </c>
      <c r="O52" cm="1">
        <f t="array" aca="1" ref="O52" ca="1">INDIRECT(_xlfn.CONCAT("metamorphicNumberOrdered!", CHAR(COLUMN()+64), _xlfn.FLOOR.MATH(ROW()/2)+1))</f>
        <v>240</v>
      </c>
      <c r="P52" cm="1">
        <f t="array" aca="1" ref="P52" ca="1">INDIRECT(_xlfn.CONCAT("metamorphicNumberOrdered!", CHAR(COLUMN()+64), _xlfn.FLOOR.MATH(ROW()/2)+1))</f>
        <v>243</v>
      </c>
      <c r="Q52" cm="1">
        <f t="array" aca="1" ref="Q52" ca="1">INDIRECT(_xlfn.CONCAT("metamorphicNumberOrdered!", CHAR(COLUMN()+64), _xlfn.FLOOR.MATH(ROW()/2)+1))</f>
        <v>196</v>
      </c>
      <c r="R52" cm="1">
        <f t="array" aca="1" ref="R52" ca="1">INDIRECT(_xlfn.CONCAT("metamorphicNumberOrdered!", CHAR(COLUMN()+64), _xlfn.FLOOR.MATH(ROW()/2)+1))</f>
        <v>253</v>
      </c>
      <c r="S52" cm="1">
        <f t="array" aca="1" ref="S52" ca="1">INDIRECT(_xlfn.CONCAT("metamorphicNumberOrdered!", CHAR(COLUMN()+64), _xlfn.FLOOR.MATH(ROW()/2)+1))</f>
        <v>284</v>
      </c>
      <c r="T52" cm="1">
        <f t="array" aca="1" ref="T52" ca="1">INDIRECT(_xlfn.CONCAT("metamorphicNumberOrdered!", CHAR(COLUMN()+64), _xlfn.FLOOR.MATH(ROW()/2)+1))</f>
        <v>215</v>
      </c>
      <c r="U52" cm="1">
        <f t="array" aca="1" ref="U52" ca="1">INDIRECT(_xlfn.CONCAT("metamorphicNumberOrdered!", CHAR(COLUMN()+64), _xlfn.FLOOR.MATH(ROW()/2)+1))</f>
        <v>216</v>
      </c>
    </row>
    <row r="53" spans="1:21" x14ac:dyDescent="0.25">
      <c r="A53">
        <v>26</v>
      </c>
      <c r="B53" cm="1">
        <f t="array" aca="1" ref="B53" ca="1">ROUND(INDIRECT(_xlfn.CONCAT("metamorphicDistancesOrdered!", CHAR(COLUMN()+64), _xlfn.FLOOR.MATH(ROW()/2)+1)), 3)</f>
        <v>4.7130000000000001</v>
      </c>
      <c r="C53" cm="1">
        <f t="array" aca="1" ref="C53" ca="1">ROUND(INDIRECT(_xlfn.CONCAT("metamorphicDistancesOrdered!", CHAR(COLUMN()+64), _xlfn.FLOOR.MATH(ROW()/2)+1)), 3)</f>
        <v>5.9749999999999996</v>
      </c>
      <c r="D53" cm="1">
        <f t="array" aca="1" ref="D53" ca="1">ROUND(INDIRECT(_xlfn.CONCAT("metamorphicDistancesOrdered!", CHAR(COLUMN()+64), _xlfn.FLOOR.MATH(ROW()/2)+1)), 3)</f>
        <v>3.512</v>
      </c>
      <c r="E53" cm="1">
        <f t="array" aca="1" ref="E53" ca="1">ROUND(INDIRECT(_xlfn.CONCAT("metamorphicDistancesOrdered!", CHAR(COLUMN()+64), _xlfn.FLOOR.MATH(ROW()/2)+1)), 3)</f>
        <v>3.629</v>
      </c>
      <c r="F53" cm="1">
        <f t="array" aca="1" ref="F53" ca="1">ROUND(INDIRECT(_xlfn.CONCAT("metamorphicDistancesOrdered!", CHAR(COLUMN()+64), _xlfn.FLOOR.MATH(ROW()/2)+1)), 3)</f>
        <v>3.9249999999999998</v>
      </c>
      <c r="G53" cm="1">
        <f t="array" aca="1" ref="G53" ca="1">ROUND(INDIRECT(_xlfn.CONCAT("metamorphicDistancesOrdered!", CHAR(COLUMN()+64), _xlfn.FLOOR.MATH(ROW()/2)+1)), 3)</f>
        <v>5.0590000000000002</v>
      </c>
      <c r="H53" cm="1">
        <f t="array" aca="1" ref="H53" ca="1">ROUND(INDIRECT(_xlfn.CONCAT("metamorphicDistancesOrdered!", CHAR(COLUMN()+64), _xlfn.FLOOR.MATH(ROW()/2)+1)), 3)</f>
        <v>4.0119999999999996</v>
      </c>
      <c r="I53" cm="1">
        <f t="array" aca="1" ref="I53" ca="1">ROUND(INDIRECT(_xlfn.CONCAT("metamorphicDistancesOrdered!", CHAR(COLUMN()+64), _xlfn.FLOOR.MATH(ROW()/2)+1)), 3)</f>
        <v>3.4740000000000002</v>
      </c>
      <c r="J53" cm="1">
        <f t="array" aca="1" ref="J53" ca="1">ROUND(INDIRECT(_xlfn.CONCAT("metamorphicDistancesOrdered!", CHAR(COLUMN()+64), _xlfn.FLOOR.MATH(ROW()/2)+1)), 3)</f>
        <v>4.593</v>
      </c>
      <c r="K53" cm="1">
        <f t="array" aca="1" ref="K53" ca="1">ROUND(INDIRECT(_xlfn.CONCAT("metamorphicDistancesOrdered!", CHAR(COLUMN()+64), _xlfn.FLOOR.MATH(ROW()/2)+1)), 3)</f>
        <v>6.5410000000000004</v>
      </c>
      <c r="L53" cm="1">
        <f t="array" aca="1" ref="L53" ca="1">ROUND(INDIRECT(_xlfn.CONCAT("metamorphicDistancesOrdered!", CHAR(COLUMN()+64), _xlfn.FLOOR.MATH(ROW()/2)+1)), 3)</f>
        <v>3.6520000000000001</v>
      </c>
      <c r="M53" cm="1">
        <f t="array" aca="1" ref="M53" ca="1">ROUND(INDIRECT(_xlfn.CONCAT("metamorphicDistancesOrdered!", CHAR(COLUMN()+64), _xlfn.FLOOR.MATH(ROW()/2)+1)), 3)</f>
        <v>3.5760000000000001</v>
      </c>
      <c r="N53" cm="1">
        <f t="array" aca="1" ref="N53" ca="1">ROUND(INDIRECT(_xlfn.CONCAT("metamorphicDistancesOrdered!", CHAR(COLUMN()+64), _xlfn.FLOOR.MATH(ROW()/2)+1)), 3)</f>
        <v>4.4409999999999998</v>
      </c>
      <c r="O53" cm="1">
        <f t="array" aca="1" ref="O53" ca="1">ROUND(INDIRECT(_xlfn.CONCAT("metamorphicDistancesOrdered!", CHAR(COLUMN()+64), _xlfn.FLOOR.MATH(ROW()/2)+1)), 3)</f>
        <v>4.24</v>
      </c>
      <c r="P53" cm="1">
        <f t="array" aca="1" ref="P53" ca="1">ROUND(INDIRECT(_xlfn.CONCAT("metamorphicDistancesOrdered!", CHAR(COLUMN()+64), _xlfn.FLOOR.MATH(ROW()/2)+1)), 3)</f>
        <v>6.6349999999999998</v>
      </c>
      <c r="Q53" cm="1">
        <f t="array" aca="1" ref="Q53" ca="1">ROUND(INDIRECT(_xlfn.CONCAT("metamorphicDistancesOrdered!", CHAR(COLUMN()+64), _xlfn.FLOOR.MATH(ROW()/2)+1)), 3)</f>
        <v>5.2839999999999998</v>
      </c>
      <c r="R53" cm="1">
        <f t="array" aca="1" ref="R53" ca="1">ROUND(INDIRECT(_xlfn.CONCAT("metamorphicDistancesOrdered!", CHAR(COLUMN()+64), _xlfn.FLOOR.MATH(ROW()/2)+1)), 3)</f>
        <v>3.5529999999999999</v>
      </c>
      <c r="S53" cm="1">
        <f t="array" aca="1" ref="S53" ca="1">ROUND(INDIRECT(_xlfn.CONCAT("metamorphicDistancesOrdered!", CHAR(COLUMN()+64), _xlfn.FLOOR.MATH(ROW()/2)+1)), 3)</f>
        <v>4.9279999999999999</v>
      </c>
      <c r="T53" cm="1">
        <f t="array" aca="1" ref="T53" ca="1">ROUND(INDIRECT(_xlfn.CONCAT("metamorphicDistancesOrdered!", CHAR(COLUMN()+64), _xlfn.FLOOR.MATH(ROW()/2)+1)), 3)</f>
        <v>3.5249999999999999</v>
      </c>
      <c r="U53" cm="1">
        <f t="array" aca="1" ref="U53" ca="1">ROUND(INDIRECT(_xlfn.CONCAT("metamorphicDistancesOrdered!", CHAR(COLUMN()+64), _xlfn.FLOOR.MATH(ROW()/2)+1)), 3)</f>
        <v>4.5629999999999997</v>
      </c>
    </row>
    <row r="54" spans="1:21" x14ac:dyDescent="0.25">
      <c r="A54">
        <v>27</v>
      </c>
      <c r="B54" cm="1">
        <f t="array" aca="1" ref="B54" ca="1">INDIRECT(_xlfn.CONCAT("metamorphicNumberOrdered!", CHAR(COLUMN()+64), _xlfn.FLOOR.MATH(ROW()/2)+1))</f>
        <v>250</v>
      </c>
      <c r="C54" cm="1">
        <f t="array" aca="1" ref="C54" ca="1">INDIRECT(_xlfn.CONCAT("metamorphicNumberOrdered!", CHAR(COLUMN()+64), _xlfn.FLOOR.MATH(ROW()/2)+1))</f>
        <v>164</v>
      </c>
      <c r="D54" cm="1">
        <f t="array" aca="1" ref="D54" ca="1">INDIRECT(_xlfn.CONCAT("metamorphicNumberOrdered!", CHAR(COLUMN()+64), _xlfn.FLOOR.MATH(ROW()/2)+1))</f>
        <v>164</v>
      </c>
      <c r="E54" cm="1">
        <f t="array" aca="1" ref="E54" ca="1">INDIRECT(_xlfn.CONCAT("metamorphicNumberOrdered!", CHAR(COLUMN()+64), _xlfn.FLOOR.MATH(ROW()/2)+1))</f>
        <v>162</v>
      </c>
      <c r="F54" cm="1">
        <f t="array" aca="1" ref="F54" ca="1">INDIRECT(_xlfn.CONCAT("metamorphicNumberOrdered!", CHAR(COLUMN()+64), _xlfn.FLOOR.MATH(ROW()/2)+1))</f>
        <v>231</v>
      </c>
      <c r="G54" cm="1">
        <f t="array" aca="1" ref="G54" ca="1">INDIRECT(_xlfn.CONCAT("metamorphicNumberOrdered!", CHAR(COLUMN()+64), _xlfn.FLOOR.MATH(ROW()/2)+1))</f>
        <v>304</v>
      </c>
      <c r="H54" cm="1">
        <f t="array" aca="1" ref="H54" ca="1">INDIRECT(_xlfn.CONCAT("metamorphicNumberOrdered!", CHAR(COLUMN()+64), _xlfn.FLOOR.MATH(ROW()/2)+1))</f>
        <v>162</v>
      </c>
      <c r="I54" cm="1">
        <f t="array" aca="1" ref="I54" ca="1">INDIRECT(_xlfn.CONCAT("metamorphicNumberOrdered!", CHAR(COLUMN()+64), _xlfn.FLOOR.MATH(ROW()/2)+1))</f>
        <v>180</v>
      </c>
      <c r="J54" cm="1">
        <f t="array" aca="1" ref="J54" ca="1">INDIRECT(_xlfn.CONCAT("metamorphicNumberOrdered!", CHAR(COLUMN()+64), _xlfn.FLOOR.MATH(ROW()/2)+1))</f>
        <v>297</v>
      </c>
      <c r="K54" cm="1">
        <f t="array" aca="1" ref="K54" ca="1">INDIRECT(_xlfn.CONCAT("metamorphicNumberOrdered!", CHAR(COLUMN()+64), _xlfn.FLOOR.MATH(ROW()/2)+1))</f>
        <v>173</v>
      </c>
      <c r="L54" cm="1">
        <f t="array" aca="1" ref="L54" ca="1">INDIRECT(_xlfn.CONCAT("metamorphicNumberOrdered!", CHAR(COLUMN()+64), _xlfn.FLOOR.MATH(ROW()/2)+1))</f>
        <v>202</v>
      </c>
      <c r="M54" cm="1">
        <f t="array" aca="1" ref="M54" ca="1">INDIRECT(_xlfn.CONCAT("metamorphicNumberOrdered!", CHAR(COLUMN()+64), _xlfn.FLOOR.MATH(ROW()/2)+1))</f>
        <v>201</v>
      </c>
      <c r="N54" cm="1">
        <f t="array" aca="1" ref="N54" ca="1">INDIRECT(_xlfn.CONCAT("metamorphicNumberOrdered!", CHAR(COLUMN()+64), _xlfn.FLOOR.MATH(ROW()/2)+1))</f>
        <v>258</v>
      </c>
      <c r="O54" cm="1">
        <f t="array" aca="1" ref="O54" ca="1">INDIRECT(_xlfn.CONCAT("metamorphicNumberOrdered!", CHAR(COLUMN()+64), _xlfn.FLOOR.MATH(ROW()/2)+1))</f>
        <v>306</v>
      </c>
      <c r="P54" cm="1">
        <f t="array" aca="1" ref="P54" ca="1">INDIRECT(_xlfn.CONCAT("metamorphicNumberOrdered!", CHAR(COLUMN()+64), _xlfn.FLOOR.MATH(ROW()/2)+1))</f>
        <v>239</v>
      </c>
      <c r="Q54" cm="1">
        <f t="array" aca="1" ref="Q54" ca="1">INDIRECT(_xlfn.CONCAT("metamorphicNumberOrdered!", CHAR(COLUMN()+64), _xlfn.FLOOR.MATH(ROW()/2)+1))</f>
        <v>208</v>
      </c>
      <c r="R54" cm="1">
        <f t="array" aca="1" ref="R54" ca="1">INDIRECT(_xlfn.CONCAT("metamorphicNumberOrdered!", CHAR(COLUMN()+64), _xlfn.FLOOR.MATH(ROW()/2)+1))</f>
        <v>274</v>
      </c>
      <c r="S54" cm="1">
        <f t="array" aca="1" ref="S54" ca="1">INDIRECT(_xlfn.CONCAT("metamorphicNumberOrdered!", CHAR(COLUMN()+64), _xlfn.FLOOR.MATH(ROW()/2)+1))</f>
        <v>206</v>
      </c>
      <c r="T54" cm="1">
        <f t="array" aca="1" ref="T54" ca="1">INDIRECT(_xlfn.CONCAT("metamorphicNumberOrdered!", CHAR(COLUMN()+64), _xlfn.FLOOR.MATH(ROW()/2)+1))</f>
        <v>184</v>
      </c>
      <c r="U54" cm="1">
        <f t="array" aca="1" ref="U54" ca="1">INDIRECT(_xlfn.CONCAT("metamorphicNumberOrdered!", CHAR(COLUMN()+64), _xlfn.FLOOR.MATH(ROW()/2)+1))</f>
        <v>230</v>
      </c>
    </row>
    <row r="55" spans="1:21" x14ac:dyDescent="0.25">
      <c r="A55">
        <v>27</v>
      </c>
      <c r="B55" cm="1">
        <f t="array" aca="1" ref="B55" ca="1">ROUND(INDIRECT(_xlfn.CONCAT("metamorphicDistancesOrdered!", CHAR(COLUMN()+64), _xlfn.FLOOR.MATH(ROW()/2)+1)), 3)</f>
        <v>4.718</v>
      </c>
      <c r="C55" cm="1">
        <f t="array" aca="1" ref="C55" ca="1">ROUND(INDIRECT(_xlfn.CONCAT("metamorphicDistancesOrdered!", CHAR(COLUMN()+64), _xlfn.FLOOR.MATH(ROW()/2)+1)), 3)</f>
        <v>6.0110000000000001</v>
      </c>
      <c r="D55" cm="1">
        <f t="array" aca="1" ref="D55" ca="1">ROUND(INDIRECT(_xlfn.CONCAT("metamorphicDistancesOrdered!", CHAR(COLUMN()+64), _xlfn.FLOOR.MATH(ROW()/2)+1)), 3)</f>
        <v>3.5329999999999999</v>
      </c>
      <c r="E55" cm="1">
        <f t="array" aca="1" ref="E55" ca="1">ROUND(INDIRECT(_xlfn.CONCAT("metamorphicDistancesOrdered!", CHAR(COLUMN()+64), _xlfn.FLOOR.MATH(ROW()/2)+1)), 3)</f>
        <v>3.6440000000000001</v>
      </c>
      <c r="F55" cm="1">
        <f t="array" aca="1" ref="F55" ca="1">ROUND(INDIRECT(_xlfn.CONCAT("metamorphicDistancesOrdered!", CHAR(COLUMN()+64), _xlfn.FLOOR.MATH(ROW()/2)+1)), 3)</f>
        <v>3.94</v>
      </c>
      <c r="G55" cm="1">
        <f t="array" aca="1" ref="G55" ca="1">ROUND(INDIRECT(_xlfn.CONCAT("metamorphicDistancesOrdered!", CHAR(COLUMN()+64), _xlfn.FLOOR.MATH(ROW()/2)+1)), 3)</f>
        <v>5.1950000000000003</v>
      </c>
      <c r="H55" cm="1">
        <f t="array" aca="1" ref="H55" ca="1">ROUND(INDIRECT(_xlfn.CONCAT("metamorphicDistancesOrdered!", CHAR(COLUMN()+64), _xlfn.FLOOR.MATH(ROW()/2)+1)), 3)</f>
        <v>4.1470000000000002</v>
      </c>
      <c r="I55" cm="1">
        <f t="array" aca="1" ref="I55" ca="1">ROUND(INDIRECT(_xlfn.CONCAT("metamorphicDistancesOrdered!", CHAR(COLUMN()+64), _xlfn.FLOOR.MATH(ROW()/2)+1)), 3)</f>
        <v>3.5750000000000002</v>
      </c>
      <c r="J55" cm="1">
        <f t="array" aca="1" ref="J55" ca="1">ROUND(INDIRECT(_xlfn.CONCAT("metamorphicDistancesOrdered!", CHAR(COLUMN()+64), _xlfn.FLOOR.MATH(ROW()/2)+1)), 3)</f>
        <v>4.6079999999999997</v>
      </c>
      <c r="K55" cm="1">
        <f t="array" aca="1" ref="K55" ca="1">ROUND(INDIRECT(_xlfn.CONCAT("metamorphicDistancesOrdered!", CHAR(COLUMN()+64), _xlfn.FLOOR.MATH(ROW()/2)+1)), 3)</f>
        <v>6.6379999999999999</v>
      </c>
      <c r="L55" cm="1">
        <f t="array" aca="1" ref="L55" ca="1">ROUND(INDIRECT(_xlfn.CONCAT("metamorphicDistancesOrdered!", CHAR(COLUMN()+64), _xlfn.FLOOR.MATH(ROW()/2)+1)), 3)</f>
        <v>3.66</v>
      </c>
      <c r="M55" cm="1">
        <f t="array" aca="1" ref="M55" ca="1">ROUND(INDIRECT(_xlfn.CONCAT("metamorphicDistancesOrdered!", CHAR(COLUMN()+64), _xlfn.FLOOR.MATH(ROW()/2)+1)), 3)</f>
        <v>3.5979999999999999</v>
      </c>
      <c r="N55" cm="1">
        <f t="array" aca="1" ref="N55" ca="1">ROUND(INDIRECT(_xlfn.CONCAT("metamorphicDistancesOrdered!", CHAR(COLUMN()+64), _xlfn.FLOOR.MATH(ROW()/2)+1)), 3)</f>
        <v>4.45</v>
      </c>
      <c r="O55" cm="1">
        <f t="array" aca="1" ref="O55" ca="1">ROUND(INDIRECT(_xlfn.CONCAT("metamorphicDistancesOrdered!", CHAR(COLUMN()+64), _xlfn.FLOOR.MATH(ROW()/2)+1)), 3)</f>
        <v>4.3019999999999996</v>
      </c>
      <c r="P55" cm="1">
        <f t="array" aca="1" ref="P55" ca="1">ROUND(INDIRECT(_xlfn.CONCAT("metamorphicDistancesOrdered!", CHAR(COLUMN()+64), _xlfn.FLOOR.MATH(ROW()/2)+1)), 3)</f>
        <v>6.6520000000000001</v>
      </c>
      <c r="Q55" cm="1">
        <f t="array" aca="1" ref="Q55" ca="1">ROUND(INDIRECT(_xlfn.CONCAT("metamorphicDistancesOrdered!", CHAR(COLUMN()+64), _xlfn.FLOOR.MATH(ROW()/2)+1)), 3)</f>
        <v>5.2910000000000004</v>
      </c>
      <c r="R55" cm="1">
        <f t="array" aca="1" ref="R55" ca="1">ROUND(INDIRECT(_xlfn.CONCAT("metamorphicDistancesOrdered!", CHAR(COLUMN()+64), _xlfn.FLOOR.MATH(ROW()/2)+1)), 3)</f>
        <v>3.5630000000000002</v>
      </c>
      <c r="S55" cm="1">
        <f t="array" aca="1" ref="S55" ca="1">ROUND(INDIRECT(_xlfn.CONCAT("metamorphicDistancesOrdered!", CHAR(COLUMN()+64), _xlfn.FLOOR.MATH(ROW()/2)+1)), 3)</f>
        <v>5.0590000000000002</v>
      </c>
      <c r="T55" cm="1">
        <f t="array" aca="1" ref="T55" ca="1">ROUND(INDIRECT(_xlfn.CONCAT("metamorphicDistancesOrdered!", CHAR(COLUMN()+64), _xlfn.FLOOR.MATH(ROW()/2)+1)), 3)</f>
        <v>3.544</v>
      </c>
      <c r="U55" cm="1">
        <f t="array" aca="1" ref="U55" ca="1">ROUND(INDIRECT(_xlfn.CONCAT("metamorphicDistancesOrdered!", CHAR(COLUMN()+64), _xlfn.FLOOR.MATH(ROW()/2)+1)), 3)</f>
        <v>4.5670000000000002</v>
      </c>
    </row>
    <row r="56" spans="1:21" x14ac:dyDescent="0.25">
      <c r="A56">
        <v>28</v>
      </c>
      <c r="B56" cm="1">
        <f t="array" aca="1" ref="B56" ca="1">INDIRECT(_xlfn.CONCAT("metamorphicNumberOrdered!", CHAR(COLUMN()+64), _xlfn.FLOOR.MATH(ROW()/2)+1))</f>
        <v>310</v>
      </c>
      <c r="C56" cm="1">
        <f t="array" aca="1" ref="C56" ca="1">INDIRECT(_xlfn.CONCAT("metamorphicNumberOrdered!", CHAR(COLUMN()+64), _xlfn.FLOOR.MATH(ROW()/2)+1))</f>
        <v>250</v>
      </c>
      <c r="D56" cm="1">
        <f t="array" aca="1" ref="D56" ca="1">INDIRECT(_xlfn.CONCAT("metamorphicNumberOrdered!", CHAR(COLUMN()+64), _xlfn.FLOOR.MATH(ROW()/2)+1))</f>
        <v>216</v>
      </c>
      <c r="E56" cm="1">
        <f t="array" aca="1" ref="E56" ca="1">INDIRECT(_xlfn.CONCAT("metamorphicNumberOrdered!", CHAR(COLUMN()+64), _xlfn.FLOOR.MATH(ROW()/2)+1))</f>
        <v>291</v>
      </c>
      <c r="F56" cm="1">
        <f t="array" aca="1" ref="F56" ca="1">INDIRECT(_xlfn.CONCAT("metamorphicNumberOrdered!", CHAR(COLUMN()+64), _xlfn.FLOOR.MATH(ROW()/2)+1))</f>
        <v>251</v>
      </c>
      <c r="G56" cm="1">
        <f t="array" aca="1" ref="G56" ca="1">INDIRECT(_xlfn.CONCAT("metamorphicNumberOrdered!", CHAR(COLUMN()+64), _xlfn.FLOOR.MATH(ROW()/2)+1))</f>
        <v>217</v>
      </c>
      <c r="H56" cm="1">
        <f t="array" aca="1" ref="H56" ca="1">INDIRECT(_xlfn.CONCAT("metamorphicNumberOrdered!", CHAR(COLUMN()+64), _xlfn.FLOOR.MATH(ROW()/2)+1))</f>
        <v>272</v>
      </c>
      <c r="I56" cm="1">
        <f t="array" aca="1" ref="I56" ca="1">INDIRECT(_xlfn.CONCAT("metamorphicNumberOrdered!", CHAR(COLUMN()+64), _xlfn.FLOOR.MATH(ROW()/2)+1))</f>
        <v>222</v>
      </c>
      <c r="J56" cm="1">
        <f t="array" aca="1" ref="J56" ca="1">INDIRECT(_xlfn.CONCAT("metamorphicNumberOrdered!", CHAR(COLUMN()+64), _xlfn.FLOOR.MATH(ROW()/2)+1))</f>
        <v>272</v>
      </c>
      <c r="K56" cm="1">
        <f t="array" aca="1" ref="K56" ca="1">INDIRECT(_xlfn.CONCAT("metamorphicNumberOrdered!", CHAR(COLUMN()+64), _xlfn.FLOOR.MATH(ROW()/2)+1))</f>
        <v>287</v>
      </c>
      <c r="L56" cm="1">
        <f t="array" aca="1" ref="L56" ca="1">INDIRECT(_xlfn.CONCAT("metamorphicNumberOrdered!", CHAR(COLUMN()+64), _xlfn.FLOOR.MATH(ROW()/2)+1))</f>
        <v>193</v>
      </c>
      <c r="M56" cm="1">
        <f t="array" aca="1" ref="M56" ca="1">INDIRECT(_xlfn.CONCAT("metamorphicNumberOrdered!", CHAR(COLUMN()+64), _xlfn.FLOOR.MATH(ROW()/2)+1))</f>
        <v>271</v>
      </c>
      <c r="N56" cm="1">
        <f t="array" aca="1" ref="N56" ca="1">INDIRECT(_xlfn.CONCAT("metamorphicNumberOrdered!", CHAR(COLUMN()+64), _xlfn.FLOOR.MATH(ROW()/2)+1))</f>
        <v>269</v>
      </c>
      <c r="O56" cm="1">
        <f t="array" aca="1" ref="O56" ca="1">INDIRECT(_xlfn.CONCAT("metamorphicNumberOrdered!", CHAR(COLUMN()+64), _xlfn.FLOOR.MATH(ROW()/2)+1))</f>
        <v>250</v>
      </c>
      <c r="P56" cm="1">
        <f t="array" aca="1" ref="P56" ca="1">INDIRECT(_xlfn.CONCAT("metamorphicNumberOrdered!", CHAR(COLUMN()+64), _xlfn.FLOOR.MATH(ROW()/2)+1))</f>
        <v>281</v>
      </c>
      <c r="Q56" cm="1">
        <f t="array" aca="1" ref="Q56" ca="1">INDIRECT(_xlfn.CONCAT("metamorphicNumberOrdered!", CHAR(COLUMN()+64), _xlfn.FLOOR.MATH(ROW()/2)+1))</f>
        <v>289</v>
      </c>
      <c r="R56" cm="1">
        <f t="array" aca="1" ref="R56" ca="1">INDIRECT(_xlfn.CONCAT("metamorphicNumberOrdered!", CHAR(COLUMN()+64), _xlfn.FLOOR.MATH(ROW()/2)+1))</f>
        <v>199</v>
      </c>
      <c r="S56" cm="1">
        <f t="array" aca="1" ref="S56" ca="1">INDIRECT(_xlfn.CONCAT("metamorphicNumberOrdered!", CHAR(COLUMN()+64), _xlfn.FLOOR.MATH(ROW()/2)+1))</f>
        <v>297</v>
      </c>
      <c r="T56" cm="1">
        <f t="array" aca="1" ref="T56" ca="1">INDIRECT(_xlfn.CONCAT("metamorphicNumberOrdered!", CHAR(COLUMN()+64), _xlfn.FLOOR.MATH(ROW()/2)+1))</f>
        <v>164</v>
      </c>
      <c r="U56" cm="1">
        <f t="array" aca="1" ref="U56" ca="1">INDIRECT(_xlfn.CONCAT("metamorphicNumberOrdered!", CHAR(COLUMN()+64), _xlfn.FLOOR.MATH(ROW()/2)+1))</f>
        <v>310</v>
      </c>
    </row>
    <row r="57" spans="1:21" x14ac:dyDescent="0.25">
      <c r="A57">
        <v>28</v>
      </c>
      <c r="B57" cm="1">
        <f t="array" aca="1" ref="B57" ca="1">ROUND(INDIRECT(_xlfn.CONCAT("metamorphicDistancesOrdered!", CHAR(COLUMN()+64), _xlfn.FLOOR.MATH(ROW()/2)+1)), 3)</f>
        <v>4.7270000000000003</v>
      </c>
      <c r="C57" cm="1">
        <f t="array" aca="1" ref="C57" ca="1">ROUND(INDIRECT(_xlfn.CONCAT("metamorphicDistancesOrdered!", CHAR(COLUMN()+64), _xlfn.FLOOR.MATH(ROW()/2)+1)), 3)</f>
        <v>6.0810000000000004</v>
      </c>
      <c r="D57" cm="1">
        <f t="array" aca="1" ref="D57" ca="1">ROUND(INDIRECT(_xlfn.CONCAT("metamorphicDistancesOrdered!", CHAR(COLUMN()+64), _xlfn.FLOOR.MATH(ROW()/2)+1)), 3)</f>
        <v>3.5489999999999999</v>
      </c>
      <c r="E57" cm="1">
        <f t="array" aca="1" ref="E57" ca="1">ROUND(INDIRECT(_xlfn.CONCAT("metamorphicDistancesOrdered!", CHAR(COLUMN()+64), _xlfn.FLOOR.MATH(ROW()/2)+1)), 3)</f>
        <v>3.6669999999999998</v>
      </c>
      <c r="F57" cm="1">
        <f t="array" aca="1" ref="F57" ca="1">ROUND(INDIRECT(_xlfn.CONCAT("metamorphicDistancesOrdered!", CHAR(COLUMN()+64), _xlfn.FLOOR.MATH(ROW()/2)+1)), 3)</f>
        <v>3.984</v>
      </c>
      <c r="G57" cm="1">
        <f t="array" aca="1" ref="G57" ca="1">ROUND(INDIRECT(_xlfn.CONCAT("metamorphicDistancesOrdered!", CHAR(COLUMN()+64), _xlfn.FLOOR.MATH(ROW()/2)+1)), 3)</f>
        <v>5.2380000000000004</v>
      </c>
      <c r="H57" cm="1">
        <f t="array" aca="1" ref="H57" ca="1">ROUND(INDIRECT(_xlfn.CONCAT("metamorphicDistancesOrdered!", CHAR(COLUMN()+64), _xlfn.FLOOR.MATH(ROW()/2)+1)), 3)</f>
        <v>4.1660000000000004</v>
      </c>
      <c r="I57" cm="1">
        <f t="array" aca="1" ref="I57" ca="1">ROUND(INDIRECT(_xlfn.CONCAT("metamorphicDistancesOrdered!", CHAR(COLUMN()+64), _xlfn.FLOOR.MATH(ROW()/2)+1)), 3)</f>
        <v>3.83</v>
      </c>
      <c r="J57" cm="1">
        <f t="array" aca="1" ref="J57" ca="1">ROUND(INDIRECT(_xlfn.CONCAT("metamorphicDistancesOrdered!", CHAR(COLUMN()+64), _xlfn.FLOOR.MATH(ROW()/2)+1)), 3)</f>
        <v>4.633</v>
      </c>
      <c r="K57" cm="1">
        <f t="array" aca="1" ref="K57" ca="1">ROUND(INDIRECT(_xlfn.CONCAT("metamorphicDistancesOrdered!", CHAR(COLUMN()+64), _xlfn.FLOOR.MATH(ROW()/2)+1)), 3)</f>
        <v>6.66</v>
      </c>
      <c r="L57" cm="1">
        <f t="array" aca="1" ref="L57" ca="1">ROUND(INDIRECT(_xlfn.CONCAT("metamorphicDistancesOrdered!", CHAR(COLUMN()+64), _xlfn.FLOOR.MATH(ROW()/2)+1)), 3)</f>
        <v>3.6850000000000001</v>
      </c>
      <c r="M57" cm="1">
        <f t="array" aca="1" ref="M57" ca="1">ROUND(INDIRECT(_xlfn.CONCAT("metamorphicDistancesOrdered!", CHAR(COLUMN()+64), _xlfn.FLOOR.MATH(ROW()/2)+1)), 3)</f>
        <v>3.6040000000000001</v>
      </c>
      <c r="N57" cm="1">
        <f t="array" aca="1" ref="N57" ca="1">ROUND(INDIRECT(_xlfn.CONCAT("metamorphicDistancesOrdered!", CHAR(COLUMN()+64), _xlfn.FLOOR.MATH(ROW()/2)+1)), 3)</f>
        <v>4.4660000000000002</v>
      </c>
      <c r="O57" cm="1">
        <f t="array" aca="1" ref="O57" ca="1">ROUND(INDIRECT(_xlfn.CONCAT("metamorphicDistancesOrdered!", CHAR(COLUMN()+64), _xlfn.FLOOR.MATH(ROW()/2)+1)), 3)</f>
        <v>4.3470000000000004</v>
      </c>
      <c r="P57" cm="1">
        <f t="array" aca="1" ref="P57" ca="1">ROUND(INDIRECT(_xlfn.CONCAT("metamorphicDistancesOrdered!", CHAR(COLUMN()+64), _xlfn.FLOOR.MATH(ROW()/2)+1)), 3)</f>
        <v>6.7249999999999996</v>
      </c>
      <c r="Q57" cm="1">
        <f t="array" aca="1" ref="Q57" ca="1">ROUND(INDIRECT(_xlfn.CONCAT("metamorphicDistancesOrdered!", CHAR(COLUMN()+64), _xlfn.FLOOR.MATH(ROW()/2)+1)), 3)</f>
        <v>5.3049999999999997</v>
      </c>
      <c r="R57" cm="1">
        <f t="array" aca="1" ref="R57" ca="1">ROUND(INDIRECT(_xlfn.CONCAT("metamorphicDistancesOrdered!", CHAR(COLUMN()+64), _xlfn.FLOOR.MATH(ROW()/2)+1)), 3)</f>
        <v>3.5859999999999999</v>
      </c>
      <c r="S57" cm="1">
        <f t="array" aca="1" ref="S57" ca="1">ROUND(INDIRECT(_xlfn.CONCAT("metamorphicDistancesOrdered!", CHAR(COLUMN()+64), _xlfn.FLOOR.MATH(ROW()/2)+1)), 3)</f>
        <v>5.0919999999999996</v>
      </c>
      <c r="T57" cm="1">
        <f t="array" aca="1" ref="T57" ca="1">ROUND(INDIRECT(_xlfn.CONCAT("metamorphicDistancesOrdered!", CHAR(COLUMN()+64), _xlfn.FLOOR.MATH(ROW()/2)+1)), 3)</f>
        <v>3.593</v>
      </c>
      <c r="U57" cm="1">
        <f t="array" aca="1" ref="U57" ca="1">ROUND(INDIRECT(_xlfn.CONCAT("metamorphicDistancesOrdered!", CHAR(COLUMN()+64), _xlfn.FLOOR.MATH(ROW()/2)+1)), 3)</f>
        <v>4.5730000000000004</v>
      </c>
    </row>
    <row r="58" spans="1:21" x14ac:dyDescent="0.25">
      <c r="A58">
        <v>29</v>
      </c>
      <c r="B58" cm="1">
        <f t="array" aca="1" ref="B58" ca="1">INDIRECT(_xlfn.CONCAT("metamorphicNumberOrdered!", CHAR(COLUMN()+64), _xlfn.FLOOR.MATH(ROW()/2)+1))</f>
        <v>248</v>
      </c>
      <c r="C58" cm="1">
        <f t="array" aca="1" ref="C58" ca="1">INDIRECT(_xlfn.CONCAT("metamorphicNumberOrdered!", CHAR(COLUMN()+64), _xlfn.FLOOR.MATH(ROW()/2)+1))</f>
        <v>246</v>
      </c>
      <c r="D58" cm="1">
        <f t="array" aca="1" ref="D58" ca="1">INDIRECT(_xlfn.CONCAT("metamorphicNumberOrdered!", CHAR(COLUMN()+64), _xlfn.FLOOR.MATH(ROW()/2)+1))</f>
        <v>163</v>
      </c>
      <c r="E58" cm="1">
        <f t="array" aca="1" ref="E58" ca="1">INDIRECT(_xlfn.CONCAT("metamorphicNumberOrdered!", CHAR(COLUMN()+64), _xlfn.FLOOR.MATH(ROW()/2)+1))</f>
        <v>167</v>
      </c>
      <c r="F58" cm="1">
        <f t="array" aca="1" ref="F58" ca="1">INDIRECT(_xlfn.CONCAT("metamorphicNumberOrdered!", CHAR(COLUMN()+64), _xlfn.FLOOR.MATH(ROW()/2)+1))</f>
        <v>252</v>
      </c>
      <c r="G58" cm="1">
        <f t="array" aca="1" ref="G58" ca="1">INDIRECT(_xlfn.CONCAT("metamorphicNumberOrdered!", CHAR(COLUMN()+64), _xlfn.FLOOR.MATH(ROW()/2)+1))</f>
        <v>202</v>
      </c>
      <c r="H58" cm="1">
        <f t="array" aca="1" ref="H58" ca="1">INDIRECT(_xlfn.CONCAT("metamorphicNumberOrdered!", CHAR(COLUMN()+64), _xlfn.FLOOR.MATH(ROW()/2)+1))</f>
        <v>293</v>
      </c>
      <c r="I58" cm="1">
        <f t="array" aca="1" ref="I58" ca="1">INDIRECT(_xlfn.CONCAT("metamorphicNumberOrdered!", CHAR(COLUMN()+64), _xlfn.FLOOR.MATH(ROW()/2)+1))</f>
        <v>217</v>
      </c>
      <c r="J58" cm="1">
        <f t="array" aca="1" ref="J58" ca="1">INDIRECT(_xlfn.CONCAT("metamorphicNumberOrdered!", CHAR(COLUMN()+64), _xlfn.FLOOR.MATH(ROW()/2)+1))</f>
        <v>257</v>
      </c>
      <c r="K58" cm="1">
        <f t="array" aca="1" ref="K58" ca="1">INDIRECT(_xlfn.CONCAT("metamorphicNumberOrdered!", CHAR(COLUMN()+64), _xlfn.FLOOR.MATH(ROW()/2)+1))</f>
        <v>294</v>
      </c>
      <c r="L58" cm="1">
        <f t="array" aca="1" ref="L58" ca="1">INDIRECT(_xlfn.CONCAT("metamorphicNumberOrdered!", CHAR(COLUMN()+64), _xlfn.FLOOR.MATH(ROW()/2)+1))</f>
        <v>199</v>
      </c>
      <c r="M58" cm="1">
        <f t="array" aca="1" ref="M58" ca="1">INDIRECT(_xlfn.CONCAT("metamorphicNumberOrdered!", CHAR(COLUMN()+64), _xlfn.FLOOR.MATH(ROW()/2)+1))</f>
        <v>298</v>
      </c>
      <c r="N58" cm="1">
        <f t="array" aca="1" ref="N58" ca="1">INDIRECT(_xlfn.CONCAT("metamorphicNumberOrdered!", CHAR(COLUMN()+64), _xlfn.FLOOR.MATH(ROW()/2)+1))</f>
        <v>217</v>
      </c>
      <c r="O58" cm="1">
        <f t="array" aca="1" ref="O58" ca="1">INDIRECT(_xlfn.CONCAT("metamorphicNumberOrdered!", CHAR(COLUMN()+64), _xlfn.FLOOR.MATH(ROW()/2)+1))</f>
        <v>175</v>
      </c>
      <c r="P58" cm="1">
        <f t="array" aca="1" ref="P58" ca="1">INDIRECT(_xlfn.CONCAT("metamorphicNumberOrdered!", CHAR(COLUMN()+64), _xlfn.FLOOR.MATH(ROW()/2)+1))</f>
        <v>273</v>
      </c>
      <c r="Q58" cm="1">
        <f t="array" aca="1" ref="Q58" ca="1">INDIRECT(_xlfn.CONCAT("metamorphicNumberOrdered!", CHAR(COLUMN()+64), _xlfn.FLOOR.MATH(ROW()/2)+1))</f>
        <v>250</v>
      </c>
      <c r="R58" cm="1">
        <f t="array" aca="1" ref="R58" ca="1">INDIRECT(_xlfn.CONCAT("metamorphicNumberOrdered!", CHAR(COLUMN()+64), _xlfn.FLOOR.MATH(ROW()/2)+1))</f>
        <v>196</v>
      </c>
      <c r="S58" cm="1">
        <f t="array" aca="1" ref="S58" ca="1">INDIRECT(_xlfn.CONCAT("metamorphicNumberOrdered!", CHAR(COLUMN()+64), _xlfn.FLOOR.MATH(ROW()/2)+1))</f>
        <v>270</v>
      </c>
      <c r="T58" cm="1">
        <f t="array" aca="1" ref="T58" ca="1">INDIRECT(_xlfn.CONCAT("metamorphicNumberOrdered!", CHAR(COLUMN()+64), _xlfn.FLOOR.MATH(ROW()/2)+1))</f>
        <v>187</v>
      </c>
      <c r="U58" cm="1">
        <f t="array" aca="1" ref="U58" ca="1">INDIRECT(_xlfn.CONCAT("metamorphicNumberOrdered!", CHAR(COLUMN()+64), _xlfn.FLOOR.MATH(ROW()/2)+1))</f>
        <v>229</v>
      </c>
    </row>
    <row r="59" spans="1:21" x14ac:dyDescent="0.25">
      <c r="A59">
        <v>29</v>
      </c>
      <c r="B59" cm="1">
        <f t="array" aca="1" ref="B59" ca="1">ROUND(INDIRECT(_xlfn.CONCAT("metamorphicDistancesOrdered!", CHAR(COLUMN()+64), _xlfn.FLOOR.MATH(ROW()/2)+1)), 3)</f>
        <v>4.7629999999999999</v>
      </c>
      <c r="C59" cm="1">
        <f t="array" aca="1" ref="C59" ca="1">ROUND(INDIRECT(_xlfn.CONCAT("metamorphicDistancesOrdered!", CHAR(COLUMN()+64), _xlfn.FLOOR.MATH(ROW()/2)+1)), 3)</f>
        <v>6.085</v>
      </c>
      <c r="D59" cm="1">
        <f t="array" aca="1" ref="D59" ca="1">ROUND(INDIRECT(_xlfn.CONCAT("metamorphicDistancesOrdered!", CHAR(COLUMN()+64), _xlfn.FLOOR.MATH(ROW()/2)+1)), 3)</f>
        <v>3.7330000000000001</v>
      </c>
      <c r="E59" cm="1">
        <f t="array" aca="1" ref="E59" ca="1">ROUND(INDIRECT(_xlfn.CONCAT("metamorphicDistancesOrdered!", CHAR(COLUMN()+64), _xlfn.FLOOR.MATH(ROW()/2)+1)), 3)</f>
        <v>3.6720000000000002</v>
      </c>
      <c r="F59" cm="1">
        <f t="array" aca="1" ref="F59" ca="1">ROUND(INDIRECT(_xlfn.CONCAT("metamorphicDistancesOrdered!", CHAR(COLUMN()+64), _xlfn.FLOOR.MATH(ROW()/2)+1)), 3)</f>
        <v>4.0220000000000002</v>
      </c>
      <c r="G59" cm="1">
        <f t="array" aca="1" ref="G59" ca="1">ROUND(INDIRECT(_xlfn.CONCAT("metamorphicDistancesOrdered!", CHAR(COLUMN()+64), _xlfn.FLOOR.MATH(ROW()/2)+1)), 3)</f>
        <v>5.2720000000000002</v>
      </c>
      <c r="H59" cm="1">
        <f t="array" aca="1" ref="H59" ca="1">ROUND(INDIRECT(_xlfn.CONCAT("metamorphicDistancesOrdered!", CHAR(COLUMN()+64), _xlfn.FLOOR.MATH(ROW()/2)+1)), 3)</f>
        <v>4.1829999999999998</v>
      </c>
      <c r="I59" cm="1">
        <f t="array" aca="1" ref="I59" ca="1">ROUND(INDIRECT(_xlfn.CONCAT("metamorphicDistancesOrdered!", CHAR(COLUMN()+64), _xlfn.FLOOR.MATH(ROW()/2)+1)), 3)</f>
        <v>4.0010000000000003</v>
      </c>
      <c r="J59" cm="1">
        <f t="array" aca="1" ref="J59" ca="1">ROUND(INDIRECT(_xlfn.CONCAT("metamorphicDistancesOrdered!", CHAR(COLUMN()+64), _xlfn.FLOOR.MATH(ROW()/2)+1)), 3)</f>
        <v>4.6589999999999998</v>
      </c>
      <c r="K59" cm="1">
        <f t="array" aca="1" ref="K59" ca="1">ROUND(INDIRECT(_xlfn.CONCAT("metamorphicDistancesOrdered!", CHAR(COLUMN()+64), _xlfn.FLOOR.MATH(ROW()/2)+1)), 3)</f>
        <v>6.6870000000000003</v>
      </c>
      <c r="L59" cm="1">
        <f t="array" aca="1" ref="L59" ca="1">ROUND(INDIRECT(_xlfn.CONCAT("metamorphicDistancesOrdered!", CHAR(COLUMN()+64), _xlfn.FLOOR.MATH(ROW()/2)+1)), 3)</f>
        <v>3.694</v>
      </c>
      <c r="M59" cm="1">
        <f t="array" aca="1" ref="M59" ca="1">ROUND(INDIRECT(_xlfn.CONCAT("metamorphicDistancesOrdered!", CHAR(COLUMN()+64), _xlfn.FLOOR.MATH(ROW()/2)+1)), 3)</f>
        <v>3.6070000000000002</v>
      </c>
      <c r="N59" cm="1">
        <f t="array" aca="1" ref="N59" ca="1">ROUND(INDIRECT(_xlfn.CONCAT("metamorphicDistancesOrdered!", CHAR(COLUMN()+64), _xlfn.FLOOR.MATH(ROW()/2)+1)), 3)</f>
        <v>4.4790000000000001</v>
      </c>
      <c r="O59" cm="1">
        <f t="array" aca="1" ref="O59" ca="1">ROUND(INDIRECT(_xlfn.CONCAT("metamorphicDistancesOrdered!", CHAR(COLUMN()+64), _xlfn.FLOOR.MATH(ROW()/2)+1)), 3)</f>
        <v>4.351</v>
      </c>
      <c r="P59" cm="1">
        <f t="array" aca="1" ref="P59" ca="1">ROUND(INDIRECT(_xlfn.CONCAT("metamorphicDistancesOrdered!", CHAR(COLUMN()+64), _xlfn.FLOOR.MATH(ROW()/2)+1)), 3)</f>
        <v>6.7279999999999998</v>
      </c>
      <c r="Q59" cm="1">
        <f t="array" aca="1" ref="Q59" ca="1">ROUND(INDIRECT(_xlfn.CONCAT("metamorphicDistancesOrdered!", CHAR(COLUMN()+64), _xlfn.FLOOR.MATH(ROW()/2)+1)), 3)</f>
        <v>5.3449999999999998</v>
      </c>
      <c r="R59" cm="1">
        <f t="array" aca="1" ref="R59" ca="1">ROUND(INDIRECT(_xlfn.CONCAT("metamorphicDistancesOrdered!", CHAR(COLUMN()+64), _xlfn.FLOOR.MATH(ROW()/2)+1)), 3)</f>
        <v>3.601</v>
      </c>
      <c r="S59" cm="1">
        <f t="array" aca="1" ref="S59" ca="1">ROUND(INDIRECT(_xlfn.CONCAT("metamorphicDistancesOrdered!", CHAR(COLUMN()+64), _xlfn.FLOOR.MATH(ROW()/2)+1)), 3)</f>
        <v>5.1349999999999998</v>
      </c>
      <c r="T59" cm="1">
        <f t="array" aca="1" ref="T59" ca="1">ROUND(INDIRECT(_xlfn.CONCAT("metamorphicDistancesOrdered!", CHAR(COLUMN()+64), _xlfn.FLOOR.MATH(ROW()/2)+1)), 3)</f>
        <v>3.5979999999999999</v>
      </c>
      <c r="U59" cm="1">
        <f t="array" aca="1" ref="U59" ca="1">ROUND(INDIRECT(_xlfn.CONCAT("metamorphicDistancesOrdered!", CHAR(COLUMN()+64), _xlfn.FLOOR.MATH(ROW()/2)+1)), 3)</f>
        <v>4.6639999999999997</v>
      </c>
    </row>
    <row r="60" spans="1:21" x14ac:dyDescent="0.25">
      <c r="A60">
        <v>30</v>
      </c>
      <c r="B60" cm="1">
        <f t="array" aca="1" ref="B60" ca="1">INDIRECT(_xlfn.CONCAT("metamorphicNumberOrdered!", CHAR(COLUMN()+64), _xlfn.FLOOR.MATH(ROW()/2)+1))</f>
        <v>203</v>
      </c>
      <c r="C60" cm="1">
        <f t="array" aca="1" ref="C60" ca="1">INDIRECT(_xlfn.CONCAT("metamorphicNumberOrdered!", CHAR(COLUMN()+64), _xlfn.FLOOR.MATH(ROW()/2)+1))</f>
        <v>168</v>
      </c>
      <c r="D60" cm="1">
        <f t="array" aca="1" ref="D60" ca="1">INDIRECT(_xlfn.CONCAT("metamorphicNumberOrdered!", CHAR(COLUMN()+64), _xlfn.FLOOR.MATH(ROW()/2)+1))</f>
        <v>297</v>
      </c>
      <c r="E60" cm="1">
        <f t="array" aca="1" ref="E60" ca="1">INDIRECT(_xlfn.CONCAT("metamorphicNumberOrdered!", CHAR(COLUMN()+64), _xlfn.FLOOR.MATH(ROW()/2)+1))</f>
        <v>297</v>
      </c>
      <c r="F60" cm="1">
        <f t="array" aca="1" ref="F60" ca="1">INDIRECT(_xlfn.CONCAT("metamorphicNumberOrdered!", CHAR(COLUMN()+64), _xlfn.FLOOR.MATH(ROW()/2)+1))</f>
        <v>289</v>
      </c>
      <c r="G60" cm="1">
        <f t="array" aca="1" ref="G60" ca="1">INDIRECT(_xlfn.CONCAT("metamorphicNumberOrdered!", CHAR(COLUMN()+64), _xlfn.FLOOR.MATH(ROW()/2)+1))</f>
        <v>195</v>
      </c>
      <c r="H60" cm="1">
        <f t="array" aca="1" ref="H60" ca="1">INDIRECT(_xlfn.CONCAT("metamorphicNumberOrdered!", CHAR(COLUMN()+64), _xlfn.FLOOR.MATH(ROW()/2)+1))</f>
        <v>166</v>
      </c>
      <c r="I60" cm="1">
        <f t="array" aca="1" ref="I60" ca="1">INDIRECT(_xlfn.CONCAT("metamorphicNumberOrdered!", CHAR(COLUMN()+64), _xlfn.FLOOR.MATH(ROW()/2)+1))</f>
        <v>270</v>
      </c>
      <c r="J60" cm="1">
        <f t="array" aca="1" ref="J60" ca="1">INDIRECT(_xlfn.CONCAT("metamorphicNumberOrdered!", CHAR(COLUMN()+64), _xlfn.FLOOR.MATH(ROW()/2)+1))</f>
        <v>195</v>
      </c>
      <c r="K60" cm="1">
        <f t="array" aca="1" ref="K60" ca="1">INDIRECT(_xlfn.CONCAT("metamorphicNumberOrdered!", CHAR(COLUMN()+64), _xlfn.FLOOR.MATH(ROW()/2)+1))</f>
        <v>312</v>
      </c>
      <c r="L60" cm="1">
        <f t="array" aca="1" ref="L60" ca="1">INDIRECT(_xlfn.CONCAT("metamorphicNumberOrdered!", CHAR(COLUMN()+64), _xlfn.FLOOR.MATH(ROW()/2)+1))</f>
        <v>273</v>
      </c>
      <c r="M60" cm="1">
        <f t="array" aca="1" ref="M60" ca="1">INDIRECT(_xlfn.CONCAT("metamorphicNumberOrdered!", CHAR(COLUMN()+64), _xlfn.FLOOR.MATH(ROW()/2)+1))</f>
        <v>296</v>
      </c>
      <c r="N60" cm="1">
        <f t="array" aca="1" ref="N60" ca="1">INDIRECT(_xlfn.CONCAT("metamorphicNumberOrdered!", CHAR(COLUMN()+64), _xlfn.FLOOR.MATH(ROW()/2)+1))</f>
        <v>271</v>
      </c>
      <c r="O60" cm="1">
        <f t="array" aca="1" ref="O60" ca="1">INDIRECT(_xlfn.CONCAT("metamorphicNumberOrdered!", CHAR(COLUMN()+64), _xlfn.FLOOR.MATH(ROW()/2)+1))</f>
        <v>272</v>
      </c>
      <c r="P60" cm="1">
        <f t="array" aca="1" ref="P60" ca="1">INDIRECT(_xlfn.CONCAT("metamorphicNumberOrdered!", CHAR(COLUMN()+64), _xlfn.FLOOR.MATH(ROW()/2)+1))</f>
        <v>217</v>
      </c>
      <c r="Q60" cm="1">
        <f t="array" aca="1" ref="Q60" ca="1">INDIRECT(_xlfn.CONCAT("metamorphicNumberOrdered!", CHAR(COLUMN()+64), _xlfn.FLOOR.MATH(ROW()/2)+1))</f>
        <v>239</v>
      </c>
      <c r="R60" cm="1">
        <f t="array" aca="1" ref="R60" ca="1">INDIRECT(_xlfn.CONCAT("metamorphicNumberOrdered!", CHAR(COLUMN()+64), _xlfn.FLOOR.MATH(ROW()/2)+1))</f>
        <v>258</v>
      </c>
      <c r="S60" cm="1">
        <f t="array" aca="1" ref="S60" ca="1">INDIRECT(_xlfn.CONCAT("metamorphicNumberOrdered!", CHAR(COLUMN()+64), _xlfn.FLOOR.MATH(ROW()/2)+1))</f>
        <v>168</v>
      </c>
      <c r="T60" cm="1">
        <f t="array" aca="1" ref="T60" ca="1">INDIRECT(_xlfn.CONCAT("metamorphicNumberOrdered!", CHAR(COLUMN()+64), _xlfn.FLOOR.MATH(ROW()/2)+1))</f>
        <v>258</v>
      </c>
      <c r="U60" cm="1">
        <f t="array" aca="1" ref="U60" ca="1">INDIRECT(_xlfn.CONCAT("metamorphicNumberOrdered!", CHAR(COLUMN()+64), _xlfn.FLOOR.MATH(ROW()/2)+1))</f>
        <v>228</v>
      </c>
    </row>
    <row r="61" spans="1:21" x14ac:dyDescent="0.25">
      <c r="A61">
        <v>30</v>
      </c>
      <c r="B61" cm="1">
        <f t="array" aca="1" ref="B61" ca="1">ROUND(INDIRECT(_xlfn.CONCAT("metamorphicDistancesOrdered!", CHAR(COLUMN()+64), _xlfn.FLOOR.MATH(ROW()/2)+1)), 3)</f>
        <v>4.7770000000000001</v>
      </c>
      <c r="C61" cm="1">
        <f t="array" aca="1" ref="C61" ca="1">ROUND(INDIRECT(_xlfn.CONCAT("metamorphicDistancesOrdered!", CHAR(COLUMN()+64), _xlfn.FLOOR.MATH(ROW()/2)+1)), 3)</f>
        <v>6.1040000000000001</v>
      </c>
      <c r="D61" cm="1">
        <f t="array" aca="1" ref="D61" ca="1">ROUND(INDIRECT(_xlfn.CONCAT("metamorphicDistancesOrdered!", CHAR(COLUMN()+64), _xlfn.FLOOR.MATH(ROW()/2)+1)), 3)</f>
        <v>3.9910000000000001</v>
      </c>
      <c r="E61" cm="1">
        <f t="array" aca="1" ref="E61" ca="1">ROUND(INDIRECT(_xlfn.CONCAT("metamorphicDistancesOrdered!", CHAR(COLUMN()+64), _xlfn.FLOOR.MATH(ROW()/2)+1)), 3)</f>
        <v>3.7490000000000001</v>
      </c>
      <c r="F61" cm="1">
        <f t="array" aca="1" ref="F61" ca="1">ROUND(INDIRECT(_xlfn.CONCAT("metamorphicDistancesOrdered!", CHAR(COLUMN()+64), _xlfn.FLOOR.MATH(ROW()/2)+1)), 3)</f>
        <v>4.0540000000000003</v>
      </c>
      <c r="G61" cm="1">
        <f t="array" aca="1" ref="G61" ca="1">ROUND(INDIRECT(_xlfn.CONCAT("metamorphicDistancesOrdered!", CHAR(COLUMN()+64), _xlfn.FLOOR.MATH(ROW()/2)+1)), 3)</f>
        <v>5.2919999999999998</v>
      </c>
      <c r="H61" cm="1">
        <f t="array" aca="1" ref="H61" ca="1">ROUND(INDIRECT(_xlfn.CONCAT("metamorphicDistancesOrdered!", CHAR(COLUMN()+64), _xlfn.FLOOR.MATH(ROW()/2)+1)), 3)</f>
        <v>4.2089999999999996</v>
      </c>
      <c r="I61" cm="1">
        <f t="array" aca="1" ref="I61" ca="1">ROUND(INDIRECT(_xlfn.CONCAT("metamorphicDistancesOrdered!", CHAR(COLUMN()+64), _xlfn.FLOOR.MATH(ROW()/2)+1)), 3)</f>
        <v>4.032</v>
      </c>
      <c r="J61" cm="1">
        <f t="array" aca="1" ref="J61" ca="1">ROUND(INDIRECT(_xlfn.CONCAT("metamorphicDistancesOrdered!", CHAR(COLUMN()+64), _xlfn.FLOOR.MATH(ROW()/2)+1)), 3)</f>
        <v>4.6769999999999996</v>
      </c>
      <c r="K61" cm="1">
        <f t="array" aca="1" ref="K61" ca="1">ROUND(INDIRECT(_xlfn.CONCAT("metamorphicDistancesOrdered!", CHAR(COLUMN()+64), _xlfn.FLOOR.MATH(ROW()/2)+1)), 3)</f>
        <v>6.694</v>
      </c>
      <c r="L61" cm="1">
        <f t="array" aca="1" ref="L61" ca="1">ROUND(INDIRECT(_xlfn.CONCAT("metamorphicDistancesOrdered!", CHAR(COLUMN()+64), _xlfn.FLOOR.MATH(ROW()/2)+1)), 3)</f>
        <v>3.78</v>
      </c>
      <c r="M61" cm="1">
        <f t="array" aca="1" ref="M61" ca="1">ROUND(INDIRECT(_xlfn.CONCAT("metamorphicDistancesOrdered!", CHAR(COLUMN()+64), _xlfn.FLOOR.MATH(ROW()/2)+1)), 3)</f>
        <v>3.62</v>
      </c>
      <c r="N61" cm="1">
        <f t="array" aca="1" ref="N61" ca="1">ROUND(INDIRECT(_xlfn.CONCAT("metamorphicDistancesOrdered!", CHAR(COLUMN()+64), _xlfn.FLOOR.MATH(ROW()/2)+1)), 3)</f>
        <v>4.4880000000000004</v>
      </c>
      <c r="O61" cm="1">
        <f t="array" aca="1" ref="O61" ca="1">ROUND(INDIRECT(_xlfn.CONCAT("metamorphicDistancesOrdered!", CHAR(COLUMN()+64), _xlfn.FLOOR.MATH(ROW()/2)+1)), 3)</f>
        <v>4.3769999999999998</v>
      </c>
      <c r="P61" cm="1">
        <f t="array" aca="1" ref="P61" ca="1">ROUND(INDIRECT(_xlfn.CONCAT("metamorphicDistancesOrdered!", CHAR(COLUMN()+64), _xlfn.FLOOR.MATH(ROW()/2)+1)), 3)</f>
        <v>6.7569999999999997</v>
      </c>
      <c r="Q61" cm="1">
        <f t="array" aca="1" ref="Q61" ca="1">ROUND(INDIRECT(_xlfn.CONCAT("metamorphicDistancesOrdered!", CHAR(COLUMN()+64), _xlfn.FLOOR.MATH(ROW()/2)+1)), 3)</f>
        <v>5.3940000000000001</v>
      </c>
      <c r="R61" cm="1">
        <f t="array" aca="1" ref="R61" ca="1">ROUND(INDIRECT(_xlfn.CONCAT("metamorphicDistancesOrdered!", CHAR(COLUMN()+64), _xlfn.FLOOR.MATH(ROW()/2)+1)), 3)</f>
        <v>3.621</v>
      </c>
      <c r="S61" cm="1">
        <f t="array" aca="1" ref="S61" ca="1">ROUND(INDIRECT(_xlfn.CONCAT("metamorphicDistancesOrdered!", CHAR(COLUMN()+64), _xlfn.FLOOR.MATH(ROW()/2)+1)), 3)</f>
        <v>5.1859999999999999</v>
      </c>
      <c r="T61" cm="1">
        <f t="array" aca="1" ref="T61" ca="1">ROUND(INDIRECT(_xlfn.CONCAT("metamorphicDistancesOrdered!", CHAR(COLUMN()+64), _xlfn.FLOOR.MATH(ROW()/2)+1)), 3)</f>
        <v>3.7120000000000002</v>
      </c>
      <c r="U61" cm="1">
        <f t="array" aca="1" ref="U61" ca="1">ROUND(INDIRECT(_xlfn.CONCAT("metamorphicDistancesOrdered!", CHAR(COLUMN()+64), _xlfn.FLOOR.MATH(ROW()/2)+1)), 3)</f>
        <v>4.6680000000000001</v>
      </c>
    </row>
    <row r="62" spans="1:21" x14ac:dyDescent="0.25">
      <c r="A62">
        <v>31</v>
      </c>
      <c r="B62" cm="1">
        <f t="array" aca="1" ref="B62" ca="1">INDIRECT(_xlfn.CONCAT("metamorphicNumberOrdered!", CHAR(COLUMN()+64), _xlfn.FLOOR.MATH(ROW()/2)+1))</f>
        <v>190</v>
      </c>
      <c r="C62" cm="1">
        <f t="array" aca="1" ref="C62" ca="1">INDIRECT(_xlfn.CONCAT("metamorphicNumberOrdered!", CHAR(COLUMN()+64), _xlfn.FLOOR.MATH(ROW()/2)+1))</f>
        <v>197</v>
      </c>
      <c r="D62" cm="1">
        <f t="array" aca="1" ref="D62" ca="1">INDIRECT(_xlfn.CONCAT("metamorphicNumberOrdered!", CHAR(COLUMN()+64), _xlfn.FLOOR.MATH(ROW()/2)+1))</f>
        <v>161</v>
      </c>
      <c r="E62" cm="1">
        <f t="array" aca="1" ref="E62" ca="1">INDIRECT(_xlfn.CONCAT("metamorphicNumberOrdered!", CHAR(COLUMN()+64), _xlfn.FLOOR.MATH(ROW()/2)+1))</f>
        <v>161</v>
      </c>
      <c r="F62" cm="1">
        <f t="array" aca="1" ref="F62" ca="1">INDIRECT(_xlfn.CONCAT("metamorphicNumberOrdered!", CHAR(COLUMN()+64), _xlfn.FLOOR.MATH(ROW()/2)+1))</f>
        <v>246</v>
      </c>
      <c r="G62" cm="1">
        <f t="array" aca="1" ref="G62" ca="1">INDIRECT(_xlfn.CONCAT("metamorphicNumberOrdered!", CHAR(COLUMN()+64), _xlfn.FLOOR.MATH(ROW()/2)+1))</f>
        <v>258</v>
      </c>
      <c r="H62" cm="1">
        <f t="array" aca="1" ref="H62" ca="1">INDIRECT(_xlfn.CONCAT("metamorphicNumberOrdered!", CHAR(COLUMN()+64), _xlfn.FLOOR.MATH(ROW()/2)+1))</f>
        <v>305</v>
      </c>
      <c r="I62" cm="1">
        <f t="array" aca="1" ref="I62" ca="1">INDIRECT(_xlfn.CONCAT("metamorphicNumberOrdered!", CHAR(COLUMN()+64), _xlfn.FLOOR.MATH(ROW()/2)+1))</f>
        <v>192</v>
      </c>
      <c r="J62" cm="1">
        <f t="array" aca="1" ref="J62" ca="1">INDIRECT(_xlfn.CONCAT("metamorphicNumberOrdered!", CHAR(COLUMN()+64), _xlfn.FLOOR.MATH(ROW()/2)+1))</f>
        <v>280</v>
      </c>
      <c r="K62" cm="1">
        <f t="array" aca="1" ref="K62" ca="1">INDIRECT(_xlfn.CONCAT("metamorphicNumberOrdered!", CHAR(COLUMN()+64), _xlfn.FLOOR.MATH(ROW()/2)+1))</f>
        <v>197</v>
      </c>
      <c r="L62" cm="1">
        <f t="array" aca="1" ref="L62" ca="1">INDIRECT(_xlfn.CONCAT("metamorphicNumberOrdered!", CHAR(COLUMN()+64), _xlfn.FLOOR.MATH(ROW()/2)+1))</f>
        <v>254</v>
      </c>
      <c r="M62" cm="1">
        <f t="array" aca="1" ref="M62" ca="1">INDIRECT(_xlfn.CONCAT("metamorphicNumberOrdered!", CHAR(COLUMN()+64), _xlfn.FLOOR.MATH(ROW()/2)+1))</f>
        <v>300</v>
      </c>
      <c r="N62" cm="1">
        <f t="array" aca="1" ref="N62" ca="1">INDIRECT(_xlfn.CONCAT("metamorphicNumberOrdered!", CHAR(COLUMN()+64), _xlfn.FLOOR.MATH(ROW()/2)+1))</f>
        <v>276</v>
      </c>
      <c r="O62" cm="1">
        <f t="array" aca="1" ref="O62" ca="1">INDIRECT(_xlfn.CONCAT("metamorphicNumberOrdered!", CHAR(COLUMN()+64), _xlfn.FLOOR.MATH(ROW()/2)+1))</f>
        <v>280</v>
      </c>
      <c r="P62" cm="1">
        <f t="array" aca="1" ref="P62" ca="1">INDIRECT(_xlfn.CONCAT("metamorphicNumberOrdered!", CHAR(COLUMN()+64), _xlfn.FLOOR.MATH(ROW()/2)+1))</f>
        <v>208</v>
      </c>
      <c r="Q62" cm="1">
        <f t="array" aca="1" ref="Q62" ca="1">INDIRECT(_xlfn.CONCAT("metamorphicNumberOrdered!", CHAR(COLUMN()+64), _xlfn.FLOOR.MATH(ROW()/2)+1))</f>
        <v>234</v>
      </c>
      <c r="R62" cm="1">
        <f t="array" aca="1" ref="R62" ca="1">INDIRECT(_xlfn.CONCAT("metamorphicNumberOrdered!", CHAR(COLUMN()+64), _xlfn.FLOOR.MATH(ROW()/2)+1))</f>
        <v>218</v>
      </c>
      <c r="S62" cm="1">
        <f t="array" aca="1" ref="S62" ca="1">INDIRECT(_xlfn.CONCAT("metamorphicNumberOrdered!", CHAR(COLUMN()+64), _xlfn.FLOOR.MATH(ROW()/2)+1))</f>
        <v>172</v>
      </c>
      <c r="T62" cm="1">
        <f t="array" aca="1" ref="T62" ca="1">INDIRECT(_xlfn.CONCAT("metamorphicNumberOrdered!", CHAR(COLUMN()+64), _xlfn.FLOOR.MATH(ROW()/2)+1))</f>
        <v>316</v>
      </c>
      <c r="U62" cm="1">
        <f t="array" aca="1" ref="U62" ca="1">INDIRECT(_xlfn.CONCAT("metamorphicNumberOrdered!", CHAR(COLUMN()+64), _xlfn.FLOOR.MATH(ROW()/2)+1))</f>
        <v>237</v>
      </c>
    </row>
    <row r="63" spans="1:21" x14ac:dyDescent="0.25">
      <c r="A63">
        <v>31</v>
      </c>
      <c r="B63" cm="1">
        <f t="array" aca="1" ref="B63" ca="1">ROUND(INDIRECT(_xlfn.CONCAT("metamorphicDistancesOrdered!", CHAR(COLUMN()+64), _xlfn.FLOOR.MATH(ROW()/2)+1)), 3)</f>
        <v>4.7910000000000004</v>
      </c>
      <c r="C63" cm="1">
        <f t="array" aca="1" ref="C63" ca="1">ROUND(INDIRECT(_xlfn.CONCAT("metamorphicDistancesOrdered!", CHAR(COLUMN()+64), _xlfn.FLOOR.MATH(ROW()/2)+1)), 3)</f>
        <v>6.1079999999999997</v>
      </c>
      <c r="D63" cm="1">
        <f t="array" aca="1" ref="D63" ca="1">ROUND(INDIRECT(_xlfn.CONCAT("metamorphicDistancesOrdered!", CHAR(COLUMN()+64), _xlfn.FLOOR.MATH(ROW()/2)+1)), 3)</f>
        <v>4.0339999999999998</v>
      </c>
      <c r="E63" cm="1">
        <f t="array" aca="1" ref="E63" ca="1">ROUND(INDIRECT(_xlfn.CONCAT("metamorphicDistancesOrdered!", CHAR(COLUMN()+64), _xlfn.FLOOR.MATH(ROW()/2)+1)), 3)</f>
        <v>3.7789999999999999</v>
      </c>
      <c r="F63" cm="1">
        <f t="array" aca="1" ref="F63" ca="1">ROUND(INDIRECT(_xlfn.CONCAT("metamorphicDistancesOrdered!", CHAR(COLUMN()+64), _xlfn.FLOOR.MATH(ROW()/2)+1)), 3)</f>
        <v>4.1660000000000004</v>
      </c>
      <c r="G63" cm="1">
        <f t="array" aca="1" ref="G63" ca="1">ROUND(INDIRECT(_xlfn.CONCAT("metamorphicDistancesOrdered!", CHAR(COLUMN()+64), _xlfn.FLOOR.MATH(ROW()/2)+1)), 3)</f>
        <v>5.391</v>
      </c>
      <c r="H63" cm="1">
        <f t="array" aca="1" ref="H63" ca="1">ROUND(INDIRECT(_xlfn.CONCAT("metamorphicDistancesOrdered!", CHAR(COLUMN()+64), _xlfn.FLOOR.MATH(ROW()/2)+1)), 3)</f>
        <v>4.2169999999999996</v>
      </c>
      <c r="I63" cm="1">
        <f t="array" aca="1" ref="I63" ca="1">ROUND(INDIRECT(_xlfn.CONCAT("metamorphicDistancesOrdered!", CHAR(COLUMN()+64), _xlfn.FLOOR.MATH(ROW()/2)+1)), 3)</f>
        <v>4.0739999999999998</v>
      </c>
      <c r="J63" cm="1">
        <f t="array" aca="1" ref="J63" ca="1">ROUND(INDIRECT(_xlfn.CONCAT("metamorphicDistancesOrdered!", CHAR(COLUMN()+64), _xlfn.FLOOR.MATH(ROW()/2)+1)), 3)</f>
        <v>4.6989999999999998</v>
      </c>
      <c r="K63" cm="1">
        <f t="array" aca="1" ref="K63" ca="1">ROUND(INDIRECT(_xlfn.CONCAT("metamorphicDistancesOrdered!", CHAR(COLUMN()+64), _xlfn.FLOOR.MATH(ROW()/2)+1)), 3)</f>
        <v>6.7329999999999997</v>
      </c>
      <c r="L63" cm="1">
        <f t="array" aca="1" ref="L63" ca="1">ROUND(INDIRECT(_xlfn.CONCAT("metamorphicDistancesOrdered!", CHAR(COLUMN()+64), _xlfn.FLOOR.MATH(ROW()/2)+1)), 3)</f>
        <v>3.8180000000000001</v>
      </c>
      <c r="M63" cm="1">
        <f t="array" aca="1" ref="M63" ca="1">ROUND(INDIRECT(_xlfn.CONCAT("metamorphicDistancesOrdered!", CHAR(COLUMN()+64), _xlfn.FLOOR.MATH(ROW()/2)+1)), 3)</f>
        <v>3.7440000000000002</v>
      </c>
      <c r="N63" cm="1">
        <f t="array" aca="1" ref="N63" ca="1">ROUND(INDIRECT(_xlfn.CONCAT("metamorphicDistancesOrdered!", CHAR(COLUMN()+64), _xlfn.FLOOR.MATH(ROW()/2)+1)), 3)</f>
        <v>4.5229999999999997</v>
      </c>
      <c r="O63" cm="1">
        <f t="array" aca="1" ref="O63" ca="1">ROUND(INDIRECT(_xlfn.CONCAT("metamorphicDistancesOrdered!", CHAR(COLUMN()+64), _xlfn.FLOOR.MATH(ROW()/2)+1)), 3)</f>
        <v>4.41</v>
      </c>
      <c r="P63" cm="1">
        <f t="array" aca="1" ref="P63" ca="1">ROUND(INDIRECT(_xlfn.CONCAT("metamorphicDistancesOrdered!", CHAR(COLUMN()+64), _xlfn.FLOOR.MATH(ROW()/2)+1)), 3)</f>
        <v>6.7789999999999999</v>
      </c>
      <c r="Q63" cm="1">
        <f t="array" aca="1" ref="Q63" ca="1">ROUND(INDIRECT(_xlfn.CONCAT("metamorphicDistancesOrdered!", CHAR(COLUMN()+64), _xlfn.FLOOR.MATH(ROW()/2)+1)), 3)</f>
        <v>5.3959999999999999</v>
      </c>
      <c r="R63" cm="1">
        <f t="array" aca="1" ref="R63" ca="1">ROUND(INDIRECT(_xlfn.CONCAT("metamorphicDistancesOrdered!", CHAR(COLUMN()+64), _xlfn.FLOOR.MATH(ROW()/2)+1)), 3)</f>
        <v>3.6219999999999999</v>
      </c>
      <c r="S63" cm="1">
        <f t="array" aca="1" ref="S63" ca="1">ROUND(INDIRECT(_xlfn.CONCAT("metamorphicDistancesOrdered!", CHAR(COLUMN()+64), _xlfn.FLOOR.MATH(ROW()/2)+1)), 3)</f>
        <v>5.1859999999999999</v>
      </c>
      <c r="T63" cm="1">
        <f t="array" aca="1" ref="T63" ca="1">ROUND(INDIRECT(_xlfn.CONCAT("metamorphicDistancesOrdered!", CHAR(COLUMN()+64), _xlfn.FLOOR.MATH(ROW()/2)+1)), 3)</f>
        <v>3.7719999999999998</v>
      </c>
      <c r="U63" cm="1">
        <f t="array" aca="1" ref="U63" ca="1">ROUND(INDIRECT(_xlfn.CONCAT("metamorphicDistancesOrdered!", CHAR(COLUMN()+64), _xlfn.FLOOR.MATH(ROW()/2)+1)), 3)</f>
        <v>4.7300000000000004</v>
      </c>
    </row>
    <row r="64" spans="1:21" x14ac:dyDescent="0.25">
      <c r="A64">
        <v>32</v>
      </c>
      <c r="B64" cm="1">
        <f t="array" aca="1" ref="B64" ca="1">INDIRECT(_xlfn.CONCAT("metamorphicNumberOrdered!", CHAR(COLUMN()+64), _xlfn.FLOOR.MATH(ROW()/2)+1))</f>
        <v>260</v>
      </c>
      <c r="C64" cm="1">
        <f t="array" aca="1" ref="C64" ca="1">INDIRECT(_xlfn.CONCAT("metamorphicNumberOrdered!", CHAR(COLUMN()+64), _xlfn.FLOOR.MATH(ROW()/2)+1))</f>
        <v>247</v>
      </c>
      <c r="D64" cm="1">
        <f t="array" aca="1" ref="D64" ca="1">INDIRECT(_xlfn.CONCAT("metamorphicNumberOrdered!", CHAR(COLUMN()+64), _xlfn.FLOOR.MATH(ROW()/2)+1))</f>
        <v>219</v>
      </c>
      <c r="E64" cm="1">
        <f t="array" aca="1" ref="E64" ca="1">INDIRECT(_xlfn.CONCAT("metamorphicNumberOrdered!", CHAR(COLUMN()+64), _xlfn.FLOOR.MATH(ROW()/2)+1))</f>
        <v>216</v>
      </c>
      <c r="F64" cm="1">
        <f t="array" aca="1" ref="F64" ca="1">INDIRECT(_xlfn.CONCAT("metamorphicNumberOrdered!", CHAR(COLUMN()+64), _xlfn.FLOOR.MATH(ROW()/2)+1))</f>
        <v>199</v>
      </c>
      <c r="G64" cm="1">
        <f t="array" aca="1" ref="G64" ca="1">INDIRECT(_xlfn.CONCAT("metamorphicNumberOrdered!", CHAR(COLUMN()+64), _xlfn.FLOOR.MATH(ROW()/2)+1))</f>
        <v>270</v>
      </c>
      <c r="H64" cm="1">
        <f t="array" aca="1" ref="H64" ca="1">INDIRECT(_xlfn.CONCAT("metamorphicNumberOrdered!", CHAR(COLUMN()+64), _xlfn.FLOOR.MATH(ROW()/2)+1))</f>
        <v>164</v>
      </c>
      <c r="I64" cm="1">
        <f t="array" aca="1" ref="I64" ca="1">INDIRECT(_xlfn.CONCAT("metamorphicNumberOrdered!", CHAR(COLUMN()+64), _xlfn.FLOOR.MATH(ROW()/2)+1))</f>
        <v>179</v>
      </c>
      <c r="J64" cm="1">
        <f t="array" aca="1" ref="J64" ca="1">INDIRECT(_xlfn.CONCAT("metamorphicNumberOrdered!", CHAR(COLUMN()+64), _xlfn.FLOOR.MATH(ROW()/2)+1))</f>
        <v>169</v>
      </c>
      <c r="K64" cm="1">
        <f t="array" aca="1" ref="K64" ca="1">INDIRECT(_xlfn.CONCAT("metamorphicNumberOrdered!", CHAR(COLUMN()+64), _xlfn.FLOOR.MATH(ROW()/2)+1))</f>
        <v>176</v>
      </c>
      <c r="L64" cm="1">
        <f t="array" aca="1" ref="L64" ca="1">INDIRECT(_xlfn.CONCAT("metamorphicNumberOrdered!", CHAR(COLUMN()+64), _xlfn.FLOOR.MATH(ROW()/2)+1))</f>
        <v>271</v>
      </c>
      <c r="M64" cm="1">
        <f t="array" aca="1" ref="M64" ca="1">INDIRECT(_xlfn.CONCAT("metamorphicNumberOrdered!", CHAR(COLUMN()+64), _xlfn.FLOOR.MATH(ROW()/2)+1))</f>
        <v>182</v>
      </c>
      <c r="N64" cm="1">
        <f t="array" aca="1" ref="N64" ca="1">INDIRECT(_xlfn.CONCAT("metamorphicNumberOrdered!", CHAR(COLUMN()+64), _xlfn.FLOOR.MATH(ROW()/2)+1))</f>
        <v>187</v>
      </c>
      <c r="O64" cm="1">
        <f t="array" aca="1" ref="O64" ca="1">INDIRECT(_xlfn.CONCAT("metamorphicNumberOrdered!", CHAR(COLUMN()+64), _xlfn.FLOOR.MATH(ROW()/2)+1))</f>
        <v>259</v>
      </c>
      <c r="P64" cm="1">
        <f t="array" aca="1" ref="P64" ca="1">INDIRECT(_xlfn.CONCAT("metamorphicNumberOrdered!", CHAR(COLUMN()+64), _xlfn.FLOOR.MATH(ROW()/2)+1))</f>
        <v>219</v>
      </c>
      <c r="Q64" cm="1">
        <f t="array" aca="1" ref="Q64" ca="1">INDIRECT(_xlfn.CONCAT("metamorphicNumberOrdered!", CHAR(COLUMN()+64), _xlfn.FLOOR.MATH(ROW()/2)+1))</f>
        <v>284</v>
      </c>
      <c r="R64" cm="1">
        <f t="array" aca="1" ref="R64" ca="1">INDIRECT(_xlfn.CONCAT("metamorphicNumberOrdered!", CHAR(COLUMN()+64), _xlfn.FLOOR.MATH(ROW()/2)+1))</f>
        <v>281</v>
      </c>
      <c r="S64" cm="1">
        <f t="array" aca="1" ref="S64" ca="1">INDIRECT(_xlfn.CONCAT("metamorphicNumberOrdered!", CHAR(COLUMN()+64), _xlfn.FLOOR.MATH(ROW()/2)+1))</f>
        <v>202</v>
      </c>
      <c r="T64" cm="1">
        <f t="array" aca="1" ref="T64" ca="1">INDIRECT(_xlfn.CONCAT("metamorphicNumberOrdered!", CHAR(COLUMN()+64), _xlfn.FLOOR.MATH(ROW()/2)+1))</f>
        <v>266</v>
      </c>
      <c r="U64" cm="1">
        <f t="array" aca="1" ref="U64" ca="1">INDIRECT(_xlfn.CONCAT("metamorphicNumberOrdered!", CHAR(COLUMN()+64), _xlfn.FLOOR.MATH(ROW()/2)+1))</f>
        <v>316</v>
      </c>
    </row>
    <row r="65" spans="1:21" x14ac:dyDescent="0.25">
      <c r="A65">
        <v>32</v>
      </c>
      <c r="B65" cm="1">
        <f t="array" aca="1" ref="B65" ca="1">ROUND(INDIRECT(_xlfn.CONCAT("metamorphicDistancesOrdered!", CHAR(COLUMN()+64), _xlfn.FLOOR.MATH(ROW()/2)+1)), 3)</f>
        <v>4.7969999999999997</v>
      </c>
      <c r="C65" cm="1">
        <f t="array" aca="1" ref="C65" ca="1">ROUND(INDIRECT(_xlfn.CONCAT("metamorphicDistancesOrdered!", CHAR(COLUMN()+64), _xlfn.FLOOR.MATH(ROW()/2)+1)), 3)</f>
        <v>6.125</v>
      </c>
      <c r="D65" cm="1">
        <f t="array" aca="1" ref="D65" ca="1">ROUND(INDIRECT(_xlfn.CONCAT("metamorphicDistancesOrdered!", CHAR(COLUMN()+64), _xlfn.FLOOR.MATH(ROW()/2)+1)), 3)</f>
        <v>4.0640000000000001</v>
      </c>
      <c r="E65" cm="1">
        <f t="array" aca="1" ref="E65" ca="1">ROUND(INDIRECT(_xlfn.CONCAT("metamorphicDistancesOrdered!", CHAR(COLUMN()+64), _xlfn.FLOOR.MATH(ROW()/2)+1)), 3)</f>
        <v>3.7949999999999999</v>
      </c>
      <c r="F65" cm="1">
        <f t="array" aca="1" ref="F65" ca="1">ROUND(INDIRECT(_xlfn.CONCAT("metamorphicDistancesOrdered!", CHAR(COLUMN()+64), _xlfn.FLOOR.MATH(ROW()/2)+1)), 3)</f>
        <v>4.1689999999999996</v>
      </c>
      <c r="G65" cm="1">
        <f t="array" aca="1" ref="G65" ca="1">ROUND(INDIRECT(_xlfn.CONCAT("metamorphicDistancesOrdered!", CHAR(COLUMN()+64), _xlfn.FLOOR.MATH(ROW()/2)+1)), 3)</f>
        <v>5.3979999999999997</v>
      </c>
      <c r="H65" cm="1">
        <f t="array" aca="1" ref="H65" ca="1">ROUND(INDIRECT(_xlfn.CONCAT("metamorphicDistancesOrdered!", CHAR(COLUMN()+64), _xlfn.FLOOR.MATH(ROW()/2)+1)), 3)</f>
        <v>4.2439999999999998</v>
      </c>
      <c r="I65" cm="1">
        <f t="array" aca="1" ref="I65" ca="1">ROUND(INDIRECT(_xlfn.CONCAT("metamorphicDistancesOrdered!", CHAR(COLUMN()+64), _xlfn.FLOOR.MATH(ROW()/2)+1)), 3)</f>
        <v>4.1260000000000003</v>
      </c>
      <c r="J65" cm="1">
        <f t="array" aca="1" ref="J65" ca="1">ROUND(INDIRECT(_xlfn.CONCAT("metamorphicDistancesOrdered!", CHAR(COLUMN()+64), _xlfn.FLOOR.MATH(ROW()/2)+1)), 3)</f>
        <v>4.7359999999999998</v>
      </c>
      <c r="K65" cm="1">
        <f t="array" aca="1" ref="K65" ca="1">ROUND(INDIRECT(_xlfn.CONCAT("metamorphicDistancesOrdered!", CHAR(COLUMN()+64), _xlfn.FLOOR.MATH(ROW()/2)+1)), 3)</f>
        <v>6.835</v>
      </c>
      <c r="L65" cm="1">
        <f t="array" aca="1" ref="L65" ca="1">ROUND(INDIRECT(_xlfn.CONCAT("metamorphicDistancesOrdered!", CHAR(COLUMN()+64), _xlfn.FLOOR.MATH(ROW()/2)+1)), 3)</f>
        <v>3.83</v>
      </c>
      <c r="M65" cm="1">
        <f t="array" aca="1" ref="M65" ca="1">ROUND(INDIRECT(_xlfn.CONCAT("metamorphicDistancesOrdered!", CHAR(COLUMN()+64), _xlfn.FLOOR.MATH(ROW()/2)+1)), 3)</f>
        <v>3.758</v>
      </c>
      <c r="N65" cm="1">
        <f t="array" aca="1" ref="N65" ca="1">ROUND(INDIRECT(_xlfn.CONCAT("metamorphicDistancesOrdered!", CHAR(COLUMN()+64), _xlfn.FLOOR.MATH(ROW()/2)+1)), 3)</f>
        <v>4.53</v>
      </c>
      <c r="O65" cm="1">
        <f t="array" aca="1" ref="O65" ca="1">ROUND(INDIRECT(_xlfn.CONCAT("metamorphicDistancesOrdered!", CHAR(COLUMN()+64), _xlfn.FLOOR.MATH(ROW()/2)+1)), 3)</f>
        <v>4.42</v>
      </c>
      <c r="P65" cm="1">
        <f t="array" aca="1" ref="P65" ca="1">ROUND(INDIRECT(_xlfn.CONCAT("metamorphicDistancesOrdered!", CHAR(COLUMN()+64), _xlfn.FLOOR.MATH(ROW()/2)+1)), 3)</f>
        <v>6.7949999999999999</v>
      </c>
      <c r="Q65" cm="1">
        <f t="array" aca="1" ref="Q65" ca="1">ROUND(INDIRECT(_xlfn.CONCAT("metamorphicDistancesOrdered!", CHAR(COLUMN()+64), _xlfn.FLOOR.MATH(ROW()/2)+1)), 3)</f>
        <v>5.4269999999999996</v>
      </c>
      <c r="R65" cm="1">
        <f t="array" aca="1" ref="R65" ca="1">ROUND(INDIRECT(_xlfn.CONCAT("metamorphicDistancesOrdered!", CHAR(COLUMN()+64), _xlfn.FLOOR.MATH(ROW()/2)+1)), 3)</f>
        <v>3.6440000000000001</v>
      </c>
      <c r="S65" cm="1">
        <f t="array" aca="1" ref="S65" ca="1">ROUND(INDIRECT(_xlfn.CONCAT("metamorphicDistancesOrdered!", CHAR(COLUMN()+64), _xlfn.FLOOR.MATH(ROW()/2)+1)), 3)</f>
        <v>5.2409999999999997</v>
      </c>
      <c r="T65" cm="1">
        <f t="array" aca="1" ref="T65" ca="1">ROUND(INDIRECT(_xlfn.CONCAT("metamorphicDistancesOrdered!", CHAR(COLUMN()+64), _xlfn.FLOOR.MATH(ROW()/2)+1)), 3)</f>
        <v>3.79</v>
      </c>
      <c r="U65" cm="1">
        <f t="array" aca="1" ref="U65" ca="1">ROUND(INDIRECT(_xlfn.CONCAT("metamorphicDistancesOrdered!", CHAR(COLUMN()+64), _xlfn.FLOOR.MATH(ROW()/2)+1)), 3)</f>
        <v>4.8079999999999998</v>
      </c>
    </row>
    <row r="66" spans="1:21" x14ac:dyDescent="0.25">
      <c r="A66">
        <v>33</v>
      </c>
      <c r="B66" cm="1">
        <f t="array" aca="1" ref="B66" ca="1">INDIRECT(_xlfn.CONCAT("metamorphicNumberOrdered!", CHAR(COLUMN()+64), _xlfn.FLOOR.MATH(ROW()/2)+1))</f>
        <v>213</v>
      </c>
      <c r="C66" cm="1">
        <f t="array" aca="1" ref="C66" ca="1">INDIRECT(_xlfn.CONCAT("metamorphicNumberOrdered!", CHAR(COLUMN()+64), _xlfn.FLOOR.MATH(ROW()/2)+1))</f>
        <v>161</v>
      </c>
      <c r="D66" cm="1">
        <f t="array" aca="1" ref="D66" ca="1">INDIRECT(_xlfn.CONCAT("metamorphicNumberOrdered!", CHAR(COLUMN()+64), _xlfn.FLOOR.MATH(ROW()/2)+1))</f>
        <v>293</v>
      </c>
      <c r="E66" cm="1">
        <f t="array" aca="1" ref="E66" ca="1">INDIRECT(_xlfn.CONCAT("metamorphicNumberOrdered!", CHAR(COLUMN()+64), _xlfn.FLOOR.MATH(ROW()/2)+1))</f>
        <v>211</v>
      </c>
      <c r="F66" cm="1">
        <f t="array" aca="1" ref="F66" ca="1">INDIRECT(_xlfn.CONCAT("metamorphicNumberOrdered!", CHAR(COLUMN()+64), _xlfn.FLOOR.MATH(ROW()/2)+1))</f>
        <v>247</v>
      </c>
      <c r="G66" cm="1">
        <f t="array" aca="1" ref="G66" ca="1">INDIRECT(_xlfn.CONCAT("metamorphicNumberOrdered!", CHAR(COLUMN()+64), _xlfn.FLOOR.MATH(ROW()/2)+1))</f>
        <v>250</v>
      </c>
      <c r="H66" cm="1">
        <f t="array" aca="1" ref="H66" ca="1">INDIRECT(_xlfn.CONCAT("metamorphicNumberOrdered!", CHAR(COLUMN()+64), _xlfn.FLOOR.MATH(ROW()/2)+1))</f>
        <v>245</v>
      </c>
      <c r="I66" cm="1">
        <f t="array" aca="1" ref="I66" ca="1">INDIRECT(_xlfn.CONCAT("metamorphicNumberOrdered!", CHAR(COLUMN()+64), _xlfn.FLOOR.MATH(ROW()/2)+1))</f>
        <v>293</v>
      </c>
      <c r="J66" cm="1">
        <f t="array" aca="1" ref="J66" ca="1">INDIRECT(_xlfn.CONCAT("metamorphicNumberOrdered!", CHAR(COLUMN()+64), _xlfn.FLOOR.MATH(ROW()/2)+1))</f>
        <v>202</v>
      </c>
      <c r="K66" cm="1">
        <f t="array" aca="1" ref="K66" ca="1">INDIRECT(_xlfn.CONCAT("metamorphicNumberOrdered!", CHAR(COLUMN()+64), _xlfn.FLOOR.MATH(ROW()/2)+1))</f>
        <v>165</v>
      </c>
      <c r="L66" cm="1">
        <f t="array" aca="1" ref="L66" ca="1">INDIRECT(_xlfn.CONCAT("metamorphicNumberOrdered!", CHAR(COLUMN()+64), _xlfn.FLOOR.MATH(ROW()/2)+1))</f>
        <v>231</v>
      </c>
      <c r="M66" cm="1">
        <f t="array" aca="1" ref="M66" ca="1">INDIRECT(_xlfn.CONCAT("metamorphicNumberOrdered!", CHAR(COLUMN()+64), _xlfn.FLOOR.MATH(ROW()/2)+1))</f>
        <v>172</v>
      </c>
      <c r="N66" cm="1">
        <f t="array" aca="1" ref="N66" ca="1">INDIRECT(_xlfn.CONCAT("metamorphicNumberOrdered!", CHAR(COLUMN()+64), _xlfn.FLOOR.MATH(ROW()/2)+1))</f>
        <v>162</v>
      </c>
      <c r="O66" cm="1">
        <f t="array" aca="1" ref="O66" ca="1">INDIRECT(_xlfn.CONCAT("metamorphicNumberOrdered!", CHAR(COLUMN()+64), _xlfn.FLOOR.MATH(ROW()/2)+1))</f>
        <v>217</v>
      </c>
      <c r="P66" cm="1">
        <f t="array" aca="1" ref="P66" ca="1">INDIRECT(_xlfn.CONCAT("metamorphicNumberOrdered!", CHAR(COLUMN()+64), _xlfn.FLOOR.MATH(ROW()/2)+1))</f>
        <v>198</v>
      </c>
      <c r="Q66" cm="1">
        <f t="array" aca="1" ref="Q66" ca="1">INDIRECT(_xlfn.CONCAT("metamorphicNumberOrdered!", CHAR(COLUMN()+64), _xlfn.FLOOR.MATH(ROW()/2)+1))</f>
        <v>258</v>
      </c>
      <c r="R66" cm="1">
        <f t="array" aca="1" ref="R66" ca="1">INDIRECT(_xlfn.CONCAT("metamorphicNumberOrdered!", CHAR(COLUMN()+64), _xlfn.FLOOR.MATH(ROW()/2)+1))</f>
        <v>318</v>
      </c>
      <c r="S66" cm="1">
        <f t="array" aca="1" ref="S66" ca="1">INDIRECT(_xlfn.CONCAT("metamorphicNumberOrdered!", CHAR(COLUMN()+64), _xlfn.FLOOR.MATH(ROW()/2)+1))</f>
        <v>224</v>
      </c>
      <c r="T66" cm="1">
        <f t="array" aca="1" ref="T66" ca="1">INDIRECT(_xlfn.CONCAT("metamorphicNumberOrdered!", CHAR(COLUMN()+64), _xlfn.FLOOR.MATH(ROW()/2)+1))</f>
        <v>214</v>
      </c>
      <c r="U66" cm="1">
        <f t="array" aca="1" ref="U66" ca="1">INDIRECT(_xlfn.CONCAT("metamorphicNumberOrdered!", CHAR(COLUMN()+64), _xlfn.FLOOR.MATH(ROW()/2)+1))</f>
        <v>269</v>
      </c>
    </row>
    <row r="67" spans="1:21" x14ac:dyDescent="0.25">
      <c r="A67">
        <v>33</v>
      </c>
      <c r="B67" cm="1">
        <f t="array" aca="1" ref="B67" ca="1">ROUND(INDIRECT(_xlfn.CONCAT("metamorphicDistancesOrdered!", CHAR(COLUMN()+64), _xlfn.FLOOR.MATH(ROW()/2)+1)), 3)</f>
        <v>4.87</v>
      </c>
      <c r="C67" cm="1">
        <f t="array" aca="1" ref="C67" ca="1">ROUND(INDIRECT(_xlfn.CONCAT("metamorphicDistancesOrdered!", CHAR(COLUMN()+64), _xlfn.FLOOR.MATH(ROW()/2)+1)), 3)</f>
        <v>6.1310000000000002</v>
      </c>
      <c r="D67" cm="1">
        <f t="array" aca="1" ref="D67" ca="1">ROUND(INDIRECT(_xlfn.CONCAT("metamorphicDistancesOrdered!", CHAR(COLUMN()+64), _xlfn.FLOOR.MATH(ROW()/2)+1)), 3)</f>
        <v>4.1440000000000001</v>
      </c>
      <c r="E67" cm="1">
        <f t="array" aca="1" ref="E67" ca="1">ROUND(INDIRECT(_xlfn.CONCAT("metamorphicDistancesOrdered!", CHAR(COLUMN()+64), _xlfn.FLOOR.MATH(ROW()/2)+1)), 3)</f>
        <v>3.9249999999999998</v>
      </c>
      <c r="F67" cm="1">
        <f t="array" aca="1" ref="F67" ca="1">ROUND(INDIRECT(_xlfn.CONCAT("metamorphicDistancesOrdered!", CHAR(COLUMN()+64), _xlfn.FLOOR.MATH(ROW()/2)+1)), 3)</f>
        <v>4.18</v>
      </c>
      <c r="G67" cm="1">
        <f t="array" aca="1" ref="G67" ca="1">ROUND(INDIRECT(_xlfn.CONCAT("metamorphicDistancesOrdered!", CHAR(COLUMN()+64), _xlfn.FLOOR.MATH(ROW()/2)+1)), 3)</f>
        <v>5.4050000000000002</v>
      </c>
      <c r="H67" cm="1">
        <f t="array" aca="1" ref="H67" ca="1">ROUND(INDIRECT(_xlfn.CONCAT("metamorphicDistancesOrdered!", CHAR(COLUMN()+64), _xlfn.FLOOR.MATH(ROW()/2)+1)), 3)</f>
        <v>4.3049999999999997</v>
      </c>
      <c r="I67" cm="1">
        <f t="array" aca="1" ref="I67" ca="1">ROUND(INDIRECT(_xlfn.CONCAT("metamorphicDistancesOrdered!", CHAR(COLUMN()+64), _xlfn.FLOOR.MATH(ROW()/2)+1)), 3)</f>
        <v>4.1310000000000002</v>
      </c>
      <c r="J67" cm="1">
        <f t="array" aca="1" ref="J67" ca="1">ROUND(INDIRECT(_xlfn.CONCAT("metamorphicDistancesOrdered!", CHAR(COLUMN()+64), _xlfn.FLOOR.MATH(ROW()/2)+1)), 3)</f>
        <v>4.8449999999999998</v>
      </c>
      <c r="K67" cm="1">
        <f t="array" aca="1" ref="K67" ca="1">ROUND(INDIRECT(_xlfn.CONCAT("metamorphicDistancesOrdered!", CHAR(COLUMN()+64), _xlfn.FLOOR.MATH(ROW()/2)+1)), 3)</f>
        <v>6.8609999999999998</v>
      </c>
      <c r="L67" cm="1">
        <f t="array" aca="1" ref="L67" ca="1">ROUND(INDIRECT(_xlfn.CONCAT("metamorphicDistancesOrdered!", CHAR(COLUMN()+64), _xlfn.FLOOR.MATH(ROW()/2)+1)), 3)</f>
        <v>3.8450000000000002</v>
      </c>
      <c r="M67" cm="1">
        <f t="array" aca="1" ref="M67" ca="1">ROUND(INDIRECT(_xlfn.CONCAT("metamorphicDistancesOrdered!", CHAR(COLUMN()+64), _xlfn.FLOOR.MATH(ROW()/2)+1)), 3)</f>
        <v>3.774</v>
      </c>
      <c r="N67" cm="1">
        <f t="array" aca="1" ref="N67" ca="1">ROUND(INDIRECT(_xlfn.CONCAT("metamorphicDistancesOrdered!", CHAR(COLUMN()+64), _xlfn.FLOOR.MATH(ROW()/2)+1)), 3)</f>
        <v>4.5389999999999997</v>
      </c>
      <c r="O67" cm="1">
        <f t="array" aca="1" ref="O67" ca="1">ROUND(INDIRECT(_xlfn.CONCAT("metamorphicDistancesOrdered!", CHAR(COLUMN()+64), _xlfn.FLOOR.MATH(ROW()/2)+1)), 3)</f>
        <v>4.45</v>
      </c>
      <c r="P67" cm="1">
        <f t="array" aca="1" ref="P67" ca="1">ROUND(INDIRECT(_xlfn.CONCAT("metamorphicDistancesOrdered!", CHAR(COLUMN()+64), _xlfn.FLOOR.MATH(ROW()/2)+1)), 3)</f>
        <v>6.9820000000000002</v>
      </c>
      <c r="Q67" cm="1">
        <f t="array" aca="1" ref="Q67" ca="1">ROUND(INDIRECT(_xlfn.CONCAT("metamorphicDistancesOrdered!", CHAR(COLUMN()+64), _xlfn.FLOOR.MATH(ROW()/2)+1)), 3)</f>
        <v>5.4290000000000003</v>
      </c>
      <c r="R67" cm="1">
        <f t="array" aca="1" ref="R67" ca="1">ROUND(INDIRECT(_xlfn.CONCAT("metamorphicDistancesOrdered!", CHAR(COLUMN()+64), _xlfn.FLOOR.MATH(ROW()/2)+1)), 3)</f>
        <v>3.6819999999999999</v>
      </c>
      <c r="S67" cm="1">
        <f t="array" aca="1" ref="S67" ca="1">ROUND(INDIRECT(_xlfn.CONCAT("metamorphicDistancesOrdered!", CHAR(COLUMN()+64), _xlfn.FLOOR.MATH(ROW()/2)+1)), 3)</f>
        <v>5.2409999999999997</v>
      </c>
      <c r="T67" cm="1">
        <f t="array" aca="1" ref="T67" ca="1">ROUND(INDIRECT(_xlfn.CONCAT("metamorphicDistancesOrdered!", CHAR(COLUMN()+64), _xlfn.FLOOR.MATH(ROW()/2)+1)), 3)</f>
        <v>3.8889999999999998</v>
      </c>
      <c r="U67" cm="1">
        <f t="array" aca="1" ref="U67" ca="1">ROUND(INDIRECT(_xlfn.CONCAT("metamorphicDistancesOrdered!", CHAR(COLUMN()+64), _xlfn.FLOOR.MATH(ROW()/2)+1)), 3)</f>
        <v>4.827</v>
      </c>
    </row>
    <row r="68" spans="1:21" x14ac:dyDescent="0.25">
      <c r="A68">
        <v>34</v>
      </c>
      <c r="B68" cm="1">
        <f t="array" aca="1" ref="B68" ca="1">INDIRECT(_xlfn.CONCAT("metamorphicNumberOrdered!", CHAR(COLUMN()+64), _xlfn.FLOOR.MATH(ROW()/2)+1))</f>
        <v>169</v>
      </c>
      <c r="C68" cm="1">
        <f t="array" aca="1" ref="C68" ca="1">INDIRECT(_xlfn.CONCAT("metamorphicNumberOrdered!", CHAR(COLUMN()+64), _xlfn.FLOOR.MATH(ROW()/2)+1))</f>
        <v>245</v>
      </c>
      <c r="D68" cm="1">
        <f t="array" aca="1" ref="D68" ca="1">INDIRECT(_xlfn.CONCAT("metamorphicNumberOrdered!", CHAR(COLUMN()+64), _xlfn.FLOOR.MATH(ROW()/2)+1))</f>
        <v>179</v>
      </c>
      <c r="E68" cm="1">
        <f t="array" aca="1" ref="E68" ca="1">INDIRECT(_xlfn.CONCAT("metamorphicNumberOrdered!", CHAR(COLUMN()+64), _xlfn.FLOOR.MATH(ROW()/2)+1))</f>
        <v>215</v>
      </c>
      <c r="F68" cm="1">
        <f t="array" aca="1" ref="F68" ca="1">INDIRECT(_xlfn.CONCAT("metamorphicNumberOrdered!", CHAR(COLUMN()+64), _xlfn.FLOOR.MATH(ROW()/2)+1))</f>
        <v>272</v>
      </c>
      <c r="G68" cm="1">
        <f t="array" aca="1" ref="G68" ca="1">INDIRECT(_xlfn.CONCAT("metamorphicNumberOrdered!", CHAR(COLUMN()+64), _xlfn.FLOOR.MATH(ROW()/2)+1))</f>
        <v>249</v>
      </c>
      <c r="H68" cm="1">
        <f t="array" aca="1" ref="H68" ca="1">INDIRECT(_xlfn.CONCAT("metamorphicNumberOrdered!", CHAR(COLUMN()+64), _xlfn.FLOOR.MATH(ROW()/2)+1))</f>
        <v>289</v>
      </c>
      <c r="I68" cm="1">
        <f t="array" aca="1" ref="I68" ca="1">INDIRECT(_xlfn.CONCAT("metamorphicNumberOrdered!", CHAR(COLUMN()+64), _xlfn.FLOOR.MATH(ROW()/2)+1))</f>
        <v>221</v>
      </c>
      <c r="J68" cm="1">
        <f t="array" aca="1" ref="J68" ca="1">INDIRECT(_xlfn.CONCAT("metamorphicNumberOrdered!", CHAR(COLUMN()+64), _xlfn.FLOOR.MATH(ROW()/2)+1))</f>
        <v>269</v>
      </c>
      <c r="K68" cm="1">
        <f t="array" aca="1" ref="K68" ca="1">INDIRECT(_xlfn.CONCAT("metamorphicNumberOrdered!", CHAR(COLUMN()+64), _xlfn.FLOOR.MATH(ROW()/2)+1))</f>
        <v>174</v>
      </c>
      <c r="L68" cm="1">
        <f t="array" aca="1" ref="L68" ca="1">INDIRECT(_xlfn.CONCAT("metamorphicNumberOrdered!", CHAR(COLUMN()+64), _xlfn.FLOOR.MATH(ROW()/2)+1))</f>
        <v>203</v>
      </c>
      <c r="M68" cm="1">
        <f t="array" aca="1" ref="M68" ca="1">INDIRECT(_xlfn.CONCAT("metamorphicNumberOrdered!", CHAR(COLUMN()+64), _xlfn.FLOOR.MATH(ROW()/2)+1))</f>
        <v>217</v>
      </c>
      <c r="N68" cm="1">
        <f t="array" aca="1" ref="N68" ca="1">INDIRECT(_xlfn.CONCAT("metamorphicNumberOrdered!", CHAR(COLUMN()+64), _xlfn.FLOOR.MATH(ROW()/2)+1))</f>
        <v>267</v>
      </c>
      <c r="O68" cm="1">
        <f t="array" aca="1" ref="O68" ca="1">INDIRECT(_xlfn.CONCAT("metamorphicNumberOrdered!", CHAR(COLUMN()+64), _xlfn.FLOOR.MATH(ROW()/2)+1))</f>
        <v>221</v>
      </c>
      <c r="P68" cm="1">
        <f t="array" aca="1" ref="P68" ca="1">INDIRECT(_xlfn.CONCAT("metamorphicNumberOrdered!", CHAR(COLUMN()+64), _xlfn.FLOOR.MATH(ROW()/2)+1))</f>
        <v>258</v>
      </c>
      <c r="Q68" cm="1">
        <f t="array" aca="1" ref="Q68" ca="1">INDIRECT(_xlfn.CONCAT("metamorphicNumberOrdered!", CHAR(COLUMN()+64), _xlfn.FLOOR.MATH(ROW()/2)+1))</f>
        <v>217</v>
      </c>
      <c r="R68" cm="1">
        <f t="array" aca="1" ref="R68" ca="1">INDIRECT(_xlfn.CONCAT("metamorphicNumberOrdered!", CHAR(COLUMN()+64), _xlfn.FLOOR.MATH(ROW()/2)+1))</f>
        <v>237</v>
      </c>
      <c r="S68" cm="1">
        <f t="array" aca="1" ref="S68" ca="1">INDIRECT(_xlfn.CONCAT("metamorphicNumberOrdered!", CHAR(COLUMN()+64), _xlfn.FLOOR.MATH(ROW()/2)+1))</f>
        <v>178</v>
      </c>
      <c r="T68" cm="1">
        <f t="array" aca="1" ref="T68" ca="1">INDIRECT(_xlfn.CONCAT("metamorphicNumberOrdered!", CHAR(COLUMN()+64), _xlfn.FLOOR.MATH(ROW()/2)+1))</f>
        <v>218</v>
      </c>
      <c r="U68" cm="1">
        <f t="array" aca="1" ref="U68" ca="1">INDIRECT(_xlfn.CONCAT("metamorphicNumberOrdered!", CHAR(COLUMN()+64), _xlfn.FLOOR.MATH(ROW()/2)+1))</f>
        <v>259</v>
      </c>
    </row>
    <row r="69" spans="1:21" x14ac:dyDescent="0.25">
      <c r="A69">
        <v>34</v>
      </c>
      <c r="B69" cm="1">
        <f t="array" aca="1" ref="B69" ca="1">ROUND(INDIRECT(_xlfn.CONCAT("metamorphicDistancesOrdered!", CHAR(COLUMN()+64), _xlfn.FLOOR.MATH(ROW()/2)+1)), 3)</f>
        <v>4.923</v>
      </c>
      <c r="C69" cm="1">
        <f t="array" aca="1" ref="C69" ca="1">ROUND(INDIRECT(_xlfn.CONCAT("metamorphicDistancesOrdered!", CHAR(COLUMN()+64), _xlfn.FLOOR.MATH(ROW()/2)+1)), 3)</f>
        <v>6.194</v>
      </c>
      <c r="D69" cm="1">
        <f t="array" aca="1" ref="D69" ca="1">ROUND(INDIRECT(_xlfn.CONCAT("metamorphicDistancesOrdered!", CHAR(COLUMN()+64), _xlfn.FLOOR.MATH(ROW()/2)+1)), 3)</f>
        <v>4.1619999999999999</v>
      </c>
      <c r="E69" cm="1">
        <f t="array" aca="1" ref="E69" ca="1">ROUND(INDIRECT(_xlfn.CONCAT("metamorphicDistancesOrdered!", CHAR(COLUMN()+64), _xlfn.FLOOR.MATH(ROW()/2)+1)), 3)</f>
        <v>3.9409999999999998</v>
      </c>
      <c r="F69" cm="1">
        <f t="array" aca="1" ref="F69" ca="1">ROUND(INDIRECT(_xlfn.CONCAT("metamorphicDistancesOrdered!", CHAR(COLUMN()+64), _xlfn.FLOOR.MATH(ROW()/2)+1)), 3)</f>
        <v>4.1829999999999998</v>
      </c>
      <c r="G69" cm="1">
        <f t="array" aca="1" ref="G69" ca="1">ROUND(INDIRECT(_xlfn.CONCAT("metamorphicDistancesOrdered!", CHAR(COLUMN()+64), _xlfn.FLOOR.MATH(ROW()/2)+1)), 3)</f>
        <v>5.4109999999999996</v>
      </c>
      <c r="H69" cm="1">
        <f t="array" aca="1" ref="H69" ca="1">ROUND(INDIRECT(_xlfn.CONCAT("metamorphicDistancesOrdered!", CHAR(COLUMN()+64), _xlfn.FLOOR.MATH(ROW()/2)+1)), 3)</f>
        <v>4.3630000000000004</v>
      </c>
      <c r="I69" cm="1">
        <f t="array" aca="1" ref="I69" ca="1">ROUND(INDIRECT(_xlfn.CONCAT("metamorphicDistancesOrdered!", CHAR(COLUMN()+64), _xlfn.FLOOR.MATH(ROW()/2)+1)), 3)</f>
        <v>4.1980000000000004</v>
      </c>
      <c r="J69" cm="1">
        <f t="array" aca="1" ref="J69" ca="1">ROUND(INDIRECT(_xlfn.CONCAT("metamorphicDistancesOrdered!", CHAR(COLUMN()+64), _xlfn.FLOOR.MATH(ROW()/2)+1)), 3)</f>
        <v>4.8879999999999999</v>
      </c>
      <c r="K69" cm="1">
        <f t="array" aca="1" ref="K69" ca="1">ROUND(INDIRECT(_xlfn.CONCAT("metamorphicDistancesOrdered!", CHAR(COLUMN()+64), _xlfn.FLOOR.MATH(ROW()/2)+1)), 3)</f>
        <v>6.8890000000000002</v>
      </c>
      <c r="L69" cm="1">
        <f t="array" aca="1" ref="L69" ca="1">ROUND(INDIRECT(_xlfn.CONCAT("metamorphicDistancesOrdered!", CHAR(COLUMN()+64), _xlfn.FLOOR.MATH(ROW()/2)+1)), 3)</f>
        <v>3.867</v>
      </c>
      <c r="M69" cm="1">
        <f t="array" aca="1" ref="M69" ca="1">ROUND(INDIRECT(_xlfn.CONCAT("metamorphicDistancesOrdered!", CHAR(COLUMN()+64), _xlfn.FLOOR.MATH(ROW()/2)+1)), 3)</f>
        <v>3.8050000000000002</v>
      </c>
      <c r="N69" cm="1">
        <f t="array" aca="1" ref="N69" ca="1">ROUND(INDIRECT(_xlfn.CONCAT("metamorphicDistancesOrdered!", CHAR(COLUMN()+64), _xlfn.FLOOR.MATH(ROW()/2)+1)), 3)</f>
        <v>4.5460000000000003</v>
      </c>
      <c r="O69" cm="1">
        <f t="array" aca="1" ref="O69" ca="1">ROUND(INDIRECT(_xlfn.CONCAT("metamorphicDistancesOrdered!", CHAR(COLUMN()+64), _xlfn.FLOOR.MATH(ROW()/2)+1)), 3)</f>
        <v>4.4749999999999996</v>
      </c>
      <c r="P69" cm="1">
        <f t="array" aca="1" ref="P69" ca="1">ROUND(INDIRECT(_xlfn.CONCAT("metamorphicDistancesOrdered!", CHAR(COLUMN()+64), _xlfn.FLOOR.MATH(ROW()/2)+1)), 3)</f>
        <v>6.9889999999999999</v>
      </c>
      <c r="Q69" cm="1">
        <f t="array" aca="1" ref="Q69" ca="1">ROUND(INDIRECT(_xlfn.CONCAT("metamorphicDistancesOrdered!", CHAR(COLUMN()+64), _xlfn.FLOOR.MATH(ROW()/2)+1)), 3)</f>
        <v>5.4560000000000004</v>
      </c>
      <c r="R69" cm="1">
        <f t="array" aca="1" ref="R69" ca="1">ROUND(INDIRECT(_xlfn.CONCAT("metamorphicDistancesOrdered!", CHAR(COLUMN()+64), _xlfn.FLOOR.MATH(ROW()/2)+1)), 3)</f>
        <v>3.71</v>
      </c>
      <c r="S69" cm="1">
        <f t="array" aca="1" ref="S69" ca="1">ROUND(INDIRECT(_xlfn.CONCAT("metamorphicDistancesOrdered!", CHAR(COLUMN()+64), _xlfn.FLOOR.MATH(ROW()/2)+1)), 3)</f>
        <v>5.25</v>
      </c>
      <c r="T69" cm="1">
        <f t="array" aca="1" ref="T69" ca="1">ROUND(INDIRECT(_xlfn.CONCAT("metamorphicDistancesOrdered!", CHAR(COLUMN()+64), _xlfn.FLOOR.MATH(ROW()/2)+1)), 3)</f>
        <v>3.8929999999999998</v>
      </c>
      <c r="U69" cm="1">
        <f t="array" aca="1" ref="U69" ca="1">ROUND(INDIRECT(_xlfn.CONCAT("metamorphicDistancesOrdered!", CHAR(COLUMN()+64), _xlfn.FLOOR.MATH(ROW()/2)+1)), 3)</f>
        <v>4.8520000000000003</v>
      </c>
    </row>
    <row r="70" spans="1:21" x14ac:dyDescent="0.25">
      <c r="A70">
        <v>35</v>
      </c>
      <c r="B70" cm="1">
        <f t="array" aca="1" ref="B70" ca="1">INDIRECT(_xlfn.CONCAT("metamorphicNumberOrdered!", CHAR(COLUMN()+64), _xlfn.FLOOR.MATH(ROW()/2)+1))</f>
        <v>212</v>
      </c>
      <c r="C70" cm="1">
        <f t="array" aca="1" ref="C70" ca="1">INDIRECT(_xlfn.CONCAT("metamorphicNumberOrdered!", CHAR(COLUMN()+64), _xlfn.FLOOR.MATH(ROW()/2)+1))</f>
        <v>294</v>
      </c>
      <c r="D70" cm="1">
        <f t="array" aca="1" ref="D70" ca="1">INDIRECT(_xlfn.CONCAT("metamorphicNumberOrdered!", CHAR(COLUMN()+64), _xlfn.FLOOR.MATH(ROW()/2)+1))</f>
        <v>166</v>
      </c>
      <c r="E70" cm="1">
        <f t="array" aca="1" ref="E70" ca="1">INDIRECT(_xlfn.CONCAT("metamorphicNumberOrdered!", CHAR(COLUMN()+64), _xlfn.FLOOR.MATH(ROW()/2)+1))</f>
        <v>220</v>
      </c>
      <c r="F70" cm="1">
        <f t="array" aca="1" ref="F70" ca="1">INDIRECT(_xlfn.CONCAT("metamorphicNumberOrdered!", CHAR(COLUMN()+64), _xlfn.FLOOR.MATH(ROW()/2)+1))</f>
        <v>208</v>
      </c>
      <c r="G70" cm="1">
        <f t="array" aca="1" ref="G70" ca="1">INDIRECT(_xlfn.CONCAT("metamorphicNumberOrdered!", CHAR(COLUMN()+64), _xlfn.FLOOR.MATH(ROW()/2)+1))</f>
        <v>307</v>
      </c>
      <c r="H70" cm="1">
        <f t="array" aca="1" ref="H70" ca="1">INDIRECT(_xlfn.CONCAT("metamorphicNumberOrdered!", CHAR(COLUMN()+64), _xlfn.FLOOR.MATH(ROW()/2)+1))</f>
        <v>213</v>
      </c>
      <c r="I70" cm="1">
        <f t="array" aca="1" ref="I70" ca="1">INDIRECT(_xlfn.CONCAT("metamorphicNumberOrdered!", CHAR(COLUMN()+64), _xlfn.FLOOR.MATH(ROW()/2)+1))</f>
        <v>320</v>
      </c>
      <c r="J70" cm="1">
        <f t="array" aca="1" ref="J70" ca="1">INDIRECT(_xlfn.CONCAT("metamorphicNumberOrdered!", CHAR(COLUMN()+64), _xlfn.FLOOR.MATH(ROW()/2)+1))</f>
        <v>281</v>
      </c>
      <c r="K70" cm="1">
        <f t="array" aca="1" ref="K70" ca="1">INDIRECT(_xlfn.CONCAT("metamorphicNumberOrdered!", CHAR(COLUMN()+64), _xlfn.FLOOR.MATH(ROW()/2)+1))</f>
        <v>207</v>
      </c>
      <c r="L70" cm="1">
        <f t="array" aca="1" ref="L70" ca="1">INDIRECT(_xlfn.CONCAT("metamorphicNumberOrdered!", CHAR(COLUMN()+64), _xlfn.FLOOR.MATH(ROW()/2)+1))</f>
        <v>276</v>
      </c>
      <c r="M70" cm="1">
        <f t="array" aca="1" ref="M70" ca="1">INDIRECT(_xlfn.CONCAT("metamorphicNumberOrdered!", CHAR(COLUMN()+64), _xlfn.FLOOR.MATH(ROW()/2)+1))</f>
        <v>224</v>
      </c>
      <c r="N70" cm="1">
        <f t="array" aca="1" ref="N70" ca="1">INDIRECT(_xlfn.CONCAT("metamorphicNumberOrdered!", CHAR(COLUMN()+64), _xlfn.FLOOR.MATH(ROW()/2)+1))</f>
        <v>315</v>
      </c>
      <c r="O70" cm="1">
        <f t="array" aca="1" ref="O70" ca="1">INDIRECT(_xlfn.CONCAT("metamorphicNumberOrdered!", CHAR(COLUMN()+64), _xlfn.FLOOR.MATH(ROW()/2)+1))</f>
        <v>310</v>
      </c>
      <c r="P70" cm="1">
        <f t="array" aca="1" ref="P70" ca="1">INDIRECT(_xlfn.CONCAT("metamorphicNumberOrdered!", CHAR(COLUMN()+64), _xlfn.FLOOR.MATH(ROW()/2)+1))</f>
        <v>194</v>
      </c>
      <c r="Q70" cm="1">
        <f t="array" aca="1" ref="Q70" ca="1">INDIRECT(_xlfn.CONCAT("metamorphicNumberOrdered!", CHAR(COLUMN()+64), _xlfn.FLOOR.MATH(ROW()/2)+1))</f>
        <v>252</v>
      </c>
      <c r="R70" cm="1">
        <f t="array" aca="1" ref="R70" ca="1">INDIRECT(_xlfn.CONCAT("metamorphicNumberOrdered!", CHAR(COLUMN()+64), _xlfn.FLOOR.MATH(ROW()/2)+1))</f>
        <v>203</v>
      </c>
      <c r="S70" cm="1">
        <f t="array" aca="1" ref="S70" ca="1">INDIRECT(_xlfn.CONCAT("metamorphicNumberOrdered!", CHAR(COLUMN()+64), _xlfn.FLOOR.MATH(ROW()/2)+1))</f>
        <v>164</v>
      </c>
      <c r="T70" cm="1">
        <f t="array" aca="1" ref="T70" ca="1">INDIRECT(_xlfn.CONCAT("metamorphicNumberOrdered!", CHAR(COLUMN()+64), _xlfn.FLOOR.MATH(ROW()/2)+1))</f>
        <v>190</v>
      </c>
      <c r="U70" cm="1">
        <f t="array" aca="1" ref="U70" ca="1">INDIRECT(_xlfn.CONCAT("metamorphicNumberOrdered!", CHAR(COLUMN()+64), _xlfn.FLOOR.MATH(ROW()/2)+1))</f>
        <v>209</v>
      </c>
    </row>
    <row r="71" spans="1:21" x14ac:dyDescent="0.25">
      <c r="A71">
        <v>35</v>
      </c>
      <c r="B71" cm="1">
        <f t="array" aca="1" ref="B71" ca="1">ROUND(INDIRECT(_xlfn.CONCAT("metamorphicDistancesOrdered!", CHAR(COLUMN()+64), _xlfn.FLOOR.MATH(ROW()/2)+1)), 3)</f>
        <v>4.9770000000000003</v>
      </c>
      <c r="C71" cm="1">
        <f t="array" aca="1" ref="C71" ca="1">ROUND(INDIRECT(_xlfn.CONCAT("metamorphicDistancesOrdered!", CHAR(COLUMN()+64), _xlfn.FLOOR.MATH(ROW()/2)+1)), 3)</f>
        <v>6.1950000000000003</v>
      </c>
      <c r="D71" cm="1">
        <f t="array" aca="1" ref="D71" ca="1">ROUND(INDIRECT(_xlfn.CONCAT("metamorphicDistancesOrdered!", CHAR(COLUMN()+64), _xlfn.FLOOR.MATH(ROW()/2)+1)), 3)</f>
        <v>4.194</v>
      </c>
      <c r="E71" cm="1">
        <f t="array" aca="1" ref="E71" ca="1">ROUND(INDIRECT(_xlfn.CONCAT("metamorphicDistancesOrdered!", CHAR(COLUMN()+64), _xlfn.FLOOR.MATH(ROW()/2)+1)), 3)</f>
        <v>4.0350000000000001</v>
      </c>
      <c r="F71" cm="1">
        <f t="array" aca="1" ref="F71" ca="1">ROUND(INDIRECT(_xlfn.CONCAT("metamorphicDistancesOrdered!", CHAR(COLUMN()+64), _xlfn.FLOOR.MATH(ROW()/2)+1)), 3)</f>
        <v>4.2210000000000001</v>
      </c>
      <c r="G71" cm="1">
        <f t="array" aca="1" ref="G71" ca="1">ROUND(INDIRECT(_xlfn.CONCAT("metamorphicDistancesOrdered!", CHAR(COLUMN()+64), _xlfn.FLOOR.MATH(ROW()/2)+1)), 3)</f>
        <v>5.4749999999999996</v>
      </c>
      <c r="H71" cm="1">
        <f t="array" aca="1" ref="H71" ca="1">ROUND(INDIRECT(_xlfn.CONCAT("metamorphicDistancesOrdered!", CHAR(COLUMN()+64), _xlfn.FLOOR.MATH(ROW()/2)+1)), 3)</f>
        <v>4.4260000000000002</v>
      </c>
      <c r="I71" cm="1">
        <f t="array" aca="1" ref="I71" ca="1">ROUND(INDIRECT(_xlfn.CONCAT("metamorphicDistancesOrdered!", CHAR(COLUMN()+64), _xlfn.FLOOR.MATH(ROW()/2)+1)), 3)</f>
        <v>4.2270000000000003</v>
      </c>
      <c r="J71" cm="1">
        <f t="array" aca="1" ref="J71" ca="1">ROUND(INDIRECT(_xlfn.CONCAT("metamorphicDistancesOrdered!", CHAR(COLUMN()+64), _xlfn.FLOOR.MATH(ROW()/2)+1)), 3)</f>
        <v>4.8920000000000003</v>
      </c>
      <c r="K71" cm="1">
        <f t="array" aca="1" ref="K71" ca="1">ROUND(INDIRECT(_xlfn.CONCAT("metamorphicDistancesOrdered!", CHAR(COLUMN()+64), _xlfn.FLOOR.MATH(ROW()/2)+1)), 3)</f>
        <v>6.9379999999999997</v>
      </c>
      <c r="L71" cm="1">
        <f t="array" aca="1" ref="L71" ca="1">ROUND(INDIRECT(_xlfn.CONCAT("metamorphicDistancesOrdered!", CHAR(COLUMN()+64), _xlfn.FLOOR.MATH(ROW()/2)+1)), 3)</f>
        <v>3.883</v>
      </c>
      <c r="M71" cm="1">
        <f t="array" aca="1" ref="M71" ca="1">ROUND(INDIRECT(_xlfn.CONCAT("metamorphicDistancesOrdered!", CHAR(COLUMN()+64), _xlfn.FLOOR.MATH(ROW()/2)+1)), 3)</f>
        <v>3.8359999999999999</v>
      </c>
      <c r="N71" cm="1">
        <f t="array" aca="1" ref="N71" ca="1">ROUND(INDIRECT(_xlfn.CONCAT("metamorphicDistancesOrdered!", CHAR(COLUMN()+64), _xlfn.FLOOR.MATH(ROW()/2)+1)), 3)</f>
        <v>4.5659999999999998</v>
      </c>
      <c r="O71" cm="1">
        <f t="array" aca="1" ref="O71" ca="1">ROUND(INDIRECT(_xlfn.CONCAT("metamorphicDistancesOrdered!", CHAR(COLUMN()+64), _xlfn.FLOOR.MATH(ROW()/2)+1)), 3)</f>
        <v>4.4850000000000003</v>
      </c>
      <c r="P71" cm="1">
        <f t="array" aca="1" ref="P71" ca="1">ROUND(INDIRECT(_xlfn.CONCAT("metamorphicDistancesOrdered!", CHAR(COLUMN()+64), _xlfn.FLOOR.MATH(ROW()/2)+1)), 3)</f>
        <v>6.99</v>
      </c>
      <c r="Q71" cm="1">
        <f t="array" aca="1" ref="Q71" ca="1">ROUND(INDIRECT(_xlfn.CONCAT("metamorphicDistancesOrdered!", CHAR(COLUMN()+64), _xlfn.FLOOR.MATH(ROW()/2)+1)), 3)</f>
        <v>5.5279999999999996</v>
      </c>
      <c r="R71" cm="1">
        <f t="array" aca="1" ref="R71" ca="1">ROUND(INDIRECT(_xlfn.CONCAT("metamorphicDistancesOrdered!", CHAR(COLUMN()+64), _xlfn.FLOOR.MATH(ROW()/2)+1)), 3)</f>
        <v>3.7189999999999999</v>
      </c>
      <c r="S71" cm="1">
        <f t="array" aca="1" ref="S71" ca="1">ROUND(INDIRECT(_xlfn.CONCAT("metamorphicDistancesOrdered!", CHAR(COLUMN()+64), _xlfn.FLOOR.MATH(ROW()/2)+1)), 3)</f>
        <v>5.29</v>
      </c>
      <c r="T71" cm="1">
        <f t="array" aca="1" ref="T71" ca="1">ROUND(INDIRECT(_xlfn.CONCAT("metamorphicDistancesOrdered!", CHAR(COLUMN()+64), _xlfn.FLOOR.MATH(ROW()/2)+1)), 3)</f>
        <v>3.9020000000000001</v>
      </c>
      <c r="U71" cm="1">
        <f t="array" aca="1" ref="U71" ca="1">ROUND(INDIRECT(_xlfn.CONCAT("metamorphicDistancesOrdered!", CHAR(COLUMN()+64), _xlfn.FLOOR.MATH(ROW()/2)+1)), 3)</f>
        <v>4.8849999999999998</v>
      </c>
    </row>
    <row r="72" spans="1:21" x14ac:dyDescent="0.25">
      <c r="A72">
        <v>36</v>
      </c>
      <c r="B72" cm="1">
        <f t="array" aca="1" ref="B72" ca="1">INDIRECT(_xlfn.CONCAT("metamorphicNumberOrdered!", CHAR(COLUMN()+64), _xlfn.FLOOR.MATH(ROW()/2)+1))</f>
        <v>161</v>
      </c>
      <c r="C72" cm="1">
        <f t="array" aca="1" ref="C72" ca="1">INDIRECT(_xlfn.CONCAT("metamorphicNumberOrdered!", CHAR(COLUMN()+64), _xlfn.FLOOR.MATH(ROW()/2)+1))</f>
        <v>221</v>
      </c>
      <c r="D72" cm="1">
        <f t="array" aca="1" ref="D72" ca="1">INDIRECT(_xlfn.CONCAT("metamorphicNumberOrdered!", CHAR(COLUMN()+64), _xlfn.FLOOR.MATH(ROW()/2)+1))</f>
        <v>170</v>
      </c>
      <c r="E72" cm="1">
        <f t="array" aca="1" ref="E72" ca="1">INDIRECT(_xlfn.CONCAT("metamorphicNumberOrdered!", CHAR(COLUMN()+64), _xlfn.FLOOR.MATH(ROW()/2)+1))</f>
        <v>221</v>
      </c>
      <c r="F72" cm="1">
        <f t="array" aca="1" ref="F72" ca="1">INDIRECT(_xlfn.CONCAT("metamorphicNumberOrdered!", CHAR(COLUMN()+64), _xlfn.FLOOR.MATH(ROW()/2)+1))</f>
        <v>242</v>
      </c>
      <c r="G72" cm="1">
        <f t="array" aca="1" ref="G72" ca="1">INDIRECT(_xlfn.CONCAT("metamorphicNumberOrdered!", CHAR(COLUMN()+64), _xlfn.FLOOR.MATH(ROW()/2)+1))</f>
        <v>273</v>
      </c>
      <c r="H72" cm="1">
        <f t="array" aca="1" ref="H72" ca="1">INDIRECT(_xlfn.CONCAT("metamorphicNumberOrdered!", CHAR(COLUMN()+64), _xlfn.FLOOR.MATH(ROW()/2)+1))</f>
        <v>313</v>
      </c>
      <c r="I72" cm="1">
        <f t="array" aca="1" ref="I72" ca="1">INDIRECT(_xlfn.CONCAT("metamorphicNumberOrdered!", CHAR(COLUMN()+64), _xlfn.FLOOR.MATH(ROW()/2)+1))</f>
        <v>210</v>
      </c>
      <c r="J72" cm="1">
        <f t="array" aca="1" ref="J72" ca="1">INDIRECT(_xlfn.CONCAT("metamorphicNumberOrdered!", CHAR(COLUMN()+64), _xlfn.FLOOR.MATH(ROW()/2)+1))</f>
        <v>255</v>
      </c>
      <c r="K72" cm="1">
        <f t="array" aca="1" ref="K72" ca="1">INDIRECT(_xlfn.CONCAT("metamorphicNumberOrdered!", CHAR(COLUMN()+64), _xlfn.FLOOR.MATH(ROW()/2)+1))</f>
        <v>203</v>
      </c>
      <c r="L72" cm="1">
        <f t="array" aca="1" ref="L72" ca="1">INDIRECT(_xlfn.CONCAT("metamorphicNumberOrdered!", CHAR(COLUMN()+64), _xlfn.FLOOR.MATH(ROW()/2)+1))</f>
        <v>240</v>
      </c>
      <c r="M72" cm="1">
        <f t="array" aca="1" ref="M72" ca="1">INDIRECT(_xlfn.CONCAT("metamorphicNumberOrdered!", CHAR(COLUMN()+64), _xlfn.FLOOR.MATH(ROW()/2)+1))</f>
        <v>244</v>
      </c>
      <c r="N72" cm="1">
        <f t="array" aca="1" ref="N72" ca="1">INDIRECT(_xlfn.CONCAT("metamorphicNumberOrdered!", CHAR(COLUMN()+64), _xlfn.FLOOR.MATH(ROW()/2)+1))</f>
        <v>272</v>
      </c>
      <c r="O72" cm="1">
        <f t="array" aca="1" ref="O72" ca="1">INDIRECT(_xlfn.CONCAT("metamorphicNumberOrdered!", CHAR(COLUMN()+64), _xlfn.FLOOR.MATH(ROW()/2)+1))</f>
        <v>223</v>
      </c>
      <c r="P72" cm="1">
        <f t="array" aca="1" ref="P72" ca="1">INDIRECT(_xlfn.CONCAT("metamorphicNumberOrdered!", CHAR(COLUMN()+64), _xlfn.FLOOR.MATH(ROW()/2)+1))</f>
        <v>305</v>
      </c>
      <c r="Q72" cm="1">
        <f t="array" aca="1" ref="Q72" ca="1">INDIRECT(_xlfn.CONCAT("metamorphicNumberOrdered!", CHAR(COLUMN()+64), _xlfn.FLOOR.MATH(ROW()/2)+1))</f>
        <v>280</v>
      </c>
      <c r="R72" cm="1">
        <f t="array" aca="1" ref="R72" ca="1">INDIRECT(_xlfn.CONCAT("metamorphicNumberOrdered!", CHAR(COLUMN()+64), _xlfn.FLOOR.MATH(ROW()/2)+1))</f>
        <v>307</v>
      </c>
      <c r="S72" cm="1">
        <f t="array" aca="1" ref="S72" ca="1">INDIRECT(_xlfn.CONCAT("metamorphicNumberOrdered!", CHAR(COLUMN()+64), _xlfn.FLOOR.MATH(ROW()/2)+1))</f>
        <v>266</v>
      </c>
      <c r="T72" cm="1">
        <f t="array" aca="1" ref="T72" ca="1">INDIRECT(_xlfn.CONCAT("metamorphicNumberOrdered!", CHAR(COLUMN()+64), _xlfn.FLOOR.MATH(ROW()/2)+1))</f>
        <v>302</v>
      </c>
      <c r="U72" cm="1">
        <f t="array" aca="1" ref="U72" ca="1">INDIRECT(_xlfn.CONCAT("metamorphicNumberOrdered!", CHAR(COLUMN()+64), _xlfn.FLOOR.MATH(ROW()/2)+1))</f>
        <v>226</v>
      </c>
    </row>
    <row r="73" spans="1:21" x14ac:dyDescent="0.25">
      <c r="A73">
        <v>36</v>
      </c>
      <c r="B73" cm="1">
        <f t="array" aca="1" ref="B73" ca="1">ROUND(INDIRECT(_xlfn.CONCAT("metamorphicDistancesOrdered!", CHAR(COLUMN()+64), _xlfn.FLOOR.MATH(ROW()/2)+1)), 3)</f>
        <v>5.0339999999999998</v>
      </c>
      <c r="C73" cm="1">
        <f t="array" aca="1" ref="C73" ca="1">ROUND(INDIRECT(_xlfn.CONCAT("metamorphicDistancesOrdered!", CHAR(COLUMN()+64), _xlfn.FLOOR.MATH(ROW()/2)+1)), 3)</f>
        <v>6.22</v>
      </c>
      <c r="D73" cm="1">
        <f t="array" aca="1" ref="D73" ca="1">ROUND(INDIRECT(_xlfn.CONCAT("metamorphicDistancesOrdered!", CHAR(COLUMN()+64), _xlfn.FLOOR.MATH(ROW()/2)+1)), 3)</f>
        <v>4.2169999999999996</v>
      </c>
      <c r="E73" cm="1">
        <f t="array" aca="1" ref="E73" ca="1">ROUND(INDIRECT(_xlfn.CONCAT("metamorphicDistancesOrdered!", CHAR(COLUMN()+64), _xlfn.FLOOR.MATH(ROW()/2)+1)), 3)</f>
        <v>4.0789999999999997</v>
      </c>
      <c r="F73" cm="1">
        <f t="array" aca="1" ref="F73" ca="1">ROUND(INDIRECT(_xlfn.CONCAT("metamorphicDistancesOrdered!", CHAR(COLUMN()+64), _xlfn.FLOOR.MATH(ROW()/2)+1)), 3)</f>
        <v>4.2350000000000003</v>
      </c>
      <c r="G73" cm="1">
        <f t="array" aca="1" ref="G73" ca="1">ROUND(INDIRECT(_xlfn.CONCAT("metamorphicDistancesOrdered!", CHAR(COLUMN()+64), _xlfn.FLOOR.MATH(ROW()/2)+1)), 3)</f>
        <v>5.5449999999999999</v>
      </c>
      <c r="H73" cm="1">
        <f t="array" aca="1" ref="H73" ca="1">ROUND(INDIRECT(_xlfn.CONCAT("metamorphicDistancesOrdered!", CHAR(COLUMN()+64), _xlfn.FLOOR.MATH(ROW()/2)+1)), 3)</f>
        <v>4.4470000000000001</v>
      </c>
      <c r="I73" cm="1">
        <f t="array" aca="1" ref="I73" ca="1">ROUND(INDIRECT(_xlfn.CONCAT("metamorphicDistancesOrdered!", CHAR(COLUMN()+64), _xlfn.FLOOR.MATH(ROW()/2)+1)), 3)</f>
        <v>4.2350000000000003</v>
      </c>
      <c r="J73" cm="1">
        <f t="array" aca="1" ref="J73" ca="1">ROUND(INDIRECT(_xlfn.CONCAT("metamorphicDistancesOrdered!", CHAR(COLUMN()+64), _xlfn.FLOOR.MATH(ROW()/2)+1)), 3)</f>
        <v>4.9089999999999998</v>
      </c>
      <c r="K73" cm="1">
        <f t="array" aca="1" ref="K73" ca="1">ROUND(INDIRECT(_xlfn.CONCAT("metamorphicDistancesOrdered!", CHAR(COLUMN()+64), _xlfn.FLOOR.MATH(ROW()/2)+1)), 3)</f>
        <v>6.9710000000000001</v>
      </c>
      <c r="L73" cm="1">
        <f t="array" aca="1" ref="L73" ca="1">ROUND(INDIRECT(_xlfn.CONCAT("metamorphicDistancesOrdered!", CHAR(COLUMN()+64), _xlfn.FLOOR.MATH(ROW()/2)+1)), 3)</f>
        <v>3.9220000000000002</v>
      </c>
      <c r="M73" cm="1">
        <f t="array" aca="1" ref="M73" ca="1">ROUND(INDIRECT(_xlfn.CONCAT("metamorphicDistancesOrdered!", CHAR(COLUMN()+64), _xlfn.FLOOR.MATH(ROW()/2)+1)), 3)</f>
        <v>3.8650000000000002</v>
      </c>
      <c r="N73" cm="1">
        <f t="array" aca="1" ref="N73" ca="1">ROUND(INDIRECT(_xlfn.CONCAT("metamorphicDistancesOrdered!", CHAR(COLUMN()+64), _xlfn.FLOOR.MATH(ROW()/2)+1)), 3)</f>
        <v>4.5659999999999998</v>
      </c>
      <c r="O73" cm="1">
        <f t="array" aca="1" ref="O73" ca="1">ROUND(INDIRECT(_xlfn.CONCAT("metamorphicDistancesOrdered!", CHAR(COLUMN()+64), _xlfn.FLOOR.MATH(ROW()/2)+1)), 3)</f>
        <v>4.516</v>
      </c>
      <c r="P73" cm="1">
        <f t="array" aca="1" ref="P73" ca="1">ROUND(INDIRECT(_xlfn.CONCAT("metamorphicDistancesOrdered!", CHAR(COLUMN()+64), _xlfn.FLOOR.MATH(ROW()/2)+1)), 3)</f>
        <v>7.0090000000000003</v>
      </c>
      <c r="Q73" cm="1">
        <f t="array" aca="1" ref="Q73" ca="1">ROUND(INDIRECT(_xlfn.CONCAT("metamorphicDistancesOrdered!", CHAR(COLUMN()+64), _xlfn.FLOOR.MATH(ROW()/2)+1)), 3)</f>
        <v>5.5330000000000004</v>
      </c>
      <c r="R73" cm="1">
        <f t="array" aca="1" ref="R73" ca="1">ROUND(INDIRECT(_xlfn.CONCAT("metamorphicDistancesOrdered!", CHAR(COLUMN()+64), _xlfn.FLOOR.MATH(ROW()/2)+1)), 3)</f>
        <v>3.7530000000000001</v>
      </c>
      <c r="S73" cm="1">
        <f t="array" aca="1" ref="S73" ca="1">ROUND(INDIRECT(_xlfn.CONCAT("metamorphicDistancesOrdered!", CHAR(COLUMN()+64), _xlfn.FLOOR.MATH(ROW()/2)+1)), 3)</f>
        <v>5.3159999999999998</v>
      </c>
      <c r="T73" cm="1">
        <f t="array" aca="1" ref="T73" ca="1">ROUND(INDIRECT(_xlfn.CONCAT("metamorphicDistancesOrdered!", CHAR(COLUMN()+64), _xlfn.FLOOR.MATH(ROW()/2)+1)), 3)</f>
        <v>3.9169999999999998</v>
      </c>
      <c r="U73" cm="1">
        <f t="array" aca="1" ref="U73" ca="1">ROUND(INDIRECT(_xlfn.CONCAT("metamorphicDistancesOrdered!", CHAR(COLUMN()+64), _xlfn.FLOOR.MATH(ROW()/2)+1)), 3)</f>
        <v>4.8869999999999996</v>
      </c>
    </row>
    <row r="74" spans="1:21" x14ac:dyDescent="0.25">
      <c r="A74">
        <v>37</v>
      </c>
      <c r="B74" cm="1">
        <f t="array" aca="1" ref="B74" ca="1">INDIRECT(_xlfn.CONCAT("metamorphicNumberOrdered!", CHAR(COLUMN()+64), _xlfn.FLOOR.MATH(ROW()/2)+1))</f>
        <v>173</v>
      </c>
      <c r="C74" cm="1">
        <f t="array" aca="1" ref="C74" ca="1">INDIRECT(_xlfn.CONCAT("metamorphicNumberOrdered!", CHAR(COLUMN()+64), _xlfn.FLOOR.MATH(ROW()/2)+1))</f>
        <v>169</v>
      </c>
      <c r="D74" cm="1">
        <f t="array" aca="1" ref="D74" ca="1">INDIRECT(_xlfn.CONCAT("metamorphicNumberOrdered!", CHAR(COLUMN()+64), _xlfn.FLOOR.MATH(ROW()/2)+1))</f>
        <v>257</v>
      </c>
      <c r="E74" cm="1">
        <f t="array" aca="1" ref="E74" ca="1">INDIRECT(_xlfn.CONCAT("metamorphicNumberOrdered!", CHAR(COLUMN()+64), _xlfn.FLOOR.MATH(ROW()/2)+1))</f>
        <v>294</v>
      </c>
      <c r="F74" cm="1">
        <f t="array" aca="1" ref="F74" ca="1">INDIRECT(_xlfn.CONCAT("metamorphicNumberOrdered!", CHAR(COLUMN()+64), _xlfn.FLOOR.MATH(ROW()/2)+1))</f>
        <v>298</v>
      </c>
      <c r="G74" cm="1">
        <f t="array" aca="1" ref="G74" ca="1">INDIRECT(_xlfn.CONCAT("metamorphicNumberOrdered!", CHAR(COLUMN()+64), _xlfn.FLOOR.MATH(ROW()/2)+1))</f>
        <v>253</v>
      </c>
      <c r="H74" cm="1">
        <f t="array" aca="1" ref="H74" ca="1">INDIRECT(_xlfn.CONCAT("metamorphicNumberOrdered!", CHAR(COLUMN()+64), _xlfn.FLOOR.MATH(ROW()/2)+1))</f>
        <v>279</v>
      </c>
      <c r="I74" cm="1">
        <f t="array" aca="1" ref="I74" ca="1">INDIRECT(_xlfn.CONCAT("metamorphicNumberOrdered!", CHAR(COLUMN()+64), _xlfn.FLOOR.MATH(ROW()/2)+1))</f>
        <v>308</v>
      </c>
      <c r="J74" cm="1">
        <f t="array" aca="1" ref="J74" ca="1">INDIRECT(_xlfn.CONCAT("metamorphicNumberOrdered!", CHAR(COLUMN()+64), _xlfn.FLOOR.MATH(ROW()/2)+1))</f>
        <v>253</v>
      </c>
      <c r="K74" cm="1">
        <f t="array" aca="1" ref="K74" ca="1">INDIRECT(_xlfn.CONCAT("metamorphicNumberOrdered!", CHAR(COLUMN()+64), _xlfn.FLOOR.MATH(ROW()/2)+1))</f>
        <v>201</v>
      </c>
      <c r="L74" cm="1">
        <f t="array" aca="1" ref="L74" ca="1">INDIRECT(_xlfn.CONCAT("metamorphicNumberOrdered!", CHAR(COLUMN()+64), _xlfn.FLOOR.MATH(ROW()/2)+1))</f>
        <v>167</v>
      </c>
      <c r="M74" cm="1">
        <f t="array" aca="1" ref="M74" ca="1">INDIRECT(_xlfn.CONCAT("metamorphicNumberOrdered!", CHAR(COLUMN()+64), _xlfn.FLOOR.MATH(ROW()/2)+1))</f>
        <v>241</v>
      </c>
      <c r="N74" cm="1">
        <f t="array" aca="1" ref="N74" ca="1">INDIRECT(_xlfn.CONCAT("metamorphicNumberOrdered!", CHAR(COLUMN()+64), _xlfn.FLOOR.MATH(ROW()/2)+1))</f>
        <v>182</v>
      </c>
      <c r="O74" cm="1">
        <f t="array" aca="1" ref="O74" ca="1">INDIRECT(_xlfn.CONCAT("metamorphicNumberOrdered!", CHAR(COLUMN()+64), _xlfn.FLOOR.MATH(ROW()/2)+1))</f>
        <v>315</v>
      </c>
      <c r="P74" cm="1">
        <f t="array" aca="1" ref="P74" ca="1">INDIRECT(_xlfn.CONCAT("metamorphicNumberOrdered!", CHAR(COLUMN()+64), _xlfn.FLOOR.MATH(ROW()/2)+1))</f>
        <v>203</v>
      </c>
      <c r="Q74" cm="1">
        <f t="array" aca="1" ref="Q74" ca="1">INDIRECT(_xlfn.CONCAT("metamorphicNumberOrdered!", CHAR(COLUMN()+64), _xlfn.FLOOR.MATH(ROW()/2)+1))</f>
        <v>232</v>
      </c>
      <c r="R74" cm="1">
        <f t="array" aca="1" ref="R74" ca="1">INDIRECT(_xlfn.CONCAT("metamorphicNumberOrdered!", CHAR(COLUMN()+64), _xlfn.FLOOR.MATH(ROW()/2)+1))</f>
        <v>251</v>
      </c>
      <c r="S74" cm="1">
        <f t="array" aca="1" ref="S74" ca="1">INDIRECT(_xlfn.CONCAT("metamorphicNumberOrdered!", CHAR(COLUMN()+64), _xlfn.FLOOR.MATH(ROW()/2)+1))</f>
        <v>288</v>
      </c>
      <c r="T74" cm="1">
        <f t="array" aca="1" ref="T74" ca="1">INDIRECT(_xlfn.CONCAT("metamorphicNumberOrdered!", CHAR(COLUMN()+64), _xlfn.FLOOR.MATH(ROW()/2)+1))</f>
        <v>274</v>
      </c>
      <c r="U74" cm="1">
        <f t="array" aca="1" ref="U74" ca="1">INDIRECT(_xlfn.CONCAT("metamorphicNumberOrdered!", CHAR(COLUMN()+64), _xlfn.FLOOR.MATH(ROW()/2)+1))</f>
        <v>227</v>
      </c>
    </row>
    <row r="75" spans="1:21" x14ac:dyDescent="0.25">
      <c r="A75">
        <v>37</v>
      </c>
      <c r="B75" cm="1">
        <f t="array" aca="1" ref="B75" ca="1">ROUND(INDIRECT(_xlfn.CONCAT("metamorphicDistancesOrdered!", CHAR(COLUMN()+64), _xlfn.FLOOR.MATH(ROW()/2)+1)), 3)</f>
        <v>5.069</v>
      </c>
      <c r="C75" cm="1">
        <f t="array" aca="1" ref="C75" ca="1">ROUND(INDIRECT(_xlfn.CONCAT("metamorphicDistancesOrdered!", CHAR(COLUMN()+64), _xlfn.FLOOR.MATH(ROW()/2)+1)), 3)</f>
        <v>6.2320000000000002</v>
      </c>
      <c r="D75" cm="1">
        <f t="array" aca="1" ref="D75" ca="1">ROUND(INDIRECT(_xlfn.CONCAT("metamorphicDistancesOrdered!", CHAR(COLUMN()+64), _xlfn.FLOOR.MATH(ROW()/2)+1)), 3)</f>
        <v>4.3</v>
      </c>
      <c r="E75" cm="1">
        <f t="array" aca="1" ref="E75" ca="1">ROUND(INDIRECT(_xlfn.CONCAT("metamorphicDistancesOrdered!", CHAR(COLUMN()+64), _xlfn.FLOOR.MATH(ROW()/2)+1)), 3)</f>
        <v>4.12</v>
      </c>
      <c r="F75" cm="1">
        <f t="array" aca="1" ref="F75" ca="1">ROUND(INDIRECT(_xlfn.CONCAT("metamorphicDistancesOrdered!", CHAR(COLUMN()+64), _xlfn.FLOOR.MATH(ROW()/2)+1)), 3)</f>
        <v>4.3319999999999999</v>
      </c>
      <c r="G75" cm="1">
        <f t="array" aca="1" ref="G75" ca="1">ROUND(INDIRECT(_xlfn.CONCAT("metamorphicDistancesOrdered!", CHAR(COLUMN()+64), _xlfn.FLOOR.MATH(ROW()/2)+1)), 3)</f>
        <v>5.5469999999999997</v>
      </c>
      <c r="H75" cm="1">
        <f t="array" aca="1" ref="H75" ca="1">ROUND(INDIRECT(_xlfn.CONCAT("metamorphicDistancesOrdered!", CHAR(COLUMN()+64), _xlfn.FLOOR.MATH(ROW()/2)+1)), 3)</f>
        <v>4.4960000000000004</v>
      </c>
      <c r="I75" cm="1">
        <f t="array" aca="1" ref="I75" ca="1">ROUND(INDIRECT(_xlfn.CONCAT("metamorphicDistancesOrdered!", CHAR(COLUMN()+64), _xlfn.FLOOR.MATH(ROW()/2)+1)), 3)</f>
        <v>4.3029999999999999</v>
      </c>
      <c r="J75" cm="1">
        <f t="array" aca="1" ref="J75" ca="1">ROUND(INDIRECT(_xlfn.CONCAT("metamorphicDistancesOrdered!", CHAR(COLUMN()+64), _xlfn.FLOOR.MATH(ROW()/2)+1)), 3)</f>
        <v>4.9580000000000002</v>
      </c>
      <c r="K75" cm="1">
        <f t="array" aca="1" ref="K75" ca="1">ROUND(INDIRECT(_xlfn.CONCAT("metamorphicDistancesOrdered!", CHAR(COLUMN()+64), _xlfn.FLOOR.MATH(ROW()/2)+1)), 3)</f>
        <v>7.0190000000000001</v>
      </c>
      <c r="L75" cm="1">
        <f t="array" aca="1" ref="L75" ca="1">ROUND(INDIRECT(_xlfn.CONCAT("metamorphicDistancesOrdered!", CHAR(COLUMN()+64), _xlfn.FLOOR.MATH(ROW()/2)+1)), 3)</f>
        <v>3.9689999999999999</v>
      </c>
      <c r="M75" cm="1">
        <f t="array" aca="1" ref="M75" ca="1">ROUND(INDIRECT(_xlfn.CONCAT("metamorphicDistancesOrdered!", CHAR(COLUMN()+64), _xlfn.FLOOR.MATH(ROW()/2)+1)), 3)</f>
        <v>3.8879999999999999</v>
      </c>
      <c r="N75" cm="1">
        <f t="array" aca="1" ref="N75" ca="1">ROUND(INDIRECT(_xlfn.CONCAT("metamorphicDistancesOrdered!", CHAR(COLUMN()+64), _xlfn.FLOOR.MATH(ROW()/2)+1)), 3)</f>
        <v>4.5670000000000002</v>
      </c>
      <c r="O75" cm="1">
        <f t="array" aca="1" ref="O75" ca="1">ROUND(INDIRECT(_xlfn.CONCAT("metamorphicDistancesOrdered!", CHAR(COLUMN()+64), _xlfn.FLOOR.MATH(ROW()/2)+1)), 3)</f>
        <v>4.5279999999999996</v>
      </c>
      <c r="P75" cm="1">
        <f t="array" aca="1" ref="P75" ca="1">ROUND(INDIRECT(_xlfn.CONCAT("metamorphicDistancesOrdered!", CHAR(COLUMN()+64), _xlfn.FLOOR.MATH(ROW()/2)+1)), 3)</f>
        <v>7.01</v>
      </c>
      <c r="Q75" cm="1">
        <f t="array" aca="1" ref="Q75" ca="1">ROUND(INDIRECT(_xlfn.CONCAT("metamorphicDistancesOrdered!", CHAR(COLUMN()+64), _xlfn.FLOOR.MATH(ROW()/2)+1)), 3)</f>
        <v>5.5419999999999998</v>
      </c>
      <c r="R75" cm="1">
        <f t="array" aca="1" ref="R75" ca="1">ROUND(INDIRECT(_xlfn.CONCAT("metamorphicDistancesOrdered!", CHAR(COLUMN()+64), _xlfn.FLOOR.MATH(ROW()/2)+1)), 3)</f>
        <v>3.794</v>
      </c>
      <c r="S75" cm="1">
        <f t="array" aca="1" ref="S75" ca="1">ROUND(INDIRECT(_xlfn.CONCAT("metamorphicDistancesOrdered!", CHAR(COLUMN()+64), _xlfn.FLOOR.MATH(ROW()/2)+1)), 3)</f>
        <v>5.3380000000000001</v>
      </c>
      <c r="T75" cm="1">
        <f t="array" aca="1" ref="T75" ca="1">ROUND(INDIRECT(_xlfn.CONCAT("metamorphicDistancesOrdered!", CHAR(COLUMN()+64), _xlfn.FLOOR.MATH(ROW()/2)+1)), 3)</f>
        <v>4.093</v>
      </c>
      <c r="U75" cm="1">
        <f t="array" aca="1" ref="U75" ca="1">ROUND(INDIRECT(_xlfn.CONCAT("metamorphicDistancesOrdered!", CHAR(COLUMN()+64), _xlfn.FLOOR.MATH(ROW()/2)+1)), 3)</f>
        <v>4.8899999999999997</v>
      </c>
    </row>
    <row r="76" spans="1:21" x14ac:dyDescent="0.25">
      <c r="A76">
        <v>38</v>
      </c>
      <c r="B76" cm="1">
        <f t="array" aca="1" ref="B76" ca="1">INDIRECT(_xlfn.CONCAT("metamorphicNumberOrdered!", CHAR(COLUMN()+64), _xlfn.FLOOR.MATH(ROW()/2)+1))</f>
        <v>186</v>
      </c>
      <c r="C76" cm="1">
        <f t="array" aca="1" ref="C76" ca="1">INDIRECT(_xlfn.CONCAT("metamorphicNumberOrdered!", CHAR(COLUMN()+64), _xlfn.FLOOR.MATH(ROW()/2)+1))</f>
        <v>200</v>
      </c>
      <c r="D76" cm="1">
        <f t="array" aca="1" ref="D76" ca="1">INDIRECT(_xlfn.CONCAT("metamorphicNumberOrdered!", CHAR(COLUMN()+64), _xlfn.FLOOR.MATH(ROW()/2)+1))</f>
        <v>304</v>
      </c>
      <c r="E76" cm="1">
        <f t="array" aca="1" ref="E76" ca="1">INDIRECT(_xlfn.CONCAT("metamorphicNumberOrdered!", CHAR(COLUMN()+64), _xlfn.FLOOR.MATH(ROW()/2)+1))</f>
        <v>290</v>
      </c>
      <c r="F76" cm="1">
        <f t="array" aca="1" ref="F76" ca="1">INDIRECT(_xlfn.CONCAT("metamorphicNumberOrdered!", CHAR(COLUMN()+64), _xlfn.FLOOR.MATH(ROW()/2)+1))</f>
        <v>241</v>
      </c>
      <c r="G76" cm="1">
        <f t="array" aca="1" ref="G76" ca="1">INDIRECT(_xlfn.CONCAT("metamorphicNumberOrdered!", CHAR(COLUMN()+64), _xlfn.FLOOR.MATH(ROW()/2)+1))</f>
        <v>255</v>
      </c>
      <c r="H76" cm="1">
        <f t="array" aca="1" ref="H76" ca="1">INDIRECT(_xlfn.CONCAT("metamorphicNumberOrdered!", CHAR(COLUMN()+64), _xlfn.FLOOR.MATH(ROW()/2)+1))</f>
        <v>240</v>
      </c>
      <c r="I76" cm="1">
        <f t="array" aca="1" ref="I76" ca="1">INDIRECT(_xlfn.CONCAT("metamorphicNumberOrdered!", CHAR(COLUMN()+64), _xlfn.FLOOR.MATH(ROW()/2)+1))</f>
        <v>302</v>
      </c>
      <c r="J76" cm="1">
        <f t="array" aca="1" ref="J76" ca="1">INDIRECT(_xlfn.CONCAT("metamorphicNumberOrdered!", CHAR(COLUMN()+64), _xlfn.FLOOR.MATH(ROW()/2)+1))</f>
        <v>238</v>
      </c>
      <c r="K76" cm="1">
        <f t="array" aca="1" ref="K76" ca="1">INDIRECT(_xlfn.CONCAT("metamorphicNumberOrdered!", CHAR(COLUMN()+64), _xlfn.FLOOR.MATH(ROW()/2)+1))</f>
        <v>196</v>
      </c>
      <c r="L76" cm="1">
        <f t="array" aca="1" ref="L76" ca="1">INDIRECT(_xlfn.CONCAT("metamorphicNumberOrdered!", CHAR(COLUMN()+64), _xlfn.FLOOR.MATH(ROW()/2)+1))</f>
        <v>182</v>
      </c>
      <c r="M76" cm="1">
        <f t="array" aca="1" ref="M76" ca="1">INDIRECT(_xlfn.CONCAT("metamorphicNumberOrdered!", CHAR(COLUMN()+64), _xlfn.FLOOR.MATH(ROW()/2)+1))</f>
        <v>198</v>
      </c>
      <c r="N76" cm="1">
        <f t="array" aca="1" ref="N76" ca="1">INDIRECT(_xlfn.CONCAT("metamorphicNumberOrdered!", CHAR(COLUMN()+64), _xlfn.FLOOR.MATH(ROW()/2)+1))</f>
        <v>310</v>
      </c>
      <c r="O76" cm="1">
        <f t="array" aca="1" ref="O76" ca="1">INDIRECT(_xlfn.CONCAT("metamorphicNumberOrdered!", CHAR(COLUMN()+64), _xlfn.FLOOR.MATH(ROW()/2)+1))</f>
        <v>245</v>
      </c>
      <c r="P76" cm="1">
        <f t="array" aca="1" ref="P76" ca="1">INDIRECT(_xlfn.CONCAT("metamorphicNumberOrdered!", CHAR(COLUMN()+64), _xlfn.FLOOR.MATH(ROW()/2)+1))</f>
        <v>195</v>
      </c>
      <c r="Q76" cm="1">
        <f t="array" aca="1" ref="Q76" ca="1">INDIRECT(_xlfn.CONCAT("metamorphicNumberOrdered!", CHAR(COLUMN()+64), _xlfn.FLOOR.MATH(ROW()/2)+1))</f>
        <v>236</v>
      </c>
      <c r="R76" cm="1">
        <f t="array" aca="1" ref="R76" ca="1">INDIRECT(_xlfn.CONCAT("metamorphicNumberOrdered!", CHAR(COLUMN()+64), _xlfn.FLOOR.MATH(ROW()/2)+1))</f>
        <v>316</v>
      </c>
      <c r="S76" cm="1">
        <f t="array" aca="1" ref="S76" ca="1">INDIRECT(_xlfn.CONCAT("metamorphicNumberOrdered!", CHAR(COLUMN()+64), _xlfn.FLOOR.MATH(ROW()/2)+1))</f>
        <v>263</v>
      </c>
      <c r="T76" cm="1">
        <f t="array" aca="1" ref="T76" ca="1">INDIRECT(_xlfn.CONCAT("metamorphicNumberOrdered!", CHAR(COLUMN()+64), _xlfn.FLOOR.MATH(ROW()/2)+1))</f>
        <v>178</v>
      </c>
      <c r="U76" cm="1">
        <f t="array" aca="1" ref="U76" ca="1">INDIRECT(_xlfn.CONCAT("metamorphicNumberOrdered!", CHAR(COLUMN()+64), _xlfn.FLOOR.MATH(ROW()/2)+1))</f>
        <v>272</v>
      </c>
    </row>
    <row r="77" spans="1:21" x14ac:dyDescent="0.25">
      <c r="A77">
        <v>38</v>
      </c>
      <c r="B77" cm="1">
        <f t="array" aca="1" ref="B77" ca="1">ROUND(INDIRECT(_xlfn.CONCAT("metamorphicDistancesOrdered!", CHAR(COLUMN()+64), _xlfn.FLOOR.MATH(ROW()/2)+1)), 3)</f>
        <v>5.077</v>
      </c>
      <c r="C77" cm="1">
        <f t="array" aca="1" ref="C77" ca="1">ROUND(INDIRECT(_xlfn.CONCAT("metamorphicDistancesOrdered!", CHAR(COLUMN()+64), _xlfn.FLOOR.MATH(ROW()/2)+1)), 3)</f>
        <v>6.2320000000000002</v>
      </c>
      <c r="D77" cm="1">
        <f t="array" aca="1" ref="D77" ca="1">ROUND(INDIRECT(_xlfn.CONCAT("metamorphicDistancesOrdered!", CHAR(COLUMN()+64), _xlfn.FLOOR.MATH(ROW()/2)+1)), 3)</f>
        <v>4.3639999999999999</v>
      </c>
      <c r="E77" cm="1">
        <f t="array" aca="1" ref="E77" ca="1">ROUND(INDIRECT(_xlfn.CONCAT("metamorphicDistancesOrdered!", CHAR(COLUMN()+64), _xlfn.FLOOR.MATH(ROW()/2)+1)), 3)</f>
        <v>4.1989999999999998</v>
      </c>
      <c r="F77" cm="1">
        <f t="array" aca="1" ref="F77" ca="1">ROUND(INDIRECT(_xlfn.CONCAT("metamorphicDistancesOrdered!", CHAR(COLUMN()+64), _xlfn.FLOOR.MATH(ROW()/2)+1)), 3)</f>
        <v>4.34</v>
      </c>
      <c r="G77" cm="1">
        <f t="array" aca="1" ref="G77" ca="1">ROUND(INDIRECT(_xlfn.CONCAT("metamorphicDistancesOrdered!", CHAR(COLUMN()+64), _xlfn.FLOOR.MATH(ROW()/2)+1)), 3)</f>
        <v>5.57</v>
      </c>
      <c r="H77" cm="1">
        <f t="array" aca="1" ref="H77" ca="1">ROUND(INDIRECT(_xlfn.CONCAT("metamorphicDistancesOrdered!", CHAR(COLUMN()+64), _xlfn.FLOOR.MATH(ROW()/2)+1)), 3)</f>
        <v>4.5510000000000002</v>
      </c>
      <c r="I77" cm="1">
        <f t="array" aca="1" ref="I77" ca="1">ROUND(INDIRECT(_xlfn.CONCAT("metamorphicDistancesOrdered!", CHAR(COLUMN()+64), _xlfn.FLOOR.MATH(ROW()/2)+1)), 3)</f>
        <v>4.4130000000000003</v>
      </c>
      <c r="J77" cm="1">
        <f t="array" aca="1" ref="J77" ca="1">ROUND(INDIRECT(_xlfn.CONCAT("metamorphicDistancesOrdered!", CHAR(COLUMN()+64), _xlfn.FLOOR.MATH(ROW()/2)+1)), 3)</f>
        <v>4.968</v>
      </c>
      <c r="K77" cm="1">
        <f t="array" aca="1" ref="K77" ca="1">ROUND(INDIRECT(_xlfn.CONCAT("metamorphicDistancesOrdered!", CHAR(COLUMN()+64), _xlfn.FLOOR.MATH(ROW()/2)+1)), 3)</f>
        <v>7.056</v>
      </c>
      <c r="L77" cm="1">
        <f t="array" aca="1" ref="L77" ca="1">ROUND(INDIRECT(_xlfn.CONCAT("metamorphicDistancesOrdered!", CHAR(COLUMN()+64), _xlfn.FLOOR.MATH(ROW()/2)+1)), 3)</f>
        <v>3.9830000000000001</v>
      </c>
      <c r="M77" cm="1">
        <f t="array" aca="1" ref="M77" ca="1">ROUND(INDIRECT(_xlfn.CONCAT("metamorphicDistancesOrdered!", CHAR(COLUMN()+64), _xlfn.FLOOR.MATH(ROW()/2)+1)), 3)</f>
        <v>3.8919999999999999</v>
      </c>
      <c r="N77" cm="1">
        <f t="array" aca="1" ref="N77" ca="1">ROUND(INDIRECT(_xlfn.CONCAT("metamorphicDistancesOrdered!", CHAR(COLUMN()+64), _xlfn.FLOOR.MATH(ROW()/2)+1)), 3)</f>
        <v>4.5709999999999997</v>
      </c>
      <c r="O77" cm="1">
        <f t="array" aca="1" ref="O77" ca="1">ROUND(INDIRECT(_xlfn.CONCAT("metamorphicDistancesOrdered!", CHAR(COLUMN()+64), _xlfn.FLOOR.MATH(ROW()/2)+1)), 3)</f>
        <v>4.556</v>
      </c>
      <c r="P77" cm="1">
        <f t="array" aca="1" ref="P77" ca="1">ROUND(INDIRECT(_xlfn.CONCAT("metamorphicDistancesOrdered!", CHAR(COLUMN()+64), _xlfn.FLOOR.MATH(ROW()/2)+1)), 3)</f>
        <v>7.0149999999999997</v>
      </c>
      <c r="Q77" cm="1">
        <f t="array" aca="1" ref="Q77" ca="1">ROUND(INDIRECT(_xlfn.CONCAT("metamorphicDistancesOrdered!", CHAR(COLUMN()+64), _xlfn.FLOOR.MATH(ROW()/2)+1)), 3)</f>
        <v>5.5460000000000003</v>
      </c>
      <c r="R77" cm="1">
        <f t="array" aca="1" ref="R77" ca="1">ROUND(INDIRECT(_xlfn.CONCAT("metamorphicDistancesOrdered!", CHAR(COLUMN()+64), _xlfn.FLOOR.MATH(ROW()/2)+1)), 3)</f>
        <v>3.7970000000000002</v>
      </c>
      <c r="S77" cm="1">
        <f t="array" aca="1" ref="S77" ca="1">ROUND(INDIRECT(_xlfn.CONCAT("metamorphicDistancesOrdered!", CHAR(COLUMN()+64), _xlfn.FLOOR.MATH(ROW()/2)+1)), 3)</f>
        <v>5.3879999999999999</v>
      </c>
      <c r="T77" cm="1">
        <f t="array" aca="1" ref="T77" ca="1">ROUND(INDIRECT(_xlfn.CONCAT("metamorphicDistancesOrdered!", CHAR(COLUMN()+64), _xlfn.FLOOR.MATH(ROW()/2)+1)), 3)</f>
        <v>4.0949999999999998</v>
      </c>
      <c r="U77" cm="1">
        <f t="array" aca="1" ref="U77" ca="1">ROUND(INDIRECT(_xlfn.CONCAT("metamorphicDistancesOrdered!", CHAR(COLUMN()+64), _xlfn.FLOOR.MATH(ROW()/2)+1)), 3)</f>
        <v>4.899</v>
      </c>
    </row>
    <row r="78" spans="1:21" x14ac:dyDescent="0.25">
      <c r="A78">
        <v>39</v>
      </c>
      <c r="B78" cm="1">
        <f t="array" aca="1" ref="B78" ca="1">INDIRECT(_xlfn.CONCAT("metamorphicNumberOrdered!", CHAR(COLUMN()+64), _xlfn.FLOOR.MATH(ROW()/2)+1))</f>
        <v>177</v>
      </c>
      <c r="C78" cm="1">
        <f t="array" aca="1" ref="C78" ca="1">INDIRECT(_xlfn.CONCAT("metamorphicNumberOrdered!", CHAR(COLUMN()+64), _xlfn.FLOOR.MATH(ROW()/2)+1))</f>
        <v>269</v>
      </c>
      <c r="D78" cm="1">
        <f t="array" aca="1" ref="D78" ca="1">INDIRECT(_xlfn.CONCAT("metamorphicNumberOrdered!", CHAR(COLUMN()+64), _xlfn.FLOOR.MATH(ROW()/2)+1))</f>
        <v>294</v>
      </c>
      <c r="E78" cm="1">
        <f t="array" aca="1" ref="E78" ca="1">INDIRECT(_xlfn.CONCAT("metamorphicNumberOrdered!", CHAR(COLUMN()+64), _xlfn.FLOOR.MATH(ROW()/2)+1))</f>
        <v>172</v>
      </c>
      <c r="F78" cm="1">
        <f t="array" aca="1" ref="F78" ca="1">INDIRECT(_xlfn.CONCAT("metamorphicNumberOrdered!", CHAR(COLUMN()+64), _xlfn.FLOOR.MATH(ROW()/2)+1))</f>
        <v>300</v>
      </c>
      <c r="G78" cm="1">
        <f t="array" aca="1" ref="G78" ca="1">INDIRECT(_xlfn.CONCAT("metamorphicNumberOrdered!", CHAR(COLUMN()+64), _xlfn.FLOOR.MATH(ROW()/2)+1))</f>
        <v>289</v>
      </c>
      <c r="H78" cm="1">
        <f t="array" aca="1" ref="H78" ca="1">INDIRECT(_xlfn.CONCAT("metamorphicNumberOrdered!", CHAR(COLUMN()+64), _xlfn.FLOOR.MATH(ROW()/2)+1))</f>
        <v>212</v>
      </c>
      <c r="I78" cm="1">
        <f t="array" aca="1" ref="I78" ca="1">INDIRECT(_xlfn.CONCAT("metamorphicNumberOrdered!", CHAR(COLUMN()+64), _xlfn.FLOOR.MATH(ROW()/2)+1))</f>
        <v>223</v>
      </c>
      <c r="J78" cm="1">
        <f t="array" aca="1" ref="J78" ca="1">INDIRECT(_xlfn.CONCAT("metamorphicNumberOrdered!", CHAR(COLUMN()+64), _xlfn.FLOOR.MATH(ROW()/2)+1))</f>
        <v>179</v>
      </c>
      <c r="K78" cm="1">
        <f t="array" aca="1" ref="K78" ca="1">INDIRECT(_xlfn.CONCAT("metamorphicNumberOrdered!", CHAR(COLUMN()+64), _xlfn.FLOOR.MATH(ROW()/2)+1))</f>
        <v>161</v>
      </c>
      <c r="L78" cm="1">
        <f t="array" aca="1" ref="L78" ca="1">INDIRECT(_xlfn.CONCAT("metamorphicNumberOrdered!", CHAR(COLUMN()+64), _xlfn.FLOOR.MATH(ROW()/2)+1))</f>
        <v>164</v>
      </c>
      <c r="M78" cm="1">
        <f t="array" aca="1" ref="M78" ca="1">INDIRECT(_xlfn.CONCAT("metamorphicNumberOrdered!", CHAR(COLUMN()+64), _xlfn.FLOOR.MATH(ROW()/2)+1))</f>
        <v>216</v>
      </c>
      <c r="N78" cm="1">
        <f t="array" aca="1" ref="N78" ca="1">INDIRECT(_xlfn.CONCAT("metamorphicNumberOrdered!", CHAR(COLUMN()+64), _xlfn.FLOOR.MATH(ROW()/2)+1))</f>
        <v>250</v>
      </c>
      <c r="O78" cm="1">
        <f t="array" aca="1" ref="O78" ca="1">INDIRECT(_xlfn.CONCAT("metamorphicNumberOrdered!", CHAR(COLUMN()+64), _xlfn.FLOOR.MATH(ROW()/2)+1))</f>
        <v>207</v>
      </c>
      <c r="P78" cm="1">
        <f t="array" aca="1" ref="P78" ca="1">INDIRECT(_xlfn.CONCAT("metamorphicNumberOrdered!", CHAR(COLUMN()+64), _xlfn.FLOOR.MATH(ROW()/2)+1))</f>
        <v>205</v>
      </c>
      <c r="Q78" cm="1">
        <f t="array" aca="1" ref="Q78" ca="1">INDIRECT(_xlfn.CONCAT("metamorphicNumberOrdered!", CHAR(COLUMN()+64), _xlfn.FLOOR.MATH(ROW()/2)+1))</f>
        <v>266</v>
      </c>
      <c r="R78" cm="1">
        <f t="array" aca="1" ref="R78" ca="1">INDIRECT(_xlfn.CONCAT("metamorphicNumberOrdered!", CHAR(COLUMN()+64), _xlfn.FLOOR.MATH(ROW()/2)+1))</f>
        <v>276</v>
      </c>
      <c r="S78" cm="1">
        <f t="array" aca="1" ref="S78" ca="1">INDIRECT(_xlfn.CONCAT("metamorphicNumberOrdered!", CHAR(COLUMN()+64), _xlfn.FLOOR.MATH(ROW()/2)+1))</f>
        <v>219</v>
      </c>
      <c r="T78" cm="1">
        <f t="array" aca="1" ref="T78" ca="1">INDIRECT(_xlfn.CONCAT("metamorphicNumberOrdered!", CHAR(COLUMN()+64), _xlfn.FLOOR.MATH(ROW()/2)+1))</f>
        <v>317</v>
      </c>
      <c r="U78" cm="1">
        <f t="array" aca="1" ref="U78" ca="1">INDIRECT(_xlfn.CONCAT("metamorphicNumberOrdered!", CHAR(COLUMN()+64), _xlfn.FLOOR.MATH(ROW()/2)+1))</f>
        <v>182</v>
      </c>
    </row>
    <row r="79" spans="1:21" x14ac:dyDescent="0.25">
      <c r="A79">
        <v>39</v>
      </c>
      <c r="B79" cm="1">
        <f t="array" aca="1" ref="B79" ca="1">ROUND(INDIRECT(_xlfn.CONCAT("metamorphicDistancesOrdered!", CHAR(COLUMN()+64), _xlfn.FLOOR.MATH(ROW()/2)+1)), 3)</f>
        <v>5.0890000000000004</v>
      </c>
      <c r="C79" cm="1">
        <f t="array" aca="1" ref="C79" ca="1">ROUND(INDIRECT(_xlfn.CONCAT("metamorphicDistancesOrdered!", CHAR(COLUMN()+64), _xlfn.FLOOR.MATH(ROW()/2)+1)), 3)</f>
        <v>6.2320000000000002</v>
      </c>
      <c r="D79" cm="1">
        <f t="array" aca="1" ref="D79" ca="1">ROUND(INDIRECT(_xlfn.CONCAT("metamorphicDistancesOrdered!", CHAR(COLUMN()+64), _xlfn.FLOOR.MATH(ROW()/2)+1)), 3)</f>
        <v>4.3650000000000002</v>
      </c>
      <c r="E79" cm="1">
        <f t="array" aca="1" ref="E79" ca="1">ROUND(INDIRECT(_xlfn.CONCAT("metamorphicDistancesOrdered!", CHAR(COLUMN()+64), _xlfn.FLOOR.MATH(ROW()/2)+1)), 3)</f>
        <v>4.2069999999999999</v>
      </c>
      <c r="F79" cm="1">
        <f t="array" aca="1" ref="F79" ca="1">ROUND(INDIRECT(_xlfn.CONCAT("metamorphicDistancesOrdered!", CHAR(COLUMN()+64), _xlfn.FLOOR.MATH(ROW()/2)+1)), 3)</f>
        <v>4.3849999999999998</v>
      </c>
      <c r="G79" cm="1">
        <f t="array" aca="1" ref="G79" ca="1">ROUND(INDIRECT(_xlfn.CONCAT("metamorphicDistancesOrdered!", CHAR(COLUMN()+64), _xlfn.FLOOR.MATH(ROW()/2)+1)), 3)</f>
        <v>5.601</v>
      </c>
      <c r="H79" cm="1">
        <f t="array" aca="1" ref="H79" ca="1">ROUND(INDIRECT(_xlfn.CONCAT("metamorphicDistancesOrdered!", CHAR(COLUMN()+64), _xlfn.FLOOR.MATH(ROW()/2)+1)), 3)</f>
        <v>4.5570000000000004</v>
      </c>
      <c r="I79" cm="1">
        <f t="array" aca="1" ref="I79" ca="1">ROUND(INDIRECT(_xlfn.CONCAT("metamorphicDistancesOrdered!", CHAR(COLUMN()+64), _xlfn.FLOOR.MATH(ROW()/2)+1)), 3)</f>
        <v>4.5220000000000002</v>
      </c>
      <c r="J79" cm="1">
        <f t="array" aca="1" ref="J79" ca="1">ROUND(INDIRECT(_xlfn.CONCAT("metamorphicDistancesOrdered!", CHAR(COLUMN()+64), _xlfn.FLOOR.MATH(ROW()/2)+1)), 3)</f>
        <v>5.0170000000000003</v>
      </c>
      <c r="K79" cm="1">
        <f t="array" aca="1" ref="K79" ca="1">ROUND(INDIRECT(_xlfn.CONCAT("metamorphicDistancesOrdered!", CHAR(COLUMN()+64), _xlfn.FLOOR.MATH(ROW()/2)+1)), 3)</f>
        <v>7.077</v>
      </c>
      <c r="L79" cm="1">
        <f t="array" aca="1" ref="L79" ca="1">ROUND(INDIRECT(_xlfn.CONCAT("metamorphicDistancesOrdered!", CHAR(COLUMN()+64), _xlfn.FLOOR.MATH(ROW()/2)+1)), 3)</f>
        <v>3.9860000000000002</v>
      </c>
      <c r="M79" cm="1">
        <f t="array" aca="1" ref="M79" ca="1">ROUND(INDIRECT(_xlfn.CONCAT("metamorphicDistancesOrdered!", CHAR(COLUMN()+64), _xlfn.FLOOR.MATH(ROW()/2)+1)), 3)</f>
        <v>3.8929999999999998</v>
      </c>
      <c r="N79" cm="1">
        <f t="array" aca="1" ref="N79" ca="1">ROUND(INDIRECT(_xlfn.CONCAT("metamorphicDistancesOrdered!", CHAR(COLUMN()+64), _xlfn.FLOOR.MATH(ROW()/2)+1)), 3)</f>
        <v>4.6360000000000001</v>
      </c>
      <c r="O79" cm="1">
        <f t="array" aca="1" ref="O79" ca="1">ROUND(INDIRECT(_xlfn.CONCAT("metamorphicDistancesOrdered!", CHAR(COLUMN()+64), _xlfn.FLOOR.MATH(ROW()/2)+1)), 3)</f>
        <v>4.5640000000000001</v>
      </c>
      <c r="P79" cm="1">
        <f t="array" aca="1" ref="P79" ca="1">ROUND(INDIRECT(_xlfn.CONCAT("metamorphicDistancesOrdered!", CHAR(COLUMN()+64), _xlfn.FLOOR.MATH(ROW()/2)+1)), 3)</f>
        <v>7.03</v>
      </c>
      <c r="Q79" cm="1">
        <f t="array" aca="1" ref="Q79" ca="1">ROUND(INDIRECT(_xlfn.CONCAT("metamorphicDistancesOrdered!", CHAR(COLUMN()+64), _xlfn.FLOOR.MATH(ROW()/2)+1)), 3)</f>
        <v>5.6</v>
      </c>
      <c r="R79" cm="1">
        <f t="array" aca="1" ref="R79" ca="1">ROUND(INDIRECT(_xlfn.CONCAT("metamorphicDistancesOrdered!", CHAR(COLUMN()+64), _xlfn.FLOOR.MATH(ROW()/2)+1)), 3)</f>
        <v>3.8839999999999999</v>
      </c>
      <c r="S79" cm="1">
        <f t="array" aca="1" ref="S79" ca="1">ROUND(INDIRECT(_xlfn.CONCAT("metamorphicDistancesOrdered!", CHAR(COLUMN()+64), _xlfn.FLOOR.MATH(ROW()/2)+1)), 3)</f>
        <v>5.431</v>
      </c>
      <c r="T79" cm="1">
        <f t="array" aca="1" ref="T79" ca="1">ROUND(INDIRECT(_xlfn.CONCAT("metamorphicDistancesOrdered!", CHAR(COLUMN()+64), _xlfn.FLOOR.MATH(ROW()/2)+1)), 3)</f>
        <v>4.101</v>
      </c>
      <c r="U79" cm="1">
        <f t="array" aca="1" ref="U79" ca="1">ROUND(INDIRECT(_xlfn.CONCAT("metamorphicDistancesOrdered!", CHAR(COLUMN()+64), _xlfn.FLOOR.MATH(ROW()/2)+1)), 3)</f>
        <v>4.9630000000000001</v>
      </c>
    </row>
    <row r="80" spans="1:21" x14ac:dyDescent="0.25">
      <c r="A80">
        <v>40</v>
      </c>
      <c r="B80" cm="1">
        <f t="array" aca="1" ref="B80" ca="1">INDIRECT(_xlfn.CONCAT("metamorphicNumberOrdered!", CHAR(COLUMN()+64), _xlfn.FLOOR.MATH(ROW()/2)+1))</f>
        <v>163</v>
      </c>
      <c r="C80" cm="1">
        <f t="array" aca="1" ref="C80" ca="1">INDIRECT(_xlfn.CONCAT("metamorphicNumberOrdered!", CHAR(COLUMN()+64), _xlfn.FLOOR.MATH(ROW()/2)+1))</f>
        <v>265</v>
      </c>
      <c r="D80" cm="1">
        <f t="array" aca="1" ref="D80" ca="1">INDIRECT(_xlfn.CONCAT("metamorphicNumberOrdered!", CHAR(COLUMN()+64), _xlfn.FLOOR.MATH(ROW()/2)+1))</f>
        <v>167</v>
      </c>
      <c r="E80" cm="1">
        <f t="array" aca="1" ref="E80" ca="1">INDIRECT(_xlfn.CONCAT("metamorphicNumberOrdered!", CHAR(COLUMN()+64), _xlfn.FLOOR.MATH(ROW()/2)+1))</f>
        <v>163</v>
      </c>
      <c r="F80" cm="1">
        <f t="array" aca="1" ref="F80" ca="1">INDIRECT(_xlfn.CONCAT("metamorphicNumberOrdered!", CHAR(COLUMN()+64), _xlfn.FLOOR.MATH(ROW()/2)+1))</f>
        <v>167</v>
      </c>
      <c r="G80" cm="1">
        <f t="array" aca="1" ref="G80" ca="1">INDIRECT(_xlfn.CONCAT("metamorphicNumberOrdered!", CHAR(COLUMN()+64), _xlfn.FLOOR.MATH(ROW()/2)+1))</f>
        <v>263</v>
      </c>
      <c r="H80" cm="1">
        <f t="array" aca="1" ref="H80" ca="1">INDIRECT(_xlfn.CONCAT("metamorphicNumberOrdered!", CHAR(COLUMN()+64), _xlfn.FLOOR.MATH(ROW()/2)+1))</f>
        <v>261</v>
      </c>
      <c r="I80" cm="1">
        <f t="array" aca="1" ref="I80" ca="1">INDIRECT(_xlfn.CONCAT("metamorphicNumberOrdered!", CHAR(COLUMN()+64), _xlfn.FLOOR.MATH(ROW()/2)+1))</f>
        <v>319</v>
      </c>
      <c r="J80" cm="1">
        <f t="array" aca="1" ref="J80" ca="1">INDIRECT(_xlfn.CONCAT("metamorphicNumberOrdered!", CHAR(COLUMN()+64), _xlfn.FLOOR.MATH(ROW()/2)+1))</f>
        <v>256</v>
      </c>
      <c r="K80" cm="1">
        <f t="array" aca="1" ref="K80" ca="1">INDIRECT(_xlfn.CONCAT("metamorphicNumberOrdered!", CHAR(COLUMN()+64), _xlfn.FLOOR.MATH(ROW()/2)+1))</f>
        <v>274</v>
      </c>
      <c r="L80" cm="1">
        <f t="array" aca="1" ref="L80" ca="1">INDIRECT(_xlfn.CONCAT("metamorphicNumberOrdered!", CHAR(COLUMN()+64), _xlfn.FLOOR.MATH(ROW()/2)+1))</f>
        <v>298</v>
      </c>
      <c r="M80" cm="1">
        <f t="array" aca="1" ref="M80" ca="1">INDIRECT(_xlfn.CONCAT("metamorphicNumberOrdered!", CHAR(COLUMN()+64), _xlfn.FLOOR.MATH(ROW()/2)+1))</f>
        <v>295</v>
      </c>
      <c r="N80" cm="1">
        <f t="array" aca="1" ref="N80" ca="1">INDIRECT(_xlfn.CONCAT("metamorphicNumberOrdered!", CHAR(COLUMN()+64), _xlfn.FLOOR.MATH(ROW()/2)+1))</f>
        <v>291</v>
      </c>
      <c r="O80" cm="1">
        <f t="array" aca="1" ref="O80" ca="1">INDIRECT(_xlfn.CONCAT("metamorphicNumberOrdered!", CHAR(COLUMN()+64), _xlfn.FLOOR.MATH(ROW()/2)+1))</f>
        <v>198</v>
      </c>
      <c r="P80" cm="1">
        <f t="array" aca="1" ref="P80" ca="1">INDIRECT(_xlfn.CONCAT("metamorphicNumberOrdered!", CHAR(COLUMN()+64), _xlfn.FLOOR.MATH(ROW()/2)+1))</f>
        <v>277</v>
      </c>
      <c r="Q80" cm="1">
        <f t="array" aca="1" ref="Q80" ca="1">INDIRECT(_xlfn.CONCAT("metamorphicNumberOrdered!", CHAR(COLUMN()+64), _xlfn.FLOOR.MATH(ROW()/2)+1))</f>
        <v>276</v>
      </c>
      <c r="R80" cm="1">
        <f t="array" aca="1" ref="R80" ca="1">INDIRECT(_xlfn.CONCAT("metamorphicNumberOrdered!", CHAR(COLUMN()+64), _xlfn.FLOOR.MATH(ROW()/2)+1))</f>
        <v>262</v>
      </c>
      <c r="S80" cm="1">
        <f t="array" aca="1" ref="S80" ca="1">INDIRECT(_xlfn.CONCAT("metamorphicNumberOrdered!", CHAR(COLUMN()+64), _xlfn.FLOOR.MATH(ROW()/2)+1))</f>
        <v>299</v>
      </c>
      <c r="T80" cm="1">
        <f t="array" aca="1" ref="T80" ca="1">INDIRECT(_xlfn.CONCAT("metamorphicNumberOrdered!", CHAR(COLUMN()+64), _xlfn.FLOOR.MATH(ROW()/2)+1))</f>
        <v>311</v>
      </c>
      <c r="U80" cm="1">
        <f t="array" aca="1" ref="U80" ca="1">INDIRECT(_xlfn.CONCAT("metamorphicNumberOrdered!", CHAR(COLUMN()+64), _xlfn.FLOOR.MATH(ROW()/2)+1))</f>
        <v>289</v>
      </c>
    </row>
    <row r="81" spans="1:21" x14ac:dyDescent="0.25">
      <c r="A81">
        <v>40</v>
      </c>
      <c r="B81" cm="1">
        <f t="array" aca="1" ref="B81" ca="1">ROUND(INDIRECT(_xlfn.CONCAT("metamorphicDistancesOrdered!", CHAR(COLUMN()+64), _xlfn.FLOOR.MATH(ROW()/2)+1)), 3)</f>
        <v>5.109</v>
      </c>
      <c r="C81" cm="1">
        <f t="array" aca="1" ref="C81" ca="1">ROUND(INDIRECT(_xlfn.CONCAT("metamorphicDistancesOrdered!", CHAR(COLUMN()+64), _xlfn.FLOOR.MATH(ROW()/2)+1)), 3)</f>
        <v>6.24</v>
      </c>
      <c r="D81" cm="1">
        <f t="array" aca="1" ref="D81" ca="1">ROUND(INDIRECT(_xlfn.CONCAT("metamorphicDistancesOrdered!", CHAR(COLUMN()+64), _xlfn.FLOOR.MATH(ROW()/2)+1)), 3)</f>
        <v>4.476</v>
      </c>
      <c r="E81" cm="1">
        <f t="array" aca="1" ref="E81" ca="1">ROUND(INDIRECT(_xlfn.CONCAT("metamorphicDistancesOrdered!", CHAR(COLUMN()+64), _xlfn.FLOOR.MATH(ROW()/2)+1)), 3)</f>
        <v>4.2190000000000003</v>
      </c>
      <c r="F81" cm="1">
        <f t="array" aca="1" ref="F81" ca="1">ROUND(INDIRECT(_xlfn.CONCAT("metamorphicDistancesOrdered!", CHAR(COLUMN()+64), _xlfn.FLOOR.MATH(ROW()/2)+1)), 3)</f>
        <v>4.4800000000000004</v>
      </c>
      <c r="G81" cm="1">
        <f t="array" aca="1" ref="G81" ca="1">ROUND(INDIRECT(_xlfn.CONCAT("metamorphicDistancesOrdered!", CHAR(COLUMN()+64), _xlfn.FLOOR.MATH(ROW()/2)+1)), 3)</f>
        <v>5.61</v>
      </c>
      <c r="H81" cm="1">
        <f t="array" aca="1" ref="H81" ca="1">ROUND(INDIRECT(_xlfn.CONCAT("metamorphicDistancesOrdered!", CHAR(COLUMN()+64), _xlfn.FLOOR.MATH(ROW()/2)+1)), 3)</f>
        <v>4.5650000000000004</v>
      </c>
      <c r="I81" cm="1">
        <f t="array" aca="1" ref="I81" ca="1">ROUND(INDIRECT(_xlfn.CONCAT("metamorphicDistancesOrdered!", CHAR(COLUMN()+64), _xlfn.FLOOR.MATH(ROW()/2)+1)), 3)</f>
        <v>4.532</v>
      </c>
      <c r="J81" cm="1">
        <f t="array" aca="1" ref="J81" ca="1">ROUND(INDIRECT(_xlfn.CONCAT("metamorphicDistancesOrdered!", CHAR(COLUMN()+64), _xlfn.FLOOR.MATH(ROW()/2)+1)), 3)</f>
        <v>5.05</v>
      </c>
      <c r="K81" cm="1">
        <f t="array" aca="1" ref="K81" ca="1">ROUND(INDIRECT(_xlfn.CONCAT("metamorphicDistancesOrdered!", CHAR(COLUMN()+64), _xlfn.FLOOR.MATH(ROW()/2)+1)), 3)</f>
        <v>7.0880000000000001</v>
      </c>
      <c r="L81" cm="1">
        <f t="array" aca="1" ref="L81" ca="1">ROUND(INDIRECT(_xlfn.CONCAT("metamorphicDistancesOrdered!", CHAR(COLUMN()+64), _xlfn.FLOOR.MATH(ROW()/2)+1)), 3)</f>
        <v>4.03</v>
      </c>
      <c r="M81" cm="1">
        <f t="array" aca="1" ref="M81" ca="1">ROUND(INDIRECT(_xlfn.CONCAT("metamorphicDistancesOrdered!", CHAR(COLUMN()+64), _xlfn.FLOOR.MATH(ROW()/2)+1)), 3)</f>
        <v>3.8980000000000001</v>
      </c>
      <c r="N81" cm="1">
        <f t="array" aca="1" ref="N81" ca="1">ROUND(INDIRECT(_xlfn.CONCAT("metamorphicDistancesOrdered!", CHAR(COLUMN()+64), _xlfn.FLOOR.MATH(ROW()/2)+1)), 3)</f>
        <v>4.6420000000000003</v>
      </c>
      <c r="O81" cm="1">
        <f t="array" aca="1" ref="O81" ca="1">ROUND(INDIRECT(_xlfn.CONCAT("metamorphicDistancesOrdered!", CHAR(COLUMN()+64), _xlfn.FLOOR.MATH(ROW()/2)+1)), 3)</f>
        <v>4.6669999999999998</v>
      </c>
      <c r="P81" cm="1">
        <f t="array" aca="1" ref="P81" ca="1">ROUND(INDIRECT(_xlfn.CONCAT("metamorphicDistancesOrdered!", CHAR(COLUMN()+64), _xlfn.FLOOR.MATH(ROW()/2)+1)), 3)</f>
        <v>7.04</v>
      </c>
      <c r="Q81" cm="1">
        <f t="array" aca="1" ref="Q81" ca="1">ROUND(INDIRECT(_xlfn.CONCAT("metamorphicDistancesOrdered!", CHAR(COLUMN()+64), _xlfn.FLOOR.MATH(ROW()/2)+1)), 3)</f>
        <v>5.7030000000000003</v>
      </c>
      <c r="R81" cm="1">
        <f t="array" aca="1" ref="R81" ca="1">ROUND(INDIRECT(_xlfn.CONCAT("metamorphicDistancesOrdered!", CHAR(COLUMN()+64), _xlfn.FLOOR.MATH(ROW()/2)+1)), 3)</f>
        <v>3.9780000000000002</v>
      </c>
      <c r="S81" cm="1">
        <f t="array" aca="1" ref="S81" ca="1">ROUND(INDIRECT(_xlfn.CONCAT("metamorphicDistancesOrdered!", CHAR(COLUMN()+64), _xlfn.FLOOR.MATH(ROW()/2)+1)), 3)</f>
        <v>5.4409999999999998</v>
      </c>
      <c r="T81" cm="1">
        <f t="array" aca="1" ref="T81" ca="1">ROUND(INDIRECT(_xlfn.CONCAT("metamorphicDistancesOrdered!", CHAR(COLUMN()+64), _xlfn.FLOOR.MATH(ROW()/2)+1)), 3)</f>
        <v>4.1150000000000002</v>
      </c>
      <c r="U81" cm="1">
        <f t="array" aca="1" ref="U81" ca="1">ROUND(INDIRECT(_xlfn.CONCAT("metamorphicDistancesOrdered!", CHAR(COLUMN()+64), _xlfn.FLOOR.MATH(ROW()/2)+1)), 3)</f>
        <v>5.0060000000000002</v>
      </c>
    </row>
    <row r="82" spans="1:21" x14ac:dyDescent="0.25">
      <c r="A82">
        <v>41</v>
      </c>
      <c r="B82" cm="1">
        <f t="array" aca="1" ref="B82" ca="1">INDIRECT(_xlfn.CONCAT("metamorphicNumberOrdered!", CHAR(COLUMN()+64), _xlfn.FLOOR.MATH(ROW()/2)+1))</f>
        <v>168</v>
      </c>
      <c r="C82" cm="1">
        <f t="array" aca="1" ref="C82" ca="1">INDIRECT(_xlfn.CONCAT("metamorphicNumberOrdered!", CHAR(COLUMN()+64), _xlfn.FLOOR.MATH(ROW()/2)+1))</f>
        <v>190</v>
      </c>
      <c r="D82" cm="1">
        <f t="array" aca="1" ref="D82" ca="1">INDIRECT(_xlfn.CONCAT("metamorphicNumberOrdered!", CHAR(COLUMN()+64), _xlfn.FLOOR.MATH(ROW()/2)+1))</f>
        <v>251</v>
      </c>
      <c r="E82" cm="1">
        <f t="array" aca="1" ref="E82" ca="1">INDIRECT(_xlfn.CONCAT("metamorphicNumberOrdered!", CHAR(COLUMN()+64), _xlfn.FLOOR.MATH(ROW()/2)+1))</f>
        <v>267</v>
      </c>
      <c r="F82" cm="1">
        <f t="array" aca="1" ref="F82" ca="1">INDIRECT(_xlfn.CONCAT("metamorphicNumberOrdered!", CHAR(COLUMN()+64), _xlfn.FLOOR.MATH(ROW()/2)+1))</f>
        <v>244</v>
      </c>
      <c r="G82" cm="1">
        <f t="array" aca="1" ref="G82" ca="1">INDIRECT(_xlfn.CONCAT("metamorphicNumberOrdered!", CHAR(COLUMN()+64), _xlfn.FLOOR.MATH(ROW()/2)+1))</f>
        <v>288</v>
      </c>
      <c r="H82" cm="1">
        <f t="array" aca="1" ref="H82" ca="1">INDIRECT(_xlfn.CONCAT("metamorphicNumberOrdered!", CHAR(COLUMN()+64), _xlfn.FLOOR.MATH(ROW()/2)+1))</f>
        <v>217</v>
      </c>
      <c r="I82" cm="1">
        <f t="array" aca="1" ref="I82" ca="1">INDIRECT(_xlfn.CONCAT("metamorphicNumberOrdered!", CHAR(COLUMN()+64), _xlfn.FLOOR.MATH(ROW()/2)+1))</f>
        <v>257</v>
      </c>
      <c r="J82" cm="1">
        <f t="array" aca="1" ref="J82" ca="1">INDIRECT(_xlfn.CONCAT("metamorphicNumberOrdered!", CHAR(COLUMN()+64), _xlfn.FLOOR.MATH(ROW()/2)+1))</f>
        <v>273</v>
      </c>
      <c r="K82" cm="1">
        <f t="array" aca="1" ref="K82" ca="1">INDIRECT(_xlfn.CONCAT("metamorphicNumberOrdered!", CHAR(COLUMN()+64), _xlfn.FLOOR.MATH(ROW()/2)+1))</f>
        <v>212</v>
      </c>
      <c r="L82" cm="1">
        <f t="array" aca="1" ref="L82" ca="1">INDIRECT(_xlfn.CONCAT("metamorphicNumberOrdered!", CHAR(COLUMN()+64), _xlfn.FLOOR.MATH(ROW()/2)+1))</f>
        <v>302</v>
      </c>
      <c r="M82" cm="1">
        <f t="array" aca="1" ref="M82" ca="1">INDIRECT(_xlfn.CONCAT("metamorphicNumberOrdered!", CHAR(COLUMN()+64), _xlfn.FLOOR.MATH(ROW()/2)+1))</f>
        <v>200</v>
      </c>
      <c r="N82" cm="1">
        <f t="array" aca="1" ref="N82" ca="1">INDIRECT(_xlfn.CONCAT("metamorphicNumberOrdered!", CHAR(COLUMN()+64), _xlfn.FLOOR.MATH(ROW()/2)+1))</f>
        <v>197</v>
      </c>
      <c r="O82" cm="1">
        <f t="array" aca="1" ref="O82" ca="1">INDIRECT(_xlfn.CONCAT("metamorphicNumberOrdered!", CHAR(COLUMN()+64), _xlfn.FLOOR.MATH(ROW()/2)+1))</f>
        <v>243</v>
      </c>
      <c r="P82" cm="1">
        <f t="array" aca="1" ref="P82" ca="1">INDIRECT(_xlfn.CONCAT("metamorphicNumberOrdered!", CHAR(COLUMN()+64), _xlfn.FLOOR.MATH(ROW()/2)+1))</f>
        <v>247</v>
      </c>
      <c r="Q82" cm="1">
        <f t="array" aca="1" ref="Q82" ca="1">INDIRECT(_xlfn.CONCAT("metamorphicNumberOrdered!", CHAR(COLUMN()+64), _xlfn.FLOOR.MATH(ROW()/2)+1))</f>
        <v>309</v>
      </c>
      <c r="R82" cm="1">
        <f t="array" aca="1" ref="R82" ca="1">INDIRECT(_xlfn.CONCAT("metamorphicNumberOrdered!", CHAR(COLUMN()+64), _xlfn.FLOOR.MATH(ROW()/2)+1))</f>
        <v>193</v>
      </c>
      <c r="S82" cm="1">
        <f t="array" aca="1" ref="S82" ca="1">INDIRECT(_xlfn.CONCAT("metamorphicNumberOrdered!", CHAR(COLUMN()+64), _xlfn.FLOOR.MATH(ROW()/2)+1))</f>
        <v>242</v>
      </c>
      <c r="T82" cm="1">
        <f t="array" aca="1" ref="T82" ca="1">INDIRECT(_xlfn.CONCAT("metamorphicNumberOrdered!", CHAR(COLUMN()+64), _xlfn.FLOOR.MATH(ROW()/2)+1))</f>
        <v>168</v>
      </c>
      <c r="U82" cm="1">
        <f t="array" aca="1" ref="U82" ca="1">INDIRECT(_xlfn.CONCAT("metamorphicNumberOrdered!", CHAR(COLUMN()+64), _xlfn.FLOOR.MATH(ROW()/2)+1))</f>
        <v>311</v>
      </c>
    </row>
    <row r="83" spans="1:21" x14ac:dyDescent="0.25">
      <c r="A83">
        <v>41</v>
      </c>
      <c r="B83" cm="1">
        <f t="array" aca="1" ref="B83" ca="1">ROUND(INDIRECT(_xlfn.CONCAT("metamorphicDistancesOrdered!", CHAR(COLUMN()+64), _xlfn.FLOOR.MATH(ROW()/2)+1)), 3)</f>
        <v>5.1230000000000002</v>
      </c>
      <c r="C83" cm="1">
        <f t="array" aca="1" ref="C83" ca="1">ROUND(INDIRECT(_xlfn.CONCAT("metamorphicDistancesOrdered!", CHAR(COLUMN()+64), _xlfn.FLOOR.MATH(ROW()/2)+1)), 3)</f>
        <v>6.2539999999999996</v>
      </c>
      <c r="D83" cm="1">
        <f t="array" aca="1" ref="D83" ca="1">ROUND(INDIRECT(_xlfn.CONCAT("metamorphicDistancesOrdered!", CHAR(COLUMN()+64), _xlfn.FLOOR.MATH(ROW()/2)+1)), 3)</f>
        <v>4.5860000000000003</v>
      </c>
      <c r="E83" cm="1">
        <f t="array" aca="1" ref="E83" ca="1">ROUND(INDIRECT(_xlfn.CONCAT("metamorphicDistancesOrdered!", CHAR(COLUMN()+64), _xlfn.FLOOR.MATH(ROW()/2)+1)), 3)</f>
        <v>4.2439999999999998</v>
      </c>
      <c r="F83" cm="1">
        <f t="array" aca="1" ref="F83" ca="1">ROUND(INDIRECT(_xlfn.CONCAT("metamorphicDistancesOrdered!", CHAR(COLUMN()+64), _xlfn.FLOOR.MATH(ROW()/2)+1)), 3)</f>
        <v>4.4880000000000004</v>
      </c>
      <c r="G83" cm="1">
        <f t="array" aca="1" ref="G83" ca="1">ROUND(INDIRECT(_xlfn.CONCAT("metamorphicDistancesOrdered!", CHAR(COLUMN()+64), _xlfn.FLOOR.MATH(ROW()/2)+1)), 3)</f>
        <v>5.6130000000000004</v>
      </c>
      <c r="H83" cm="1">
        <f t="array" aca="1" ref="H83" ca="1">ROUND(INDIRECT(_xlfn.CONCAT("metamorphicDistancesOrdered!", CHAR(COLUMN()+64), _xlfn.FLOOR.MATH(ROW()/2)+1)), 3)</f>
        <v>4.5860000000000003</v>
      </c>
      <c r="I83" cm="1">
        <f t="array" aca="1" ref="I83" ca="1">ROUND(INDIRECT(_xlfn.CONCAT("metamorphicDistancesOrdered!", CHAR(COLUMN()+64), _xlfn.FLOOR.MATH(ROW()/2)+1)), 3)</f>
        <v>4.5430000000000001</v>
      </c>
      <c r="J83" cm="1">
        <f t="array" aca="1" ref="J83" ca="1">ROUND(INDIRECT(_xlfn.CONCAT("metamorphicDistancesOrdered!", CHAR(COLUMN()+64), _xlfn.FLOOR.MATH(ROW()/2)+1)), 3)</f>
        <v>5.0570000000000004</v>
      </c>
      <c r="K83" cm="1">
        <f t="array" aca="1" ref="K83" ca="1">ROUND(INDIRECT(_xlfn.CONCAT("metamorphicDistancesOrdered!", CHAR(COLUMN()+64), _xlfn.FLOOR.MATH(ROW()/2)+1)), 3)</f>
        <v>7.0940000000000003</v>
      </c>
      <c r="L83" cm="1">
        <f t="array" aca="1" ref="L83" ca="1">ROUND(INDIRECT(_xlfn.CONCAT("metamorphicDistancesOrdered!", CHAR(COLUMN()+64), _xlfn.FLOOR.MATH(ROW()/2)+1)), 3)</f>
        <v>4.0510000000000002</v>
      </c>
      <c r="M83" cm="1">
        <f t="array" aca="1" ref="M83" ca="1">ROUND(INDIRECT(_xlfn.CONCAT("metamorphicDistancesOrdered!", CHAR(COLUMN()+64), _xlfn.FLOOR.MATH(ROW()/2)+1)), 3)</f>
        <v>3.899</v>
      </c>
      <c r="N83" cm="1">
        <f t="array" aca="1" ref="N83" ca="1">ROUND(INDIRECT(_xlfn.CONCAT("metamorphicDistancesOrdered!", CHAR(COLUMN()+64), _xlfn.FLOOR.MATH(ROW()/2)+1)), 3)</f>
        <v>4.6630000000000003</v>
      </c>
      <c r="O83" cm="1">
        <f t="array" aca="1" ref="O83" ca="1">ROUND(INDIRECT(_xlfn.CONCAT("metamorphicDistancesOrdered!", CHAR(COLUMN()+64), _xlfn.FLOOR.MATH(ROW()/2)+1)), 3)</f>
        <v>4.7</v>
      </c>
      <c r="P83" cm="1">
        <f t="array" aca="1" ref="P83" ca="1">ROUND(INDIRECT(_xlfn.CONCAT("metamorphicDistancesOrdered!", CHAR(COLUMN()+64), _xlfn.FLOOR.MATH(ROW()/2)+1)), 3)</f>
        <v>7.0810000000000004</v>
      </c>
      <c r="Q83" cm="1">
        <f t="array" aca="1" ref="Q83" ca="1">ROUND(INDIRECT(_xlfn.CONCAT("metamorphicDistancesOrdered!", CHAR(COLUMN()+64), _xlfn.FLOOR.MATH(ROW()/2)+1)), 3)</f>
        <v>5.7039999999999997</v>
      </c>
      <c r="R83" cm="1">
        <f t="array" aca="1" ref="R83" ca="1">ROUND(INDIRECT(_xlfn.CONCAT("metamorphicDistancesOrdered!", CHAR(COLUMN()+64), _xlfn.FLOOR.MATH(ROW()/2)+1)), 3)</f>
        <v>3.98</v>
      </c>
      <c r="S83" cm="1">
        <f t="array" aca="1" ref="S83" ca="1">ROUND(INDIRECT(_xlfn.CONCAT("metamorphicDistancesOrdered!", CHAR(COLUMN()+64), _xlfn.FLOOR.MATH(ROW()/2)+1)), 3)</f>
        <v>5.4550000000000001</v>
      </c>
      <c r="T83" cm="1">
        <f t="array" aca="1" ref="T83" ca="1">ROUND(INDIRECT(_xlfn.CONCAT("metamorphicDistancesOrdered!", CHAR(COLUMN()+64), _xlfn.FLOOR.MATH(ROW()/2)+1)), 3)</f>
        <v>4.1280000000000001</v>
      </c>
      <c r="U83" cm="1">
        <f t="array" aca="1" ref="U83" ca="1">ROUND(INDIRECT(_xlfn.CONCAT("metamorphicDistancesOrdered!", CHAR(COLUMN()+64), _xlfn.FLOOR.MATH(ROW()/2)+1)), 3)</f>
        <v>5.0439999999999996</v>
      </c>
    </row>
    <row r="84" spans="1:21" x14ac:dyDescent="0.25">
      <c r="A84">
        <v>42</v>
      </c>
      <c r="B84" cm="1">
        <f t="array" aca="1" ref="B84" ca="1">INDIRECT(_xlfn.CONCAT("metamorphicNumberOrdered!", CHAR(COLUMN()+64), _xlfn.FLOOR.MATH(ROW()/2)+1))</f>
        <v>299</v>
      </c>
      <c r="C84" cm="1">
        <f t="array" aca="1" ref="C84" ca="1">INDIRECT(_xlfn.CONCAT("metamorphicNumberOrdered!", CHAR(COLUMN()+64), _xlfn.FLOOR.MATH(ROW()/2)+1))</f>
        <v>199</v>
      </c>
      <c r="D84" cm="1">
        <f t="array" aca="1" ref="D84" ca="1">INDIRECT(_xlfn.CONCAT("metamorphicNumberOrdered!", CHAR(COLUMN()+64), _xlfn.FLOOR.MATH(ROW()/2)+1))</f>
        <v>221</v>
      </c>
      <c r="E84" cm="1">
        <f t="array" aca="1" ref="E84" ca="1">INDIRECT(_xlfn.CONCAT("metamorphicNumberOrdered!", CHAR(COLUMN()+64), _xlfn.FLOOR.MATH(ROW()/2)+1))</f>
        <v>219</v>
      </c>
      <c r="F84" cm="1">
        <f t="array" aca="1" ref="F84" ca="1">INDIRECT(_xlfn.CONCAT("metamorphicNumberOrdered!", CHAR(COLUMN()+64), _xlfn.FLOOR.MATH(ROW()/2)+1))</f>
        <v>193</v>
      </c>
      <c r="G84" cm="1">
        <f t="array" aca="1" ref="G84" ca="1">INDIRECT(_xlfn.CONCAT("metamorphicNumberOrdered!", CHAR(COLUMN()+64), _xlfn.FLOOR.MATH(ROW()/2)+1))</f>
        <v>256</v>
      </c>
      <c r="H84" cm="1">
        <f t="array" aca="1" ref="H84" ca="1">INDIRECT(_xlfn.CONCAT("metamorphicNumberOrdered!", CHAR(COLUMN()+64), _xlfn.FLOOR.MATH(ROW()/2)+1))</f>
        <v>250</v>
      </c>
      <c r="I84" cm="1">
        <f t="array" aca="1" ref="I84" ca="1">INDIRECT(_xlfn.CONCAT("metamorphicNumberOrdered!", CHAR(COLUMN()+64), _xlfn.FLOOR.MATH(ROW()/2)+1))</f>
        <v>297</v>
      </c>
      <c r="J84" cm="1">
        <f t="array" aca="1" ref="J84" ca="1">INDIRECT(_xlfn.CONCAT("metamorphicNumberOrdered!", CHAR(COLUMN()+64), _xlfn.FLOOR.MATH(ROW()/2)+1))</f>
        <v>250</v>
      </c>
      <c r="K84" cm="1">
        <f t="array" aca="1" ref="K84" ca="1">INDIRECT(_xlfn.CONCAT("metamorphicNumberOrdered!", CHAR(COLUMN()+64), _xlfn.FLOOR.MATH(ROW()/2)+1))</f>
        <v>277</v>
      </c>
      <c r="L84" cm="1">
        <f t="array" aca="1" ref="L84" ca="1">INDIRECT(_xlfn.CONCAT("metamorphicNumberOrdered!", CHAR(COLUMN()+64), _xlfn.FLOOR.MATH(ROW()/2)+1))</f>
        <v>243</v>
      </c>
      <c r="M84" cm="1">
        <f t="array" aca="1" ref="M84" ca="1">INDIRECT(_xlfn.CONCAT("metamorphicNumberOrdered!", CHAR(COLUMN()+64), _xlfn.FLOOR.MATH(ROW()/2)+1))</f>
        <v>219</v>
      </c>
      <c r="N84" cm="1">
        <f t="array" aca="1" ref="N84" ca="1">INDIRECT(_xlfn.CONCAT("metamorphicNumberOrdered!", CHAR(COLUMN()+64), _xlfn.FLOOR.MATH(ROW()/2)+1))</f>
        <v>242</v>
      </c>
      <c r="O84" cm="1">
        <f t="array" aca="1" ref="O84" ca="1">INDIRECT(_xlfn.CONCAT("metamorphicNumberOrdered!", CHAR(COLUMN()+64), _xlfn.FLOOR.MATH(ROW()/2)+1))</f>
        <v>277</v>
      </c>
      <c r="P84" cm="1">
        <f t="array" aca="1" ref="P84" ca="1">INDIRECT(_xlfn.CONCAT("metamorphicNumberOrdered!", CHAR(COLUMN()+64), _xlfn.FLOOR.MATH(ROW()/2)+1))</f>
        <v>174</v>
      </c>
      <c r="Q84" cm="1">
        <f t="array" aca="1" ref="Q84" ca="1">INDIRECT(_xlfn.CONCAT("metamorphicNumberOrdered!", CHAR(COLUMN()+64), _xlfn.FLOOR.MATH(ROW()/2)+1))</f>
        <v>207</v>
      </c>
      <c r="R84" cm="1">
        <f t="array" aca="1" ref="R84" ca="1">INDIRECT(_xlfn.CONCAT("metamorphicNumberOrdered!", CHAR(COLUMN()+64), _xlfn.FLOOR.MATH(ROW()/2)+1))</f>
        <v>308</v>
      </c>
      <c r="S84" cm="1">
        <f t="array" aca="1" ref="S84" ca="1">INDIRECT(_xlfn.CONCAT("metamorphicNumberOrdered!", CHAR(COLUMN()+64), _xlfn.FLOOR.MATH(ROW()/2)+1))</f>
        <v>285</v>
      </c>
      <c r="T84" cm="1">
        <f t="array" aca="1" ref="T84" ca="1">INDIRECT(_xlfn.CONCAT("metamorphicNumberOrdered!", CHAR(COLUMN()+64), _xlfn.FLOOR.MATH(ROW()/2)+1))</f>
        <v>221</v>
      </c>
      <c r="U84" cm="1">
        <f t="array" aca="1" ref="U84" ca="1">INDIRECT(_xlfn.CONCAT("metamorphicNumberOrdered!", CHAR(COLUMN()+64), _xlfn.FLOOR.MATH(ROW()/2)+1))</f>
        <v>211</v>
      </c>
    </row>
    <row r="85" spans="1:21" x14ac:dyDescent="0.25">
      <c r="A85">
        <v>42</v>
      </c>
      <c r="B85" cm="1">
        <f t="array" aca="1" ref="B85" ca="1">ROUND(INDIRECT(_xlfn.CONCAT("metamorphicDistancesOrdered!", CHAR(COLUMN()+64), _xlfn.FLOOR.MATH(ROW()/2)+1)), 3)</f>
        <v>5.1829999999999998</v>
      </c>
      <c r="C85" cm="1">
        <f t="array" aca="1" ref="C85" ca="1">ROUND(INDIRECT(_xlfn.CONCAT("metamorphicDistancesOrdered!", CHAR(COLUMN()+64), _xlfn.FLOOR.MATH(ROW()/2)+1)), 3)</f>
        <v>6.2880000000000003</v>
      </c>
      <c r="D85" cm="1">
        <f t="array" aca="1" ref="D85" ca="1">ROUND(INDIRECT(_xlfn.CONCAT("metamorphicDistancesOrdered!", CHAR(COLUMN()+64), _xlfn.FLOOR.MATH(ROW()/2)+1)), 3)</f>
        <v>4.5949999999999998</v>
      </c>
      <c r="E85" cm="1">
        <f t="array" aca="1" ref="E85" ca="1">ROUND(INDIRECT(_xlfn.CONCAT("metamorphicDistancesOrdered!", CHAR(COLUMN()+64), _xlfn.FLOOR.MATH(ROW()/2)+1)), 3)</f>
        <v>4.306</v>
      </c>
      <c r="F85" cm="1">
        <f t="array" aca="1" ref="F85" ca="1">ROUND(INDIRECT(_xlfn.CONCAT("metamorphicDistancesOrdered!", CHAR(COLUMN()+64), _xlfn.FLOOR.MATH(ROW()/2)+1)), 3)</f>
        <v>4.492</v>
      </c>
      <c r="G85" cm="1">
        <f t="array" aca="1" ref="G85" ca="1">ROUND(INDIRECT(_xlfn.CONCAT("metamorphicDistancesOrdered!", CHAR(COLUMN()+64), _xlfn.FLOOR.MATH(ROW()/2)+1)), 3)</f>
        <v>5.6760000000000002</v>
      </c>
      <c r="H85" cm="1">
        <f t="array" aca="1" ref="H85" ca="1">ROUND(INDIRECT(_xlfn.CONCAT("metamorphicDistancesOrdered!", CHAR(COLUMN()+64), _xlfn.FLOOR.MATH(ROW()/2)+1)), 3)</f>
        <v>4.59</v>
      </c>
      <c r="I85" cm="1">
        <f t="array" aca="1" ref="I85" ca="1">ROUND(INDIRECT(_xlfn.CONCAT("metamorphicDistancesOrdered!", CHAR(COLUMN()+64), _xlfn.FLOOR.MATH(ROW()/2)+1)), 3)</f>
        <v>4.5880000000000001</v>
      </c>
      <c r="J85" cm="1">
        <f t="array" aca="1" ref="J85" ca="1">ROUND(INDIRECT(_xlfn.CONCAT("metamorphicDistancesOrdered!", CHAR(COLUMN()+64), _xlfn.FLOOR.MATH(ROW()/2)+1)), 3)</f>
        <v>5.0730000000000004</v>
      </c>
      <c r="K85" cm="1">
        <f t="array" aca="1" ref="K85" ca="1">ROUND(INDIRECT(_xlfn.CONCAT("metamorphicDistancesOrdered!", CHAR(COLUMN()+64), _xlfn.FLOOR.MATH(ROW()/2)+1)), 3)</f>
        <v>7.11</v>
      </c>
      <c r="L85" cm="1">
        <f t="array" aca="1" ref="L85" ca="1">ROUND(INDIRECT(_xlfn.CONCAT("metamorphicDistancesOrdered!", CHAR(COLUMN()+64), _xlfn.FLOOR.MATH(ROW()/2)+1)), 3)</f>
        <v>4.0750000000000002</v>
      </c>
      <c r="M85" cm="1">
        <f t="array" aca="1" ref="M85" ca="1">ROUND(INDIRECT(_xlfn.CONCAT("metamorphicDistancesOrdered!", CHAR(COLUMN()+64), _xlfn.FLOOR.MATH(ROW()/2)+1)), 3)</f>
        <v>3.927</v>
      </c>
      <c r="N85" cm="1">
        <f t="array" aca="1" ref="N85" ca="1">ROUND(INDIRECT(_xlfn.CONCAT("metamorphicDistancesOrdered!", CHAR(COLUMN()+64), _xlfn.FLOOR.MATH(ROW()/2)+1)), 3)</f>
        <v>4.6719999999999997</v>
      </c>
      <c r="O85" cm="1">
        <f t="array" aca="1" ref="O85" ca="1">ROUND(INDIRECT(_xlfn.CONCAT("metamorphicDistancesOrdered!", CHAR(COLUMN()+64), _xlfn.FLOOR.MATH(ROW()/2)+1)), 3)</f>
        <v>4.718</v>
      </c>
      <c r="P85" cm="1">
        <f t="array" aca="1" ref="P85" ca="1">ROUND(INDIRECT(_xlfn.CONCAT("metamorphicDistancesOrdered!", CHAR(COLUMN()+64), _xlfn.FLOOR.MATH(ROW()/2)+1)), 3)</f>
        <v>7.1029999999999998</v>
      </c>
      <c r="Q85" cm="1">
        <f t="array" aca="1" ref="Q85" ca="1">ROUND(INDIRECT(_xlfn.CONCAT("metamorphicDistancesOrdered!", CHAR(COLUMN()+64), _xlfn.FLOOR.MATH(ROW()/2)+1)), 3)</f>
        <v>5.7370000000000001</v>
      </c>
      <c r="R85" cm="1">
        <f t="array" aca="1" ref="R85" ca="1">ROUND(INDIRECT(_xlfn.CONCAT("metamorphicDistancesOrdered!", CHAR(COLUMN()+64), _xlfn.FLOOR.MATH(ROW()/2)+1)), 3)</f>
        <v>4.0289999999999999</v>
      </c>
      <c r="S85" cm="1">
        <f t="array" aca="1" ref="S85" ca="1">ROUND(INDIRECT(_xlfn.CONCAT("metamorphicDistancesOrdered!", CHAR(COLUMN()+64), _xlfn.FLOOR.MATH(ROW()/2)+1)), 3)</f>
        <v>5.4660000000000002</v>
      </c>
      <c r="T85" cm="1">
        <f t="array" aca="1" ref="T85" ca="1">ROUND(INDIRECT(_xlfn.CONCAT("metamorphicDistancesOrdered!", CHAR(COLUMN()+64), _xlfn.FLOOR.MATH(ROW()/2)+1)), 3)</f>
        <v>4.13</v>
      </c>
      <c r="U85" cm="1">
        <f t="array" aca="1" ref="U85" ca="1">ROUND(INDIRECT(_xlfn.CONCAT("metamorphicDistancesOrdered!", CHAR(COLUMN()+64), _xlfn.FLOOR.MATH(ROW()/2)+1)), 3)</f>
        <v>5.0449999999999999</v>
      </c>
    </row>
    <row r="86" spans="1:21" x14ac:dyDescent="0.25">
      <c r="A86">
        <v>43</v>
      </c>
      <c r="B86" cm="1">
        <f t="array" aca="1" ref="B86" ca="1">INDIRECT(_xlfn.CONCAT("metamorphicNumberOrdered!", CHAR(COLUMN()+64), _xlfn.FLOOR.MATH(ROW()/2)+1))</f>
        <v>191</v>
      </c>
      <c r="C86" cm="1">
        <f t="array" aca="1" ref="C86" ca="1">INDIRECT(_xlfn.CONCAT("metamorphicNumberOrdered!", CHAR(COLUMN()+64), _xlfn.FLOOR.MATH(ROW()/2)+1))</f>
        <v>178</v>
      </c>
      <c r="D86" cm="1">
        <f t="array" aca="1" ref="D86" ca="1">INDIRECT(_xlfn.CONCAT("metamorphicNumberOrdered!", CHAR(COLUMN()+64), _xlfn.FLOOR.MATH(ROW()/2)+1))</f>
        <v>174</v>
      </c>
      <c r="E86" cm="1">
        <f t="array" aca="1" ref="E86" ca="1">INDIRECT(_xlfn.CONCAT("metamorphicNumberOrdered!", CHAR(COLUMN()+64), _xlfn.FLOOR.MATH(ROW()/2)+1))</f>
        <v>251</v>
      </c>
      <c r="F86" cm="1">
        <f t="array" aca="1" ref="F86" ca="1">INDIRECT(_xlfn.CONCAT("metamorphicNumberOrdered!", CHAR(COLUMN()+64), _xlfn.FLOOR.MATH(ROW()/2)+1))</f>
        <v>269</v>
      </c>
      <c r="G86" cm="1">
        <f t="array" aca="1" ref="G86" ca="1">INDIRECT(_xlfn.CONCAT("metamorphicNumberOrdered!", CHAR(COLUMN()+64), _xlfn.FLOOR.MATH(ROW()/2)+1))</f>
        <v>194</v>
      </c>
      <c r="H86" cm="1">
        <f t="array" aca="1" ref="H86" ca="1">INDIRECT(_xlfn.CONCAT("metamorphicNumberOrdered!", CHAR(COLUMN()+64), _xlfn.FLOOR.MATH(ROW()/2)+1))</f>
        <v>277</v>
      </c>
      <c r="I86" cm="1">
        <f t="array" aca="1" ref="I86" ca="1">INDIRECT(_xlfn.CONCAT("metamorphicNumberOrdered!", CHAR(COLUMN()+64), _xlfn.FLOOR.MATH(ROW()/2)+1))</f>
        <v>212</v>
      </c>
      <c r="J86" cm="1">
        <f t="array" aca="1" ref="J86" ca="1">INDIRECT(_xlfn.CONCAT("metamorphicNumberOrdered!", CHAR(COLUMN()+64), _xlfn.FLOOR.MATH(ROW()/2)+1))</f>
        <v>248</v>
      </c>
      <c r="K86" cm="1">
        <f t="array" aca="1" ref="K86" ca="1">INDIRECT(_xlfn.CONCAT("metamorphicNumberOrdered!", CHAR(COLUMN()+64), _xlfn.FLOOR.MATH(ROW()/2)+1))</f>
        <v>225</v>
      </c>
      <c r="L86" cm="1">
        <f t="array" aca="1" ref="L86" ca="1">INDIRECT(_xlfn.CONCAT("metamorphicNumberOrdered!", CHAR(COLUMN()+64), _xlfn.FLOOR.MATH(ROW()/2)+1))</f>
        <v>293</v>
      </c>
      <c r="M86" cm="1">
        <f t="array" aca="1" ref="M86" ca="1">INDIRECT(_xlfn.CONCAT("metamorphicNumberOrdered!", CHAR(COLUMN()+64), _xlfn.FLOOR.MATH(ROW()/2)+1))</f>
        <v>218</v>
      </c>
      <c r="N86" cm="1">
        <f t="array" aca="1" ref="N86" ca="1">INDIRECT(_xlfn.CONCAT("metamorphicNumberOrdered!", CHAR(COLUMN()+64), _xlfn.FLOOR.MATH(ROW()/2)+1))</f>
        <v>307</v>
      </c>
      <c r="O86" cm="1">
        <f t="array" aca="1" ref="O86" ca="1">INDIRECT(_xlfn.CONCAT("metamorphicNumberOrdered!", CHAR(COLUMN()+64), _xlfn.FLOOR.MATH(ROW()/2)+1))</f>
        <v>248</v>
      </c>
      <c r="P86" cm="1">
        <f t="array" aca="1" ref="P86" ca="1">INDIRECT(_xlfn.CONCAT("metamorphicNumberOrdered!", CHAR(COLUMN()+64), _xlfn.FLOOR.MATH(ROW()/2)+1))</f>
        <v>216</v>
      </c>
      <c r="Q86" cm="1">
        <f t="array" aca="1" ref="Q86" ca="1">INDIRECT(_xlfn.CONCAT("metamorphicNumberOrdered!", CHAR(COLUMN()+64), _xlfn.FLOOR.MATH(ROW()/2)+1))</f>
        <v>238</v>
      </c>
      <c r="R86" cm="1">
        <f t="array" aca="1" ref="R86" ca="1">INDIRECT(_xlfn.CONCAT("metamorphicNumberOrdered!", CHAR(COLUMN()+64), _xlfn.FLOOR.MATH(ROW()/2)+1))</f>
        <v>319</v>
      </c>
      <c r="S86" cm="1">
        <f t="array" aca="1" ref="S86" ca="1">INDIRECT(_xlfn.CONCAT("metamorphicNumberOrdered!", CHAR(COLUMN()+64), _xlfn.FLOOR.MATH(ROW()/2)+1))</f>
        <v>282</v>
      </c>
      <c r="T86" cm="1">
        <f t="array" aca="1" ref="T86" ca="1">INDIRECT(_xlfn.CONCAT("metamorphicNumberOrdered!", CHAR(COLUMN()+64), _xlfn.FLOOR.MATH(ROW()/2)+1))</f>
        <v>224</v>
      </c>
      <c r="U86" cm="1">
        <f t="array" aca="1" ref="U86" ca="1">INDIRECT(_xlfn.CONCAT("metamorphicNumberOrdered!", CHAR(COLUMN()+64), _xlfn.FLOOR.MATH(ROW()/2)+1))</f>
        <v>271</v>
      </c>
    </row>
    <row r="87" spans="1:21" x14ac:dyDescent="0.25">
      <c r="A87">
        <v>43</v>
      </c>
      <c r="B87" cm="1">
        <f t="array" aca="1" ref="B87" ca="1">ROUND(INDIRECT(_xlfn.CONCAT("metamorphicDistancesOrdered!", CHAR(COLUMN()+64), _xlfn.FLOOR.MATH(ROW()/2)+1)), 3)</f>
        <v>5.218</v>
      </c>
      <c r="C87" cm="1">
        <f t="array" aca="1" ref="C87" ca="1">ROUND(INDIRECT(_xlfn.CONCAT("metamorphicDistancesOrdered!", CHAR(COLUMN()+64), _xlfn.FLOOR.MATH(ROW()/2)+1)), 3)</f>
        <v>6.3179999999999996</v>
      </c>
      <c r="D87" cm="1">
        <f t="array" aca="1" ref="D87" ca="1">ROUND(INDIRECT(_xlfn.CONCAT("metamorphicDistancesOrdered!", CHAR(COLUMN()+64), _xlfn.FLOOR.MATH(ROW()/2)+1)), 3)</f>
        <v>4.6079999999999997</v>
      </c>
      <c r="E87" cm="1">
        <f t="array" aca="1" ref="E87" ca="1">ROUND(INDIRECT(_xlfn.CONCAT("metamorphicDistancesOrdered!", CHAR(COLUMN()+64), _xlfn.FLOOR.MATH(ROW()/2)+1)), 3)</f>
        <v>4.34</v>
      </c>
      <c r="F87" cm="1">
        <f t="array" aca="1" ref="F87" ca="1">ROUND(INDIRECT(_xlfn.CONCAT("metamorphicDistancesOrdered!", CHAR(COLUMN()+64), _xlfn.FLOOR.MATH(ROW()/2)+1)), 3)</f>
        <v>4.5250000000000004</v>
      </c>
      <c r="G87" cm="1">
        <f t="array" aca="1" ref="G87" ca="1">ROUND(INDIRECT(_xlfn.CONCAT("metamorphicDistancesOrdered!", CHAR(COLUMN()+64), _xlfn.FLOOR.MATH(ROW()/2)+1)), 3)</f>
        <v>5.7060000000000004</v>
      </c>
      <c r="H87" cm="1">
        <f t="array" aca="1" ref="H87" ca="1">ROUND(INDIRECT(_xlfn.CONCAT("metamorphicDistancesOrdered!", CHAR(COLUMN()+64), _xlfn.FLOOR.MATH(ROW()/2)+1)), 3)</f>
        <v>4.609</v>
      </c>
      <c r="I87" cm="1">
        <f t="array" aca="1" ref="I87" ca="1">ROUND(INDIRECT(_xlfn.CONCAT("metamorphicDistancesOrdered!", CHAR(COLUMN()+64), _xlfn.FLOOR.MATH(ROW()/2)+1)), 3)</f>
        <v>4.6029999999999998</v>
      </c>
      <c r="J87" cm="1">
        <f t="array" aca="1" ref="J87" ca="1">ROUND(INDIRECT(_xlfn.CONCAT("metamorphicDistancesOrdered!", CHAR(COLUMN()+64), _xlfn.FLOOR.MATH(ROW()/2)+1)), 3)</f>
        <v>5.0750000000000002</v>
      </c>
      <c r="K87" cm="1">
        <f t="array" aca="1" ref="K87" ca="1">ROUND(INDIRECT(_xlfn.CONCAT("metamorphicDistancesOrdered!", CHAR(COLUMN()+64), _xlfn.FLOOR.MATH(ROW()/2)+1)), 3)</f>
        <v>7.1580000000000004</v>
      </c>
      <c r="L87" cm="1">
        <f t="array" aca="1" ref="L87" ca="1">ROUND(INDIRECT(_xlfn.CONCAT("metamorphicDistancesOrdered!", CHAR(COLUMN()+64), _xlfn.FLOOR.MATH(ROW()/2)+1)), 3)</f>
        <v>4.0759999999999996</v>
      </c>
      <c r="M87" cm="1">
        <f t="array" aca="1" ref="M87" ca="1">ROUND(INDIRECT(_xlfn.CONCAT("metamorphicDistancesOrdered!", CHAR(COLUMN()+64), _xlfn.FLOOR.MATH(ROW()/2)+1)), 3)</f>
        <v>4.0039999999999996</v>
      </c>
      <c r="N87" cm="1">
        <f t="array" aca="1" ref="N87" ca="1">ROUND(INDIRECT(_xlfn.CONCAT("metamorphicDistancesOrdered!", CHAR(COLUMN()+64), _xlfn.FLOOR.MATH(ROW()/2)+1)), 3)</f>
        <v>4.6980000000000004</v>
      </c>
      <c r="O87" cm="1">
        <f t="array" aca="1" ref="O87" ca="1">ROUND(INDIRECT(_xlfn.CONCAT("metamorphicDistancesOrdered!", CHAR(COLUMN()+64), _xlfn.FLOOR.MATH(ROW()/2)+1)), 3)</f>
        <v>4.7460000000000004</v>
      </c>
      <c r="P87" cm="1">
        <f t="array" aca="1" ref="P87" ca="1">ROUND(INDIRECT(_xlfn.CONCAT("metamorphicDistancesOrdered!", CHAR(COLUMN()+64), _xlfn.FLOOR.MATH(ROW()/2)+1)), 3)</f>
        <v>7.1369999999999996</v>
      </c>
      <c r="Q87" cm="1">
        <f t="array" aca="1" ref="Q87" ca="1">ROUND(INDIRECT(_xlfn.CONCAT("metamorphicDistancesOrdered!", CHAR(COLUMN()+64), _xlfn.FLOOR.MATH(ROW()/2)+1)), 3)</f>
        <v>5.7460000000000004</v>
      </c>
      <c r="R87" cm="1">
        <f t="array" aca="1" ref="R87" ca="1">ROUND(INDIRECT(_xlfn.CONCAT("metamorphicDistancesOrdered!", CHAR(COLUMN()+64), _xlfn.FLOOR.MATH(ROW()/2)+1)), 3)</f>
        <v>4.056</v>
      </c>
      <c r="S87" cm="1">
        <f t="array" aca="1" ref="S87" ca="1">ROUND(INDIRECT(_xlfn.CONCAT("metamorphicDistancesOrdered!", CHAR(COLUMN()+64), _xlfn.FLOOR.MATH(ROW()/2)+1)), 3)</f>
        <v>5.4960000000000004</v>
      </c>
      <c r="T87" cm="1">
        <f t="array" aca="1" ref="T87" ca="1">ROUND(INDIRECT(_xlfn.CONCAT("metamorphicDistancesOrdered!", CHAR(COLUMN()+64), _xlfn.FLOOR.MATH(ROW()/2)+1)), 3)</f>
        <v>4.1859999999999999</v>
      </c>
      <c r="U87" cm="1">
        <f t="array" aca="1" ref="U87" ca="1">ROUND(INDIRECT(_xlfn.CONCAT("metamorphicDistancesOrdered!", CHAR(COLUMN()+64), _xlfn.FLOOR.MATH(ROW()/2)+1)), 3)</f>
        <v>5.0819999999999999</v>
      </c>
    </row>
    <row r="88" spans="1:21" x14ac:dyDescent="0.25">
      <c r="A88">
        <v>44</v>
      </c>
      <c r="B88" cm="1">
        <f t="array" aca="1" ref="B88" ca="1">INDIRECT(_xlfn.CONCAT("metamorphicNumberOrdered!", CHAR(COLUMN()+64), _xlfn.FLOOR.MATH(ROW()/2)+1))</f>
        <v>257</v>
      </c>
      <c r="C88" cm="1">
        <f t="array" aca="1" ref="C88" ca="1">INDIRECT(_xlfn.CONCAT("metamorphicNumberOrdered!", CHAR(COLUMN()+64), _xlfn.FLOOR.MATH(ROW()/2)+1))</f>
        <v>303</v>
      </c>
      <c r="D88" cm="1">
        <f t="array" aca="1" ref="D88" ca="1">INDIRECT(_xlfn.CONCAT("metamorphicNumberOrdered!", CHAR(COLUMN()+64), _xlfn.FLOOR.MATH(ROW()/2)+1))</f>
        <v>217</v>
      </c>
      <c r="E88" cm="1">
        <f t="array" aca="1" ref="E88" ca="1">INDIRECT(_xlfn.CONCAT("metamorphicNumberOrdered!", CHAR(COLUMN()+64), _xlfn.FLOOR.MATH(ROW()/2)+1))</f>
        <v>270</v>
      </c>
      <c r="F88" cm="1">
        <f t="array" aca="1" ref="F88" ca="1">INDIRECT(_xlfn.CONCAT("metamorphicNumberOrdered!", CHAR(COLUMN()+64), _xlfn.FLOOR.MATH(ROW()/2)+1))</f>
        <v>176</v>
      </c>
      <c r="G88" cm="1">
        <f t="array" aca="1" ref="G88" ca="1">INDIRECT(_xlfn.CONCAT("metamorphicNumberOrdered!", CHAR(COLUMN()+64), _xlfn.FLOOR.MATH(ROW()/2)+1))</f>
        <v>251</v>
      </c>
      <c r="H88" cm="1">
        <f t="array" aca="1" ref="H88" ca="1">INDIRECT(_xlfn.CONCAT("metamorphicNumberOrdered!", CHAR(COLUMN()+64), _xlfn.FLOOR.MATH(ROW()/2)+1))</f>
        <v>281</v>
      </c>
      <c r="I88" cm="1">
        <f t="array" aca="1" ref="I88" ca="1">INDIRECT(_xlfn.CONCAT("metamorphicNumberOrdered!", CHAR(COLUMN()+64), _xlfn.FLOOR.MATH(ROW()/2)+1))</f>
        <v>166</v>
      </c>
      <c r="J88" cm="1">
        <f t="array" aca="1" ref="J88" ca="1">INDIRECT(_xlfn.CONCAT("metamorphicNumberOrdered!", CHAR(COLUMN()+64), _xlfn.FLOOR.MATH(ROW()/2)+1))</f>
        <v>244</v>
      </c>
      <c r="K88" cm="1">
        <f t="array" aca="1" ref="K88" ca="1">INDIRECT(_xlfn.CONCAT("metamorphicNumberOrdered!", CHAR(COLUMN()+64), _xlfn.FLOOR.MATH(ROW()/2)+1))</f>
        <v>228</v>
      </c>
      <c r="L88" cm="1">
        <f t="array" aca="1" ref="L88" ca="1">INDIRECT(_xlfn.CONCAT("metamorphicNumberOrdered!", CHAR(COLUMN()+64), _xlfn.FLOOR.MATH(ROW()/2)+1))</f>
        <v>266</v>
      </c>
      <c r="M88" cm="1">
        <f t="array" aca="1" ref="M88" ca="1">INDIRECT(_xlfn.CONCAT("metamorphicNumberOrdered!", CHAR(COLUMN()+64), _xlfn.FLOOR.MATH(ROW()/2)+1))</f>
        <v>297</v>
      </c>
      <c r="N88" cm="1">
        <f t="array" aca="1" ref="N88" ca="1">INDIRECT(_xlfn.CONCAT("metamorphicNumberOrdered!", CHAR(COLUMN()+64), _xlfn.FLOOR.MATH(ROW()/2)+1))</f>
        <v>316</v>
      </c>
      <c r="O88" cm="1">
        <f t="array" aca="1" ref="O88" ca="1">INDIRECT(_xlfn.CONCAT("metamorphicNumberOrdered!", CHAR(COLUMN()+64), _xlfn.FLOOR.MATH(ROW()/2)+1))</f>
        <v>210</v>
      </c>
      <c r="P88" cm="1">
        <f t="array" aca="1" ref="P88" ca="1">INDIRECT(_xlfn.CONCAT("metamorphicNumberOrdered!", CHAR(COLUMN()+64), _xlfn.FLOOR.MATH(ROW()/2)+1))</f>
        <v>218</v>
      </c>
      <c r="Q88" cm="1">
        <f t="array" aca="1" ref="Q88" ca="1">INDIRECT(_xlfn.CONCAT("metamorphicNumberOrdered!", CHAR(COLUMN()+64), _xlfn.FLOOR.MATH(ROW()/2)+1))</f>
        <v>201</v>
      </c>
      <c r="R88" cm="1">
        <f t="array" aca="1" ref="R88" ca="1">INDIRECT(_xlfn.CONCAT("metamorphicNumberOrdered!", CHAR(COLUMN()+64), _xlfn.FLOOR.MATH(ROW()/2)+1))</f>
        <v>204</v>
      </c>
      <c r="S88" cm="1">
        <f t="array" aca="1" ref="S88" ca="1">INDIRECT(_xlfn.CONCAT("metamorphicNumberOrdered!", CHAR(COLUMN()+64), _xlfn.FLOOR.MATH(ROW()/2)+1))</f>
        <v>171</v>
      </c>
      <c r="T88" cm="1">
        <f t="array" aca="1" ref="T88" ca="1">INDIRECT(_xlfn.CONCAT("metamorphicNumberOrdered!", CHAR(COLUMN()+64), _xlfn.FLOOR.MATH(ROW()/2)+1))</f>
        <v>315</v>
      </c>
      <c r="U88" cm="1">
        <f t="array" aca="1" ref="U88" ca="1">INDIRECT(_xlfn.CONCAT("metamorphicNumberOrdered!", CHAR(COLUMN()+64), _xlfn.FLOOR.MATH(ROW()/2)+1))</f>
        <v>266</v>
      </c>
    </row>
    <row r="89" spans="1:21" x14ac:dyDescent="0.25">
      <c r="A89">
        <v>44</v>
      </c>
      <c r="B89" cm="1">
        <f t="array" aca="1" ref="B89" ca="1">ROUND(INDIRECT(_xlfn.CONCAT("metamorphicDistancesOrdered!", CHAR(COLUMN()+64), _xlfn.FLOOR.MATH(ROW()/2)+1)), 3)</f>
        <v>5.2309999999999999</v>
      </c>
      <c r="C89" cm="1">
        <f t="array" aca="1" ref="C89" ca="1">ROUND(INDIRECT(_xlfn.CONCAT("metamorphicDistancesOrdered!", CHAR(COLUMN()+64), _xlfn.FLOOR.MATH(ROW()/2)+1)), 3)</f>
        <v>6.35</v>
      </c>
      <c r="D89" cm="1">
        <f t="array" aca="1" ref="D89" ca="1">ROUND(INDIRECT(_xlfn.CONCAT("metamorphicDistancesOrdered!", CHAR(COLUMN()+64), _xlfn.FLOOR.MATH(ROW()/2)+1)), 3)</f>
        <v>4.66</v>
      </c>
      <c r="E89" cm="1">
        <f t="array" aca="1" ref="E89" ca="1">ROUND(INDIRECT(_xlfn.CONCAT("metamorphicDistancesOrdered!", CHAR(COLUMN()+64), _xlfn.FLOOR.MATH(ROW()/2)+1)), 3)</f>
        <v>4.343</v>
      </c>
      <c r="F89" cm="1">
        <f t="array" aca="1" ref="F89" ca="1">ROUND(INDIRECT(_xlfn.CONCAT("metamorphicDistancesOrdered!", CHAR(COLUMN()+64), _xlfn.FLOOR.MATH(ROW()/2)+1)), 3)</f>
        <v>4.5830000000000002</v>
      </c>
      <c r="G89" cm="1">
        <f t="array" aca="1" ref="G89" ca="1">ROUND(INDIRECT(_xlfn.CONCAT("metamorphicDistancesOrdered!", CHAR(COLUMN()+64), _xlfn.FLOOR.MATH(ROW()/2)+1)), 3)</f>
        <v>5.7770000000000001</v>
      </c>
      <c r="H89" cm="1">
        <f t="array" aca="1" ref="H89" ca="1">ROUND(INDIRECT(_xlfn.CONCAT("metamorphicDistancesOrdered!", CHAR(COLUMN()+64), _xlfn.FLOOR.MATH(ROW()/2)+1)), 3)</f>
        <v>4.6130000000000004</v>
      </c>
      <c r="I89" cm="1">
        <f t="array" aca="1" ref="I89" ca="1">ROUND(INDIRECT(_xlfn.CONCAT("metamorphicDistancesOrdered!", CHAR(COLUMN()+64), _xlfn.FLOOR.MATH(ROW()/2)+1)), 3)</f>
        <v>4.6630000000000003</v>
      </c>
      <c r="J89" cm="1">
        <f t="array" aca="1" ref="J89" ca="1">ROUND(INDIRECT(_xlfn.CONCAT("metamorphicDistancesOrdered!", CHAR(COLUMN()+64), _xlfn.FLOOR.MATH(ROW()/2)+1)), 3)</f>
        <v>5.0750000000000002</v>
      </c>
      <c r="K89" cm="1">
        <f t="array" aca="1" ref="K89" ca="1">ROUND(INDIRECT(_xlfn.CONCAT("metamorphicDistancesOrdered!", CHAR(COLUMN()+64), _xlfn.FLOOR.MATH(ROW()/2)+1)), 3)</f>
        <v>7.1920000000000002</v>
      </c>
      <c r="L89" cm="1">
        <f t="array" aca="1" ref="L89" ca="1">ROUND(INDIRECT(_xlfn.CONCAT("metamorphicDistancesOrdered!", CHAR(COLUMN()+64), _xlfn.FLOOR.MATH(ROW()/2)+1)), 3)</f>
        <v>4.0880000000000001</v>
      </c>
      <c r="M89" cm="1">
        <f t="array" aca="1" ref="M89" ca="1">ROUND(INDIRECT(_xlfn.CONCAT("metamorphicDistancesOrdered!", CHAR(COLUMN()+64), _xlfn.FLOOR.MATH(ROW()/2)+1)), 3)</f>
        <v>4.0119999999999996</v>
      </c>
      <c r="N89" cm="1">
        <f t="array" aca="1" ref="N89" ca="1">ROUND(INDIRECT(_xlfn.CONCAT("metamorphicDistancesOrdered!", CHAR(COLUMN()+64), _xlfn.FLOOR.MATH(ROW()/2)+1)), 3)</f>
        <v>4.7130000000000001</v>
      </c>
      <c r="O89" cm="1">
        <f t="array" aca="1" ref="O89" ca="1">ROUND(INDIRECT(_xlfn.CONCAT("metamorphicDistancesOrdered!", CHAR(COLUMN()+64), _xlfn.FLOOR.MATH(ROW()/2)+1)), 3)</f>
        <v>4.7469999999999999</v>
      </c>
      <c r="P89" cm="1">
        <f t="array" aca="1" ref="P89" ca="1">ROUND(INDIRECT(_xlfn.CONCAT("metamorphicDistancesOrdered!", CHAR(COLUMN()+64), _xlfn.FLOOR.MATH(ROW()/2)+1)), 3)</f>
        <v>7.1689999999999996</v>
      </c>
      <c r="Q89" cm="1">
        <f t="array" aca="1" ref="Q89" ca="1">ROUND(INDIRECT(_xlfn.CONCAT("metamorphicDistancesOrdered!", CHAR(COLUMN()+64), _xlfn.FLOOR.MATH(ROW()/2)+1)), 3)</f>
        <v>5.758</v>
      </c>
      <c r="R89" cm="1">
        <f t="array" aca="1" ref="R89" ca="1">ROUND(INDIRECT(_xlfn.CONCAT("metamorphicDistancesOrdered!", CHAR(COLUMN()+64), _xlfn.FLOOR.MATH(ROW()/2)+1)), 3)</f>
        <v>4.0629999999999997</v>
      </c>
      <c r="S89" cm="1">
        <f t="array" aca="1" ref="S89" ca="1">ROUND(INDIRECT(_xlfn.CONCAT("metamorphicDistancesOrdered!", CHAR(COLUMN()+64), _xlfn.FLOOR.MATH(ROW()/2)+1)), 3)</f>
        <v>5.5209999999999999</v>
      </c>
      <c r="T89" cm="1">
        <f t="array" aca="1" ref="T89" ca="1">ROUND(INDIRECT(_xlfn.CONCAT("metamorphicDistancesOrdered!", CHAR(COLUMN()+64), _xlfn.FLOOR.MATH(ROW()/2)+1)), 3)</f>
        <v>4.2320000000000002</v>
      </c>
      <c r="U89" cm="1">
        <f t="array" aca="1" ref="U89" ca="1">ROUND(INDIRECT(_xlfn.CONCAT("metamorphicDistancesOrdered!", CHAR(COLUMN()+64), _xlfn.FLOOR.MATH(ROW()/2)+1)), 3)</f>
        <v>5.0919999999999996</v>
      </c>
    </row>
    <row r="90" spans="1:21" x14ac:dyDescent="0.25">
      <c r="A90">
        <v>45</v>
      </c>
      <c r="B90" cm="1">
        <f t="array" aca="1" ref="B90" ca="1">INDIRECT(_xlfn.CONCAT("metamorphicNumberOrdered!", CHAR(COLUMN()+64), _xlfn.FLOOR.MATH(ROW()/2)+1))</f>
        <v>300</v>
      </c>
      <c r="C90" cm="1">
        <f t="array" aca="1" ref="C90" ca="1">INDIRECT(_xlfn.CONCAT("metamorphicNumberOrdered!", CHAR(COLUMN()+64), _xlfn.FLOOR.MATH(ROW()/2)+1))</f>
        <v>195</v>
      </c>
      <c r="D90" cm="1">
        <f t="array" aca="1" ref="D90" ca="1">INDIRECT(_xlfn.CONCAT("metamorphicNumberOrdered!", CHAR(COLUMN()+64), _xlfn.FLOOR.MATH(ROW()/2)+1))</f>
        <v>222</v>
      </c>
      <c r="E90" cm="1">
        <f t="array" aca="1" ref="E90" ca="1">INDIRECT(_xlfn.CONCAT("metamorphicNumberOrdered!", CHAR(COLUMN()+64), _xlfn.FLOOR.MATH(ROW()/2)+1))</f>
        <v>224</v>
      </c>
      <c r="F90" cm="1">
        <f t="array" aca="1" ref="F90" ca="1">INDIRECT(_xlfn.CONCAT("metamorphicNumberOrdered!", CHAR(COLUMN()+64), _xlfn.FLOOR.MATH(ROW()/2)+1))</f>
        <v>235</v>
      </c>
      <c r="G90" cm="1">
        <f t="array" aca="1" ref="G90" ca="1">INDIRECT(_xlfn.CONCAT("metamorphicNumberOrdered!", CHAR(COLUMN()+64), _xlfn.FLOOR.MATH(ROW()/2)+1))</f>
        <v>261</v>
      </c>
      <c r="H90" cm="1">
        <f t="array" aca="1" ref="H90" ca="1">INDIRECT(_xlfn.CONCAT("metamorphicNumberOrdered!", CHAR(COLUMN()+64), _xlfn.FLOOR.MATH(ROW()/2)+1))</f>
        <v>243</v>
      </c>
      <c r="I90" cm="1">
        <f t="array" aca="1" ref="I90" ca="1">INDIRECT(_xlfn.CONCAT("metamorphicNumberOrdered!", CHAR(COLUMN()+64), _xlfn.FLOOR.MATH(ROW()/2)+1))</f>
        <v>224</v>
      </c>
      <c r="J90" cm="1">
        <f t="array" aca="1" ref="J90" ca="1">INDIRECT(_xlfn.CONCAT("metamorphicNumberOrdered!", CHAR(COLUMN()+64), _xlfn.FLOOR.MATH(ROW()/2)+1))</f>
        <v>268</v>
      </c>
      <c r="K90" cm="1">
        <f t="array" aca="1" ref="K90" ca="1">INDIRECT(_xlfn.CONCAT("metamorphicNumberOrdered!", CHAR(COLUMN()+64), _xlfn.FLOOR.MATH(ROW()/2)+1))</f>
        <v>249</v>
      </c>
      <c r="L90" cm="1">
        <f t="array" aca="1" ref="L90" ca="1">INDIRECT(_xlfn.CONCAT("metamorphicNumberOrdered!", CHAR(COLUMN()+64), _xlfn.FLOOR.MATH(ROW()/2)+1))</f>
        <v>248</v>
      </c>
      <c r="M90" cm="1">
        <f t="array" aca="1" ref="M90" ca="1">INDIRECT(_xlfn.CONCAT("metamorphicNumberOrdered!", CHAR(COLUMN()+64), _xlfn.FLOOR.MATH(ROW()/2)+1))</f>
        <v>195</v>
      </c>
      <c r="N90" cm="1">
        <f t="array" aca="1" ref="N90" ca="1">INDIRECT(_xlfn.CONCAT("metamorphicNumberOrdered!", CHAR(COLUMN()+64), _xlfn.FLOOR.MATH(ROW()/2)+1))</f>
        <v>249</v>
      </c>
      <c r="O90" cm="1">
        <f t="array" aca="1" ref="O90" ca="1">INDIRECT(_xlfn.CONCAT("metamorphicNumberOrdered!", CHAR(COLUMN()+64), _xlfn.FLOOR.MATH(ROW()/2)+1))</f>
        <v>271</v>
      </c>
      <c r="P90" cm="1">
        <f t="array" aca="1" ref="P90" ca="1">INDIRECT(_xlfn.CONCAT("metamorphicNumberOrdered!", CHAR(COLUMN()+64), _xlfn.FLOOR.MATH(ROW()/2)+1))</f>
        <v>175</v>
      </c>
      <c r="Q90" cm="1">
        <f t="array" aca="1" ref="Q90" ca="1">INDIRECT(_xlfn.CONCAT("metamorphicNumberOrdered!", CHAR(COLUMN()+64), _xlfn.FLOOR.MATH(ROW()/2)+1))</f>
        <v>272</v>
      </c>
      <c r="R90" cm="1">
        <f t="array" aca="1" ref="R90" ca="1">INDIRECT(_xlfn.CONCAT("metamorphicNumberOrdered!", CHAR(COLUMN()+64), _xlfn.FLOOR.MATH(ROW()/2)+1))</f>
        <v>278</v>
      </c>
      <c r="S90" cm="1">
        <f t="array" aca="1" ref="S90" ca="1">INDIRECT(_xlfn.CONCAT("metamorphicNumberOrdered!", CHAR(COLUMN()+64), _xlfn.FLOOR.MATH(ROW()/2)+1))</f>
        <v>259</v>
      </c>
      <c r="T90" cm="1">
        <f t="array" aca="1" ref="T90" ca="1">INDIRECT(_xlfn.CONCAT("metamorphicNumberOrdered!", CHAR(COLUMN()+64), _xlfn.FLOOR.MATH(ROW()/2)+1))</f>
        <v>166</v>
      </c>
      <c r="U90" cm="1">
        <f t="array" aca="1" ref="U90" ca="1">INDIRECT(_xlfn.CONCAT("metamorphicNumberOrdered!", CHAR(COLUMN()+64), _xlfn.FLOOR.MATH(ROW()/2)+1))</f>
        <v>273</v>
      </c>
    </row>
    <row r="91" spans="1:21" x14ac:dyDescent="0.25">
      <c r="A91">
        <v>45</v>
      </c>
      <c r="B91" cm="1">
        <f t="array" aca="1" ref="B91" ca="1">ROUND(INDIRECT(_xlfn.CONCAT("metamorphicDistancesOrdered!", CHAR(COLUMN()+64), _xlfn.FLOOR.MATH(ROW()/2)+1)), 3)</f>
        <v>5.2489999999999997</v>
      </c>
      <c r="C91" cm="1">
        <f t="array" aca="1" ref="C91" ca="1">ROUND(INDIRECT(_xlfn.CONCAT("metamorphicDistancesOrdered!", CHAR(COLUMN()+64), _xlfn.FLOOR.MATH(ROW()/2)+1)), 3)</f>
        <v>6.351</v>
      </c>
      <c r="D91" cm="1">
        <f t="array" aca="1" ref="D91" ca="1">ROUND(INDIRECT(_xlfn.CONCAT("metamorphicDistancesOrdered!", CHAR(COLUMN()+64), _xlfn.FLOOR.MATH(ROW()/2)+1)), 3)</f>
        <v>4.7960000000000003</v>
      </c>
      <c r="E91" cm="1">
        <f t="array" aca="1" ref="E91" ca="1">ROUND(INDIRECT(_xlfn.CONCAT("metamorphicDistancesOrdered!", CHAR(COLUMN()+64), _xlfn.FLOOR.MATH(ROW()/2)+1)), 3)</f>
        <v>4.399</v>
      </c>
      <c r="F91" cm="1">
        <f t="array" aca="1" ref="F91" ca="1">ROUND(INDIRECT(_xlfn.CONCAT("metamorphicDistancesOrdered!", CHAR(COLUMN()+64), _xlfn.FLOOR.MATH(ROW()/2)+1)), 3)</f>
        <v>4.649</v>
      </c>
      <c r="G91" cm="1">
        <f t="array" aca="1" ref="G91" ca="1">ROUND(INDIRECT(_xlfn.CONCAT("metamorphicDistancesOrdered!", CHAR(COLUMN()+64), _xlfn.FLOOR.MATH(ROW()/2)+1)), 3)</f>
        <v>5.851</v>
      </c>
      <c r="H91" cm="1">
        <f t="array" aca="1" ref="H91" ca="1">ROUND(INDIRECT(_xlfn.CONCAT("metamorphicDistancesOrdered!", CHAR(COLUMN()+64), _xlfn.FLOOR.MATH(ROW()/2)+1)), 3)</f>
        <v>4.6180000000000003</v>
      </c>
      <c r="I91" cm="1">
        <f t="array" aca="1" ref="I91" ca="1">ROUND(INDIRECT(_xlfn.CONCAT("metamorphicDistancesOrdered!", CHAR(COLUMN()+64), _xlfn.FLOOR.MATH(ROW()/2)+1)), 3)</f>
        <v>4.6929999999999996</v>
      </c>
      <c r="J91" cm="1">
        <f t="array" aca="1" ref="J91" ca="1">ROUND(INDIRECT(_xlfn.CONCAT("metamorphicDistancesOrdered!", CHAR(COLUMN()+64), _xlfn.FLOOR.MATH(ROW()/2)+1)), 3)</f>
        <v>5.0919999999999996</v>
      </c>
      <c r="K91" cm="1">
        <f t="array" aca="1" ref="K91" ca="1">ROUND(INDIRECT(_xlfn.CONCAT("metamorphicDistancesOrdered!", CHAR(COLUMN()+64), _xlfn.FLOOR.MATH(ROW()/2)+1)), 3)</f>
        <v>7.2009999999999996</v>
      </c>
      <c r="L91" cm="1">
        <f t="array" aca="1" ref="L91" ca="1">ROUND(INDIRECT(_xlfn.CONCAT("metamorphicDistancesOrdered!", CHAR(COLUMN()+64), _xlfn.FLOOR.MATH(ROW()/2)+1)), 3)</f>
        <v>4.1189999999999998</v>
      </c>
      <c r="M91" cm="1">
        <f t="array" aca="1" ref="M91" ca="1">ROUND(INDIRECT(_xlfn.CONCAT("metamorphicDistancesOrdered!", CHAR(COLUMN()+64), _xlfn.FLOOR.MATH(ROW()/2)+1)), 3)</f>
        <v>4.0209999999999999</v>
      </c>
      <c r="N91" cm="1">
        <f t="array" aca="1" ref="N91" ca="1">ROUND(INDIRECT(_xlfn.CONCAT("metamorphicDistancesOrdered!", CHAR(COLUMN()+64), _xlfn.FLOOR.MATH(ROW()/2)+1)), 3)</f>
        <v>4.7290000000000001</v>
      </c>
      <c r="O91" cm="1">
        <f t="array" aca="1" ref="O91" ca="1">ROUND(INDIRECT(_xlfn.CONCAT("metamorphicDistancesOrdered!", CHAR(COLUMN()+64), _xlfn.FLOOR.MATH(ROW()/2)+1)), 3)</f>
        <v>4.7590000000000003</v>
      </c>
      <c r="P91" cm="1">
        <f t="array" aca="1" ref="P91" ca="1">ROUND(INDIRECT(_xlfn.CONCAT("metamorphicDistancesOrdered!", CHAR(COLUMN()+64), _xlfn.FLOOR.MATH(ROW()/2)+1)), 3)</f>
        <v>7.1769999999999996</v>
      </c>
      <c r="Q91" cm="1">
        <f t="array" aca="1" ref="Q91" ca="1">ROUND(INDIRECT(_xlfn.CONCAT("metamorphicDistancesOrdered!", CHAR(COLUMN()+64), _xlfn.FLOOR.MATH(ROW()/2)+1)), 3)</f>
        <v>5.8070000000000004</v>
      </c>
      <c r="R91" cm="1">
        <f t="array" aca="1" ref="R91" ca="1">ROUND(INDIRECT(_xlfn.CONCAT("metamorphicDistancesOrdered!", CHAR(COLUMN()+64), _xlfn.FLOOR.MATH(ROW()/2)+1)), 3)</f>
        <v>4.0640000000000001</v>
      </c>
      <c r="S91" cm="1">
        <f t="array" aca="1" ref="S91" ca="1">ROUND(INDIRECT(_xlfn.CONCAT("metamorphicDistancesOrdered!", CHAR(COLUMN()+64), _xlfn.FLOOR.MATH(ROW()/2)+1)), 3)</f>
        <v>5.55</v>
      </c>
      <c r="T91" cm="1">
        <f t="array" aca="1" ref="T91" ca="1">ROUND(INDIRECT(_xlfn.CONCAT("metamorphicDistancesOrdered!", CHAR(COLUMN()+64), _xlfn.FLOOR.MATH(ROW()/2)+1)), 3)</f>
        <v>4.3289999999999997</v>
      </c>
      <c r="U91" cm="1">
        <f t="array" aca="1" ref="U91" ca="1">ROUND(INDIRECT(_xlfn.CONCAT("metamorphicDistancesOrdered!", CHAR(COLUMN()+64), _xlfn.FLOOR.MATH(ROW()/2)+1)), 3)</f>
        <v>5.1020000000000003</v>
      </c>
    </row>
    <row r="92" spans="1:21" x14ac:dyDescent="0.25">
      <c r="A92">
        <v>46</v>
      </c>
      <c r="B92" cm="1">
        <f t="array" aca="1" ref="B92" ca="1">INDIRECT(_xlfn.CONCAT("metamorphicNumberOrdered!", CHAR(COLUMN()+64), _xlfn.FLOOR.MATH(ROW()/2)+1))</f>
        <v>245</v>
      </c>
      <c r="C92" cm="1">
        <f t="array" aca="1" ref="C92" ca="1">INDIRECT(_xlfn.CONCAT("metamorphicNumberOrdered!", CHAR(COLUMN()+64), _xlfn.FLOOR.MATH(ROW()/2)+1))</f>
        <v>165</v>
      </c>
      <c r="D92" cm="1">
        <f t="array" aca="1" ref="D92" ca="1">INDIRECT(_xlfn.CONCAT("metamorphicNumberOrdered!", CHAR(COLUMN()+64), _xlfn.FLOOR.MATH(ROW()/2)+1))</f>
        <v>224</v>
      </c>
      <c r="E92" cm="1">
        <f t="array" aca="1" ref="E92" ca="1">INDIRECT(_xlfn.CONCAT("metamorphicNumberOrdered!", CHAR(COLUMN()+64), _xlfn.FLOOR.MATH(ROW()/2)+1))</f>
        <v>256</v>
      </c>
      <c r="F92" cm="1">
        <f t="array" aca="1" ref="F92" ca="1">INDIRECT(_xlfn.CONCAT("metamorphicNumberOrdered!", CHAR(COLUMN()+64), _xlfn.FLOOR.MATH(ROW()/2)+1))</f>
        <v>303</v>
      </c>
      <c r="G92" cm="1">
        <f t="array" aca="1" ref="G92" ca="1">INDIRECT(_xlfn.CONCAT("metamorphicNumberOrdered!", CHAR(COLUMN()+64), _xlfn.FLOOR.MATH(ROW()/2)+1))</f>
        <v>198</v>
      </c>
      <c r="H92" cm="1">
        <f t="array" aca="1" ref="H92" ca="1">INDIRECT(_xlfn.CONCAT("metamorphicNumberOrdered!", CHAR(COLUMN()+64), _xlfn.FLOOR.MATH(ROW()/2)+1))</f>
        <v>201</v>
      </c>
      <c r="I92" cm="1">
        <f t="array" aca="1" ref="I92" ca="1">INDIRECT(_xlfn.CONCAT("metamorphicNumberOrdered!", CHAR(COLUMN()+64), _xlfn.FLOOR.MATH(ROW()/2)+1))</f>
        <v>318</v>
      </c>
      <c r="J92" cm="1">
        <f t="array" aca="1" ref="J92" ca="1">INDIRECT(_xlfn.CONCAT("metamorphicNumberOrdered!", CHAR(COLUMN()+64), _xlfn.FLOOR.MATH(ROW()/2)+1))</f>
        <v>237</v>
      </c>
      <c r="K92" cm="1">
        <f t="array" aca="1" ref="K92" ca="1">INDIRECT(_xlfn.CONCAT("metamorphicNumberOrdered!", CHAR(COLUMN()+64), _xlfn.FLOOR.MATH(ROW()/2)+1))</f>
        <v>273</v>
      </c>
      <c r="L92" cm="1">
        <f t="array" aca="1" ref="L92" ca="1">INDIRECT(_xlfn.CONCAT("metamorphicNumberOrdered!", CHAR(COLUMN()+64), _xlfn.FLOOR.MATH(ROW()/2)+1))</f>
        <v>280</v>
      </c>
      <c r="M92" cm="1">
        <f t="array" aca="1" ref="M92" ca="1">INDIRECT(_xlfn.CONCAT("metamorphicNumberOrdered!", CHAR(COLUMN()+64), _xlfn.FLOOR.MATH(ROW()/2)+1))</f>
        <v>270</v>
      </c>
      <c r="N92" cm="1">
        <f t="array" aca="1" ref="N92" ca="1">INDIRECT(_xlfn.CONCAT("metamorphicNumberOrdered!", CHAR(COLUMN()+64), _xlfn.FLOOR.MATH(ROW()/2)+1))</f>
        <v>166</v>
      </c>
      <c r="O92" cm="1">
        <f t="array" aca="1" ref="O92" ca="1">INDIRECT(_xlfn.CONCAT("metamorphicNumberOrdered!", CHAR(COLUMN()+64), _xlfn.FLOOR.MATH(ROW()/2)+1))</f>
        <v>208</v>
      </c>
      <c r="P92" cm="1">
        <f t="array" aca="1" ref="P92" ca="1">INDIRECT(_xlfn.CONCAT("metamorphicNumberOrdered!", CHAR(COLUMN()+64), _xlfn.FLOOR.MATH(ROW()/2)+1))</f>
        <v>252</v>
      </c>
      <c r="Q92" cm="1">
        <f t="array" aca="1" ref="Q92" ca="1">INDIRECT(_xlfn.CONCAT("metamorphicNumberOrdered!", CHAR(COLUMN()+64), _xlfn.FLOOR.MATH(ROW()/2)+1))</f>
        <v>303</v>
      </c>
      <c r="R92" cm="1">
        <f t="array" aca="1" ref="R92" ca="1">INDIRECT(_xlfn.CONCAT("metamorphicNumberOrdered!", CHAR(COLUMN()+64), _xlfn.FLOOR.MATH(ROW()/2)+1))</f>
        <v>195</v>
      </c>
      <c r="S92" cm="1">
        <f t="array" aca="1" ref="S92" ca="1">INDIRECT(_xlfn.CONCAT("metamorphicNumberOrdered!", CHAR(COLUMN()+64), _xlfn.FLOOR.MATH(ROW()/2)+1))</f>
        <v>294</v>
      </c>
      <c r="T92" cm="1">
        <f t="array" aca="1" ref="T92" ca="1">INDIRECT(_xlfn.CONCAT("metamorphicNumberOrdered!", CHAR(COLUMN()+64), _xlfn.FLOOR.MATH(ROW()/2)+1))</f>
        <v>293</v>
      </c>
      <c r="U92" cm="1">
        <f t="array" aca="1" ref="U92" ca="1">INDIRECT(_xlfn.CONCAT("metamorphicNumberOrdered!", CHAR(COLUMN()+64), _xlfn.FLOOR.MATH(ROW()/2)+1))</f>
        <v>236</v>
      </c>
    </row>
    <row r="93" spans="1:21" x14ac:dyDescent="0.25">
      <c r="A93">
        <v>46</v>
      </c>
      <c r="B93" cm="1">
        <f t="array" aca="1" ref="B93" ca="1">ROUND(INDIRECT(_xlfn.CONCAT("metamorphicDistancesOrdered!", CHAR(COLUMN()+64), _xlfn.FLOOR.MATH(ROW()/2)+1)), 3)</f>
        <v>5.2510000000000003</v>
      </c>
      <c r="C93" cm="1">
        <f t="array" aca="1" ref="C93" ca="1">ROUND(INDIRECT(_xlfn.CONCAT("metamorphicDistancesOrdered!", CHAR(COLUMN()+64), _xlfn.FLOOR.MATH(ROW()/2)+1)), 3)</f>
        <v>6.3540000000000001</v>
      </c>
      <c r="D93" cm="1">
        <f t="array" aca="1" ref="D93" ca="1">ROUND(INDIRECT(_xlfn.CONCAT("metamorphicDistancesOrdered!", CHAR(COLUMN()+64), _xlfn.FLOOR.MATH(ROW()/2)+1)), 3)</f>
        <v>4.7969999999999997</v>
      </c>
      <c r="E93" cm="1">
        <f t="array" aca="1" ref="E93" ca="1">ROUND(INDIRECT(_xlfn.CONCAT("metamorphicDistancesOrdered!", CHAR(COLUMN()+64), _xlfn.FLOOR.MATH(ROW()/2)+1)), 3)</f>
        <v>4.4989999999999997</v>
      </c>
      <c r="F93" cm="1">
        <f t="array" aca="1" ref="F93" ca="1">ROUND(INDIRECT(_xlfn.CONCAT("metamorphicDistancesOrdered!", CHAR(COLUMN()+64), _xlfn.FLOOR.MATH(ROW()/2)+1)), 3)</f>
        <v>4.67</v>
      </c>
      <c r="G93" cm="1">
        <f t="array" aca="1" ref="G93" ca="1">ROUND(INDIRECT(_xlfn.CONCAT("metamorphicDistancesOrdered!", CHAR(COLUMN()+64), _xlfn.FLOOR.MATH(ROW()/2)+1)), 3)</f>
        <v>5.8979999999999997</v>
      </c>
      <c r="H93" cm="1">
        <f t="array" aca="1" ref="H93" ca="1">ROUND(INDIRECT(_xlfn.CONCAT("metamorphicDistancesOrdered!", CHAR(COLUMN()+64), _xlfn.FLOOR.MATH(ROW()/2)+1)), 3)</f>
        <v>4.6289999999999996</v>
      </c>
      <c r="I93" cm="1">
        <f t="array" aca="1" ref="I93" ca="1">ROUND(INDIRECT(_xlfn.CONCAT("metamorphicDistancesOrdered!", CHAR(COLUMN()+64), _xlfn.FLOOR.MATH(ROW()/2)+1)), 3)</f>
        <v>4.7720000000000002</v>
      </c>
      <c r="J93" cm="1">
        <f t="array" aca="1" ref="J93" ca="1">ROUND(INDIRECT(_xlfn.CONCAT("metamorphicDistancesOrdered!", CHAR(COLUMN()+64), _xlfn.FLOOR.MATH(ROW()/2)+1)), 3)</f>
        <v>5.1139999999999999</v>
      </c>
      <c r="K93" cm="1">
        <f t="array" aca="1" ref="K93" ca="1">ROUND(INDIRECT(_xlfn.CONCAT("metamorphicDistancesOrdered!", CHAR(COLUMN()+64), _xlfn.FLOOR.MATH(ROW()/2)+1)), 3)</f>
        <v>7.2460000000000004</v>
      </c>
      <c r="L93" cm="1">
        <f t="array" aca="1" ref="L93" ca="1">ROUND(INDIRECT(_xlfn.CONCAT("metamorphicDistancesOrdered!", CHAR(COLUMN()+64), _xlfn.FLOOR.MATH(ROW()/2)+1)), 3)</f>
        <v>4.1840000000000002</v>
      </c>
      <c r="M93" cm="1">
        <f t="array" aca="1" ref="M93" ca="1">ROUND(INDIRECT(_xlfn.CONCAT("metamorphicDistancesOrdered!", CHAR(COLUMN()+64), _xlfn.FLOOR.MATH(ROW()/2)+1)), 3)</f>
        <v>4.056</v>
      </c>
      <c r="N93" cm="1">
        <f t="array" aca="1" ref="N93" ca="1">ROUND(INDIRECT(_xlfn.CONCAT("metamorphicDistancesOrdered!", CHAR(COLUMN()+64), _xlfn.FLOOR.MATH(ROW()/2)+1)), 3)</f>
        <v>4.7329999999999997</v>
      </c>
      <c r="O93" cm="1">
        <f t="array" aca="1" ref="O93" ca="1">ROUND(INDIRECT(_xlfn.CONCAT("metamorphicDistancesOrdered!", CHAR(COLUMN()+64), _xlfn.FLOOR.MATH(ROW()/2)+1)), 3)</f>
        <v>4.8070000000000004</v>
      </c>
      <c r="P93" cm="1">
        <f t="array" aca="1" ref="P93" ca="1">ROUND(INDIRECT(_xlfn.CONCAT("metamorphicDistancesOrdered!", CHAR(COLUMN()+64), _xlfn.FLOOR.MATH(ROW()/2)+1)), 3)</f>
        <v>7.181</v>
      </c>
      <c r="Q93" cm="1">
        <f t="array" aca="1" ref="Q93" ca="1">ROUND(INDIRECT(_xlfn.CONCAT("metamorphicDistancesOrdered!", CHAR(COLUMN()+64), _xlfn.FLOOR.MATH(ROW()/2)+1)), 3)</f>
        <v>5.8090000000000002</v>
      </c>
      <c r="R93" cm="1">
        <f t="array" aca="1" ref="R93" ca="1">ROUND(INDIRECT(_xlfn.CONCAT("metamorphicDistancesOrdered!", CHAR(COLUMN()+64), _xlfn.FLOOR.MATH(ROW()/2)+1)), 3)</f>
        <v>4.0650000000000004</v>
      </c>
      <c r="S93" cm="1">
        <f t="array" aca="1" ref="S93" ca="1">ROUND(INDIRECT(_xlfn.CONCAT("metamorphicDistancesOrdered!", CHAR(COLUMN()+64), _xlfn.FLOOR.MATH(ROW()/2)+1)), 3)</f>
        <v>5.5590000000000002</v>
      </c>
      <c r="T93" cm="1">
        <f t="array" aca="1" ref="T93" ca="1">ROUND(INDIRECT(_xlfn.CONCAT("metamorphicDistancesOrdered!", CHAR(COLUMN()+64), _xlfn.FLOOR.MATH(ROW()/2)+1)), 3)</f>
        <v>4.3959999999999999</v>
      </c>
      <c r="U93" cm="1">
        <f t="array" aca="1" ref="U93" ca="1">ROUND(INDIRECT(_xlfn.CONCAT("metamorphicDistancesOrdered!", CHAR(COLUMN()+64), _xlfn.FLOOR.MATH(ROW()/2)+1)), 3)</f>
        <v>5.1379999999999999</v>
      </c>
    </row>
    <row r="94" spans="1:21" x14ac:dyDescent="0.25">
      <c r="A94">
        <v>47</v>
      </c>
      <c r="B94" cm="1">
        <f t="array" aca="1" ref="B94" ca="1">INDIRECT(_xlfn.CONCAT("metamorphicNumberOrdered!", CHAR(COLUMN()+64), _xlfn.FLOOR.MATH(ROW()/2)+1))</f>
        <v>176</v>
      </c>
      <c r="C94" cm="1">
        <f t="array" aca="1" ref="C94" ca="1">INDIRECT(_xlfn.CONCAT("metamorphicNumberOrdered!", CHAR(COLUMN()+64), _xlfn.FLOOR.MATH(ROW()/2)+1))</f>
        <v>202</v>
      </c>
      <c r="D94" cm="1">
        <f t="array" aca="1" ref="D94" ca="1">INDIRECT(_xlfn.CONCAT("metamorphicNumberOrdered!", CHAR(COLUMN()+64), _xlfn.FLOOR.MATH(ROW()/2)+1))</f>
        <v>270</v>
      </c>
      <c r="E94" cm="1">
        <f t="array" aca="1" ref="E94" ca="1">INDIRECT(_xlfn.CONCAT("metamorphicNumberOrdered!", CHAR(COLUMN()+64), _xlfn.FLOOR.MATH(ROW()/2)+1))</f>
        <v>171</v>
      </c>
      <c r="F94" cm="1">
        <f t="array" aca="1" ref="F94" ca="1">INDIRECT(_xlfn.CONCAT("metamorphicNumberOrdered!", CHAR(COLUMN()+64), _xlfn.FLOOR.MATH(ROW()/2)+1))</f>
        <v>212</v>
      </c>
      <c r="G94" cm="1">
        <f t="array" aca="1" ref="G94" ca="1">INDIRECT(_xlfn.CONCAT("metamorphicNumberOrdered!", CHAR(COLUMN()+64), _xlfn.FLOOR.MATH(ROW()/2)+1))</f>
        <v>193</v>
      </c>
      <c r="H94" cm="1">
        <f t="array" aca="1" ref="H94" ca="1">INDIRECT(_xlfn.CONCAT("metamorphicNumberOrdered!", CHAR(COLUMN()+64), _xlfn.FLOOR.MATH(ROW()/2)+1))</f>
        <v>273</v>
      </c>
      <c r="I94" cm="1">
        <f t="array" aca="1" ref="I94" ca="1">INDIRECT(_xlfn.CONCAT("metamorphicNumberOrdered!", CHAR(COLUMN()+64), _xlfn.FLOOR.MATH(ROW()/2)+1))</f>
        <v>314</v>
      </c>
      <c r="J94" cm="1">
        <f t="array" aca="1" ref="J94" ca="1">INDIRECT(_xlfn.CONCAT("metamorphicNumberOrdered!", CHAR(COLUMN()+64), _xlfn.FLOOR.MATH(ROW()/2)+1))</f>
        <v>201</v>
      </c>
      <c r="K94" cm="1">
        <f t="array" aca="1" ref="K94" ca="1">INDIRECT(_xlfn.CONCAT("metamorphicNumberOrdered!", CHAR(COLUMN()+64), _xlfn.FLOOR.MATH(ROW()/2)+1))</f>
        <v>300</v>
      </c>
      <c r="L94" cm="1">
        <f t="array" aca="1" ref="L94" ca="1">INDIRECT(_xlfn.CONCAT("metamorphicNumberOrdered!", CHAR(COLUMN()+64), _xlfn.FLOOR.MATH(ROW()/2)+1))</f>
        <v>216</v>
      </c>
      <c r="M94" cm="1">
        <f t="array" aca="1" ref="M94" ca="1">INDIRECT(_xlfn.CONCAT("metamorphicNumberOrdered!", CHAR(COLUMN()+64), _xlfn.FLOOR.MATH(ROW()/2)+1))</f>
        <v>265</v>
      </c>
      <c r="N94" cm="1">
        <f t="array" aca="1" ref="N94" ca="1">INDIRECT(_xlfn.CONCAT("metamorphicNumberOrdered!", CHAR(COLUMN()+64), _xlfn.FLOOR.MATH(ROW()/2)+1))</f>
        <v>297</v>
      </c>
      <c r="O94" cm="1">
        <f t="array" aca="1" ref="O94" ca="1">INDIRECT(_xlfn.CONCAT("metamorphicNumberOrdered!", CHAR(COLUMN()+64), _xlfn.FLOOR.MATH(ROW()/2)+1))</f>
        <v>320</v>
      </c>
      <c r="P94" cm="1">
        <f t="array" aca="1" ref="P94" ca="1">INDIRECT(_xlfn.CONCAT("metamorphicNumberOrdered!", CHAR(COLUMN()+64), _xlfn.FLOOR.MATH(ROW()/2)+1))</f>
        <v>231</v>
      </c>
      <c r="Q94" cm="1">
        <f t="array" aca="1" ref="Q94" ca="1">INDIRECT(_xlfn.CONCAT("metamorphicNumberOrdered!", CHAR(COLUMN()+64), _xlfn.FLOOR.MATH(ROW()/2)+1))</f>
        <v>301</v>
      </c>
      <c r="R94" cm="1">
        <f t="array" aca="1" ref="R94" ca="1">INDIRECT(_xlfn.CONCAT("metamorphicNumberOrdered!", CHAR(COLUMN()+64), _xlfn.FLOOR.MATH(ROW()/2)+1))</f>
        <v>256</v>
      </c>
      <c r="S94" cm="1">
        <f t="array" aca="1" ref="S94" ca="1">INDIRECT(_xlfn.CONCAT("metamorphicNumberOrdered!", CHAR(COLUMN()+64), _xlfn.FLOOR.MATH(ROW()/2)+1))</f>
        <v>312</v>
      </c>
      <c r="T94" cm="1">
        <f t="array" aca="1" ref="T94" ca="1">INDIRECT(_xlfn.CONCAT("metamorphicNumberOrdered!", CHAR(COLUMN()+64), _xlfn.FLOOR.MATH(ROW()/2)+1))</f>
        <v>313</v>
      </c>
      <c r="U94" cm="1">
        <f t="array" aca="1" ref="U94" ca="1">INDIRECT(_xlfn.CONCAT("metamorphicNumberOrdered!", CHAR(COLUMN()+64), _xlfn.FLOOR.MATH(ROW()/2)+1))</f>
        <v>213</v>
      </c>
    </row>
    <row r="95" spans="1:21" x14ac:dyDescent="0.25">
      <c r="A95">
        <v>47</v>
      </c>
      <c r="B95" cm="1">
        <f t="array" aca="1" ref="B95" ca="1">ROUND(INDIRECT(_xlfn.CONCAT("metamorphicDistancesOrdered!", CHAR(COLUMN()+64), _xlfn.FLOOR.MATH(ROW()/2)+1)), 3)</f>
        <v>5.2690000000000001</v>
      </c>
      <c r="C95" cm="1">
        <f t="array" aca="1" ref="C95" ca="1">ROUND(INDIRECT(_xlfn.CONCAT("metamorphicDistancesOrdered!", CHAR(COLUMN()+64), _xlfn.FLOOR.MATH(ROW()/2)+1)), 3)</f>
        <v>6.3789999999999996</v>
      </c>
      <c r="D95" cm="1">
        <f t="array" aca="1" ref="D95" ca="1">ROUND(INDIRECT(_xlfn.CONCAT("metamorphicDistancesOrdered!", CHAR(COLUMN()+64), _xlfn.FLOOR.MATH(ROW()/2)+1)), 3)</f>
        <v>4.8090000000000002</v>
      </c>
      <c r="E95" cm="1">
        <f t="array" aca="1" ref="E95" ca="1">ROUND(INDIRECT(_xlfn.CONCAT("metamorphicDistancesOrdered!", CHAR(COLUMN()+64), _xlfn.FLOOR.MATH(ROW()/2)+1)), 3)</f>
        <v>4.5110000000000001</v>
      </c>
      <c r="F95" cm="1">
        <f t="array" aca="1" ref="F95" ca="1">ROUND(INDIRECT(_xlfn.CONCAT("metamorphicDistancesOrdered!", CHAR(COLUMN()+64), _xlfn.FLOOR.MATH(ROW()/2)+1)), 3)</f>
        <v>4.6890000000000001</v>
      </c>
      <c r="G95" cm="1">
        <f t="array" aca="1" ref="G95" ca="1">ROUND(INDIRECT(_xlfn.CONCAT("metamorphicDistancesOrdered!", CHAR(COLUMN()+64), _xlfn.FLOOR.MATH(ROW()/2)+1)), 3)</f>
        <v>5.9059999999999997</v>
      </c>
      <c r="H95" cm="1">
        <f t="array" aca="1" ref="H95" ca="1">ROUND(INDIRECT(_xlfn.CONCAT("metamorphicDistancesOrdered!", CHAR(COLUMN()+64), _xlfn.FLOOR.MATH(ROW()/2)+1)), 3)</f>
        <v>4.67</v>
      </c>
      <c r="I95" cm="1">
        <f t="array" aca="1" ref="I95" ca="1">ROUND(INDIRECT(_xlfn.CONCAT("metamorphicDistancesOrdered!", CHAR(COLUMN()+64), _xlfn.FLOOR.MATH(ROW()/2)+1)), 3)</f>
        <v>4.8440000000000003</v>
      </c>
      <c r="J95" cm="1">
        <f t="array" aca="1" ref="J95" ca="1">ROUND(INDIRECT(_xlfn.CONCAT("metamorphicDistancesOrdered!", CHAR(COLUMN()+64), _xlfn.FLOOR.MATH(ROW()/2)+1)), 3)</f>
        <v>5.1580000000000004</v>
      </c>
      <c r="K95" cm="1">
        <f t="array" aca="1" ref="K95" ca="1">ROUND(INDIRECT(_xlfn.CONCAT("metamorphicDistancesOrdered!", CHAR(COLUMN()+64), _xlfn.FLOOR.MATH(ROW()/2)+1)), 3)</f>
        <v>7.2640000000000002</v>
      </c>
      <c r="L95" cm="1">
        <f t="array" aca="1" ref="L95" ca="1">ROUND(INDIRECT(_xlfn.CONCAT("metamorphicDistancesOrdered!", CHAR(COLUMN()+64), _xlfn.FLOOR.MATH(ROW()/2)+1)), 3)</f>
        <v>4.2050000000000001</v>
      </c>
      <c r="M95" cm="1">
        <f t="array" aca="1" ref="M95" ca="1">ROUND(INDIRECT(_xlfn.CONCAT("metamorphicDistancesOrdered!", CHAR(COLUMN()+64), _xlfn.FLOOR.MATH(ROW()/2)+1)), 3)</f>
        <v>4.0780000000000003</v>
      </c>
      <c r="N95" cm="1">
        <f t="array" aca="1" ref="N95" ca="1">ROUND(INDIRECT(_xlfn.CONCAT("metamorphicDistancesOrdered!", CHAR(COLUMN()+64), _xlfn.FLOOR.MATH(ROW()/2)+1)), 3)</f>
        <v>4.7439999999999998</v>
      </c>
      <c r="O95" cm="1">
        <f t="array" aca="1" ref="O95" ca="1">ROUND(INDIRECT(_xlfn.CONCAT("metamorphicDistancesOrdered!", CHAR(COLUMN()+64), _xlfn.FLOOR.MATH(ROW()/2)+1)), 3)</f>
        <v>4.8090000000000002</v>
      </c>
      <c r="P95" cm="1">
        <f t="array" aca="1" ref="P95" ca="1">ROUND(INDIRECT(_xlfn.CONCAT("metamorphicDistancesOrdered!", CHAR(COLUMN()+64), _xlfn.FLOOR.MATH(ROW()/2)+1)), 3)</f>
        <v>7.2329999999999997</v>
      </c>
      <c r="Q95" cm="1">
        <f t="array" aca="1" ref="Q95" ca="1">ROUND(INDIRECT(_xlfn.CONCAT("metamorphicDistancesOrdered!", CHAR(COLUMN()+64), _xlfn.FLOOR.MATH(ROW()/2)+1)), 3)</f>
        <v>5.9080000000000004</v>
      </c>
      <c r="R95" cm="1">
        <f t="array" aca="1" ref="R95" ca="1">ROUND(INDIRECT(_xlfn.CONCAT("metamorphicDistancesOrdered!", CHAR(COLUMN()+64), _xlfn.FLOOR.MATH(ROW()/2)+1)), 3)</f>
        <v>4.0880000000000001</v>
      </c>
      <c r="S95" cm="1">
        <f t="array" aca="1" ref="S95" ca="1">ROUND(INDIRECT(_xlfn.CONCAT("metamorphicDistancesOrdered!", CHAR(COLUMN()+64), _xlfn.FLOOR.MATH(ROW()/2)+1)), 3)</f>
        <v>5.56</v>
      </c>
      <c r="T95" cm="1">
        <f t="array" aca="1" ref="T95" ca="1">ROUND(INDIRECT(_xlfn.CONCAT("metamorphicDistancesOrdered!", CHAR(COLUMN()+64), _xlfn.FLOOR.MATH(ROW()/2)+1)), 3)</f>
        <v>4.407</v>
      </c>
      <c r="U95" cm="1">
        <f t="array" aca="1" ref="U95" ca="1">ROUND(INDIRECT(_xlfn.CONCAT("metamorphicDistancesOrdered!", CHAR(COLUMN()+64), _xlfn.FLOOR.MATH(ROW()/2)+1)), 3)</f>
        <v>5.165</v>
      </c>
    </row>
    <row r="96" spans="1:21" x14ac:dyDescent="0.25">
      <c r="A96">
        <v>48</v>
      </c>
      <c r="B96" cm="1">
        <f t="array" aca="1" ref="B96" ca="1">INDIRECT(_xlfn.CONCAT("metamorphicNumberOrdered!", CHAR(COLUMN()+64), _xlfn.FLOOR.MATH(ROW()/2)+1))</f>
        <v>187</v>
      </c>
      <c r="C96" cm="1">
        <f t="array" aca="1" ref="C96" ca="1">INDIRECT(_xlfn.CONCAT("metamorphicNumberOrdered!", CHAR(COLUMN()+64), _xlfn.FLOOR.MATH(ROW()/2)+1))</f>
        <v>270</v>
      </c>
      <c r="D96" cm="1">
        <f t="array" aca="1" ref="D96" ca="1">INDIRECT(_xlfn.CONCAT("metamorphicNumberOrdered!", CHAR(COLUMN()+64), _xlfn.FLOOR.MATH(ROW()/2)+1))</f>
        <v>176</v>
      </c>
      <c r="E96" cm="1">
        <f t="array" aca="1" ref="E96" ca="1">INDIRECT(_xlfn.CONCAT("metamorphicNumberOrdered!", CHAR(COLUMN()+64), _xlfn.FLOOR.MATH(ROW()/2)+1))</f>
        <v>217</v>
      </c>
      <c r="F96" cm="1">
        <f t="array" aca="1" ref="F96" ca="1">INDIRECT(_xlfn.CONCAT("metamorphicNumberOrdered!", CHAR(COLUMN()+64), _xlfn.FLOOR.MATH(ROW()/2)+1))</f>
        <v>236</v>
      </c>
      <c r="G96" cm="1">
        <f t="array" aca="1" ref="G96" ca="1">INDIRECT(_xlfn.CONCAT("metamorphicNumberOrdered!", CHAR(COLUMN()+64), _xlfn.FLOOR.MATH(ROW()/2)+1))</f>
        <v>214</v>
      </c>
      <c r="H96" cm="1">
        <f t="array" aca="1" ref="H96" ca="1">INDIRECT(_xlfn.CONCAT("metamorphicNumberOrdered!", CHAR(COLUMN()+64), _xlfn.FLOOR.MATH(ROW()/2)+1))</f>
        <v>266</v>
      </c>
      <c r="I96" cm="1">
        <f t="array" aca="1" ref="I96" ca="1">INDIRECT(_xlfn.CONCAT("metamorphicNumberOrdered!", CHAR(COLUMN()+64), _xlfn.FLOOR.MATH(ROW()/2)+1))</f>
        <v>214</v>
      </c>
      <c r="J96" cm="1">
        <f t="array" aca="1" ref="J96" ca="1">INDIRECT(_xlfn.CONCAT("metamorphicNumberOrdered!", CHAR(COLUMN()+64), _xlfn.FLOOR.MATH(ROW()/2)+1))</f>
        <v>291</v>
      </c>
      <c r="K96" cm="1">
        <f t="array" aca="1" ref="K96" ca="1">INDIRECT(_xlfn.CONCAT("metamorphicNumberOrdered!", CHAR(COLUMN()+64), _xlfn.FLOOR.MATH(ROW()/2)+1))</f>
        <v>227</v>
      </c>
      <c r="L96" cm="1">
        <f t="array" aca="1" ref="L96" ca="1">INDIRECT(_xlfn.CONCAT("metamorphicNumberOrdered!", CHAR(COLUMN()+64), _xlfn.FLOOR.MATH(ROW()/2)+1))</f>
        <v>206</v>
      </c>
      <c r="M96" cm="1">
        <f t="array" aca="1" ref="M96" ca="1">INDIRECT(_xlfn.CONCAT("metamorphicNumberOrdered!", CHAR(COLUMN()+64), _xlfn.FLOOR.MATH(ROW()/2)+1))</f>
        <v>266</v>
      </c>
      <c r="N96" cm="1">
        <f t="array" aca="1" ref="N96" ca="1">INDIRECT(_xlfn.CONCAT("metamorphicNumberOrdered!", CHAR(COLUMN()+64), _xlfn.FLOOR.MATH(ROW()/2)+1))</f>
        <v>313</v>
      </c>
      <c r="O96" cm="1">
        <f t="array" aca="1" ref="O96" ca="1">INDIRECT(_xlfn.CONCAT("metamorphicNumberOrdered!", CHAR(COLUMN()+64), _xlfn.FLOOR.MATH(ROW()/2)+1))</f>
        <v>270</v>
      </c>
      <c r="P96" cm="1">
        <f t="array" aca="1" ref="P96" ca="1">INDIRECT(_xlfn.CONCAT("metamorphicNumberOrdered!", CHAR(COLUMN()+64), _xlfn.FLOOR.MATH(ROW()/2)+1))</f>
        <v>173</v>
      </c>
      <c r="Q96" cm="1">
        <f t="array" aca="1" ref="Q96" ca="1">INDIRECT(_xlfn.CONCAT("metamorphicNumberOrdered!", CHAR(COLUMN()+64), _xlfn.FLOOR.MATH(ROW()/2)+1))</f>
        <v>307</v>
      </c>
      <c r="R96" cm="1">
        <f t="array" aca="1" ref="R96" ca="1">INDIRECT(_xlfn.CONCAT("metamorphicNumberOrdered!", CHAR(COLUMN()+64), _xlfn.FLOOR.MATH(ROW()/2)+1))</f>
        <v>223</v>
      </c>
      <c r="S96" cm="1">
        <f t="array" aca="1" ref="S96" ca="1">INDIRECT(_xlfn.CONCAT("metamorphicNumberOrdered!", CHAR(COLUMN()+64), _xlfn.FLOOR.MATH(ROW()/2)+1))</f>
        <v>190</v>
      </c>
      <c r="T96" cm="1">
        <f t="array" aca="1" ref="T96" ca="1">INDIRECT(_xlfn.CONCAT("metamorphicNumberOrdered!", CHAR(COLUMN()+64), _xlfn.FLOOR.MATH(ROW()/2)+1))</f>
        <v>306</v>
      </c>
      <c r="U96" cm="1">
        <f t="array" aca="1" ref="U96" ca="1">INDIRECT(_xlfn.CONCAT("metamorphicNumberOrdered!", CHAR(COLUMN()+64), _xlfn.FLOOR.MATH(ROW()/2)+1))</f>
        <v>218</v>
      </c>
    </row>
    <row r="97" spans="1:21" x14ac:dyDescent="0.25">
      <c r="A97">
        <v>48</v>
      </c>
      <c r="B97" cm="1">
        <f t="array" aca="1" ref="B97" ca="1">ROUND(INDIRECT(_xlfn.CONCAT("metamorphicDistancesOrdered!", CHAR(COLUMN()+64), _xlfn.FLOOR.MATH(ROW()/2)+1)), 3)</f>
        <v>5.2779999999999996</v>
      </c>
      <c r="C97" cm="1">
        <f t="array" aca="1" ref="C97" ca="1">ROUND(INDIRECT(_xlfn.CONCAT("metamorphicDistancesOrdered!", CHAR(COLUMN()+64), _xlfn.FLOOR.MATH(ROW()/2)+1)), 3)</f>
        <v>6.4349999999999996</v>
      </c>
      <c r="D97" cm="1">
        <f t="array" aca="1" ref="D97" ca="1">ROUND(INDIRECT(_xlfn.CONCAT("metamorphicDistancesOrdered!", CHAR(COLUMN()+64), _xlfn.FLOOR.MATH(ROW()/2)+1)), 3)</f>
        <v>4.9109999999999996</v>
      </c>
      <c r="E97" cm="1">
        <f t="array" aca="1" ref="E97" ca="1">ROUND(INDIRECT(_xlfn.CONCAT("metamorphicDistancesOrdered!", CHAR(COLUMN()+64), _xlfn.FLOOR.MATH(ROW()/2)+1)), 3)</f>
        <v>4.5389999999999997</v>
      </c>
      <c r="F97" cm="1">
        <f t="array" aca="1" ref="F97" ca="1">ROUND(INDIRECT(_xlfn.CONCAT("metamorphicDistancesOrdered!", CHAR(COLUMN()+64), _xlfn.FLOOR.MATH(ROW()/2)+1)), 3)</f>
        <v>4.7119999999999997</v>
      </c>
      <c r="G97" cm="1">
        <f t="array" aca="1" ref="G97" ca="1">ROUND(INDIRECT(_xlfn.CONCAT("metamorphicDistancesOrdered!", CHAR(COLUMN()+64), _xlfn.FLOOR.MATH(ROW()/2)+1)), 3)</f>
        <v>5.9180000000000001</v>
      </c>
      <c r="H97" cm="1">
        <f t="array" aca="1" ref="H97" ca="1">ROUND(INDIRECT(_xlfn.CONCAT("metamorphicDistancesOrdered!", CHAR(COLUMN()+64), _xlfn.FLOOR.MATH(ROW()/2)+1)), 3)</f>
        <v>4.7549999999999999</v>
      </c>
      <c r="I97" cm="1">
        <f t="array" aca="1" ref="I97" ca="1">ROUND(INDIRECT(_xlfn.CONCAT("metamorphicDistancesOrdered!", CHAR(COLUMN()+64), _xlfn.FLOOR.MATH(ROW()/2)+1)), 3)</f>
        <v>4.8979999999999997</v>
      </c>
      <c r="J97" cm="1">
        <f t="array" aca="1" ref="J97" ca="1">ROUND(INDIRECT(_xlfn.CONCAT("metamorphicDistancesOrdered!", CHAR(COLUMN()+64), _xlfn.FLOOR.MATH(ROW()/2)+1)), 3)</f>
        <v>5.1760000000000002</v>
      </c>
      <c r="K97" cm="1">
        <f t="array" aca="1" ref="K97" ca="1">ROUND(INDIRECT(_xlfn.CONCAT("metamorphicDistancesOrdered!", CHAR(COLUMN()+64), _xlfn.FLOOR.MATH(ROW()/2)+1)), 3)</f>
        <v>7.3209999999999997</v>
      </c>
      <c r="L97" cm="1">
        <f t="array" aca="1" ref="L97" ca="1">ROUND(INDIRECT(_xlfn.CONCAT("metamorphicDistancesOrdered!", CHAR(COLUMN()+64), _xlfn.FLOOR.MATH(ROW()/2)+1)), 3)</f>
        <v>4.21</v>
      </c>
      <c r="M97" cm="1">
        <f t="array" aca="1" ref="M97" ca="1">ROUND(INDIRECT(_xlfn.CONCAT("metamorphicDistancesOrdered!", CHAR(COLUMN()+64), _xlfn.FLOOR.MATH(ROW()/2)+1)), 3)</f>
        <v>4.08</v>
      </c>
      <c r="N97" cm="1">
        <f t="array" aca="1" ref="N97" ca="1">ROUND(INDIRECT(_xlfn.CONCAT("metamorphicDistancesOrdered!", CHAR(COLUMN()+64), _xlfn.FLOOR.MATH(ROW()/2)+1)), 3)</f>
        <v>4.7690000000000001</v>
      </c>
      <c r="O97" cm="1">
        <f t="array" aca="1" ref="O97" ca="1">ROUND(INDIRECT(_xlfn.CONCAT("metamorphicDistancesOrdered!", CHAR(COLUMN()+64), _xlfn.FLOOR.MATH(ROW()/2)+1)), 3)</f>
        <v>4.8460000000000001</v>
      </c>
      <c r="P97" cm="1">
        <f t="array" aca="1" ref="P97" ca="1">ROUND(INDIRECT(_xlfn.CONCAT("metamorphicDistancesOrdered!", CHAR(COLUMN()+64), _xlfn.FLOOR.MATH(ROW()/2)+1)), 3)</f>
        <v>7.2729999999999997</v>
      </c>
      <c r="Q97" cm="1">
        <f t="array" aca="1" ref="Q97" ca="1">ROUND(INDIRECT(_xlfn.CONCAT("metamorphicDistancesOrdered!", CHAR(COLUMN()+64), _xlfn.FLOOR.MATH(ROW()/2)+1)), 3)</f>
        <v>5.9080000000000004</v>
      </c>
      <c r="R97" cm="1">
        <f t="array" aca="1" ref="R97" ca="1">ROUND(INDIRECT(_xlfn.CONCAT("metamorphicDistancesOrdered!", CHAR(COLUMN()+64), _xlfn.FLOOR.MATH(ROW()/2)+1)), 3)</f>
        <v>4.0890000000000004</v>
      </c>
      <c r="S97" cm="1">
        <f t="array" aca="1" ref="S97" ca="1">ROUND(INDIRECT(_xlfn.CONCAT("metamorphicDistancesOrdered!", CHAR(COLUMN()+64), _xlfn.FLOOR.MATH(ROW()/2)+1)), 3)</f>
        <v>5.5810000000000004</v>
      </c>
      <c r="T97" cm="1">
        <f t="array" aca="1" ref="T97" ca="1">ROUND(INDIRECT(_xlfn.CONCAT("metamorphicDistancesOrdered!", CHAR(COLUMN()+64), _xlfn.FLOOR.MATH(ROW()/2)+1)), 3)</f>
        <v>4.4480000000000004</v>
      </c>
      <c r="U97" cm="1">
        <f t="array" aca="1" ref="U97" ca="1">ROUND(INDIRECT(_xlfn.CONCAT("metamorphicDistancesOrdered!", CHAR(COLUMN()+64), _xlfn.FLOOR.MATH(ROW()/2)+1)), 3)</f>
        <v>5.2679999999999998</v>
      </c>
    </row>
    <row r="98" spans="1:21" x14ac:dyDescent="0.25">
      <c r="A98">
        <v>49</v>
      </c>
      <c r="B98" cm="1">
        <f t="array" aca="1" ref="B98" ca="1">INDIRECT(_xlfn.CONCAT("metamorphicNumberOrdered!", CHAR(COLUMN()+64), _xlfn.FLOOR.MATH(ROW()/2)+1))</f>
        <v>305</v>
      </c>
      <c r="C98" cm="1">
        <f t="array" aca="1" ref="C98" ca="1">INDIRECT(_xlfn.CONCAT("metamorphicNumberOrdered!", CHAR(COLUMN()+64), _xlfn.FLOOR.MATH(ROW()/2)+1))</f>
        <v>192</v>
      </c>
      <c r="D98" cm="1">
        <f t="array" aca="1" ref="D98" ca="1">INDIRECT(_xlfn.CONCAT("metamorphicNumberOrdered!", CHAR(COLUMN()+64), _xlfn.FLOOR.MATH(ROW()/2)+1))</f>
        <v>173</v>
      </c>
      <c r="E98" cm="1">
        <f t="array" aca="1" ref="E98" ca="1">INDIRECT(_xlfn.CONCAT("metamorphicNumberOrdered!", CHAR(COLUMN()+64), _xlfn.FLOOR.MATH(ROW()/2)+1))</f>
        <v>170</v>
      </c>
      <c r="F98" cm="1">
        <f t="array" aca="1" ref="F98" ca="1">INDIRECT(_xlfn.CONCAT("metamorphicNumberOrdered!", CHAR(COLUMN()+64), _xlfn.FLOOR.MATH(ROW()/2)+1))</f>
        <v>278</v>
      </c>
      <c r="G98" cm="1">
        <f t="array" aca="1" ref="G98" ca="1">INDIRECT(_xlfn.CONCAT("metamorphicNumberOrdered!", CHAR(COLUMN()+64), _xlfn.FLOOR.MATH(ROW()/2)+1))</f>
        <v>313</v>
      </c>
      <c r="H98" cm="1">
        <f t="array" aca="1" ref="H98" ca="1">INDIRECT(_xlfn.CONCAT("metamorphicNumberOrdered!", CHAR(COLUMN()+64), _xlfn.FLOOR.MATH(ROW()/2)+1))</f>
        <v>276</v>
      </c>
      <c r="I98" cm="1">
        <f t="array" aca="1" ref="I98" ca="1">INDIRECT(_xlfn.CONCAT("metamorphicNumberOrdered!", CHAR(COLUMN()+64), _xlfn.FLOOR.MATH(ROW()/2)+1))</f>
        <v>315</v>
      </c>
      <c r="J98" cm="1">
        <f t="array" aca="1" ref="J98" ca="1">INDIRECT(_xlfn.CONCAT("metamorphicNumberOrdered!", CHAR(COLUMN()+64), _xlfn.FLOOR.MATH(ROW()/2)+1))</f>
        <v>246</v>
      </c>
      <c r="K98" cm="1">
        <f t="array" aca="1" ref="K98" ca="1">INDIRECT(_xlfn.CONCAT("metamorphicNumberOrdered!", CHAR(COLUMN()+64), _xlfn.FLOOR.MATH(ROW()/2)+1))</f>
        <v>175</v>
      </c>
      <c r="L98" cm="1">
        <f t="array" aca="1" ref="L98" ca="1">INDIRECT(_xlfn.CONCAT("metamorphicNumberOrdered!", CHAR(COLUMN()+64), _xlfn.FLOOR.MATH(ROW()/2)+1))</f>
        <v>278</v>
      </c>
      <c r="M98" cm="1">
        <f t="array" aca="1" ref="M98" ca="1">INDIRECT(_xlfn.CONCAT("metamorphicNumberOrdered!", CHAR(COLUMN()+64), _xlfn.FLOOR.MATH(ROW()/2)+1))</f>
        <v>291</v>
      </c>
      <c r="N98" cm="1">
        <f t="array" aca="1" ref="N98" ca="1">INDIRECT(_xlfn.CONCAT("metamorphicNumberOrdered!", CHAR(COLUMN()+64), _xlfn.FLOOR.MATH(ROW()/2)+1))</f>
        <v>223</v>
      </c>
      <c r="O98" cm="1">
        <f t="array" aca="1" ref="O98" ca="1">INDIRECT(_xlfn.CONCAT("metamorphicNumberOrdered!", CHAR(COLUMN()+64), _xlfn.FLOOR.MATH(ROW()/2)+1))</f>
        <v>201</v>
      </c>
      <c r="P98" cm="1">
        <f t="array" aca="1" ref="P98" ca="1">INDIRECT(_xlfn.CONCAT("metamorphicNumberOrdered!", CHAR(COLUMN()+64), _xlfn.FLOOR.MATH(ROW()/2)+1))</f>
        <v>193</v>
      </c>
      <c r="Q98" cm="1">
        <f t="array" aca="1" ref="Q98" ca="1">INDIRECT(_xlfn.CONCAT("metamorphicNumberOrdered!", CHAR(COLUMN()+64), _xlfn.FLOOR.MATH(ROW()/2)+1))</f>
        <v>203</v>
      </c>
      <c r="R98" cm="1">
        <f t="array" aca="1" ref="R98" ca="1">INDIRECT(_xlfn.CONCAT("metamorphicNumberOrdered!", CHAR(COLUMN()+64), _xlfn.FLOOR.MATH(ROW()/2)+1))</f>
        <v>306</v>
      </c>
      <c r="S98" cm="1">
        <f t="array" aca="1" ref="S98" ca="1">INDIRECT(_xlfn.CONCAT("metamorphicNumberOrdered!", CHAR(COLUMN()+64), _xlfn.FLOOR.MATH(ROW()/2)+1))</f>
        <v>278</v>
      </c>
      <c r="T98" cm="1">
        <f t="array" aca="1" ref="T98" ca="1">INDIRECT(_xlfn.CONCAT("metamorphicNumberOrdered!", CHAR(COLUMN()+64), _xlfn.FLOOR.MATH(ROW()/2)+1))</f>
        <v>186</v>
      </c>
      <c r="U98" cm="1">
        <f t="array" aca="1" ref="U98" ca="1">INDIRECT(_xlfn.CONCAT("metamorphicNumberOrdered!", CHAR(COLUMN()+64), _xlfn.FLOOR.MATH(ROW()/2)+1))</f>
        <v>274</v>
      </c>
    </row>
    <row r="99" spans="1:21" x14ac:dyDescent="0.25">
      <c r="A99">
        <v>49</v>
      </c>
      <c r="B99" cm="1">
        <f t="array" aca="1" ref="B99" ca="1">ROUND(INDIRECT(_xlfn.CONCAT("metamorphicDistancesOrdered!", CHAR(COLUMN()+64), _xlfn.FLOOR.MATH(ROW()/2)+1)), 3)</f>
        <v>5.2809999999999997</v>
      </c>
      <c r="C99" cm="1">
        <f t="array" aca="1" ref="C99" ca="1">ROUND(INDIRECT(_xlfn.CONCAT("metamorphicDistancesOrdered!", CHAR(COLUMN()+64), _xlfn.FLOOR.MATH(ROW()/2)+1)), 3)</f>
        <v>6.4550000000000001</v>
      </c>
      <c r="D99" cm="1">
        <f t="array" aca="1" ref="D99" ca="1">ROUND(INDIRECT(_xlfn.CONCAT("metamorphicDistancesOrdered!", CHAR(COLUMN()+64), _xlfn.FLOOR.MATH(ROW()/2)+1)), 3)</f>
        <v>4.9130000000000003</v>
      </c>
      <c r="E99" cm="1">
        <f t="array" aca="1" ref="E99" ca="1">ROUND(INDIRECT(_xlfn.CONCAT("metamorphicDistancesOrdered!", CHAR(COLUMN()+64), _xlfn.FLOOR.MATH(ROW()/2)+1)), 3)</f>
        <v>4.5430000000000001</v>
      </c>
      <c r="F99" cm="1">
        <f t="array" aca="1" ref="F99" ca="1">ROUND(INDIRECT(_xlfn.CONCAT("metamorphicDistancesOrdered!", CHAR(COLUMN()+64), _xlfn.FLOOR.MATH(ROW()/2)+1)), 3)</f>
        <v>4.7169999999999996</v>
      </c>
      <c r="G99" cm="1">
        <f t="array" aca="1" ref="G99" ca="1">ROUND(INDIRECT(_xlfn.CONCAT("metamorphicDistancesOrdered!", CHAR(COLUMN()+64), _xlfn.FLOOR.MATH(ROW()/2)+1)), 3)</f>
        <v>5.95</v>
      </c>
      <c r="H99" cm="1">
        <f t="array" aca="1" ref="H99" ca="1">ROUND(INDIRECT(_xlfn.CONCAT("metamorphicDistancesOrdered!", CHAR(COLUMN()+64), _xlfn.FLOOR.MATH(ROW()/2)+1)), 3)</f>
        <v>4.8230000000000004</v>
      </c>
      <c r="I99" cm="1">
        <f t="array" aca="1" ref="I99" ca="1">ROUND(INDIRECT(_xlfn.CONCAT("metamorphicDistancesOrdered!", CHAR(COLUMN()+64), _xlfn.FLOOR.MATH(ROW()/2)+1)), 3)</f>
        <v>4.9429999999999996</v>
      </c>
      <c r="J99" cm="1">
        <f t="array" aca="1" ref="J99" ca="1">ROUND(INDIRECT(_xlfn.CONCAT("metamorphicDistancesOrdered!", CHAR(COLUMN()+64), _xlfn.FLOOR.MATH(ROW()/2)+1)), 3)</f>
        <v>5.1779999999999999</v>
      </c>
      <c r="K99" cm="1">
        <f t="array" aca="1" ref="K99" ca="1">ROUND(INDIRECT(_xlfn.CONCAT("metamorphicDistancesOrdered!", CHAR(COLUMN()+64), _xlfn.FLOOR.MATH(ROW()/2)+1)), 3)</f>
        <v>7.3380000000000001</v>
      </c>
      <c r="L99" cm="1">
        <f t="array" aca="1" ref="L99" ca="1">ROUND(INDIRECT(_xlfn.CONCAT("metamorphicDistancesOrdered!", CHAR(COLUMN()+64), _xlfn.FLOOR.MATH(ROW()/2)+1)), 3)</f>
        <v>4.2249999999999996</v>
      </c>
      <c r="M99" cm="1">
        <f t="array" aca="1" ref="M99" ca="1">ROUND(INDIRECT(_xlfn.CONCAT("metamorphicDistancesOrdered!", CHAR(COLUMN()+64), _xlfn.FLOOR.MATH(ROW()/2)+1)), 3)</f>
        <v>4.0910000000000002</v>
      </c>
      <c r="N99" cm="1">
        <f t="array" aca="1" ref="N99" ca="1">ROUND(INDIRECT(_xlfn.CONCAT("metamorphicDistancesOrdered!", CHAR(COLUMN()+64), _xlfn.FLOOR.MATH(ROW()/2)+1)), 3)</f>
        <v>4.782</v>
      </c>
      <c r="O99" cm="1">
        <f t="array" aca="1" ref="O99" ca="1">ROUND(INDIRECT(_xlfn.CONCAT("metamorphicDistancesOrdered!", CHAR(COLUMN()+64), _xlfn.FLOOR.MATH(ROW()/2)+1)), 3)</f>
        <v>4.8650000000000002</v>
      </c>
      <c r="P99" cm="1">
        <f t="array" aca="1" ref="P99" ca="1">ROUND(INDIRECT(_xlfn.CONCAT("metamorphicDistancesOrdered!", CHAR(COLUMN()+64), _xlfn.FLOOR.MATH(ROW()/2)+1)), 3)</f>
        <v>7.3289999999999997</v>
      </c>
      <c r="Q99" cm="1">
        <f t="array" aca="1" ref="Q99" ca="1">ROUND(INDIRECT(_xlfn.CONCAT("metamorphicDistancesOrdered!", CHAR(COLUMN()+64), _xlfn.FLOOR.MATH(ROW()/2)+1)), 3)</f>
        <v>5.9160000000000004</v>
      </c>
      <c r="R99" cm="1">
        <f t="array" aca="1" ref="R99" ca="1">ROUND(INDIRECT(_xlfn.CONCAT("metamorphicDistancesOrdered!", CHAR(COLUMN()+64), _xlfn.FLOOR.MATH(ROW()/2)+1)), 3)</f>
        <v>4.093</v>
      </c>
      <c r="S99" cm="1">
        <f t="array" aca="1" ref="S99" ca="1">ROUND(INDIRECT(_xlfn.CONCAT("metamorphicDistancesOrdered!", CHAR(COLUMN()+64), _xlfn.FLOOR.MATH(ROW()/2)+1)), 3)</f>
        <v>5.585</v>
      </c>
      <c r="T99" cm="1">
        <f t="array" aca="1" ref="T99" ca="1">ROUND(INDIRECT(_xlfn.CONCAT("metamorphicDistancesOrdered!", CHAR(COLUMN()+64), _xlfn.FLOOR.MATH(ROW()/2)+1)), 3)</f>
        <v>4.4550000000000001</v>
      </c>
      <c r="U99" cm="1">
        <f t="array" aca="1" ref="U99" ca="1">ROUND(INDIRECT(_xlfn.CONCAT("metamorphicDistancesOrdered!", CHAR(COLUMN()+64), _xlfn.FLOOR.MATH(ROW()/2)+1)), 3)</f>
        <v>5.2960000000000003</v>
      </c>
    </row>
    <row r="100" spans="1:21" x14ac:dyDescent="0.25">
      <c r="A100">
        <v>50</v>
      </c>
      <c r="B100" cm="1">
        <f t="array" aca="1" ref="B100" ca="1">INDIRECT(_xlfn.CONCAT("metamorphicNumberOrdered!", CHAR(COLUMN()+64), _xlfn.FLOOR.MATH(ROW()/2)+1))</f>
        <v>290</v>
      </c>
      <c r="C100" cm="1">
        <f t="array" aca="1" ref="C100" ca="1">INDIRECT(_xlfn.CONCAT("metamorphicNumberOrdered!", CHAR(COLUMN()+64), _xlfn.FLOOR.MATH(ROW()/2)+1))</f>
        <v>224</v>
      </c>
      <c r="D100" cm="1">
        <f t="array" aca="1" ref="D100" ca="1">INDIRECT(_xlfn.CONCAT("metamorphicNumberOrdered!", CHAR(COLUMN()+64), _xlfn.FLOOR.MATH(ROW()/2)+1))</f>
        <v>214</v>
      </c>
      <c r="E100" cm="1">
        <f t="array" aca="1" ref="E100" ca="1">INDIRECT(_xlfn.CONCAT("metamorphicNumberOrdered!", CHAR(COLUMN()+64), _xlfn.FLOOR.MATH(ROW()/2)+1))</f>
        <v>300</v>
      </c>
      <c r="F100" cm="1">
        <f t="array" aca="1" ref="F100" ca="1">INDIRECT(_xlfn.CONCAT("metamorphicNumberOrdered!", CHAR(COLUMN()+64), _xlfn.FLOOR.MATH(ROW()/2)+1))</f>
        <v>295</v>
      </c>
      <c r="G100" cm="1">
        <f t="array" aca="1" ref="G100" ca="1">INDIRECT(_xlfn.CONCAT("metamorphicNumberOrdered!", CHAR(COLUMN()+64), _xlfn.FLOOR.MATH(ROW()/2)+1))</f>
        <v>240</v>
      </c>
      <c r="H100" cm="1">
        <f t="array" aca="1" ref="H100" ca="1">INDIRECT(_xlfn.CONCAT("metamorphicNumberOrdered!", CHAR(COLUMN()+64), _xlfn.FLOOR.MATH(ROW()/2)+1))</f>
        <v>264</v>
      </c>
      <c r="I100" cm="1">
        <f t="array" aca="1" ref="I100" ca="1">INDIRECT(_xlfn.CONCAT("metamorphicNumberOrdered!", CHAR(COLUMN()+64), _xlfn.FLOOR.MATH(ROW()/2)+1))</f>
        <v>260</v>
      </c>
      <c r="J100" cm="1">
        <f t="array" aca="1" ref="J100" ca="1">INDIRECT(_xlfn.CONCAT("metamorphicNumberOrdered!", CHAR(COLUMN()+64), _xlfn.FLOOR.MATH(ROW()/2)+1))</f>
        <v>228</v>
      </c>
      <c r="K100" cm="1">
        <f t="array" aca="1" ref="K100" ca="1">INDIRECT(_xlfn.CONCAT("metamorphicNumberOrdered!", CHAR(COLUMN()+64), _xlfn.FLOOR.MATH(ROW()/2)+1))</f>
        <v>268</v>
      </c>
      <c r="L100" cm="1">
        <f t="array" aca="1" ref="L100" ca="1">INDIRECT(_xlfn.CONCAT("metamorphicNumberOrdered!", CHAR(COLUMN()+64), _xlfn.FLOOR.MATH(ROW()/2)+1))</f>
        <v>274</v>
      </c>
      <c r="M100" cm="1">
        <f t="array" aca="1" ref="M100" ca="1">INDIRECT(_xlfn.CONCAT("metamorphicNumberOrdered!", CHAR(COLUMN()+64), _xlfn.FLOOR.MATH(ROW()/2)+1))</f>
        <v>240</v>
      </c>
      <c r="N100" cm="1">
        <f t="array" aca="1" ref="N100" ca="1">INDIRECT(_xlfn.CONCAT("metamorphicNumberOrdered!", CHAR(COLUMN()+64), _xlfn.FLOOR.MATH(ROW()/2)+1))</f>
        <v>317</v>
      </c>
      <c r="O100" cm="1">
        <f t="array" aca="1" ref="O100" ca="1">INDIRECT(_xlfn.CONCAT("metamorphicNumberOrdered!", CHAR(COLUMN()+64), _xlfn.FLOOR.MATH(ROW()/2)+1))</f>
        <v>205</v>
      </c>
      <c r="P100" cm="1">
        <f t="array" aca="1" ref="P100" ca="1">INDIRECT(_xlfn.CONCAT("metamorphicNumberOrdered!", CHAR(COLUMN()+64), _xlfn.FLOOR.MATH(ROW()/2)+1))</f>
        <v>266</v>
      </c>
      <c r="Q100" cm="1">
        <f t="array" aca="1" ref="Q100" ca="1">INDIRECT(_xlfn.CONCAT("metamorphicNumberOrdered!", CHAR(COLUMN()+64), _xlfn.FLOOR.MATH(ROW()/2)+1))</f>
        <v>241</v>
      </c>
      <c r="R100" cm="1">
        <f t="array" aca="1" ref="R100" ca="1">INDIRECT(_xlfn.CONCAT("metamorphicNumberOrdered!", CHAR(COLUMN()+64), _xlfn.FLOOR.MATH(ROW()/2)+1))</f>
        <v>194</v>
      </c>
      <c r="S100" cm="1">
        <f t="array" aca="1" ref="S100" ca="1">INDIRECT(_xlfn.CONCAT("metamorphicNumberOrdered!", CHAR(COLUMN()+64), _xlfn.FLOOR.MATH(ROW()/2)+1))</f>
        <v>162</v>
      </c>
      <c r="T100" cm="1">
        <f t="array" aca="1" ref="T100" ca="1">INDIRECT(_xlfn.CONCAT("metamorphicNumberOrdered!", CHAR(COLUMN()+64), _xlfn.FLOOR.MATH(ROW()/2)+1))</f>
        <v>264</v>
      </c>
      <c r="U100" cm="1">
        <f t="array" aca="1" ref="U100" ca="1">INDIRECT(_xlfn.CONCAT("metamorphicNumberOrdered!", CHAR(COLUMN()+64), _xlfn.FLOOR.MATH(ROW()/2)+1))</f>
        <v>245</v>
      </c>
    </row>
    <row r="101" spans="1:21" x14ac:dyDescent="0.25">
      <c r="A101">
        <v>50</v>
      </c>
      <c r="B101" cm="1">
        <f t="array" aca="1" ref="B101" ca="1">ROUND(INDIRECT(_xlfn.CONCAT("metamorphicDistancesOrdered!", CHAR(COLUMN()+64), _xlfn.FLOOR.MATH(ROW()/2)+1)), 3)</f>
        <v>5.2839999999999998</v>
      </c>
      <c r="C101" cm="1">
        <f t="array" aca="1" ref="C101" ca="1">ROUND(INDIRECT(_xlfn.CONCAT("metamorphicDistancesOrdered!", CHAR(COLUMN()+64), _xlfn.FLOOR.MATH(ROW()/2)+1)), 3)</f>
        <v>6.4589999999999996</v>
      </c>
      <c r="D101" cm="1">
        <f t="array" aca="1" ref="D101" ca="1">ROUND(INDIRECT(_xlfn.CONCAT("metamorphicDistancesOrdered!", CHAR(COLUMN()+64), _xlfn.FLOOR.MATH(ROW()/2)+1)), 3)</f>
        <v>4.9640000000000004</v>
      </c>
      <c r="E101" cm="1">
        <f t="array" aca="1" ref="E101" ca="1">ROUND(INDIRECT(_xlfn.CONCAT("metamorphicDistancesOrdered!", CHAR(COLUMN()+64), _xlfn.FLOOR.MATH(ROW()/2)+1)), 3)</f>
        <v>4.6130000000000004</v>
      </c>
      <c r="F101" cm="1">
        <f t="array" aca="1" ref="F101" ca="1">ROUND(INDIRECT(_xlfn.CONCAT("metamorphicDistancesOrdered!", CHAR(COLUMN()+64), _xlfn.FLOOR.MATH(ROW()/2)+1)), 3)</f>
        <v>4.72</v>
      </c>
      <c r="G101" cm="1">
        <f t="array" aca="1" ref="G101" ca="1">ROUND(INDIRECT(_xlfn.CONCAT("metamorphicDistancesOrdered!", CHAR(COLUMN()+64), _xlfn.FLOOR.MATH(ROW()/2)+1)), 3)</f>
        <v>5.968</v>
      </c>
      <c r="H101" cm="1">
        <f t="array" aca="1" ref="H101" ca="1">ROUND(INDIRECT(_xlfn.CONCAT("metamorphicDistancesOrdered!", CHAR(COLUMN()+64), _xlfn.FLOOR.MATH(ROW()/2)+1)), 3)</f>
        <v>4.91</v>
      </c>
      <c r="I101" cm="1">
        <f t="array" aca="1" ref="I101" ca="1">ROUND(INDIRECT(_xlfn.CONCAT("metamorphicDistancesOrdered!", CHAR(COLUMN()+64), _xlfn.FLOOR.MATH(ROW()/2)+1)), 3)</f>
        <v>4.9480000000000004</v>
      </c>
      <c r="J101" cm="1">
        <f t="array" aca="1" ref="J101" ca="1">ROUND(INDIRECT(_xlfn.CONCAT("metamorphicDistancesOrdered!", CHAR(COLUMN()+64), _xlfn.FLOOR.MATH(ROW()/2)+1)), 3)</f>
        <v>5.2130000000000001</v>
      </c>
      <c r="K101" cm="1">
        <f t="array" aca="1" ref="K101" ca="1">ROUND(INDIRECT(_xlfn.CONCAT("metamorphicDistancesOrdered!", CHAR(COLUMN()+64), _xlfn.FLOOR.MATH(ROW()/2)+1)), 3)</f>
        <v>7.4020000000000001</v>
      </c>
      <c r="L101" cm="1">
        <f t="array" aca="1" ref="L101" ca="1">ROUND(INDIRECT(_xlfn.CONCAT("metamorphicDistancesOrdered!", CHAR(COLUMN()+64), _xlfn.FLOOR.MATH(ROW()/2)+1)), 3)</f>
        <v>4.3220000000000001</v>
      </c>
      <c r="M101" cm="1">
        <f t="array" aca="1" ref="M101" ca="1">ROUND(INDIRECT(_xlfn.CONCAT("metamorphicDistancesOrdered!", CHAR(COLUMN()+64), _xlfn.FLOOR.MATH(ROW()/2)+1)), 3)</f>
        <v>4.109</v>
      </c>
      <c r="N101" cm="1">
        <f t="array" aca="1" ref="N101" ca="1">ROUND(INDIRECT(_xlfn.CONCAT("metamorphicDistancesOrdered!", CHAR(COLUMN()+64), _xlfn.FLOOR.MATH(ROW()/2)+1)), 3)</f>
        <v>4.79</v>
      </c>
      <c r="O101" cm="1">
        <f t="array" aca="1" ref="O101" ca="1">ROUND(INDIRECT(_xlfn.CONCAT("metamorphicDistancesOrdered!", CHAR(COLUMN()+64), _xlfn.FLOOR.MATH(ROW()/2)+1)), 3)</f>
        <v>4.9290000000000003</v>
      </c>
      <c r="P101" cm="1">
        <f t="array" aca="1" ref="P101" ca="1">ROUND(INDIRECT(_xlfn.CONCAT("metamorphicDistancesOrdered!", CHAR(COLUMN()+64), _xlfn.FLOOR.MATH(ROW()/2)+1)), 3)</f>
        <v>7.3330000000000002</v>
      </c>
      <c r="Q101" cm="1">
        <f t="array" aca="1" ref="Q101" ca="1">ROUND(INDIRECT(_xlfn.CONCAT("metamorphicDistancesOrdered!", CHAR(COLUMN()+64), _xlfn.FLOOR.MATH(ROW()/2)+1)), 3)</f>
        <v>5.9260000000000002</v>
      </c>
      <c r="R101" cm="1">
        <f t="array" aca="1" ref="R101" ca="1">ROUND(INDIRECT(_xlfn.CONCAT("metamorphicDistancesOrdered!", CHAR(COLUMN()+64), _xlfn.FLOOR.MATH(ROW()/2)+1)), 3)</f>
        <v>4.1109999999999998</v>
      </c>
      <c r="S101" cm="1">
        <f t="array" aca="1" ref="S101" ca="1">ROUND(INDIRECT(_xlfn.CONCAT("metamorphicDistancesOrdered!", CHAR(COLUMN()+64), _xlfn.FLOOR.MATH(ROW()/2)+1)), 3)</f>
        <v>5.6150000000000002</v>
      </c>
      <c r="T101" cm="1">
        <f t="array" aca="1" ref="T101" ca="1">ROUND(INDIRECT(_xlfn.CONCAT("metamorphicDistancesOrdered!", CHAR(COLUMN()+64), _xlfn.FLOOR.MATH(ROW()/2)+1)), 3)</f>
        <v>4.5259999999999998</v>
      </c>
      <c r="U101" cm="1">
        <f t="array" aca="1" ref="U101" ca="1">ROUND(INDIRECT(_xlfn.CONCAT("metamorphicDistancesOrdered!", CHAR(COLUMN()+64), _xlfn.FLOOR.MATH(ROW()/2)+1)), 3)</f>
        <v>5.3049999999999997</v>
      </c>
    </row>
    <row r="102" spans="1:21" x14ac:dyDescent="0.25">
      <c r="A102">
        <v>51</v>
      </c>
      <c r="B102" cm="1">
        <f t="array" aca="1" ref="B102" ca="1">INDIRECT(_xlfn.CONCAT("metamorphicNumberOrdered!", CHAR(COLUMN()+64), _xlfn.FLOOR.MATH(ROW()/2)+1))</f>
        <v>198</v>
      </c>
      <c r="C102" cm="1">
        <f t="array" aca="1" ref="C102" ca="1">INDIRECT(_xlfn.CONCAT("metamorphicNumberOrdered!", CHAR(COLUMN()+64), _xlfn.FLOOR.MATH(ROW()/2)+1))</f>
        <v>187</v>
      </c>
      <c r="D102" cm="1">
        <f t="array" aca="1" ref="D102" ca="1">INDIRECT(_xlfn.CONCAT("metamorphicNumberOrdered!", CHAR(COLUMN()+64), _xlfn.FLOOR.MATH(ROW()/2)+1))</f>
        <v>212</v>
      </c>
      <c r="E102" cm="1">
        <f t="array" aca="1" ref="E102" ca="1">INDIRECT(_xlfn.CONCAT("metamorphicNumberOrdered!", CHAR(COLUMN()+64), _xlfn.FLOOR.MATH(ROW()/2)+1))</f>
        <v>166</v>
      </c>
      <c r="F102" cm="1">
        <f t="array" aca="1" ref="F102" ca="1">INDIRECT(_xlfn.CONCAT("metamorphicNumberOrdered!", CHAR(COLUMN()+64), _xlfn.FLOOR.MATH(ROW()/2)+1))</f>
        <v>294</v>
      </c>
      <c r="G102" cm="1">
        <f t="array" aca="1" ref="G102" ca="1">INDIRECT(_xlfn.CONCAT("metamorphicNumberOrdered!", CHAR(COLUMN()+64), _xlfn.FLOOR.MATH(ROW()/2)+1))</f>
        <v>295</v>
      </c>
      <c r="H102" cm="1">
        <f t="array" aca="1" ref="H102" ca="1">INDIRECT(_xlfn.CONCAT("metamorphicNumberOrdered!", CHAR(COLUMN()+64), _xlfn.FLOOR.MATH(ROW()/2)+1))</f>
        <v>224</v>
      </c>
      <c r="I102" cm="1">
        <f t="array" aca="1" ref="I102" ca="1">INDIRECT(_xlfn.CONCAT("metamorphicNumberOrdered!", CHAR(COLUMN()+64), _xlfn.FLOOR.MATH(ROW()/2)+1))</f>
        <v>245</v>
      </c>
      <c r="J102" cm="1">
        <f t="array" aca="1" ref="J102" ca="1">INDIRECT(_xlfn.CONCAT("metamorphicNumberOrdered!", CHAR(COLUMN()+64), _xlfn.FLOOR.MATH(ROW()/2)+1))</f>
        <v>289</v>
      </c>
      <c r="K102" cm="1">
        <f t="array" aca="1" ref="K102" ca="1">INDIRECT(_xlfn.CONCAT("metamorphicNumberOrdered!", CHAR(COLUMN()+64), _xlfn.FLOOR.MATH(ROW()/2)+1))</f>
        <v>279</v>
      </c>
      <c r="L102" cm="1">
        <f t="array" aca="1" ref="L102" ca="1">INDIRECT(_xlfn.CONCAT("metamorphicNumberOrdered!", CHAR(COLUMN()+64), _xlfn.FLOOR.MATH(ROW()/2)+1))</f>
        <v>313</v>
      </c>
      <c r="M102" cm="1">
        <f t="array" aca="1" ref="M102" ca="1">INDIRECT(_xlfn.CONCAT("metamorphicNumberOrdered!", CHAR(COLUMN()+64), _xlfn.FLOOR.MATH(ROW()/2)+1))</f>
        <v>187</v>
      </c>
      <c r="N102" cm="1">
        <f t="array" aca="1" ref="N102" ca="1">INDIRECT(_xlfn.CONCAT("metamorphicNumberOrdered!", CHAR(COLUMN()+64), _xlfn.FLOOR.MATH(ROW()/2)+1))</f>
        <v>216</v>
      </c>
      <c r="O102" cm="1">
        <f t="array" aca="1" ref="O102" ca="1">INDIRECT(_xlfn.CONCAT("metamorphicNumberOrdered!", CHAR(COLUMN()+64), _xlfn.FLOOR.MATH(ROW()/2)+1))</f>
        <v>214</v>
      </c>
      <c r="P102" cm="1">
        <f t="array" aca="1" ref="P102" ca="1">INDIRECT(_xlfn.CONCAT("metamorphicNumberOrdered!", CHAR(COLUMN()+64), _xlfn.FLOOR.MATH(ROW()/2)+1))</f>
        <v>253</v>
      </c>
      <c r="Q102" cm="1">
        <f t="array" aca="1" ref="Q102" ca="1">INDIRECT(_xlfn.CONCAT("metamorphicNumberOrdered!", CHAR(COLUMN()+64), _xlfn.FLOOR.MATH(ROW()/2)+1))</f>
        <v>248</v>
      </c>
      <c r="R102" cm="1">
        <f t="array" aca="1" ref="R102" ca="1">INDIRECT(_xlfn.CONCAT("metamorphicNumberOrdered!", CHAR(COLUMN()+64), _xlfn.FLOOR.MATH(ROW()/2)+1))</f>
        <v>248</v>
      </c>
      <c r="S102" cm="1">
        <f t="array" aca="1" ref="S102" ca="1">INDIRECT(_xlfn.CONCAT("metamorphicNumberOrdered!", CHAR(COLUMN()+64), _xlfn.FLOOR.MATH(ROW()/2)+1))</f>
        <v>194</v>
      </c>
      <c r="T102" cm="1">
        <f t="array" aca="1" ref="T102" ca="1">INDIRECT(_xlfn.CONCAT("metamorphicNumberOrdered!", CHAR(COLUMN()+64), _xlfn.FLOOR.MATH(ROW()/2)+1))</f>
        <v>280</v>
      </c>
      <c r="U102" cm="1">
        <f t="array" aca="1" ref="U102" ca="1">INDIRECT(_xlfn.CONCAT("metamorphicNumberOrdered!", CHAR(COLUMN()+64), _xlfn.FLOOR.MATH(ROW()/2)+1))</f>
        <v>290</v>
      </c>
    </row>
    <row r="103" spans="1:21" x14ac:dyDescent="0.25">
      <c r="A103">
        <v>51</v>
      </c>
      <c r="B103" cm="1">
        <f t="array" aca="1" ref="B103" ca="1">ROUND(INDIRECT(_xlfn.CONCAT("metamorphicDistancesOrdered!", CHAR(COLUMN()+64), _xlfn.FLOOR.MATH(ROW()/2)+1)), 3)</f>
        <v>5.2969999999999997</v>
      </c>
      <c r="C103" cm="1">
        <f t="array" aca="1" ref="C103" ca="1">ROUND(INDIRECT(_xlfn.CONCAT("metamorphicDistancesOrdered!", CHAR(COLUMN()+64), _xlfn.FLOOR.MATH(ROW()/2)+1)), 3)</f>
        <v>6.5</v>
      </c>
      <c r="D103" cm="1">
        <f t="array" aca="1" ref="D103" ca="1">ROUND(INDIRECT(_xlfn.CONCAT("metamorphicDistancesOrdered!", CHAR(COLUMN()+64), _xlfn.FLOOR.MATH(ROW()/2)+1)), 3)</f>
        <v>4.9790000000000001</v>
      </c>
      <c r="E103" cm="1">
        <f t="array" aca="1" ref="E103" ca="1">ROUND(INDIRECT(_xlfn.CONCAT("metamorphicDistancesOrdered!", CHAR(COLUMN()+64), _xlfn.FLOOR.MATH(ROW()/2)+1)), 3)</f>
        <v>4.694</v>
      </c>
      <c r="F103" cm="1">
        <f t="array" aca="1" ref="F103" ca="1">ROUND(INDIRECT(_xlfn.CONCAT("metamorphicDistancesOrdered!", CHAR(COLUMN()+64), _xlfn.FLOOR.MATH(ROW()/2)+1)), 3)</f>
        <v>4.7229999999999999</v>
      </c>
      <c r="G103" cm="1">
        <f t="array" aca="1" ref="G103" ca="1">ROUND(INDIRECT(_xlfn.CONCAT("metamorphicDistancesOrdered!", CHAR(COLUMN()+64), _xlfn.FLOOR.MATH(ROW()/2)+1)), 3)</f>
        <v>5.98</v>
      </c>
      <c r="H103" cm="1">
        <f t="array" aca="1" ref="H103" ca="1">ROUND(INDIRECT(_xlfn.CONCAT("metamorphicDistancesOrdered!", CHAR(COLUMN()+64), _xlfn.FLOOR.MATH(ROW()/2)+1)), 3)</f>
        <v>4.9749999999999996</v>
      </c>
      <c r="I103" cm="1">
        <f t="array" aca="1" ref="I103" ca="1">ROUND(INDIRECT(_xlfn.CONCAT("metamorphicDistancesOrdered!", CHAR(COLUMN()+64), _xlfn.FLOOR.MATH(ROW()/2)+1)), 3)</f>
        <v>4.9749999999999996</v>
      </c>
      <c r="J103" cm="1">
        <f t="array" aca="1" ref="J103" ca="1">ROUND(INDIRECT(_xlfn.CONCAT("metamorphicDistancesOrdered!", CHAR(COLUMN()+64), _xlfn.FLOOR.MATH(ROW()/2)+1)), 3)</f>
        <v>5.2229999999999999</v>
      </c>
      <c r="K103" cm="1">
        <f t="array" aca="1" ref="K103" ca="1">ROUND(INDIRECT(_xlfn.CONCAT("metamorphicDistancesOrdered!", CHAR(COLUMN()+64), _xlfn.FLOOR.MATH(ROW()/2)+1)), 3)</f>
        <v>7.4550000000000001</v>
      </c>
      <c r="L103" cm="1">
        <f t="array" aca="1" ref="L103" ca="1">ROUND(INDIRECT(_xlfn.CONCAT("metamorphicDistancesOrdered!", CHAR(COLUMN()+64), _xlfn.FLOOR.MATH(ROW()/2)+1)), 3)</f>
        <v>4.3410000000000002</v>
      </c>
      <c r="M103" cm="1">
        <f t="array" aca="1" ref="M103" ca="1">ROUND(INDIRECT(_xlfn.CONCAT("metamorphicDistancesOrdered!", CHAR(COLUMN()+64), _xlfn.FLOOR.MATH(ROW()/2)+1)), 3)</f>
        <v>4.2610000000000001</v>
      </c>
      <c r="N103" cm="1">
        <f t="array" aca="1" ref="N103" ca="1">ROUND(INDIRECT(_xlfn.CONCAT("metamorphicDistancesOrdered!", CHAR(COLUMN()+64), _xlfn.FLOOR.MATH(ROW()/2)+1)), 3)</f>
        <v>4.7930000000000001</v>
      </c>
      <c r="O103" cm="1">
        <f t="array" aca="1" ref="O103" ca="1">ROUND(INDIRECT(_xlfn.CONCAT("metamorphicDistancesOrdered!", CHAR(COLUMN()+64), _xlfn.FLOOR.MATH(ROW()/2)+1)), 3)</f>
        <v>5.0049999999999999</v>
      </c>
      <c r="P103" cm="1">
        <f t="array" aca="1" ref="P103" ca="1">ROUND(INDIRECT(_xlfn.CONCAT("metamorphicDistancesOrdered!", CHAR(COLUMN()+64), _xlfn.FLOOR.MATH(ROW()/2)+1)), 3)</f>
        <v>7.34</v>
      </c>
      <c r="Q103" cm="1">
        <f t="array" aca="1" ref="Q103" ca="1">ROUND(INDIRECT(_xlfn.CONCAT("metamorphicDistancesOrdered!", CHAR(COLUMN()+64), _xlfn.FLOOR.MATH(ROW()/2)+1)), 3)</f>
        <v>5.9779999999999998</v>
      </c>
      <c r="R103" cm="1">
        <f t="array" aca="1" ref="R103" ca="1">ROUND(INDIRECT(_xlfn.CONCAT("metamorphicDistancesOrdered!", CHAR(COLUMN()+64), _xlfn.FLOOR.MATH(ROW()/2)+1)), 3)</f>
        <v>4.1180000000000003</v>
      </c>
      <c r="S103" cm="1">
        <f t="array" aca="1" ref="S103" ca="1">ROUND(INDIRECT(_xlfn.CONCAT("metamorphicDistancesOrdered!", CHAR(COLUMN()+64), _xlfn.FLOOR.MATH(ROW()/2)+1)), 3)</f>
        <v>5.617</v>
      </c>
      <c r="T103" cm="1">
        <f t="array" aca="1" ref="T103" ca="1">ROUND(INDIRECT(_xlfn.CONCAT("metamorphicDistancesOrdered!", CHAR(COLUMN()+64), _xlfn.FLOOR.MATH(ROW()/2)+1)), 3)</f>
        <v>4.55</v>
      </c>
      <c r="U103" cm="1">
        <f t="array" aca="1" ref="U103" ca="1">ROUND(INDIRECT(_xlfn.CONCAT("metamorphicDistancesOrdered!", CHAR(COLUMN()+64), _xlfn.FLOOR.MATH(ROW()/2)+1)), 3)</f>
        <v>5.3769999999999998</v>
      </c>
    </row>
    <row r="104" spans="1:21" x14ac:dyDescent="0.25">
      <c r="A104">
        <v>52</v>
      </c>
      <c r="B104" cm="1">
        <f t="array" aca="1" ref="B104" ca="1">INDIRECT(_xlfn.CONCAT("metamorphicNumberOrdered!", CHAR(COLUMN()+64), _xlfn.FLOOR.MATH(ROW()/2)+1))</f>
        <v>264</v>
      </c>
      <c r="C104" cm="1">
        <f t="array" aca="1" ref="C104" ca="1">INDIRECT(_xlfn.CONCAT("metamorphicNumberOrdered!", CHAR(COLUMN()+64), _xlfn.FLOOR.MATH(ROW()/2)+1))</f>
        <v>217</v>
      </c>
      <c r="D104" cm="1">
        <f t="array" aca="1" ref="D104" ca="1">INDIRECT(_xlfn.CONCAT("metamorphicNumberOrdered!", CHAR(COLUMN()+64), _xlfn.FLOOR.MATH(ROW()/2)+1))</f>
        <v>210</v>
      </c>
      <c r="E104" cm="1">
        <f t="array" aca="1" ref="E104" ca="1">INDIRECT(_xlfn.CONCAT("metamorphicNumberOrdered!", CHAR(COLUMN()+64), _xlfn.FLOOR.MATH(ROW()/2)+1))</f>
        <v>295</v>
      </c>
      <c r="F104" cm="1">
        <f t="array" aca="1" ref="F104" ca="1">INDIRECT(_xlfn.CONCAT("metamorphicNumberOrdered!", CHAR(COLUMN()+64), _xlfn.FLOOR.MATH(ROW()/2)+1))</f>
        <v>225</v>
      </c>
      <c r="G104" cm="1">
        <f t="array" aca="1" ref="G104" ca="1">INDIRECT(_xlfn.CONCAT("metamorphicNumberOrdered!", CHAR(COLUMN()+64), _xlfn.FLOOR.MATH(ROW()/2)+1))</f>
        <v>265</v>
      </c>
      <c r="H104" cm="1">
        <f t="array" aca="1" ref="H104" ca="1">INDIRECT(_xlfn.CONCAT("metamorphicNumberOrdered!", CHAR(COLUMN()+64), _xlfn.FLOOR.MATH(ROW()/2)+1))</f>
        <v>269</v>
      </c>
      <c r="I104" cm="1">
        <f t="array" aca="1" ref="I104" ca="1">INDIRECT(_xlfn.CONCAT("metamorphicNumberOrdered!", CHAR(COLUMN()+64), _xlfn.FLOOR.MATH(ROW()/2)+1))</f>
        <v>291</v>
      </c>
      <c r="J104" cm="1">
        <f t="array" aca="1" ref="J104" ca="1">INDIRECT(_xlfn.CONCAT("metamorphicNumberOrdered!", CHAR(COLUMN()+64), _xlfn.FLOOR.MATH(ROW()/2)+1))</f>
        <v>203</v>
      </c>
      <c r="K104" cm="1">
        <f t="array" aca="1" ref="K104" ca="1">INDIRECT(_xlfn.CONCAT("metamorphicNumberOrdered!", CHAR(COLUMN()+64), _xlfn.FLOOR.MATH(ROW()/2)+1))</f>
        <v>231</v>
      </c>
      <c r="L104" cm="1">
        <f t="array" aca="1" ref="L104" ca="1">INDIRECT(_xlfn.CONCAT("metamorphicNumberOrdered!", CHAR(COLUMN()+64), _xlfn.FLOOR.MATH(ROW()/2)+1))</f>
        <v>217</v>
      </c>
      <c r="M104" cm="1">
        <f t="array" aca="1" ref="M104" ca="1">INDIRECT(_xlfn.CONCAT("metamorphicNumberOrdered!", CHAR(COLUMN()+64), _xlfn.FLOOR.MATH(ROW()/2)+1))</f>
        <v>313</v>
      </c>
      <c r="N104" cm="1">
        <f t="array" aca="1" ref="N104" ca="1">INDIRECT(_xlfn.CONCAT("metamorphicNumberOrdered!", CHAR(COLUMN()+64), _xlfn.FLOOR.MATH(ROW()/2)+1))</f>
        <v>201</v>
      </c>
      <c r="O104" cm="1">
        <f t="array" aca="1" ref="O104" ca="1">INDIRECT(_xlfn.CONCAT("metamorphicNumberOrdered!", CHAR(COLUMN()+64), _xlfn.FLOOR.MATH(ROW()/2)+1))</f>
        <v>311</v>
      </c>
      <c r="P104" cm="1">
        <f t="array" aca="1" ref="P104" ca="1">INDIRECT(_xlfn.CONCAT("metamorphicNumberOrdered!", CHAR(COLUMN()+64), _xlfn.FLOOR.MATH(ROW()/2)+1))</f>
        <v>245</v>
      </c>
      <c r="Q104" cm="1">
        <f t="array" aca="1" ref="Q104" ca="1">INDIRECT(_xlfn.CONCAT("metamorphicNumberOrdered!", CHAR(COLUMN()+64), _xlfn.FLOOR.MATH(ROW()/2)+1))</f>
        <v>237</v>
      </c>
      <c r="R104" cm="1">
        <f t="array" aca="1" ref="R104" ca="1">INDIRECT(_xlfn.CONCAT("metamorphicNumberOrdered!", CHAR(COLUMN()+64), _xlfn.FLOOR.MATH(ROW()/2)+1))</f>
        <v>298</v>
      </c>
      <c r="S104" cm="1">
        <f t="array" aca="1" ref="S104" ca="1">INDIRECT(_xlfn.CONCAT("metamorphicNumberOrdered!", CHAR(COLUMN()+64), _xlfn.FLOOR.MATH(ROW()/2)+1))</f>
        <v>187</v>
      </c>
      <c r="T104" cm="1">
        <f t="array" aca="1" ref="T104" ca="1">INDIRECT(_xlfn.CONCAT("metamorphicNumberOrdered!", CHAR(COLUMN()+64), _xlfn.FLOOR.MATH(ROW()/2)+1))</f>
        <v>188</v>
      </c>
      <c r="U104" cm="1">
        <f t="array" aca="1" ref="U104" ca="1">INDIRECT(_xlfn.CONCAT("metamorphicNumberOrdered!", CHAR(COLUMN()+64), _xlfn.FLOOR.MATH(ROW()/2)+1))</f>
        <v>219</v>
      </c>
    </row>
    <row r="105" spans="1:21" x14ac:dyDescent="0.25">
      <c r="A105">
        <v>52</v>
      </c>
      <c r="B105" cm="1">
        <f t="array" aca="1" ref="B105" ca="1">ROUND(INDIRECT(_xlfn.CONCAT("metamorphicDistancesOrdered!", CHAR(COLUMN()+64), _xlfn.FLOOR.MATH(ROW()/2)+1)), 3)</f>
        <v>5.3</v>
      </c>
      <c r="C105" cm="1">
        <f t="array" aca="1" ref="C105" ca="1">ROUND(INDIRECT(_xlfn.CONCAT("metamorphicDistancesOrdered!", CHAR(COLUMN()+64), _xlfn.FLOOR.MATH(ROW()/2)+1)), 3)</f>
        <v>6.5090000000000003</v>
      </c>
      <c r="D105" cm="1">
        <f t="array" aca="1" ref="D105" ca="1">ROUND(INDIRECT(_xlfn.CONCAT("metamorphicDistancesOrdered!", CHAR(COLUMN()+64), _xlfn.FLOOR.MATH(ROW()/2)+1)), 3)</f>
        <v>5.0220000000000002</v>
      </c>
      <c r="E105" cm="1">
        <f t="array" aca="1" ref="E105" ca="1">ROUND(INDIRECT(_xlfn.CONCAT("metamorphicDistancesOrdered!", CHAR(COLUMN()+64), _xlfn.FLOOR.MATH(ROW()/2)+1)), 3)</f>
        <v>4.7</v>
      </c>
      <c r="F105" cm="1">
        <f t="array" aca="1" ref="F105" ca="1">ROUND(INDIRECT(_xlfn.CONCAT("metamorphicDistancesOrdered!", CHAR(COLUMN()+64), _xlfn.FLOOR.MATH(ROW()/2)+1)), 3)</f>
        <v>4.7389999999999999</v>
      </c>
      <c r="G105" cm="1">
        <f t="array" aca="1" ref="G105" ca="1">ROUND(INDIRECT(_xlfn.CONCAT("metamorphicDistancesOrdered!", CHAR(COLUMN()+64), _xlfn.FLOOR.MATH(ROW()/2)+1)), 3)</f>
        <v>6.0019999999999998</v>
      </c>
      <c r="H105" cm="1">
        <f t="array" aca="1" ref="H105" ca="1">ROUND(INDIRECT(_xlfn.CONCAT("metamorphicDistancesOrdered!", CHAR(COLUMN()+64), _xlfn.FLOOR.MATH(ROW()/2)+1)), 3)</f>
        <v>4.9820000000000002</v>
      </c>
      <c r="I105" cm="1">
        <f t="array" aca="1" ref="I105" ca="1">ROUND(INDIRECT(_xlfn.CONCAT("metamorphicDistancesOrdered!", CHAR(COLUMN()+64), _xlfn.FLOOR.MATH(ROW()/2)+1)), 3)</f>
        <v>5.0199999999999996</v>
      </c>
      <c r="J105" cm="1">
        <f t="array" aca="1" ref="J105" ca="1">ROUND(INDIRECT(_xlfn.CONCAT("metamorphicDistancesOrdered!", CHAR(COLUMN()+64), _xlfn.FLOOR.MATH(ROW()/2)+1)), 3)</f>
        <v>5.2240000000000002</v>
      </c>
      <c r="K105" cm="1">
        <f t="array" aca="1" ref="K105" ca="1">ROUND(INDIRECT(_xlfn.CONCAT("metamorphicDistancesOrdered!", CHAR(COLUMN()+64), _xlfn.FLOOR.MATH(ROW()/2)+1)), 3)</f>
        <v>7.47</v>
      </c>
      <c r="L105" cm="1">
        <f t="array" aca="1" ref="L105" ca="1">ROUND(INDIRECT(_xlfn.CONCAT("metamorphicDistancesOrdered!", CHAR(COLUMN()+64), _xlfn.FLOOR.MATH(ROW()/2)+1)), 3)</f>
        <v>4.3849999999999998</v>
      </c>
      <c r="M105" cm="1">
        <f t="array" aca="1" ref="M105" ca="1">ROUND(INDIRECT(_xlfn.CONCAT("metamorphicDistancesOrdered!", CHAR(COLUMN()+64), _xlfn.FLOOR.MATH(ROW()/2)+1)), 3)</f>
        <v>4.2830000000000004</v>
      </c>
      <c r="N105" cm="1">
        <f t="array" aca="1" ref="N105" ca="1">ROUND(INDIRECT(_xlfn.CONCAT("metamorphicDistancesOrdered!", CHAR(COLUMN()+64), _xlfn.FLOOR.MATH(ROW()/2)+1)), 3)</f>
        <v>4.7969999999999997</v>
      </c>
      <c r="O105" cm="1">
        <f t="array" aca="1" ref="O105" ca="1">ROUND(INDIRECT(_xlfn.CONCAT("metamorphicDistancesOrdered!", CHAR(COLUMN()+64), _xlfn.FLOOR.MATH(ROW()/2)+1)), 3)</f>
        <v>5.0090000000000003</v>
      </c>
      <c r="P105" cm="1">
        <f t="array" aca="1" ref="P105" ca="1">ROUND(INDIRECT(_xlfn.CONCAT("metamorphicDistancesOrdered!", CHAR(COLUMN()+64), _xlfn.FLOOR.MATH(ROW()/2)+1)), 3)</f>
        <v>7.36</v>
      </c>
      <c r="Q105" cm="1">
        <f t="array" aca="1" ref="Q105" ca="1">ROUND(INDIRECT(_xlfn.CONCAT("metamorphicDistancesOrdered!", CHAR(COLUMN()+64), _xlfn.FLOOR.MATH(ROW()/2)+1)), 3)</f>
        <v>6.0730000000000004</v>
      </c>
      <c r="R105" cm="1">
        <f t="array" aca="1" ref="R105" ca="1">ROUND(INDIRECT(_xlfn.CONCAT("metamorphicDistancesOrdered!", CHAR(COLUMN()+64), _xlfn.FLOOR.MATH(ROW()/2)+1)), 3)</f>
        <v>4.1289999999999996</v>
      </c>
      <c r="S105" cm="1">
        <f t="array" aca="1" ref="S105" ca="1">ROUND(INDIRECT(_xlfn.CONCAT("metamorphicDistancesOrdered!", CHAR(COLUMN()+64), _xlfn.FLOOR.MATH(ROW()/2)+1)), 3)</f>
        <v>5.64</v>
      </c>
      <c r="T105" cm="1">
        <f t="array" aca="1" ref="T105" ca="1">ROUND(INDIRECT(_xlfn.CONCAT("metamorphicDistancesOrdered!", CHAR(COLUMN()+64), _xlfn.FLOOR.MATH(ROW()/2)+1)), 3)</f>
        <v>4.5579999999999998</v>
      </c>
      <c r="U105" cm="1">
        <f t="array" aca="1" ref="U105" ca="1">ROUND(INDIRECT(_xlfn.CONCAT("metamorphicDistancesOrdered!", CHAR(COLUMN()+64), _xlfn.FLOOR.MATH(ROW()/2)+1)), 3)</f>
        <v>5.3819999999999997</v>
      </c>
    </row>
    <row r="106" spans="1:21" x14ac:dyDescent="0.25">
      <c r="A106">
        <v>53</v>
      </c>
      <c r="B106" cm="1">
        <f t="array" aca="1" ref="B106" ca="1">INDIRECT(_xlfn.CONCAT("metamorphicNumberOrdered!", CHAR(COLUMN()+64), _xlfn.FLOOR.MATH(ROW()/2)+1))</f>
        <v>272</v>
      </c>
      <c r="C106" cm="1">
        <f t="array" aca="1" ref="C106" ca="1">INDIRECT(_xlfn.CONCAT("metamorphicNumberOrdered!", CHAR(COLUMN()+64), _xlfn.FLOOR.MATH(ROW()/2)+1))</f>
        <v>264</v>
      </c>
      <c r="D106" cm="1">
        <f t="array" aca="1" ref="D106" ca="1">INDIRECT(_xlfn.CONCAT("metamorphicNumberOrdered!", CHAR(COLUMN()+64), _xlfn.FLOOR.MATH(ROW()/2)+1))</f>
        <v>223</v>
      </c>
      <c r="E106" cm="1">
        <f t="array" aca="1" ref="E106" ca="1">INDIRECT(_xlfn.CONCAT("metamorphicNumberOrdered!", CHAR(COLUMN()+64), _xlfn.FLOOR.MATH(ROW()/2)+1))</f>
        <v>176</v>
      </c>
      <c r="F106" cm="1">
        <f t="array" aca="1" ref="F106" ca="1">INDIRECT(_xlfn.CONCAT("metamorphicNumberOrdered!", CHAR(COLUMN()+64), _xlfn.FLOOR.MATH(ROW()/2)+1))</f>
        <v>245</v>
      </c>
      <c r="G106" cm="1">
        <f t="array" aca="1" ref="G106" ca="1">INDIRECT(_xlfn.CONCAT("metamorphicNumberOrdered!", CHAR(COLUMN()+64), _xlfn.FLOOR.MATH(ROW()/2)+1))</f>
        <v>316</v>
      </c>
      <c r="H106" cm="1">
        <f t="array" aca="1" ref="H106" ca="1">INDIRECT(_xlfn.CONCAT("metamorphicNumberOrdered!", CHAR(COLUMN()+64), _xlfn.FLOOR.MATH(ROW()/2)+1))</f>
        <v>298</v>
      </c>
      <c r="I106" cm="1">
        <f t="array" aca="1" ref="I106" ca="1">INDIRECT(_xlfn.CONCAT("metamorphicNumberOrdered!", CHAR(COLUMN()+64), _xlfn.FLOOR.MATH(ROW()/2)+1))</f>
        <v>317</v>
      </c>
      <c r="J106" cm="1">
        <f t="array" aca="1" ref="J106" ca="1">INDIRECT(_xlfn.CONCAT("metamorphicNumberOrdered!", CHAR(COLUMN()+64), _xlfn.FLOOR.MATH(ROW()/2)+1))</f>
        <v>227</v>
      </c>
      <c r="K106" cm="1">
        <f t="array" aca="1" ref="K106" ca="1">INDIRECT(_xlfn.CONCAT("metamorphicNumberOrdered!", CHAR(COLUMN()+64), _xlfn.FLOOR.MATH(ROW()/2)+1))</f>
        <v>247</v>
      </c>
      <c r="L106" cm="1">
        <f t="array" aca="1" ref="L106" ca="1">INDIRECT(_xlfn.CONCAT("metamorphicNumberOrdered!", CHAR(COLUMN()+64), _xlfn.FLOOR.MATH(ROW()/2)+1))</f>
        <v>287</v>
      </c>
      <c r="M106" cm="1">
        <f t="array" aca="1" ref="M106" ca="1">INDIRECT(_xlfn.CONCAT("metamorphicNumberOrdered!", CHAR(COLUMN()+64), _xlfn.FLOOR.MATH(ROW()/2)+1))</f>
        <v>263</v>
      </c>
      <c r="N106" cm="1">
        <f t="array" aca="1" ref="N106" ca="1">INDIRECT(_xlfn.CONCAT("metamorphicNumberOrdered!", CHAR(COLUMN()+64), _xlfn.FLOOR.MATH(ROW()/2)+1))</f>
        <v>213</v>
      </c>
      <c r="O106" cm="1">
        <f t="array" aca="1" ref="O106" ca="1">INDIRECT(_xlfn.CONCAT("metamorphicNumberOrdered!", CHAR(COLUMN()+64), _xlfn.FLOOR.MATH(ROW()/2)+1))</f>
        <v>276</v>
      </c>
      <c r="P106" cm="1">
        <f t="array" aca="1" ref="P106" ca="1">INDIRECT(_xlfn.CONCAT("metamorphicNumberOrdered!", CHAR(COLUMN()+64), _xlfn.FLOOR.MATH(ROW()/2)+1))</f>
        <v>301</v>
      </c>
      <c r="Q106" cm="1">
        <f t="array" aca="1" ref="Q106" ca="1">INDIRECT(_xlfn.CONCAT("metamorphicNumberOrdered!", CHAR(COLUMN()+64), _xlfn.FLOOR.MATH(ROW()/2)+1))</f>
        <v>269</v>
      </c>
      <c r="R106" cm="1">
        <f t="array" aca="1" ref="R106" ca="1">INDIRECT(_xlfn.CONCAT("metamorphicNumberOrdered!", CHAR(COLUMN()+64), _xlfn.FLOOR.MATH(ROW()/2)+1))</f>
        <v>271</v>
      </c>
      <c r="S106" cm="1">
        <f t="array" aca="1" ref="S106" ca="1">INDIRECT(_xlfn.CONCAT("metamorphicNumberOrdered!", CHAR(COLUMN()+64), _xlfn.FLOOR.MATH(ROW()/2)+1))</f>
        <v>165</v>
      </c>
      <c r="T106" cm="1">
        <f t="array" aca="1" ref="T106" ca="1">INDIRECT(_xlfn.CONCAT("metamorphicNumberOrdered!", CHAR(COLUMN()+64), _xlfn.FLOOR.MATH(ROW()/2)+1))</f>
        <v>181</v>
      </c>
      <c r="U106" cm="1">
        <f t="array" aca="1" ref="U106" ca="1">INDIRECT(_xlfn.CONCAT("metamorphicNumberOrdered!", CHAR(COLUMN()+64), _xlfn.FLOOR.MATH(ROW()/2)+1))</f>
        <v>296</v>
      </c>
    </row>
    <row r="107" spans="1:21" x14ac:dyDescent="0.25">
      <c r="A107">
        <v>53</v>
      </c>
      <c r="B107" cm="1">
        <f t="array" aca="1" ref="B107" ca="1">ROUND(INDIRECT(_xlfn.CONCAT("metamorphicDistancesOrdered!", CHAR(COLUMN()+64), _xlfn.FLOOR.MATH(ROW()/2)+1)), 3)</f>
        <v>5.3230000000000004</v>
      </c>
      <c r="C107" cm="1">
        <f t="array" aca="1" ref="C107" ca="1">ROUND(INDIRECT(_xlfn.CONCAT("metamorphicDistancesOrdered!", CHAR(COLUMN()+64), _xlfn.FLOOR.MATH(ROW()/2)+1)), 3)</f>
        <v>6.5149999999999997</v>
      </c>
      <c r="D107" cm="1">
        <f t="array" aca="1" ref="D107" ca="1">ROUND(INDIRECT(_xlfn.CONCAT("metamorphicDistancesOrdered!", CHAR(COLUMN()+64), _xlfn.FLOOR.MATH(ROW()/2)+1)), 3)</f>
        <v>5.0599999999999996</v>
      </c>
      <c r="E107" cm="1">
        <f t="array" aca="1" ref="E107" ca="1">ROUND(INDIRECT(_xlfn.CONCAT("metamorphicDistancesOrdered!", CHAR(COLUMN()+64), _xlfn.FLOOR.MATH(ROW()/2)+1)), 3)</f>
        <v>4.7249999999999996</v>
      </c>
      <c r="F107" cm="1">
        <f t="array" aca="1" ref="F107" ca="1">ROUND(INDIRECT(_xlfn.CONCAT("metamorphicDistancesOrdered!", CHAR(COLUMN()+64), _xlfn.FLOOR.MATH(ROW()/2)+1)), 3)</f>
        <v>4.7480000000000002</v>
      </c>
      <c r="G107" cm="1">
        <f t="array" aca="1" ref="G107" ca="1">ROUND(INDIRECT(_xlfn.CONCAT("metamorphicDistancesOrdered!", CHAR(COLUMN()+64), _xlfn.FLOOR.MATH(ROW()/2)+1)), 3)</f>
        <v>6.0019999999999998</v>
      </c>
      <c r="H107" cm="1">
        <f t="array" aca="1" ref="H107" ca="1">ROUND(INDIRECT(_xlfn.CONCAT("metamorphicDistancesOrdered!", CHAR(COLUMN()+64), _xlfn.FLOOR.MATH(ROW()/2)+1)), 3)</f>
        <v>4.992</v>
      </c>
      <c r="I107" cm="1">
        <f t="array" aca="1" ref="I107" ca="1">ROUND(INDIRECT(_xlfn.CONCAT("metamorphicDistancesOrdered!", CHAR(COLUMN()+64), _xlfn.FLOOR.MATH(ROW()/2)+1)), 3)</f>
        <v>5.0620000000000003</v>
      </c>
      <c r="J107" cm="1">
        <f t="array" aca="1" ref="J107" ca="1">ROUND(INDIRECT(_xlfn.CONCAT("metamorphicDistancesOrdered!", CHAR(COLUMN()+64), _xlfn.FLOOR.MATH(ROW()/2)+1)), 3)</f>
        <v>5.3120000000000003</v>
      </c>
      <c r="K107" cm="1">
        <f t="array" aca="1" ref="K107" ca="1">ROUND(INDIRECT(_xlfn.CONCAT("metamorphicDistancesOrdered!", CHAR(COLUMN()+64), _xlfn.FLOOR.MATH(ROW()/2)+1)), 3)</f>
        <v>7.5030000000000001</v>
      </c>
      <c r="L107" cm="1">
        <f t="array" aca="1" ref="L107" ca="1">ROUND(INDIRECT(_xlfn.CONCAT("metamorphicDistancesOrdered!", CHAR(COLUMN()+64), _xlfn.FLOOR.MATH(ROW()/2)+1)), 3)</f>
        <v>4.407</v>
      </c>
      <c r="M107" cm="1">
        <f t="array" aca="1" ref="M107" ca="1">ROUND(INDIRECT(_xlfn.CONCAT("metamorphicDistancesOrdered!", CHAR(COLUMN()+64), _xlfn.FLOOR.MATH(ROW()/2)+1)), 3)</f>
        <v>4.2919999999999998</v>
      </c>
      <c r="N107" cm="1">
        <f t="array" aca="1" ref="N107" ca="1">ROUND(INDIRECT(_xlfn.CONCAT("metamorphicDistancesOrdered!", CHAR(COLUMN()+64), _xlfn.FLOOR.MATH(ROW()/2)+1)), 3)</f>
        <v>4.8520000000000003</v>
      </c>
      <c r="O107" cm="1">
        <f t="array" aca="1" ref="O107" ca="1">ROUND(INDIRECT(_xlfn.CONCAT("metamorphicDistancesOrdered!", CHAR(COLUMN()+64), _xlfn.FLOOR.MATH(ROW()/2)+1)), 3)</f>
        <v>5.016</v>
      </c>
      <c r="P107" cm="1">
        <f t="array" aca="1" ref="P107" ca="1">ROUND(INDIRECT(_xlfn.CONCAT("metamorphicDistancesOrdered!", CHAR(COLUMN()+64), _xlfn.FLOOR.MATH(ROW()/2)+1)), 3)</f>
        <v>7.3680000000000003</v>
      </c>
      <c r="Q107" cm="1">
        <f t="array" aca="1" ref="Q107" ca="1">ROUND(INDIRECT(_xlfn.CONCAT("metamorphicDistancesOrdered!", CHAR(COLUMN()+64), _xlfn.FLOOR.MATH(ROW()/2)+1)), 3)</f>
        <v>6.0890000000000004</v>
      </c>
      <c r="R107" cm="1">
        <f t="array" aca="1" ref="R107" ca="1">ROUND(INDIRECT(_xlfn.CONCAT("metamorphicDistancesOrdered!", CHAR(COLUMN()+64), _xlfn.FLOOR.MATH(ROW()/2)+1)), 3)</f>
        <v>4.2050000000000001</v>
      </c>
      <c r="S107" cm="1">
        <f t="array" aca="1" ref="S107" ca="1">ROUND(INDIRECT(_xlfn.CONCAT("metamorphicDistancesOrdered!", CHAR(COLUMN()+64), _xlfn.FLOOR.MATH(ROW()/2)+1)), 3)</f>
        <v>5.6539999999999999</v>
      </c>
      <c r="T107" cm="1">
        <f t="array" aca="1" ref="T107" ca="1">ROUND(INDIRECT(_xlfn.CONCAT("metamorphicDistancesOrdered!", CHAR(COLUMN()+64), _xlfn.FLOOR.MATH(ROW()/2)+1)), 3)</f>
        <v>4.5590000000000002</v>
      </c>
      <c r="U107" cm="1">
        <f t="array" aca="1" ref="U107" ca="1">ROUND(INDIRECT(_xlfn.CONCAT("metamorphicDistancesOrdered!", CHAR(COLUMN()+64), _xlfn.FLOOR.MATH(ROW()/2)+1)), 3)</f>
        <v>5.4160000000000004</v>
      </c>
    </row>
    <row r="108" spans="1:21" x14ac:dyDescent="0.25">
      <c r="A108">
        <v>54</v>
      </c>
      <c r="B108" cm="1">
        <f t="array" aca="1" ref="B108" ca="1">INDIRECT(_xlfn.CONCAT("metamorphicNumberOrdered!", CHAR(COLUMN()+64), _xlfn.FLOOR.MATH(ROW()/2)+1))</f>
        <v>314</v>
      </c>
      <c r="C108" cm="1">
        <f t="array" aca="1" ref="C108" ca="1">INDIRECT(_xlfn.CONCAT("metamorphicNumberOrdered!", CHAR(COLUMN()+64), _xlfn.FLOOR.MATH(ROW()/2)+1))</f>
        <v>180</v>
      </c>
      <c r="D108" cm="1">
        <f t="array" aca="1" ref="D108" ca="1">INDIRECT(_xlfn.CONCAT("metamorphicNumberOrdered!", CHAR(COLUMN()+64), _xlfn.FLOOR.MATH(ROW()/2)+1))</f>
        <v>308</v>
      </c>
      <c r="E108" cm="1">
        <f t="array" aca="1" ref="E108" ca="1">INDIRECT(_xlfn.CONCAT("metamorphicNumberOrdered!", CHAR(COLUMN()+64), _xlfn.FLOOR.MATH(ROW()/2)+1))</f>
        <v>310</v>
      </c>
      <c r="F108" cm="1">
        <f t="array" aca="1" ref="F108" ca="1">INDIRECT(_xlfn.CONCAT("metamorphicNumberOrdered!", CHAR(COLUMN()+64), _xlfn.FLOOR.MATH(ROW()/2)+1))</f>
        <v>170</v>
      </c>
      <c r="G108" cm="1">
        <f t="array" aca="1" ref="G108" ca="1">INDIRECT(_xlfn.CONCAT("metamorphicNumberOrdered!", CHAR(COLUMN()+64), _xlfn.FLOOR.MATH(ROW()/2)+1))</f>
        <v>299</v>
      </c>
      <c r="H108" cm="1">
        <f t="array" aca="1" ref="H108" ca="1">INDIRECT(_xlfn.CONCAT("metamorphicNumberOrdered!", CHAR(COLUMN()+64), _xlfn.FLOOR.MATH(ROW()/2)+1))</f>
        <v>198</v>
      </c>
      <c r="I108" cm="1">
        <f t="array" aca="1" ref="I108" ca="1">INDIRECT(_xlfn.CONCAT("metamorphicNumberOrdered!", CHAR(COLUMN()+64), _xlfn.FLOOR.MATH(ROW()/2)+1))</f>
        <v>167</v>
      </c>
      <c r="J108" cm="1">
        <f t="array" aca="1" ref="J108" ca="1">INDIRECT(_xlfn.CONCAT("metamorphicNumberOrdered!", CHAR(COLUMN()+64), _xlfn.FLOOR.MATH(ROW()/2)+1))</f>
        <v>292</v>
      </c>
      <c r="K108" cm="1">
        <f t="array" aca="1" ref="K108" ca="1">INDIRECT(_xlfn.CONCAT("metamorphicNumberOrdered!", CHAR(COLUMN()+64), _xlfn.FLOOR.MATH(ROW()/2)+1))</f>
        <v>265</v>
      </c>
      <c r="L108" cm="1">
        <f t="array" aca="1" ref="L108" ca="1">INDIRECT(_xlfn.CONCAT("metamorphicNumberOrdered!", CHAR(COLUMN()+64), _xlfn.FLOOR.MATH(ROW()/2)+1))</f>
        <v>277</v>
      </c>
      <c r="M108" cm="1">
        <f t="array" aca="1" ref="M108" ca="1">INDIRECT(_xlfn.CONCAT("metamorphicNumberOrdered!", CHAR(COLUMN()+64), _xlfn.FLOOR.MATH(ROW()/2)+1))</f>
        <v>257</v>
      </c>
      <c r="N108" cm="1">
        <f t="array" aca="1" ref="N108" ca="1">INDIRECT(_xlfn.CONCAT("metamorphicNumberOrdered!", CHAR(COLUMN()+64), _xlfn.FLOOR.MATH(ROW()/2)+1))</f>
        <v>222</v>
      </c>
      <c r="O108" cm="1">
        <f t="array" aca="1" ref="O108" ca="1">INDIRECT(_xlfn.CONCAT("metamorphicNumberOrdered!", CHAR(COLUMN()+64), _xlfn.FLOOR.MATH(ROW()/2)+1))</f>
        <v>262</v>
      </c>
      <c r="P108" cm="1">
        <f t="array" aca="1" ref="P108" ca="1">INDIRECT(_xlfn.CONCAT("metamorphicNumberOrdered!", CHAR(COLUMN()+64), _xlfn.FLOOR.MATH(ROW()/2)+1))</f>
        <v>182</v>
      </c>
      <c r="Q108" cm="1">
        <f t="array" aca="1" ref="Q108" ca="1">INDIRECT(_xlfn.CONCAT("metamorphicNumberOrdered!", CHAR(COLUMN()+64), _xlfn.FLOOR.MATH(ROW()/2)+1))</f>
        <v>175</v>
      </c>
      <c r="R108" cm="1">
        <f t="array" aca="1" ref="R108" ca="1">INDIRECT(_xlfn.CONCAT("metamorphicNumberOrdered!", CHAR(COLUMN()+64), _xlfn.FLOOR.MATH(ROW()/2)+1))</f>
        <v>268</v>
      </c>
      <c r="S108" cm="1">
        <f t="array" aca="1" ref="S108" ca="1">INDIRECT(_xlfn.CONCAT("metamorphicNumberOrdered!", CHAR(COLUMN()+64), _xlfn.FLOOR.MATH(ROW()/2)+1))</f>
        <v>252</v>
      </c>
      <c r="T108" cm="1">
        <f t="array" aca="1" ref="T108" ca="1">INDIRECT(_xlfn.CONCAT("metamorphicNumberOrdered!", CHAR(COLUMN()+64), _xlfn.FLOOR.MATH(ROW()/2)+1))</f>
        <v>252</v>
      </c>
      <c r="U108" cm="1">
        <f t="array" aca="1" ref="U108" ca="1">INDIRECT(_xlfn.CONCAT("metamorphicNumberOrdered!", CHAR(COLUMN()+64), _xlfn.FLOOR.MATH(ROW()/2)+1))</f>
        <v>243</v>
      </c>
    </row>
    <row r="109" spans="1:21" x14ac:dyDescent="0.25">
      <c r="A109">
        <v>54</v>
      </c>
      <c r="B109" cm="1">
        <f t="array" aca="1" ref="B109" ca="1">ROUND(INDIRECT(_xlfn.CONCAT("metamorphicDistancesOrdered!", CHAR(COLUMN()+64), _xlfn.FLOOR.MATH(ROW()/2)+1)), 3)</f>
        <v>5.3470000000000004</v>
      </c>
      <c r="C109" cm="1">
        <f t="array" aca="1" ref="C109" ca="1">ROUND(INDIRECT(_xlfn.CONCAT("metamorphicDistancesOrdered!", CHAR(COLUMN()+64), _xlfn.FLOOR.MATH(ROW()/2)+1)), 3)</f>
        <v>6.52</v>
      </c>
      <c r="D109" cm="1">
        <f t="array" aca="1" ref="D109" ca="1">ROUND(INDIRECT(_xlfn.CONCAT("metamorphicDistancesOrdered!", CHAR(COLUMN()+64), _xlfn.FLOOR.MATH(ROW()/2)+1)), 3)</f>
        <v>5.1159999999999997</v>
      </c>
      <c r="E109" cm="1">
        <f t="array" aca="1" ref="E109" ca="1">ROUND(INDIRECT(_xlfn.CONCAT("metamorphicDistancesOrdered!", CHAR(COLUMN()+64), _xlfn.FLOOR.MATH(ROW()/2)+1)), 3)</f>
        <v>4.8129999999999997</v>
      </c>
      <c r="F109" cm="1">
        <f t="array" aca="1" ref="F109" ca="1">ROUND(INDIRECT(_xlfn.CONCAT("metamorphicDistancesOrdered!", CHAR(COLUMN()+64), _xlfn.FLOOR.MATH(ROW()/2)+1)), 3)</f>
        <v>4.7560000000000002</v>
      </c>
      <c r="G109" cm="1">
        <f t="array" aca="1" ref="G109" ca="1">ROUND(INDIRECT(_xlfn.CONCAT("metamorphicDistancesOrdered!", CHAR(COLUMN()+64), _xlfn.FLOOR.MATH(ROW()/2)+1)), 3)</f>
        <v>6.05</v>
      </c>
      <c r="H109" cm="1">
        <f t="array" aca="1" ref="H109" ca="1">ROUND(INDIRECT(_xlfn.CONCAT("metamorphicDistancesOrdered!", CHAR(COLUMN()+64), _xlfn.FLOOR.MATH(ROW()/2)+1)), 3)</f>
        <v>5.0460000000000003</v>
      </c>
      <c r="I109" cm="1">
        <f t="array" aca="1" ref="I109" ca="1">ROUND(INDIRECT(_xlfn.CONCAT("metamorphicDistancesOrdered!", CHAR(COLUMN()+64), _xlfn.FLOOR.MATH(ROW()/2)+1)), 3)</f>
        <v>5.077</v>
      </c>
      <c r="J109" cm="1">
        <f t="array" aca="1" ref="J109" ca="1">ROUND(INDIRECT(_xlfn.CONCAT("metamorphicDistancesOrdered!", CHAR(COLUMN()+64), _xlfn.FLOOR.MATH(ROW()/2)+1)), 3)</f>
        <v>5.3259999999999996</v>
      </c>
      <c r="K109" cm="1">
        <f t="array" aca="1" ref="K109" ca="1">ROUND(INDIRECT(_xlfn.CONCAT("metamorphicDistancesOrdered!", CHAR(COLUMN()+64), _xlfn.FLOOR.MATH(ROW()/2)+1)), 3)</f>
        <v>7.5069999999999997</v>
      </c>
      <c r="L109" cm="1">
        <f t="array" aca="1" ref="L109" ca="1">ROUND(INDIRECT(_xlfn.CONCAT("metamorphicDistancesOrdered!", CHAR(COLUMN()+64), _xlfn.FLOOR.MATH(ROW()/2)+1)), 3)</f>
        <v>4.4180000000000001</v>
      </c>
      <c r="M109" cm="1">
        <f t="array" aca="1" ref="M109" ca="1">ROUND(INDIRECT(_xlfn.CONCAT("metamorphicDistancesOrdered!", CHAR(COLUMN()+64), _xlfn.FLOOR.MATH(ROW()/2)+1)), 3)</f>
        <v>4.3049999999999997</v>
      </c>
      <c r="N109" cm="1">
        <f t="array" aca="1" ref="N109" ca="1">ROUND(INDIRECT(_xlfn.CONCAT("metamorphicDistancesOrdered!", CHAR(COLUMN()+64), _xlfn.FLOOR.MATH(ROW()/2)+1)), 3)</f>
        <v>4.875</v>
      </c>
      <c r="O109" cm="1">
        <f t="array" aca="1" ref="O109" ca="1">ROUND(INDIRECT(_xlfn.CONCAT("metamorphicDistancesOrdered!", CHAR(COLUMN()+64), _xlfn.FLOOR.MATH(ROW()/2)+1)), 3)</f>
        <v>5.0259999999999998</v>
      </c>
      <c r="P109" cm="1">
        <f t="array" aca="1" ref="P109" ca="1">ROUND(INDIRECT(_xlfn.CONCAT("metamorphicDistancesOrdered!", CHAR(COLUMN()+64), _xlfn.FLOOR.MATH(ROW()/2)+1)), 3)</f>
        <v>7.3949999999999996</v>
      </c>
      <c r="Q109" cm="1">
        <f t="array" aca="1" ref="Q109" ca="1">ROUND(INDIRECT(_xlfn.CONCAT("metamorphicDistancesOrdered!", CHAR(COLUMN()+64), _xlfn.FLOOR.MATH(ROW()/2)+1)), 3)</f>
        <v>6.1130000000000004</v>
      </c>
      <c r="R109" cm="1">
        <f t="array" aca="1" ref="R109" ca="1">ROUND(INDIRECT(_xlfn.CONCAT("metamorphicDistancesOrdered!", CHAR(COLUMN()+64), _xlfn.FLOOR.MATH(ROW()/2)+1)), 3)</f>
        <v>4.2290000000000001</v>
      </c>
      <c r="S109" cm="1">
        <f t="array" aca="1" ref="S109" ca="1">ROUND(INDIRECT(_xlfn.CONCAT("metamorphicDistancesOrdered!", CHAR(COLUMN()+64), _xlfn.FLOOR.MATH(ROW()/2)+1)), 3)</f>
        <v>5.6689999999999996</v>
      </c>
      <c r="T109" cm="1">
        <f t="array" aca="1" ref="T109" ca="1">ROUND(INDIRECT(_xlfn.CONCAT("metamorphicDistancesOrdered!", CHAR(COLUMN()+64), _xlfn.FLOOR.MATH(ROW()/2)+1)), 3)</f>
        <v>4.609</v>
      </c>
      <c r="U109" cm="1">
        <f t="array" aca="1" ref="U109" ca="1">ROUND(INDIRECT(_xlfn.CONCAT("metamorphicDistancesOrdered!", CHAR(COLUMN()+64), _xlfn.FLOOR.MATH(ROW()/2)+1)), 3)</f>
        <v>5.5250000000000004</v>
      </c>
    </row>
    <row r="110" spans="1:21" x14ac:dyDescent="0.25">
      <c r="A110">
        <v>55</v>
      </c>
      <c r="B110" cm="1">
        <f t="array" aca="1" ref="B110" ca="1">INDIRECT(_xlfn.CONCAT("metamorphicNumberOrdered!", CHAR(COLUMN()+64), _xlfn.FLOOR.MATH(ROW()/2)+1))</f>
        <v>319</v>
      </c>
      <c r="C110" cm="1">
        <f t="array" aca="1" ref="C110" ca="1">INDIRECT(_xlfn.CONCAT("metamorphicNumberOrdered!", CHAR(COLUMN()+64), _xlfn.FLOOR.MATH(ROW()/2)+1))</f>
        <v>272</v>
      </c>
      <c r="D110" cm="1">
        <f t="array" aca="1" ref="D110" ca="1">INDIRECT(_xlfn.CONCAT("metamorphicNumberOrdered!", CHAR(COLUMN()+64), _xlfn.FLOOR.MATH(ROW()/2)+1))</f>
        <v>291</v>
      </c>
      <c r="E110" cm="1">
        <f t="array" aca="1" ref="E110" ca="1">INDIRECT(_xlfn.CONCAT("metamorphicNumberOrdered!", CHAR(COLUMN()+64), _xlfn.FLOOR.MATH(ROW()/2)+1))</f>
        <v>204</v>
      </c>
      <c r="F110" cm="1">
        <f t="array" aca="1" ref="F110" ca="1">INDIRECT(_xlfn.CONCAT("metamorphicNumberOrdered!", CHAR(COLUMN()+64), _xlfn.FLOOR.MATH(ROW()/2)+1))</f>
        <v>282</v>
      </c>
      <c r="G110" cm="1">
        <f t="array" aca="1" ref="G110" ca="1">INDIRECT(_xlfn.CONCAT("metamorphicNumberOrdered!", CHAR(COLUMN()+64), _xlfn.FLOOR.MATH(ROW()/2)+1))</f>
        <v>267</v>
      </c>
      <c r="H110" cm="1">
        <f t="array" aca="1" ref="H110" ca="1">INDIRECT(_xlfn.CONCAT("metamorphicNumberOrdered!", CHAR(COLUMN()+64), _xlfn.FLOOR.MATH(ROW()/2)+1))</f>
        <v>297</v>
      </c>
      <c r="I110" cm="1">
        <f t="array" aca="1" ref="I110" ca="1">INDIRECT(_xlfn.CONCAT("metamorphicNumberOrdered!", CHAR(COLUMN()+64), _xlfn.FLOOR.MATH(ROW()/2)+1))</f>
        <v>218</v>
      </c>
      <c r="J110" cm="1">
        <f t="array" aca="1" ref="J110" ca="1">INDIRECT(_xlfn.CONCAT("metamorphicNumberOrdered!", CHAR(COLUMN()+64), _xlfn.FLOOR.MATH(ROW()/2)+1))</f>
        <v>235</v>
      </c>
      <c r="K110" cm="1">
        <f t="array" aca="1" ref="K110" ca="1">INDIRECT(_xlfn.CONCAT("metamorphicNumberOrdered!", CHAR(COLUMN()+64), _xlfn.FLOOR.MATH(ROW()/2)+1))</f>
        <v>240</v>
      </c>
      <c r="L110" cm="1">
        <f t="array" aca="1" ref="L110" ca="1">INDIRECT(_xlfn.CONCAT("metamorphicNumberOrdered!", CHAR(COLUMN()+64), _xlfn.FLOOR.MATH(ROW()/2)+1))</f>
        <v>224</v>
      </c>
      <c r="M110" cm="1">
        <f t="array" aca="1" ref="M110" ca="1">INDIRECT(_xlfn.CONCAT("metamorphicNumberOrdered!", CHAR(COLUMN()+64), _xlfn.FLOOR.MATH(ROW()/2)+1))</f>
        <v>304</v>
      </c>
      <c r="N110" cm="1">
        <f t="array" aca="1" ref="N110" ca="1">INDIRECT(_xlfn.CONCAT("metamorphicNumberOrdered!", CHAR(COLUMN()+64), _xlfn.FLOOR.MATH(ROW()/2)+1))</f>
        <v>303</v>
      </c>
      <c r="O110" cm="1">
        <f t="array" aca="1" ref="O110" ca="1">INDIRECT(_xlfn.CONCAT("metamorphicNumberOrdered!", CHAR(COLUMN()+64), _xlfn.FLOOR.MATH(ROW()/2)+1))</f>
        <v>196</v>
      </c>
      <c r="P110" cm="1">
        <f t="array" aca="1" ref="P110" ca="1">INDIRECT(_xlfn.CONCAT("metamorphicNumberOrdered!", CHAR(COLUMN()+64), _xlfn.FLOOR.MATH(ROW()/2)+1))</f>
        <v>250</v>
      </c>
      <c r="Q110" cm="1">
        <f t="array" aca="1" ref="Q110" ca="1">INDIRECT(_xlfn.CONCAT("metamorphicNumberOrdered!", CHAR(COLUMN()+64), _xlfn.FLOOR.MATH(ROW()/2)+1))</f>
        <v>165</v>
      </c>
      <c r="R110" cm="1">
        <f t="array" aca="1" ref="R110" ca="1">INDIRECT(_xlfn.CONCAT("metamorphicNumberOrdered!", CHAR(COLUMN()+64), _xlfn.FLOOR.MATH(ROW()/2)+1))</f>
        <v>200</v>
      </c>
      <c r="S110" cm="1">
        <f t="array" aca="1" ref="S110" ca="1">INDIRECT(_xlfn.CONCAT("metamorphicNumberOrdered!", CHAR(COLUMN()+64), _xlfn.FLOOR.MATH(ROW()/2)+1))</f>
        <v>253</v>
      </c>
      <c r="T110" cm="1">
        <f t="array" aca="1" ref="T110" ca="1">INDIRECT(_xlfn.CONCAT("metamorphicNumberOrdered!", CHAR(COLUMN()+64), _xlfn.FLOOR.MATH(ROW()/2)+1))</f>
        <v>189</v>
      </c>
      <c r="U110" cm="1">
        <f t="array" aca="1" ref="U110" ca="1">INDIRECT(_xlfn.CONCAT("metamorphicNumberOrdered!", CHAR(COLUMN()+64), _xlfn.FLOOR.MATH(ROW()/2)+1))</f>
        <v>212</v>
      </c>
    </row>
    <row r="111" spans="1:21" x14ac:dyDescent="0.25">
      <c r="A111">
        <v>55</v>
      </c>
      <c r="B111" cm="1">
        <f t="array" aca="1" ref="B111" ca="1">ROUND(INDIRECT(_xlfn.CONCAT("metamorphicDistancesOrdered!", CHAR(COLUMN()+64), _xlfn.FLOOR.MATH(ROW()/2)+1)), 3)</f>
        <v>5.3620000000000001</v>
      </c>
      <c r="C111" cm="1">
        <f t="array" aca="1" ref="C111" ca="1">ROUND(INDIRECT(_xlfn.CONCAT("metamorphicDistancesOrdered!", CHAR(COLUMN()+64), _xlfn.FLOOR.MATH(ROW()/2)+1)), 3)</f>
        <v>6.5659999999999998</v>
      </c>
      <c r="D111" cm="1">
        <f t="array" aca="1" ref="D111" ca="1">ROUND(INDIRECT(_xlfn.CONCAT("metamorphicDistancesOrdered!", CHAR(COLUMN()+64), _xlfn.FLOOR.MATH(ROW()/2)+1)), 3)</f>
        <v>5.1310000000000002</v>
      </c>
      <c r="E111" cm="1">
        <f t="array" aca="1" ref="E111" ca="1">ROUND(INDIRECT(_xlfn.CONCAT("metamorphicDistancesOrdered!", CHAR(COLUMN()+64), _xlfn.FLOOR.MATH(ROW()/2)+1)), 3)</f>
        <v>4.8949999999999996</v>
      </c>
      <c r="F111" cm="1">
        <f t="array" aca="1" ref="F111" ca="1">ROUND(INDIRECT(_xlfn.CONCAT("metamorphicDistancesOrdered!", CHAR(COLUMN()+64), _xlfn.FLOOR.MATH(ROW()/2)+1)), 3)</f>
        <v>4.76</v>
      </c>
      <c r="G111" cm="1">
        <f t="array" aca="1" ref="G111" ca="1">ROUND(INDIRECT(_xlfn.CONCAT("metamorphicDistancesOrdered!", CHAR(COLUMN()+64), _xlfn.FLOOR.MATH(ROW()/2)+1)), 3)</f>
        <v>6.07</v>
      </c>
      <c r="H111" cm="1">
        <f t="array" aca="1" ref="H111" ca="1">ROUND(INDIRECT(_xlfn.CONCAT("metamorphicDistancesOrdered!", CHAR(COLUMN()+64), _xlfn.FLOOR.MATH(ROW()/2)+1)), 3)</f>
        <v>5.0570000000000004</v>
      </c>
      <c r="I111" cm="1">
        <f t="array" aca="1" ref="I111" ca="1">ROUND(INDIRECT(_xlfn.CONCAT("metamorphicDistancesOrdered!", CHAR(COLUMN()+64), _xlfn.FLOOR.MATH(ROW()/2)+1)), 3)</f>
        <v>5.14</v>
      </c>
      <c r="J111" cm="1">
        <f t="array" aca="1" ref="J111" ca="1">ROUND(INDIRECT(_xlfn.CONCAT("metamorphicDistancesOrdered!", CHAR(COLUMN()+64), _xlfn.FLOOR.MATH(ROW()/2)+1)), 3)</f>
        <v>5.33</v>
      </c>
      <c r="K111" cm="1">
        <f t="array" aca="1" ref="K111" ca="1">ROUND(INDIRECT(_xlfn.CONCAT("metamorphicDistancesOrdered!", CHAR(COLUMN()+64), _xlfn.FLOOR.MATH(ROW()/2)+1)), 3)</f>
        <v>7.5289999999999999</v>
      </c>
      <c r="L111" cm="1">
        <f t="array" aca="1" ref="L111" ca="1">ROUND(INDIRECT(_xlfn.CONCAT("metamorphicDistancesOrdered!", CHAR(COLUMN()+64), _xlfn.FLOOR.MATH(ROW()/2)+1)), 3)</f>
        <v>4.4580000000000002</v>
      </c>
      <c r="M111" cm="1">
        <f t="array" aca="1" ref="M111" ca="1">ROUND(INDIRECT(_xlfn.CONCAT("metamorphicDistancesOrdered!", CHAR(COLUMN()+64), _xlfn.FLOOR.MATH(ROW()/2)+1)), 3)</f>
        <v>4.3079999999999998</v>
      </c>
      <c r="N111" cm="1">
        <f t="array" aca="1" ref="N111" ca="1">ROUND(INDIRECT(_xlfn.CONCAT("metamorphicDistancesOrdered!", CHAR(COLUMN()+64), _xlfn.FLOOR.MATH(ROW()/2)+1)), 3)</f>
        <v>4.8959999999999999</v>
      </c>
      <c r="O111" cm="1">
        <f t="array" aca="1" ref="O111" ca="1">ROUND(INDIRECT(_xlfn.CONCAT("metamorphicDistancesOrdered!", CHAR(COLUMN()+64), _xlfn.FLOOR.MATH(ROW()/2)+1)), 3)</f>
        <v>5.04</v>
      </c>
      <c r="P111" cm="1">
        <f t="array" aca="1" ref="P111" ca="1">ROUND(INDIRECT(_xlfn.CONCAT("metamorphicDistancesOrdered!", CHAR(COLUMN()+64), _xlfn.FLOOR.MATH(ROW()/2)+1)), 3)</f>
        <v>7.423</v>
      </c>
      <c r="Q111" cm="1">
        <f t="array" aca="1" ref="Q111" ca="1">ROUND(INDIRECT(_xlfn.CONCAT("metamorphicDistancesOrdered!", CHAR(COLUMN()+64), _xlfn.FLOOR.MATH(ROW()/2)+1)), 3)</f>
        <v>6.1150000000000002</v>
      </c>
      <c r="R111" cm="1">
        <f t="array" aca="1" ref="R111" ca="1">ROUND(INDIRECT(_xlfn.CONCAT("metamorphicDistancesOrdered!", CHAR(COLUMN()+64), _xlfn.FLOOR.MATH(ROW()/2)+1)), 3)</f>
        <v>4.2460000000000004</v>
      </c>
      <c r="S111" cm="1">
        <f t="array" aca="1" ref="S111" ca="1">ROUND(INDIRECT(_xlfn.CONCAT("metamorphicDistancesOrdered!", CHAR(COLUMN()+64), _xlfn.FLOOR.MATH(ROW()/2)+1)), 3)</f>
        <v>5.7450000000000001</v>
      </c>
      <c r="T111" cm="1">
        <f t="array" aca="1" ref="T111" ca="1">ROUND(INDIRECT(_xlfn.CONCAT("metamorphicDistancesOrdered!", CHAR(COLUMN()+64), _xlfn.FLOOR.MATH(ROW()/2)+1)), 3)</f>
        <v>4.6390000000000002</v>
      </c>
      <c r="U111" cm="1">
        <f t="array" aca="1" ref="U111" ca="1">ROUND(INDIRECT(_xlfn.CONCAT("metamorphicDistancesOrdered!", CHAR(COLUMN()+64), _xlfn.FLOOR.MATH(ROW()/2)+1)), 3)</f>
        <v>5.532</v>
      </c>
    </row>
    <row r="112" spans="1:21" x14ac:dyDescent="0.25">
      <c r="A112">
        <v>56</v>
      </c>
      <c r="B112" cm="1">
        <f t="array" aca="1" ref="B112" ca="1">INDIRECT(_xlfn.CONCAT("metamorphicNumberOrdered!", CHAR(COLUMN()+64), _xlfn.FLOOR.MATH(ROW()/2)+1))</f>
        <v>221</v>
      </c>
      <c r="C112" cm="1">
        <f t="array" aca="1" ref="C112" ca="1">INDIRECT(_xlfn.CONCAT("metamorphicNumberOrdered!", CHAR(COLUMN()+64), _xlfn.FLOOR.MATH(ROW()/2)+1))</f>
        <v>219</v>
      </c>
      <c r="D112" cm="1">
        <f t="array" aca="1" ref="D112" ca="1">INDIRECT(_xlfn.CONCAT("metamorphicNumberOrdered!", CHAR(COLUMN()+64), _xlfn.FLOOR.MATH(ROW()/2)+1))</f>
        <v>262</v>
      </c>
      <c r="E112" cm="1">
        <f t="array" aca="1" ref="E112" ca="1">INDIRECT(_xlfn.CONCAT("metamorphicNumberOrdered!", CHAR(COLUMN()+64), _xlfn.FLOOR.MATH(ROW()/2)+1))</f>
        <v>269</v>
      </c>
      <c r="F112" cm="1">
        <f t="array" aca="1" ref="F112" ca="1">INDIRECT(_xlfn.CONCAT("metamorphicNumberOrdered!", CHAR(COLUMN()+64), _xlfn.FLOOR.MATH(ROW()/2)+1))</f>
        <v>224</v>
      </c>
      <c r="G112" cm="1">
        <f t="array" aca="1" ref="G112" ca="1">INDIRECT(_xlfn.CONCAT("metamorphicNumberOrdered!", CHAR(COLUMN()+64), _xlfn.FLOOR.MATH(ROW()/2)+1))</f>
        <v>218</v>
      </c>
      <c r="H112" cm="1">
        <f t="array" aca="1" ref="H112" ca="1">INDIRECT(_xlfn.CONCAT("metamorphicNumberOrdered!", CHAR(COLUMN()+64), _xlfn.FLOOR.MATH(ROW()/2)+1))</f>
        <v>238</v>
      </c>
      <c r="I112" cm="1">
        <f t="array" aca="1" ref="I112" ca="1">INDIRECT(_xlfn.CONCAT("metamorphicNumberOrdered!", CHAR(COLUMN()+64), _xlfn.FLOOR.MATH(ROW()/2)+1))</f>
        <v>304</v>
      </c>
      <c r="J112" cm="1">
        <f t="array" aca="1" ref="J112" ca="1">INDIRECT(_xlfn.CONCAT("metamorphicNumberOrdered!", CHAR(COLUMN()+64), _xlfn.FLOOR.MATH(ROW()/2)+1))</f>
        <v>229</v>
      </c>
      <c r="K112" cm="1">
        <f t="array" aca="1" ref="K112" ca="1">INDIRECT(_xlfn.CONCAT("metamorphicNumberOrdered!", CHAR(COLUMN()+64), _xlfn.FLOOR.MATH(ROW()/2)+1))</f>
        <v>198</v>
      </c>
      <c r="L112" cm="1">
        <f t="array" aca="1" ref="L112" ca="1">INDIRECT(_xlfn.CONCAT("metamorphicNumberOrdered!", CHAR(COLUMN()+64), _xlfn.FLOOR.MATH(ROW()/2)+1))</f>
        <v>296</v>
      </c>
      <c r="M112" cm="1">
        <f t="array" aca="1" ref="M112" ca="1">INDIRECT(_xlfn.CONCAT("metamorphicNumberOrdered!", CHAR(COLUMN()+64), _xlfn.FLOOR.MATH(ROW()/2)+1))</f>
        <v>302</v>
      </c>
      <c r="N112" cm="1">
        <f t="array" aca="1" ref="N112" ca="1">INDIRECT(_xlfn.CONCAT("metamorphicNumberOrdered!", CHAR(COLUMN()+64), _xlfn.FLOOR.MATH(ROW()/2)+1))</f>
        <v>295</v>
      </c>
      <c r="O112" cm="1">
        <f t="array" aca="1" ref="O112" ca="1">INDIRECT(_xlfn.CONCAT("metamorphicNumberOrdered!", CHAR(COLUMN()+64), _xlfn.FLOOR.MATH(ROW()/2)+1))</f>
        <v>193</v>
      </c>
      <c r="P112" cm="1">
        <f t="array" aca="1" ref="P112" ca="1">INDIRECT(_xlfn.CONCAT("metamorphicNumberOrdered!", CHAR(COLUMN()+64), _xlfn.FLOOR.MATH(ROW()/2)+1))</f>
        <v>276</v>
      </c>
      <c r="Q112" cm="1">
        <f t="array" aca="1" ref="Q112" ca="1">INDIRECT(_xlfn.CONCAT("metamorphicNumberOrdered!", CHAR(COLUMN()+64), _xlfn.FLOOR.MATH(ROW()/2)+1))</f>
        <v>259</v>
      </c>
      <c r="R112" cm="1">
        <f t="array" aca="1" ref="R112" ca="1">INDIRECT(_xlfn.CONCAT("metamorphicNumberOrdered!", CHAR(COLUMN()+64), _xlfn.FLOOR.MATH(ROW()/2)+1))</f>
        <v>238</v>
      </c>
      <c r="S112" cm="1">
        <f t="array" aca="1" ref="S112" ca="1">INDIRECT(_xlfn.CONCAT("metamorphicNumberOrdered!", CHAR(COLUMN()+64), _xlfn.FLOOR.MATH(ROW()/2)+1))</f>
        <v>189</v>
      </c>
      <c r="T112" cm="1">
        <f t="array" aca="1" ref="T112" ca="1">INDIRECT(_xlfn.CONCAT("metamorphicNumberOrdered!", CHAR(COLUMN()+64), _xlfn.FLOOR.MATH(ROW()/2)+1))</f>
        <v>262</v>
      </c>
      <c r="U112" cm="1">
        <f t="array" aca="1" ref="U112" ca="1">INDIRECT(_xlfn.CONCAT("metamorphicNumberOrdered!", CHAR(COLUMN()+64), _xlfn.FLOOR.MATH(ROW()/2)+1))</f>
        <v>241</v>
      </c>
    </row>
    <row r="113" spans="1:21" x14ac:dyDescent="0.25">
      <c r="A113">
        <v>56</v>
      </c>
      <c r="B113" cm="1">
        <f t="array" aca="1" ref="B113" ca="1">ROUND(INDIRECT(_xlfn.CONCAT("metamorphicDistancesOrdered!", CHAR(COLUMN()+64), _xlfn.FLOOR.MATH(ROW()/2)+1)), 3)</f>
        <v>5.4039999999999999</v>
      </c>
      <c r="C113" cm="1">
        <f t="array" aca="1" ref="C113" ca="1">ROUND(INDIRECT(_xlfn.CONCAT("metamorphicDistancesOrdered!", CHAR(COLUMN()+64), _xlfn.FLOOR.MATH(ROW()/2)+1)), 3)</f>
        <v>6.5970000000000004</v>
      </c>
      <c r="D113" cm="1">
        <f t="array" aca="1" ref="D113" ca="1">ROUND(INDIRECT(_xlfn.CONCAT("metamorphicDistancesOrdered!", CHAR(COLUMN()+64), _xlfn.FLOOR.MATH(ROW()/2)+1)), 3)</f>
        <v>5.1619999999999999</v>
      </c>
      <c r="E113" cm="1">
        <f t="array" aca="1" ref="E113" ca="1">ROUND(INDIRECT(_xlfn.CONCAT("metamorphicDistancesOrdered!", CHAR(COLUMN()+64), _xlfn.FLOOR.MATH(ROW()/2)+1)), 3)</f>
        <v>4.915</v>
      </c>
      <c r="F113" cm="1">
        <f t="array" aca="1" ref="F113" ca="1">ROUND(INDIRECT(_xlfn.CONCAT("metamorphicDistancesOrdered!", CHAR(COLUMN()+64), _xlfn.FLOOR.MATH(ROW()/2)+1)), 3)</f>
        <v>4.7690000000000001</v>
      </c>
      <c r="G113" cm="1">
        <f t="array" aca="1" ref="G113" ca="1">ROUND(INDIRECT(_xlfn.CONCAT("metamorphicDistancesOrdered!", CHAR(COLUMN()+64), _xlfn.FLOOR.MATH(ROW()/2)+1)), 3)</f>
        <v>6.077</v>
      </c>
      <c r="H113" cm="1">
        <f t="array" aca="1" ref="H113" ca="1">ROUND(INDIRECT(_xlfn.CONCAT("metamorphicDistancesOrdered!", CHAR(COLUMN()+64), _xlfn.FLOOR.MATH(ROW()/2)+1)), 3)</f>
        <v>5.0709999999999997</v>
      </c>
      <c r="I113" cm="1">
        <f t="array" aca="1" ref="I113" ca="1">ROUND(INDIRECT(_xlfn.CONCAT("metamorphicDistancesOrdered!", CHAR(COLUMN()+64), _xlfn.FLOOR.MATH(ROW()/2)+1)), 3)</f>
        <v>5.1689999999999996</v>
      </c>
      <c r="J113" cm="1">
        <f t="array" aca="1" ref="J113" ca="1">ROUND(INDIRECT(_xlfn.CONCAT("metamorphicDistancesOrdered!", CHAR(COLUMN()+64), _xlfn.FLOOR.MATH(ROW()/2)+1)), 3)</f>
        <v>5.3970000000000002</v>
      </c>
      <c r="K113" cm="1">
        <f t="array" aca="1" ref="K113" ca="1">ROUND(INDIRECT(_xlfn.CONCAT("metamorphicDistancesOrdered!", CHAR(COLUMN()+64), _xlfn.FLOOR.MATH(ROW()/2)+1)), 3)</f>
        <v>7.5369999999999999</v>
      </c>
      <c r="L113" cm="1">
        <f t="array" aca="1" ref="L113" ca="1">ROUND(INDIRECT(_xlfn.CONCAT("metamorphicDistancesOrdered!", CHAR(COLUMN()+64), _xlfn.FLOOR.MATH(ROW()/2)+1)), 3)</f>
        <v>4.492</v>
      </c>
      <c r="M113" cm="1">
        <f t="array" aca="1" ref="M113" ca="1">ROUND(INDIRECT(_xlfn.CONCAT("metamorphicDistancesOrdered!", CHAR(COLUMN()+64), _xlfn.FLOOR.MATH(ROW()/2)+1)), 3)</f>
        <v>4.3179999999999996</v>
      </c>
      <c r="N113" cm="1">
        <f t="array" aca="1" ref="N113" ca="1">ROUND(INDIRECT(_xlfn.CONCAT("metamorphicDistancesOrdered!", CHAR(COLUMN()+64), _xlfn.FLOOR.MATH(ROW()/2)+1)), 3)</f>
        <v>4.9089999999999998</v>
      </c>
      <c r="O113" cm="1">
        <f t="array" aca="1" ref="O113" ca="1">ROUND(INDIRECT(_xlfn.CONCAT("metamorphicDistancesOrdered!", CHAR(COLUMN()+64), _xlfn.FLOOR.MATH(ROW()/2)+1)), 3)</f>
        <v>5.0839999999999996</v>
      </c>
      <c r="P113" cm="1">
        <f t="array" aca="1" ref="P113" ca="1">ROUND(INDIRECT(_xlfn.CONCAT("metamorphicDistancesOrdered!", CHAR(COLUMN()+64), _xlfn.FLOOR.MATH(ROW()/2)+1)), 3)</f>
        <v>7.4450000000000003</v>
      </c>
      <c r="Q113" cm="1">
        <f t="array" aca="1" ref="Q113" ca="1">ROUND(INDIRECT(_xlfn.CONCAT("metamorphicDistancesOrdered!", CHAR(COLUMN()+64), _xlfn.FLOOR.MATH(ROW()/2)+1)), 3)</f>
        <v>6.1950000000000003</v>
      </c>
      <c r="R113" cm="1">
        <f t="array" aca="1" ref="R113" ca="1">ROUND(INDIRECT(_xlfn.CONCAT("metamorphicDistancesOrdered!", CHAR(COLUMN()+64), _xlfn.FLOOR.MATH(ROW()/2)+1)), 3)</f>
        <v>4.2720000000000002</v>
      </c>
      <c r="S113" cm="1">
        <f t="array" aca="1" ref="S113" ca="1">ROUND(INDIRECT(_xlfn.CONCAT("metamorphicDistancesOrdered!", CHAR(COLUMN()+64), _xlfn.FLOOR.MATH(ROW()/2)+1)), 3)</f>
        <v>5.7530000000000001</v>
      </c>
      <c r="T113" cm="1">
        <f t="array" aca="1" ref="T113" ca="1">ROUND(INDIRECT(_xlfn.CONCAT("metamorphicDistancesOrdered!", CHAR(COLUMN()+64), _xlfn.FLOOR.MATH(ROW()/2)+1)), 3)</f>
        <v>4.6900000000000004</v>
      </c>
      <c r="U113" cm="1">
        <f t="array" aca="1" ref="U113" ca="1">ROUND(INDIRECT(_xlfn.CONCAT("metamorphicDistancesOrdered!", CHAR(COLUMN()+64), _xlfn.FLOOR.MATH(ROW()/2)+1)), 3)</f>
        <v>5.5449999999999999</v>
      </c>
    </row>
    <row r="114" spans="1:21" x14ac:dyDescent="0.25">
      <c r="A114">
        <v>57</v>
      </c>
      <c r="B114" cm="1">
        <f t="array" aca="1" ref="B114" ca="1">INDIRECT(_xlfn.CONCAT("metamorphicNumberOrdered!", CHAR(COLUMN()+64), _xlfn.FLOOR.MATH(ROW()/2)+1))</f>
        <v>295</v>
      </c>
      <c r="C114" cm="1">
        <f t="array" aca="1" ref="C114" ca="1">INDIRECT(_xlfn.CONCAT("metamorphicNumberOrdered!", CHAR(COLUMN()+64), _xlfn.FLOOR.MATH(ROW()/2)+1))</f>
        <v>301</v>
      </c>
      <c r="D114" cm="1">
        <f t="array" aca="1" ref="D114" ca="1">INDIRECT(_xlfn.CONCAT("metamorphicNumberOrdered!", CHAR(COLUMN()+64), _xlfn.FLOOR.MATH(ROW()/2)+1))</f>
        <v>314</v>
      </c>
      <c r="E114" cm="1">
        <f t="array" aca="1" ref="E114" ca="1">INDIRECT(_xlfn.CONCAT("metamorphicNumberOrdered!", CHAR(COLUMN()+64), _xlfn.FLOOR.MATH(ROW()/2)+1))</f>
        <v>174</v>
      </c>
      <c r="F114" cm="1">
        <f t="array" aca="1" ref="F114" ca="1">INDIRECT(_xlfn.CONCAT("metamorphicNumberOrdered!", CHAR(COLUMN()+64), _xlfn.FLOOR.MATH(ROW()/2)+1))</f>
        <v>217</v>
      </c>
      <c r="G114" cm="1">
        <f t="array" aca="1" ref="G114" ca="1">INDIRECT(_xlfn.CONCAT("metamorphicNumberOrdered!", CHAR(COLUMN()+64), _xlfn.FLOOR.MATH(ROW()/2)+1))</f>
        <v>271</v>
      </c>
      <c r="H114" cm="1">
        <f t="array" aca="1" ref="H114" ca="1">INDIRECT(_xlfn.CONCAT("metamorphicNumberOrdered!", CHAR(COLUMN()+64), _xlfn.FLOOR.MATH(ROW()/2)+1))</f>
        <v>306</v>
      </c>
      <c r="I114" cm="1">
        <f t="array" aca="1" ref="I114" ca="1">INDIRECT(_xlfn.CONCAT("metamorphicNumberOrdered!", CHAR(COLUMN()+64), _xlfn.FLOOR.MATH(ROW()/2)+1))</f>
        <v>262</v>
      </c>
      <c r="J114" cm="1">
        <f t="array" aca="1" ref="J114" ca="1">INDIRECT(_xlfn.CONCAT("metamorphicNumberOrdered!", CHAR(COLUMN()+64), _xlfn.FLOOR.MATH(ROW()/2)+1))</f>
        <v>198</v>
      </c>
      <c r="K114" cm="1">
        <f t="array" aca="1" ref="K114" ca="1">INDIRECT(_xlfn.CONCAT("metamorphicNumberOrdered!", CHAR(COLUMN()+64), _xlfn.FLOOR.MATH(ROW()/2)+1))</f>
        <v>311</v>
      </c>
      <c r="L114" cm="1">
        <f t="array" aca="1" ref="L114" ca="1">INDIRECT(_xlfn.CONCAT("metamorphicNumberOrdered!", CHAR(COLUMN()+64), _xlfn.FLOOR.MATH(ROW()/2)+1))</f>
        <v>237</v>
      </c>
      <c r="M114" cm="1">
        <f t="array" aca="1" ref="M114" ca="1">INDIRECT(_xlfn.CONCAT("metamorphicNumberOrdered!", CHAR(COLUMN()+64), _xlfn.FLOOR.MATH(ROW()/2)+1))</f>
        <v>281</v>
      </c>
      <c r="N114" cm="1">
        <f t="array" aca="1" ref="N114" ca="1">INDIRECT(_xlfn.CONCAT("metamorphicNumberOrdered!", CHAR(COLUMN()+64), _xlfn.FLOOR.MATH(ROW()/2)+1))</f>
        <v>319</v>
      </c>
      <c r="O114" cm="1">
        <f t="array" aca="1" ref="O114" ca="1">INDIRECT(_xlfn.CONCAT("metamorphicNumberOrdered!", CHAR(COLUMN()+64), _xlfn.FLOOR.MATH(ROW()/2)+1))</f>
        <v>206</v>
      </c>
      <c r="P114" cm="1">
        <f t="array" aca="1" ref="P114" ca="1">INDIRECT(_xlfn.CONCAT("metamorphicNumberOrdered!", CHAR(COLUMN()+64), _xlfn.FLOOR.MATH(ROW()/2)+1))</f>
        <v>261</v>
      </c>
      <c r="Q114" cm="1">
        <f t="array" aca="1" ref="Q114" ca="1">INDIRECT(_xlfn.CONCAT("metamorphicNumberOrdered!", CHAR(COLUMN()+64), _xlfn.FLOOR.MATH(ROW()/2)+1))</f>
        <v>224</v>
      </c>
      <c r="R114" cm="1">
        <f t="array" aca="1" ref="R114" ca="1">INDIRECT(_xlfn.CONCAT("metamorphicNumberOrdered!", CHAR(COLUMN()+64), _xlfn.FLOOR.MATH(ROW()/2)+1))</f>
        <v>210</v>
      </c>
      <c r="S114" cm="1">
        <f t="array" aca="1" ref="S114" ca="1">INDIRECT(_xlfn.CONCAT("metamorphicNumberOrdered!", CHAR(COLUMN()+64), _xlfn.FLOOR.MATH(ROW()/2)+1))</f>
        <v>181</v>
      </c>
      <c r="T114" cm="1">
        <f t="array" aca="1" ref="T114" ca="1">INDIRECT(_xlfn.CONCAT("metamorphicNumberOrdered!", CHAR(COLUMN()+64), _xlfn.FLOOR.MATH(ROW()/2)+1))</f>
        <v>297</v>
      </c>
      <c r="U114" cm="1">
        <f t="array" aca="1" ref="U114" ca="1">INDIRECT(_xlfn.CONCAT("metamorphicNumberOrdered!", CHAR(COLUMN()+64), _xlfn.FLOOR.MATH(ROW()/2)+1))</f>
        <v>278</v>
      </c>
    </row>
    <row r="115" spans="1:21" x14ac:dyDescent="0.25">
      <c r="A115">
        <v>57</v>
      </c>
      <c r="B115" cm="1">
        <f t="array" aca="1" ref="B115" ca="1">ROUND(INDIRECT(_xlfn.CONCAT("metamorphicDistancesOrdered!", CHAR(COLUMN()+64), _xlfn.FLOOR.MATH(ROW()/2)+1)), 3)</f>
        <v>5.4189999999999996</v>
      </c>
      <c r="C115" cm="1">
        <f t="array" aca="1" ref="C115" ca="1">ROUND(INDIRECT(_xlfn.CONCAT("metamorphicDistancesOrdered!", CHAR(COLUMN()+64), _xlfn.FLOOR.MATH(ROW()/2)+1)), 3)</f>
        <v>6.6360000000000001</v>
      </c>
      <c r="D115" cm="1">
        <f t="array" aca="1" ref="D115" ca="1">ROUND(INDIRECT(_xlfn.CONCAT("metamorphicDistancesOrdered!", CHAR(COLUMN()+64), _xlfn.FLOOR.MATH(ROW()/2)+1)), 3)</f>
        <v>5.1980000000000004</v>
      </c>
      <c r="E115" cm="1">
        <f t="array" aca="1" ref="E115" ca="1">ROUND(INDIRECT(_xlfn.CONCAT("metamorphicDistancesOrdered!", CHAR(COLUMN()+64), _xlfn.FLOOR.MATH(ROW()/2)+1)), 3)</f>
        <v>5.0309999999999997</v>
      </c>
      <c r="F115" cm="1">
        <f t="array" aca="1" ref="F115" ca="1">ROUND(INDIRECT(_xlfn.CONCAT("metamorphicDistancesOrdered!", CHAR(COLUMN()+64), _xlfn.FLOOR.MATH(ROW()/2)+1)), 3)</f>
        <v>4.7859999999999996</v>
      </c>
      <c r="G115" cm="1">
        <f t="array" aca="1" ref="G115" ca="1">ROUND(INDIRECT(_xlfn.CONCAT("metamorphicDistancesOrdered!", CHAR(COLUMN()+64), _xlfn.FLOOR.MATH(ROW()/2)+1)), 3)</f>
        <v>6.1420000000000003</v>
      </c>
      <c r="H115" cm="1">
        <f t="array" aca="1" ref="H115" ca="1">ROUND(INDIRECT(_xlfn.CONCAT("metamorphicDistancesOrdered!", CHAR(COLUMN()+64), _xlfn.FLOOR.MATH(ROW()/2)+1)), 3)</f>
        <v>5.1050000000000004</v>
      </c>
      <c r="I115" cm="1">
        <f t="array" aca="1" ref="I115" ca="1">ROUND(INDIRECT(_xlfn.CONCAT("metamorphicDistancesOrdered!", CHAR(COLUMN()+64), _xlfn.FLOOR.MATH(ROW()/2)+1)), 3)</f>
        <v>5.2789999999999999</v>
      </c>
      <c r="J115" cm="1">
        <f t="array" aca="1" ref="J115" ca="1">ROUND(INDIRECT(_xlfn.CONCAT("metamorphicDistancesOrdered!", CHAR(COLUMN()+64), _xlfn.FLOOR.MATH(ROW()/2)+1)), 3)</f>
        <v>5.399</v>
      </c>
      <c r="K115" cm="1">
        <f t="array" aca="1" ref="K115" ca="1">ROUND(INDIRECT(_xlfn.CONCAT("metamorphicDistancesOrdered!", CHAR(COLUMN()+64), _xlfn.FLOOR.MATH(ROW()/2)+1)), 3)</f>
        <v>7.5430000000000001</v>
      </c>
      <c r="L115" cm="1">
        <f t="array" aca="1" ref="L115" ca="1">ROUND(INDIRECT(_xlfn.CONCAT("metamorphicDistancesOrdered!", CHAR(COLUMN()+64), _xlfn.FLOOR.MATH(ROW()/2)+1)), 3)</f>
        <v>4.5019999999999998</v>
      </c>
      <c r="M115" cm="1">
        <f t="array" aca="1" ref="M115" ca="1">ROUND(INDIRECT(_xlfn.CONCAT("metamorphicDistancesOrdered!", CHAR(COLUMN()+64), _xlfn.FLOOR.MATH(ROW()/2)+1)), 3)</f>
        <v>4.3319999999999999</v>
      </c>
      <c r="N115" cm="1">
        <f t="array" aca="1" ref="N115" ca="1">ROUND(INDIRECT(_xlfn.CONCAT("metamorphicDistancesOrdered!", CHAR(COLUMN()+64), _xlfn.FLOOR.MATH(ROW()/2)+1)), 3)</f>
        <v>4.9189999999999996</v>
      </c>
      <c r="O115" cm="1">
        <f t="array" aca="1" ref="O115" ca="1">ROUND(INDIRECT(_xlfn.CONCAT("metamorphicDistancesOrdered!", CHAR(COLUMN()+64), _xlfn.FLOOR.MATH(ROW()/2)+1)), 3)</f>
        <v>5.1269999999999998</v>
      </c>
      <c r="P115" cm="1">
        <f t="array" aca="1" ref="P115" ca="1">ROUND(INDIRECT(_xlfn.CONCAT("metamorphicDistancesOrdered!", CHAR(COLUMN()+64), _xlfn.FLOOR.MATH(ROW()/2)+1)), 3)</f>
        <v>7.45</v>
      </c>
      <c r="Q115" cm="1">
        <f t="array" aca="1" ref="Q115" ca="1">ROUND(INDIRECT(_xlfn.CONCAT("metamorphicDistancesOrdered!", CHAR(COLUMN()+64), _xlfn.FLOOR.MATH(ROW()/2)+1)), 3)</f>
        <v>6.1989999999999998</v>
      </c>
      <c r="R115" cm="1">
        <f t="array" aca="1" ref="R115" ca="1">ROUND(INDIRECT(_xlfn.CONCAT("metamorphicDistancesOrdered!", CHAR(COLUMN()+64), _xlfn.FLOOR.MATH(ROW()/2)+1)), 3)</f>
        <v>4.3929999999999998</v>
      </c>
      <c r="S115" cm="1">
        <f t="array" aca="1" ref="S115" ca="1">ROUND(INDIRECT(_xlfn.CONCAT("metamorphicDistancesOrdered!", CHAR(COLUMN()+64), _xlfn.FLOOR.MATH(ROW()/2)+1)), 3)</f>
        <v>5.7750000000000004</v>
      </c>
      <c r="T115" cm="1">
        <f t="array" aca="1" ref="T115" ca="1">ROUND(INDIRECT(_xlfn.CONCAT("metamorphicDistancesOrdered!", CHAR(COLUMN()+64), _xlfn.FLOOR.MATH(ROW()/2)+1)), 3)</f>
        <v>4.7249999999999996</v>
      </c>
      <c r="U115" cm="1">
        <f t="array" aca="1" ref="U115" ca="1">ROUND(INDIRECT(_xlfn.CONCAT("metamorphicDistancesOrdered!", CHAR(COLUMN()+64), _xlfn.FLOOR.MATH(ROW()/2)+1)), 3)</f>
        <v>5.5629999999999997</v>
      </c>
    </row>
    <row r="116" spans="1:21" x14ac:dyDescent="0.25">
      <c r="A116">
        <v>58</v>
      </c>
      <c r="B116" cm="1">
        <f t="array" aca="1" ref="B116" ca="1">INDIRECT(_xlfn.CONCAT("metamorphicNumberOrdered!", CHAR(COLUMN()+64), _xlfn.FLOOR.MATH(ROW()/2)+1))</f>
        <v>308</v>
      </c>
      <c r="C116" cm="1">
        <f t="array" aca="1" ref="C116" ca="1">INDIRECT(_xlfn.CONCAT("metamorphicNumberOrdered!", CHAR(COLUMN()+64), _xlfn.FLOOR.MATH(ROW()/2)+1))</f>
        <v>176</v>
      </c>
      <c r="D116" cm="1">
        <f t="array" aca="1" ref="D116" ca="1">INDIRECT(_xlfn.CONCAT("metamorphicNumberOrdered!", CHAR(COLUMN()+64), _xlfn.FLOOR.MATH(ROW()/2)+1))</f>
        <v>267</v>
      </c>
      <c r="E116" cm="1">
        <f t="array" aca="1" ref="E116" ca="1">INDIRECT(_xlfn.CONCAT("metamorphicNumberOrdered!", CHAR(COLUMN()+64), _xlfn.FLOOR.MATH(ROW()/2)+1))</f>
        <v>242</v>
      </c>
      <c r="F116" cm="1">
        <f t="array" aca="1" ref="F116" ca="1">INDIRECT(_xlfn.CONCAT("metamorphicNumberOrdered!", CHAR(COLUMN()+64), _xlfn.FLOOR.MATH(ROW()/2)+1))</f>
        <v>174</v>
      </c>
      <c r="G116" cm="1">
        <f t="array" aca="1" ref="G116" ca="1">INDIRECT(_xlfn.CONCAT("metamorphicNumberOrdered!", CHAR(COLUMN()+64), _xlfn.FLOOR.MATH(ROW()/2)+1))</f>
        <v>282</v>
      </c>
      <c r="H116" cm="1">
        <f t="array" aca="1" ref="H116" ca="1">INDIRECT(_xlfn.CONCAT("metamorphicNumberOrdered!", CHAR(COLUMN()+64), _xlfn.FLOOR.MATH(ROW()/2)+1))</f>
        <v>231</v>
      </c>
      <c r="I116" cm="1">
        <f t="array" aca="1" ref="I116" ca="1">INDIRECT(_xlfn.CONCAT("metamorphicNumberOrdered!", CHAR(COLUMN()+64), _xlfn.FLOOR.MATH(ROW()/2)+1))</f>
        <v>313</v>
      </c>
      <c r="J116" cm="1">
        <f t="array" aca="1" ref="J116" ca="1">INDIRECT(_xlfn.CONCAT("metamorphicNumberOrdered!", CHAR(COLUMN()+64), _xlfn.FLOOR.MATH(ROW()/2)+1))</f>
        <v>170</v>
      </c>
      <c r="K116" cm="1">
        <f t="array" aca="1" ref="K116" ca="1">INDIRECT(_xlfn.CONCAT("metamorphicNumberOrdered!", CHAR(COLUMN()+64), _xlfn.FLOOR.MATH(ROW()/2)+1))</f>
        <v>295</v>
      </c>
      <c r="L116" cm="1">
        <f t="array" aca="1" ref="L116" ca="1">INDIRECT(_xlfn.CONCAT("metamorphicNumberOrdered!", CHAR(COLUMN()+64), _xlfn.FLOOR.MATH(ROW()/2)+1))</f>
        <v>249</v>
      </c>
      <c r="M116" cm="1">
        <f t="array" aca="1" ref="M116" ca="1">INDIRECT(_xlfn.CONCAT("metamorphicNumberOrdered!", CHAR(COLUMN()+64), _xlfn.FLOOR.MATH(ROW()/2)+1))</f>
        <v>236</v>
      </c>
      <c r="N116" cm="1">
        <f t="array" aca="1" ref="N116" ca="1">INDIRECT(_xlfn.CONCAT("metamorphicNumberOrdered!", CHAR(COLUMN()+64), _xlfn.FLOOR.MATH(ROW()/2)+1))</f>
        <v>311</v>
      </c>
      <c r="O116" cm="1">
        <f t="array" aca="1" ref="O116" ca="1">INDIRECT(_xlfn.CONCAT("metamorphicNumberOrdered!", CHAR(COLUMN()+64), _xlfn.FLOOR.MATH(ROW()/2)+1))</f>
        <v>312</v>
      </c>
      <c r="P116" cm="1">
        <f t="array" aca="1" ref="P116" ca="1">INDIRECT(_xlfn.CONCAT("metamorphicNumberOrdered!", CHAR(COLUMN()+64), _xlfn.FLOOR.MATH(ROW()/2)+1))</f>
        <v>280</v>
      </c>
      <c r="Q116" cm="1">
        <f t="array" aca="1" ref="Q116" ca="1">INDIRECT(_xlfn.CONCAT("metamorphicNumberOrdered!", CHAR(COLUMN()+64), _xlfn.FLOOR.MATH(ROW()/2)+1))</f>
        <v>299</v>
      </c>
      <c r="R116" cm="1">
        <f t="array" aca="1" ref="R116" ca="1">INDIRECT(_xlfn.CONCAT("metamorphicNumberOrdered!", CHAR(COLUMN()+64), _xlfn.FLOOR.MATH(ROW()/2)+1))</f>
        <v>290</v>
      </c>
      <c r="S116" cm="1">
        <f t="array" aca="1" ref="S116" ca="1">INDIRECT(_xlfn.CONCAT("metamorphicNumberOrdered!", CHAR(COLUMN()+64), _xlfn.FLOOR.MATH(ROW()/2)+1))</f>
        <v>211</v>
      </c>
      <c r="T116" cm="1">
        <f t="array" aca="1" ref="T116" ca="1">INDIRECT(_xlfn.CONCAT("metamorphicNumberOrdered!", CHAR(COLUMN()+64), _xlfn.FLOOR.MATH(ROW()/2)+1))</f>
        <v>270</v>
      </c>
      <c r="U116" cm="1">
        <f t="array" aca="1" ref="U116" ca="1">INDIRECT(_xlfn.CONCAT("metamorphicNumberOrdered!", CHAR(COLUMN()+64), _xlfn.FLOOR.MATH(ROW()/2)+1))</f>
        <v>293</v>
      </c>
    </row>
    <row r="117" spans="1:21" x14ac:dyDescent="0.25">
      <c r="A117">
        <v>58</v>
      </c>
      <c r="B117" cm="1">
        <f t="array" aca="1" ref="B117" ca="1">ROUND(INDIRECT(_xlfn.CONCAT("metamorphicDistancesOrdered!", CHAR(COLUMN()+64), _xlfn.FLOOR.MATH(ROW()/2)+1)), 3)</f>
        <v>5.4340000000000002</v>
      </c>
      <c r="C117" cm="1">
        <f t="array" aca="1" ref="C117" ca="1">ROUND(INDIRECT(_xlfn.CONCAT("metamorphicDistancesOrdered!", CHAR(COLUMN()+64), _xlfn.FLOOR.MATH(ROW()/2)+1)), 3)</f>
        <v>6.6420000000000003</v>
      </c>
      <c r="D117" cm="1">
        <f t="array" aca="1" ref="D117" ca="1">ROUND(INDIRECT(_xlfn.CONCAT("metamorphicDistancesOrdered!", CHAR(COLUMN()+64), _xlfn.FLOOR.MATH(ROW()/2)+1)), 3)</f>
        <v>5.298</v>
      </c>
      <c r="E117" cm="1">
        <f t="array" aca="1" ref="E117" ca="1">ROUND(INDIRECT(_xlfn.CONCAT("metamorphicDistancesOrdered!", CHAR(COLUMN()+64), _xlfn.FLOOR.MATH(ROW()/2)+1)), 3)</f>
        <v>5.0739999999999998</v>
      </c>
      <c r="F117" cm="1">
        <f t="array" aca="1" ref="F117" ca="1">ROUND(INDIRECT(_xlfn.CONCAT("metamorphicDistancesOrdered!", CHAR(COLUMN()+64), _xlfn.FLOOR.MATH(ROW()/2)+1)), 3)</f>
        <v>4.8010000000000002</v>
      </c>
      <c r="G117" cm="1">
        <f t="array" aca="1" ref="G117" ca="1">ROUND(INDIRECT(_xlfn.CONCAT("metamorphicDistancesOrdered!", CHAR(COLUMN()+64), _xlfn.FLOOR.MATH(ROW()/2)+1)), 3)</f>
        <v>6.1479999999999997</v>
      </c>
      <c r="H117" cm="1">
        <f t="array" aca="1" ref="H117" ca="1">ROUND(INDIRECT(_xlfn.CONCAT("metamorphicDistancesOrdered!", CHAR(COLUMN()+64), _xlfn.FLOOR.MATH(ROW()/2)+1)), 3)</f>
        <v>5.1180000000000003</v>
      </c>
      <c r="I117" cm="1">
        <f t="array" aca="1" ref="I117" ca="1">ROUND(INDIRECT(_xlfn.CONCAT("metamorphicDistancesOrdered!", CHAR(COLUMN()+64), _xlfn.FLOOR.MATH(ROW()/2)+1)), 3)</f>
        <v>5.282</v>
      </c>
      <c r="J117" cm="1">
        <f t="array" aca="1" ref="J117" ca="1">ROUND(INDIRECT(_xlfn.CONCAT("metamorphicDistancesOrdered!", CHAR(COLUMN()+64), _xlfn.FLOOR.MATH(ROW()/2)+1)), 3)</f>
        <v>5.4740000000000002</v>
      </c>
      <c r="K117" cm="1">
        <f t="array" aca="1" ref="K117" ca="1">ROUND(INDIRECT(_xlfn.CONCAT("metamorphicDistancesOrdered!", CHAR(COLUMN()+64), _xlfn.FLOOR.MATH(ROW()/2)+1)), 3)</f>
        <v>7.5549999999999997</v>
      </c>
      <c r="L117" cm="1">
        <f t="array" aca="1" ref="L117" ca="1">ROUND(INDIRECT(_xlfn.CONCAT("metamorphicDistancesOrdered!", CHAR(COLUMN()+64), _xlfn.FLOOR.MATH(ROW()/2)+1)), 3)</f>
        <v>4.5229999999999997</v>
      </c>
      <c r="M117" cm="1">
        <f t="array" aca="1" ref="M117" ca="1">ROUND(INDIRECT(_xlfn.CONCAT("metamorphicDistancesOrdered!", CHAR(COLUMN()+64), _xlfn.FLOOR.MATH(ROW()/2)+1)), 3)</f>
        <v>4.3860000000000001</v>
      </c>
      <c r="N117" cm="1">
        <f t="array" aca="1" ref="N117" ca="1">ROUND(INDIRECT(_xlfn.CONCAT("metamorphicDistancesOrdered!", CHAR(COLUMN()+64), _xlfn.FLOOR.MATH(ROW()/2)+1)), 3)</f>
        <v>4.931</v>
      </c>
      <c r="O117" cm="1">
        <f t="array" aca="1" ref="O117" ca="1">ROUND(INDIRECT(_xlfn.CONCAT("metamorphicDistancesOrdered!", CHAR(COLUMN()+64), _xlfn.FLOOR.MATH(ROW()/2)+1)), 3)</f>
        <v>5.14</v>
      </c>
      <c r="P117" cm="1">
        <f t="array" aca="1" ref="P117" ca="1">ROUND(INDIRECT(_xlfn.CONCAT("metamorphicDistancesOrdered!", CHAR(COLUMN()+64), _xlfn.FLOOR.MATH(ROW()/2)+1)), 3)</f>
        <v>7.4509999999999996</v>
      </c>
      <c r="Q117" cm="1">
        <f t="array" aca="1" ref="Q117" ca="1">ROUND(INDIRECT(_xlfn.CONCAT("metamorphicDistancesOrdered!", CHAR(COLUMN()+64), _xlfn.FLOOR.MATH(ROW()/2)+1)), 3)</f>
        <v>6.2009999999999996</v>
      </c>
      <c r="R117" cm="1">
        <f t="array" aca="1" ref="R117" ca="1">ROUND(INDIRECT(_xlfn.CONCAT("metamorphicDistancesOrdered!", CHAR(COLUMN()+64), _xlfn.FLOOR.MATH(ROW()/2)+1)), 3)</f>
        <v>4.4450000000000003</v>
      </c>
      <c r="S117" cm="1">
        <f t="array" aca="1" ref="S117" ca="1">ROUND(INDIRECT(_xlfn.CONCAT("metamorphicDistancesOrdered!", CHAR(COLUMN()+64), _xlfn.FLOOR.MATH(ROW()/2)+1)), 3)</f>
        <v>5.782</v>
      </c>
      <c r="T117" cm="1">
        <f t="array" aca="1" ref="T117" ca="1">ROUND(INDIRECT(_xlfn.CONCAT("metamorphicDistancesOrdered!", CHAR(COLUMN()+64), _xlfn.FLOOR.MATH(ROW()/2)+1)), 3)</f>
        <v>4.7469999999999999</v>
      </c>
      <c r="U117" cm="1">
        <f t="array" aca="1" ref="U117" ca="1">ROUND(INDIRECT(_xlfn.CONCAT("metamorphicDistancesOrdered!", CHAR(COLUMN()+64), _xlfn.FLOOR.MATH(ROW()/2)+1)), 3)</f>
        <v>5.5869999999999997</v>
      </c>
    </row>
    <row r="118" spans="1:21" x14ac:dyDescent="0.25">
      <c r="A118">
        <v>59</v>
      </c>
      <c r="B118" cm="1">
        <f t="array" aca="1" ref="B118" ca="1">INDIRECT(_xlfn.CONCAT("metamorphicNumberOrdered!", CHAR(COLUMN()+64), _xlfn.FLOOR.MATH(ROW()/2)+1))</f>
        <v>292</v>
      </c>
      <c r="C118" cm="1">
        <f t="array" aca="1" ref="C118" ca="1">INDIRECT(_xlfn.CONCAT("metamorphicNumberOrdered!", CHAR(COLUMN()+64), _xlfn.FLOOR.MATH(ROW()/2)+1))</f>
        <v>298</v>
      </c>
      <c r="D118" cm="1">
        <f t="array" aca="1" ref="D118" ca="1">INDIRECT(_xlfn.CONCAT("metamorphicNumberOrdered!", CHAR(COLUMN()+64), _xlfn.FLOOR.MATH(ROW()/2)+1))</f>
        <v>290</v>
      </c>
      <c r="E118" cm="1">
        <f t="array" aca="1" ref="E118" ca="1">INDIRECT(_xlfn.CONCAT("metamorphicNumberOrdered!", CHAR(COLUMN()+64), _xlfn.FLOOR.MATH(ROW()/2)+1))</f>
        <v>245</v>
      </c>
      <c r="F118" cm="1">
        <f t="array" aca="1" ref="F118" ca="1">INDIRECT(_xlfn.CONCAT("metamorphicNumberOrdered!", CHAR(COLUMN()+64), _xlfn.FLOOR.MATH(ROW()/2)+1))</f>
        <v>240</v>
      </c>
      <c r="G118" cm="1">
        <f t="array" aca="1" ref="G118" ca="1">INDIRECT(_xlfn.CONCAT("metamorphicNumberOrdered!", CHAR(COLUMN()+64), _xlfn.FLOOR.MATH(ROW()/2)+1))</f>
        <v>174</v>
      </c>
      <c r="H118" cm="1">
        <f t="array" aca="1" ref="H118" ca="1">INDIRECT(_xlfn.CONCAT("metamorphicNumberOrdered!", CHAR(COLUMN()+64), _xlfn.FLOOR.MATH(ROW()/2)+1))</f>
        <v>290</v>
      </c>
      <c r="I118" cm="1">
        <f t="array" aca="1" ref="I118" ca="1">INDIRECT(_xlfn.CONCAT("metamorphicNumberOrdered!", CHAR(COLUMN()+64), _xlfn.FLOOR.MATH(ROW()/2)+1))</f>
        <v>306</v>
      </c>
      <c r="J118" cm="1">
        <f t="array" aca="1" ref="J118" ca="1">INDIRECT(_xlfn.CONCAT("metamorphicNumberOrdered!", CHAR(COLUMN()+64), _xlfn.FLOOR.MATH(ROW()/2)+1))</f>
        <v>226</v>
      </c>
      <c r="K118" cm="1">
        <f t="array" aca="1" ref="K118" ca="1">INDIRECT(_xlfn.CONCAT("metamorphicNumberOrdered!", CHAR(COLUMN()+64), _xlfn.FLOOR.MATH(ROW()/2)+1))</f>
        <v>193</v>
      </c>
      <c r="L118" cm="1">
        <f t="array" aca="1" ref="L118" ca="1">INDIRECT(_xlfn.CONCAT("metamorphicNumberOrdered!", CHAR(COLUMN()+64), _xlfn.FLOOR.MATH(ROW()/2)+1))</f>
        <v>221</v>
      </c>
      <c r="M118" cm="1">
        <f t="array" aca="1" ref="M118" ca="1">INDIRECT(_xlfn.CONCAT("metamorphicNumberOrdered!", CHAR(COLUMN()+64), _xlfn.FLOOR.MATH(ROW()/2)+1))</f>
        <v>197</v>
      </c>
      <c r="N118" cm="1">
        <f t="array" aca="1" ref="N118" ca="1">INDIRECT(_xlfn.CONCAT("metamorphicNumberOrdered!", CHAR(COLUMN()+64), _xlfn.FLOOR.MATH(ROW()/2)+1))</f>
        <v>284</v>
      </c>
      <c r="O118" cm="1">
        <f t="array" aca="1" ref="O118" ca="1">INDIRECT(_xlfn.CONCAT("metamorphicNumberOrdered!", CHAR(COLUMN()+64), _xlfn.FLOOR.MATH(ROW()/2)+1))</f>
        <v>305</v>
      </c>
      <c r="P118" cm="1">
        <f t="array" aca="1" ref="P118" ca="1">INDIRECT(_xlfn.CONCAT("metamorphicNumberOrdered!", CHAR(COLUMN()+64), _xlfn.FLOOR.MATH(ROW()/2)+1))</f>
        <v>310</v>
      </c>
      <c r="Q118" cm="1">
        <f t="array" aca="1" ref="Q118" ca="1">INDIRECT(_xlfn.CONCAT("metamorphicNumberOrdered!", CHAR(COLUMN()+64), _xlfn.FLOOR.MATH(ROW()/2)+1))</f>
        <v>214</v>
      </c>
      <c r="R118" cm="1">
        <f t="array" aca="1" ref="R118" ca="1">INDIRECT(_xlfn.CONCAT("metamorphicNumberOrdered!", CHAR(COLUMN()+64), _xlfn.FLOOR.MATH(ROW()/2)+1))</f>
        <v>247</v>
      </c>
      <c r="S118" cm="1">
        <f t="array" aca="1" ref="S118" ca="1">INDIRECT(_xlfn.CONCAT("metamorphicNumberOrdered!", CHAR(COLUMN()+64), _xlfn.FLOOR.MATH(ROW()/2)+1))</f>
        <v>186</v>
      </c>
      <c r="T118" cm="1">
        <f t="array" aca="1" ref="T118" ca="1">INDIRECT(_xlfn.CONCAT("metamorphicNumberOrdered!", CHAR(COLUMN()+64), _xlfn.FLOOR.MATH(ROW()/2)+1))</f>
        <v>312</v>
      </c>
      <c r="U118" cm="1">
        <f t="array" aca="1" ref="U118" ca="1">INDIRECT(_xlfn.CONCAT("metamorphicNumberOrdered!", CHAR(COLUMN()+64), _xlfn.FLOOR.MATH(ROW()/2)+1))</f>
        <v>302</v>
      </c>
    </row>
    <row r="119" spans="1:21" x14ac:dyDescent="0.25">
      <c r="A119">
        <v>59</v>
      </c>
      <c r="B119" cm="1">
        <f t="array" aca="1" ref="B119" ca="1">ROUND(INDIRECT(_xlfn.CONCAT("metamorphicDistancesOrdered!", CHAR(COLUMN()+64), _xlfn.FLOOR.MATH(ROW()/2)+1)), 3)</f>
        <v>5.4390000000000001</v>
      </c>
      <c r="C119" cm="1">
        <f t="array" aca="1" ref="C119" ca="1">ROUND(INDIRECT(_xlfn.CONCAT("metamorphicDistancesOrdered!", CHAR(COLUMN()+64), _xlfn.FLOOR.MATH(ROW()/2)+1)), 3)</f>
        <v>6.6429999999999998</v>
      </c>
      <c r="D119" cm="1">
        <f t="array" aca="1" ref="D119" ca="1">ROUND(INDIRECT(_xlfn.CONCAT("metamorphicDistancesOrdered!", CHAR(COLUMN()+64), _xlfn.FLOOR.MATH(ROW()/2)+1)), 3)</f>
        <v>5.335</v>
      </c>
      <c r="E119" cm="1">
        <f t="array" aca="1" ref="E119" ca="1">ROUND(INDIRECT(_xlfn.CONCAT("metamorphicDistancesOrdered!", CHAR(COLUMN()+64), _xlfn.FLOOR.MATH(ROW()/2)+1)), 3)</f>
        <v>5.1150000000000002</v>
      </c>
      <c r="F119" cm="1">
        <f t="array" aca="1" ref="F119" ca="1">ROUND(INDIRECT(_xlfn.CONCAT("metamorphicDistancesOrdered!", CHAR(COLUMN()+64), _xlfn.FLOOR.MATH(ROW()/2)+1)), 3)</f>
        <v>4.8120000000000003</v>
      </c>
      <c r="G119" cm="1">
        <f t="array" aca="1" ref="G119" ca="1">ROUND(INDIRECT(_xlfn.CONCAT("metamorphicDistancesOrdered!", CHAR(COLUMN()+64), _xlfn.FLOOR.MATH(ROW()/2)+1)), 3)</f>
        <v>6.1619999999999999</v>
      </c>
      <c r="H119" cm="1">
        <f t="array" aca="1" ref="H119" ca="1">ROUND(INDIRECT(_xlfn.CONCAT("metamorphicDistancesOrdered!", CHAR(COLUMN()+64), _xlfn.FLOOR.MATH(ROW()/2)+1)), 3)</f>
        <v>5.133</v>
      </c>
      <c r="I119" cm="1">
        <f t="array" aca="1" ref="I119" ca="1">ROUND(INDIRECT(_xlfn.CONCAT("metamorphicDistancesOrdered!", CHAR(COLUMN()+64), _xlfn.FLOOR.MATH(ROW()/2)+1)), 3)</f>
        <v>5.35</v>
      </c>
      <c r="J119" cm="1">
        <f t="array" aca="1" ref="J119" ca="1">ROUND(INDIRECT(_xlfn.CONCAT("metamorphicDistancesOrdered!", CHAR(COLUMN()+64), _xlfn.FLOOR.MATH(ROW()/2)+1)), 3)</f>
        <v>5.5060000000000002</v>
      </c>
      <c r="K119" cm="1">
        <f t="array" aca="1" ref="K119" ca="1">ROUND(INDIRECT(_xlfn.CONCAT("metamorphicDistancesOrdered!", CHAR(COLUMN()+64), _xlfn.FLOOR.MATH(ROW()/2)+1)), 3)</f>
        <v>7.5750000000000002</v>
      </c>
      <c r="L119" cm="1">
        <f t="array" aca="1" ref="L119" ca="1">ROUND(INDIRECT(_xlfn.CONCAT("metamorphicDistancesOrdered!", CHAR(COLUMN()+64), _xlfn.FLOOR.MATH(ROW()/2)+1)), 3)</f>
        <v>4.54</v>
      </c>
      <c r="M119" cm="1">
        <f t="array" aca="1" ref="M119" ca="1">ROUND(INDIRECT(_xlfn.CONCAT("metamorphicDistancesOrdered!", CHAR(COLUMN()+64), _xlfn.FLOOR.MATH(ROW()/2)+1)), 3)</f>
        <v>4.4059999999999997</v>
      </c>
      <c r="N119" cm="1">
        <f t="array" aca="1" ref="N119" ca="1">ROUND(INDIRECT(_xlfn.CONCAT("metamorphicDistancesOrdered!", CHAR(COLUMN()+64), _xlfn.FLOOR.MATH(ROW()/2)+1)), 3)</f>
        <v>4.9560000000000004</v>
      </c>
      <c r="O119" cm="1">
        <f t="array" aca="1" ref="O119" ca="1">ROUND(INDIRECT(_xlfn.CONCAT("metamorphicDistancesOrdered!", CHAR(COLUMN()+64), _xlfn.FLOOR.MATH(ROW()/2)+1)), 3)</f>
        <v>5.1420000000000003</v>
      </c>
      <c r="P119" cm="1">
        <f t="array" aca="1" ref="P119" ca="1">ROUND(INDIRECT(_xlfn.CONCAT("metamorphicDistancesOrdered!", CHAR(COLUMN()+64), _xlfn.FLOOR.MATH(ROW()/2)+1)), 3)</f>
        <v>7.4980000000000002</v>
      </c>
      <c r="Q119" cm="1">
        <f t="array" aca="1" ref="Q119" ca="1">ROUND(INDIRECT(_xlfn.CONCAT("metamorphicDistancesOrdered!", CHAR(COLUMN()+64), _xlfn.FLOOR.MATH(ROW()/2)+1)), 3)</f>
        <v>6.2169999999999996</v>
      </c>
      <c r="R119" cm="1">
        <f t="array" aca="1" ref="R119" ca="1">ROUND(INDIRECT(_xlfn.CONCAT("metamorphicDistancesOrdered!", CHAR(COLUMN()+64), _xlfn.FLOOR.MATH(ROW()/2)+1)), 3)</f>
        <v>4.4569999999999999</v>
      </c>
      <c r="S119" cm="1">
        <f t="array" aca="1" ref="S119" ca="1">ROUND(INDIRECT(_xlfn.CONCAT("metamorphicDistancesOrdered!", CHAR(COLUMN()+64), _xlfn.FLOOR.MATH(ROW()/2)+1)), 3)</f>
        <v>5.7889999999999997</v>
      </c>
      <c r="T119" cm="1">
        <f t="array" aca="1" ref="T119" ca="1">ROUND(INDIRECT(_xlfn.CONCAT("metamorphicDistancesOrdered!", CHAR(COLUMN()+64), _xlfn.FLOOR.MATH(ROW()/2)+1)), 3)</f>
        <v>4.7489999999999997</v>
      </c>
      <c r="U119" cm="1">
        <f t="array" aca="1" ref="U119" ca="1">ROUND(INDIRECT(_xlfn.CONCAT("metamorphicDistancesOrdered!", CHAR(COLUMN()+64), _xlfn.FLOOR.MATH(ROW()/2)+1)), 3)</f>
        <v>5.6680000000000001</v>
      </c>
    </row>
    <row r="120" spans="1:21" x14ac:dyDescent="0.25">
      <c r="A120">
        <v>60</v>
      </c>
      <c r="B120" cm="1">
        <f t="array" aca="1" ref="B120" ca="1">INDIRECT(_xlfn.CONCAT("metamorphicNumberOrdered!", CHAR(COLUMN()+64), _xlfn.FLOOR.MATH(ROW()/2)+1))</f>
        <v>302</v>
      </c>
      <c r="C120" cm="1">
        <f t="array" aca="1" ref="C120" ca="1">INDIRECT(_xlfn.CONCAT("metamorphicNumberOrdered!", CHAR(COLUMN()+64), _xlfn.FLOOR.MATH(ROW()/2)+1))</f>
        <v>188</v>
      </c>
      <c r="D120" cm="1">
        <f t="array" aca="1" ref="D120" ca="1">INDIRECT(_xlfn.CONCAT("metamorphicNumberOrdered!", CHAR(COLUMN()+64), _xlfn.FLOOR.MATH(ROW()/2)+1))</f>
        <v>266</v>
      </c>
      <c r="E120" cm="1">
        <f t="array" aca="1" ref="E120" ca="1">INDIRECT(_xlfn.CONCAT("metamorphicNumberOrdered!", CHAR(COLUMN()+64), _xlfn.FLOOR.MATH(ROW()/2)+1))</f>
        <v>247</v>
      </c>
      <c r="F120" cm="1">
        <f t="array" aca="1" ref="F120" ca="1">INDIRECT(_xlfn.CONCAT("metamorphicNumberOrdered!", CHAR(COLUMN()+64), _xlfn.FLOOR.MATH(ROW()/2)+1))</f>
        <v>290</v>
      </c>
      <c r="G120" cm="1">
        <f t="array" aca="1" ref="G120" ca="1">INDIRECT(_xlfn.CONCAT("metamorphicNumberOrdered!", CHAR(COLUMN()+64), _xlfn.FLOOR.MATH(ROW()/2)+1))</f>
        <v>164</v>
      </c>
      <c r="H120" cm="1">
        <f t="array" aca="1" ref="H120" ca="1">INDIRECT(_xlfn.CONCAT("metamorphicNumberOrdered!", CHAR(COLUMN()+64), _xlfn.FLOOR.MATH(ROW()/2)+1))</f>
        <v>241</v>
      </c>
      <c r="I120" cm="1">
        <f t="array" aca="1" ref="I120" ca="1">INDIRECT(_xlfn.CONCAT("metamorphicNumberOrdered!", CHAR(COLUMN()+64), _xlfn.FLOOR.MATH(ROW()/2)+1))</f>
        <v>307</v>
      </c>
      <c r="J120" cm="1">
        <f t="array" aca="1" ref="J120" ca="1">INDIRECT(_xlfn.CONCAT("metamorphicNumberOrdered!", CHAR(COLUMN()+64), _xlfn.FLOOR.MATH(ROW()/2)+1))</f>
        <v>239</v>
      </c>
      <c r="K120" cm="1">
        <f t="array" aca="1" ref="K120" ca="1">INDIRECT(_xlfn.CONCAT("metamorphicNumberOrdered!", CHAR(COLUMN()+64), _xlfn.FLOOR.MATH(ROW()/2)+1))</f>
        <v>237</v>
      </c>
      <c r="L120" cm="1">
        <f t="array" aca="1" ref="L120" ca="1">INDIRECT(_xlfn.CONCAT("metamorphicNumberOrdered!", CHAR(COLUMN()+64), _xlfn.FLOOR.MATH(ROW()/2)+1))</f>
        <v>306</v>
      </c>
      <c r="M120" cm="1">
        <f t="array" aca="1" ref="M120" ca="1">INDIRECT(_xlfn.CONCAT("metamorphicNumberOrdered!", CHAR(COLUMN()+64), _xlfn.FLOOR.MATH(ROW()/2)+1))</f>
        <v>202</v>
      </c>
      <c r="N120" cm="1">
        <f t="array" aca="1" ref="N120" ca="1">INDIRECT(_xlfn.CONCAT("metamorphicNumberOrdered!", CHAR(COLUMN()+64), _xlfn.FLOOR.MATH(ROW()/2)+1))</f>
        <v>252</v>
      </c>
      <c r="O120" cm="1">
        <f t="array" aca="1" ref="O120" ca="1">INDIRECT(_xlfn.CONCAT("metamorphicNumberOrdered!", CHAR(COLUMN()+64), _xlfn.FLOOR.MATH(ROW()/2)+1))</f>
        <v>219</v>
      </c>
      <c r="P120" cm="1">
        <f t="array" aca="1" ref="P120" ca="1">INDIRECT(_xlfn.CONCAT("metamorphicNumberOrdered!", CHAR(COLUMN()+64), _xlfn.FLOOR.MATH(ROW()/2)+1))</f>
        <v>171</v>
      </c>
      <c r="Q120" cm="1">
        <f t="array" aca="1" ref="Q120" ca="1">INDIRECT(_xlfn.CONCAT("metamorphicNumberOrdered!", CHAR(COLUMN()+64), _xlfn.FLOOR.MATH(ROW()/2)+1))</f>
        <v>200</v>
      </c>
      <c r="R120" cm="1">
        <f t="array" aca="1" ref="R120" ca="1">INDIRECT(_xlfn.CONCAT("metamorphicNumberOrdered!", CHAR(COLUMN()+64), _xlfn.FLOOR.MATH(ROW()/2)+1))</f>
        <v>287</v>
      </c>
      <c r="S120" cm="1">
        <f t="array" aca="1" ref="S120" ca="1">INDIRECT(_xlfn.CONCAT("metamorphicNumberOrdered!", CHAR(COLUMN()+64), _xlfn.FLOOR.MATH(ROW()/2)+1))</f>
        <v>213</v>
      </c>
      <c r="T120" cm="1">
        <f t="array" aca="1" ref="T120" ca="1">INDIRECT(_xlfn.CONCAT("metamorphicNumberOrdered!", CHAR(COLUMN()+64), _xlfn.FLOOR.MATH(ROW()/2)+1))</f>
        <v>175</v>
      </c>
      <c r="U120" cm="1">
        <f t="array" aca="1" ref="U120" ca="1">INDIRECT(_xlfn.CONCAT("metamorphicNumberOrdered!", CHAR(COLUMN()+64), _xlfn.FLOOR.MATH(ROW()/2)+1))</f>
        <v>250</v>
      </c>
    </row>
    <row r="121" spans="1:21" x14ac:dyDescent="0.25">
      <c r="A121">
        <v>60</v>
      </c>
      <c r="B121" cm="1">
        <f t="array" aca="1" ref="B121" ca="1">ROUND(INDIRECT(_xlfn.CONCAT("metamorphicDistancesOrdered!", CHAR(COLUMN()+64), _xlfn.FLOOR.MATH(ROW()/2)+1)), 3)</f>
        <v>5.4420000000000002</v>
      </c>
      <c r="C121" cm="1">
        <f t="array" aca="1" ref="C121" ca="1">ROUND(INDIRECT(_xlfn.CONCAT("metamorphicDistancesOrdered!", CHAR(COLUMN()+64), _xlfn.FLOOR.MATH(ROW()/2)+1)), 3)</f>
        <v>6.6539999999999999</v>
      </c>
      <c r="D121" cm="1">
        <f t="array" aca="1" ref="D121" ca="1">ROUND(INDIRECT(_xlfn.CONCAT("metamorphicDistancesOrdered!", CHAR(COLUMN()+64), _xlfn.FLOOR.MATH(ROW()/2)+1)), 3)</f>
        <v>5.4820000000000002</v>
      </c>
      <c r="E121" cm="1">
        <f t="array" aca="1" ref="E121" ca="1">ROUND(INDIRECT(_xlfn.CONCAT("metamorphicDistancesOrdered!", CHAR(COLUMN()+64), _xlfn.FLOOR.MATH(ROW()/2)+1)), 3)</f>
        <v>5.1360000000000001</v>
      </c>
      <c r="F121" cm="1">
        <f t="array" aca="1" ref="F121" ca="1">ROUND(INDIRECT(_xlfn.CONCAT("metamorphicDistancesOrdered!", CHAR(COLUMN()+64), _xlfn.FLOOR.MATH(ROW()/2)+1)), 3)</f>
        <v>4.827</v>
      </c>
      <c r="G121" cm="1">
        <f t="array" aca="1" ref="G121" ca="1">ROUND(INDIRECT(_xlfn.CONCAT("metamorphicDistancesOrdered!", CHAR(COLUMN()+64), _xlfn.FLOOR.MATH(ROW()/2)+1)), 3)</f>
        <v>6.173</v>
      </c>
      <c r="H121" cm="1">
        <f t="array" aca="1" ref="H121" ca="1">ROUND(INDIRECT(_xlfn.CONCAT("metamorphicDistancesOrdered!", CHAR(COLUMN()+64), _xlfn.FLOOR.MATH(ROW()/2)+1)), 3)</f>
        <v>5.1429999999999998</v>
      </c>
      <c r="I121" cm="1">
        <f t="array" aca="1" ref="I121" ca="1">ROUND(INDIRECT(_xlfn.CONCAT("metamorphicDistancesOrdered!", CHAR(COLUMN()+64), _xlfn.FLOOR.MATH(ROW()/2)+1)), 3)</f>
        <v>5.3739999999999997</v>
      </c>
      <c r="J121" cm="1">
        <f t="array" aca="1" ref="J121" ca="1">ROUND(INDIRECT(_xlfn.CONCAT("metamorphicDistancesOrdered!", CHAR(COLUMN()+64), _xlfn.FLOOR.MATH(ROW()/2)+1)), 3)</f>
        <v>5.51</v>
      </c>
      <c r="K121" cm="1">
        <f t="array" aca="1" ref="K121" ca="1">ROUND(INDIRECT(_xlfn.CONCAT("metamorphicDistancesOrdered!", CHAR(COLUMN()+64), _xlfn.FLOOR.MATH(ROW()/2)+1)), 3)</f>
        <v>7.5970000000000004</v>
      </c>
      <c r="L121" cm="1">
        <f t="array" aca="1" ref="L121" ca="1">ROUND(INDIRECT(_xlfn.CONCAT("metamorphicDistancesOrdered!", CHAR(COLUMN()+64), _xlfn.FLOOR.MATH(ROW()/2)+1)), 3)</f>
        <v>4.66</v>
      </c>
      <c r="M121" cm="1">
        <f t="array" aca="1" ref="M121" ca="1">ROUND(INDIRECT(_xlfn.CONCAT("metamorphicDistancesOrdered!", CHAR(COLUMN()+64), _xlfn.FLOOR.MATH(ROW()/2)+1)), 3)</f>
        <v>4.4249999999999998</v>
      </c>
      <c r="N121" cm="1">
        <f t="array" aca="1" ref="N121" ca="1">ROUND(INDIRECT(_xlfn.CONCAT("metamorphicDistancesOrdered!", CHAR(COLUMN()+64), _xlfn.FLOOR.MATH(ROW()/2)+1)), 3)</f>
        <v>4.9829999999999997</v>
      </c>
      <c r="O121" cm="1">
        <f t="array" aca="1" ref="O121" ca="1">ROUND(INDIRECT(_xlfn.CONCAT("metamorphicDistancesOrdered!", CHAR(COLUMN()+64), _xlfn.FLOOR.MATH(ROW()/2)+1)), 3)</f>
        <v>5.1429999999999998</v>
      </c>
      <c r="P121" cm="1">
        <f t="array" aca="1" ref="P121" ca="1">ROUND(INDIRECT(_xlfn.CONCAT("metamorphicDistancesOrdered!", CHAR(COLUMN()+64), _xlfn.FLOOR.MATH(ROW()/2)+1)), 3)</f>
        <v>7.5019999999999998</v>
      </c>
      <c r="Q121" cm="1">
        <f t="array" aca="1" ref="Q121" ca="1">ROUND(INDIRECT(_xlfn.CONCAT("metamorphicDistancesOrdered!", CHAR(COLUMN()+64), _xlfn.FLOOR.MATH(ROW()/2)+1)), 3)</f>
        <v>6.2220000000000004</v>
      </c>
      <c r="R121" cm="1">
        <f t="array" aca="1" ref="R121" ca="1">ROUND(INDIRECT(_xlfn.CONCAT("metamorphicDistancesOrdered!", CHAR(COLUMN()+64), _xlfn.FLOOR.MATH(ROW()/2)+1)), 3)</f>
        <v>4.4909999999999997</v>
      </c>
      <c r="S121" cm="1">
        <f t="array" aca="1" ref="S121" ca="1">ROUND(INDIRECT(_xlfn.CONCAT("metamorphicDistancesOrdered!", CHAR(COLUMN()+64), _xlfn.FLOOR.MATH(ROW()/2)+1)), 3)</f>
        <v>5.8079999999999998</v>
      </c>
      <c r="T121" cm="1">
        <f t="array" aca="1" ref="T121" ca="1">ROUND(INDIRECT(_xlfn.CONCAT("metamorphicDistancesOrdered!", CHAR(COLUMN()+64), _xlfn.FLOOR.MATH(ROW()/2)+1)), 3)</f>
        <v>4.827</v>
      </c>
      <c r="U121" cm="1">
        <f t="array" aca="1" ref="U121" ca="1">ROUND(INDIRECT(_xlfn.CONCAT("metamorphicDistancesOrdered!", CHAR(COLUMN()+64), _xlfn.FLOOR.MATH(ROW()/2)+1)), 3)</f>
        <v>5.7080000000000002</v>
      </c>
    </row>
    <row r="122" spans="1:21" x14ac:dyDescent="0.25">
      <c r="A122">
        <v>61</v>
      </c>
      <c r="B122" cm="1">
        <f t="array" aca="1" ref="B122" ca="1">INDIRECT(_xlfn.CONCAT("metamorphicNumberOrdered!", CHAR(COLUMN()+64), _xlfn.FLOOR.MATH(ROW()/2)+1))</f>
        <v>289</v>
      </c>
      <c r="C122" cm="1">
        <f t="array" aca="1" ref="C122" ca="1">INDIRECT(_xlfn.CONCAT("metamorphicNumberOrdered!", CHAR(COLUMN()+64), _xlfn.FLOOR.MATH(ROW()/2)+1))</f>
        <v>216</v>
      </c>
      <c r="D122" cm="1">
        <f t="array" aca="1" ref="D122" ca="1">INDIRECT(_xlfn.CONCAT("metamorphicNumberOrdered!", CHAR(COLUMN()+64), _xlfn.FLOOR.MATH(ROW()/2)+1))</f>
        <v>247</v>
      </c>
      <c r="E122" cm="1">
        <f t="array" aca="1" ref="E122" ca="1">INDIRECT(_xlfn.CONCAT("metamorphicNumberOrdered!", CHAR(COLUMN()+64), _xlfn.FLOOR.MATH(ROW()/2)+1))</f>
        <v>255</v>
      </c>
      <c r="F122" cm="1">
        <f t="array" aca="1" ref="F122" ca="1">INDIRECT(_xlfn.CONCAT("metamorphicNumberOrdered!", CHAR(COLUMN()+64), _xlfn.FLOOR.MATH(ROW()/2)+1))</f>
        <v>266</v>
      </c>
      <c r="G122" cm="1">
        <f t="array" aca="1" ref="G122" ca="1">INDIRECT(_xlfn.CONCAT("metamorphicNumberOrdered!", CHAR(COLUMN()+64), _xlfn.FLOOR.MATH(ROW()/2)+1))</f>
        <v>272</v>
      </c>
      <c r="H122" cm="1">
        <f t="array" aca="1" ref="H122" ca="1">INDIRECT(_xlfn.CONCAT("metamorphicNumberOrdered!", CHAR(COLUMN()+64), _xlfn.FLOOR.MATH(ROW()/2)+1))</f>
        <v>275</v>
      </c>
      <c r="I122" cm="1">
        <f t="array" aca="1" ref="I122" ca="1">INDIRECT(_xlfn.CONCAT("metamorphicNumberOrdered!", CHAR(COLUMN()+64), _xlfn.FLOOR.MATH(ROW()/2)+1))</f>
        <v>266</v>
      </c>
      <c r="J122" cm="1">
        <f t="array" aca="1" ref="J122" ca="1">INDIRECT(_xlfn.CONCAT("metamorphicNumberOrdered!", CHAR(COLUMN()+64), _xlfn.FLOOR.MATH(ROW()/2)+1))</f>
        <v>164</v>
      </c>
      <c r="K122" cm="1">
        <f t="array" aca="1" ref="K122" ca="1">INDIRECT(_xlfn.CONCAT("metamorphicNumberOrdered!", CHAR(COLUMN()+64), _xlfn.FLOOR.MATH(ROW()/2)+1))</f>
        <v>248</v>
      </c>
      <c r="L122" cm="1">
        <f t="array" aca="1" ref="L122" ca="1">INDIRECT(_xlfn.CONCAT("metamorphicNumberOrdered!", CHAR(COLUMN()+64), _xlfn.FLOOR.MATH(ROW()/2)+1))</f>
        <v>288</v>
      </c>
      <c r="M122" cm="1">
        <f t="array" aca="1" ref="M122" ca="1">INDIRECT(_xlfn.CONCAT("metamorphicNumberOrdered!", CHAR(COLUMN()+64), _xlfn.FLOOR.MATH(ROW()/2)+1))</f>
        <v>280</v>
      </c>
      <c r="N122" cm="1">
        <f t="array" aca="1" ref="N122" ca="1">INDIRECT(_xlfn.CONCAT("metamorphicNumberOrdered!", CHAR(COLUMN()+64), _xlfn.FLOOR.MATH(ROW()/2)+1))</f>
        <v>300</v>
      </c>
      <c r="O122" cm="1">
        <f t="array" aca="1" ref="O122" ca="1">INDIRECT(_xlfn.CONCAT("metamorphicNumberOrdered!", CHAR(COLUMN()+64), _xlfn.FLOOR.MATH(ROW()/2)+1))</f>
        <v>303</v>
      </c>
      <c r="P122" cm="1">
        <f t="array" aca="1" ref="P122" ca="1">INDIRECT(_xlfn.CONCAT("metamorphicNumberOrdered!", CHAR(COLUMN()+64), _xlfn.FLOOR.MATH(ROW()/2)+1))</f>
        <v>222</v>
      </c>
      <c r="Q122" cm="1">
        <f t="array" aca="1" ref="Q122" ca="1">INDIRECT(_xlfn.CONCAT("metamorphicNumberOrdered!", CHAR(COLUMN()+64), _xlfn.FLOOR.MATH(ROW()/2)+1))</f>
        <v>176</v>
      </c>
      <c r="R122" cm="1">
        <f t="array" aca="1" ref="R122" ca="1">INDIRECT(_xlfn.CONCAT("metamorphicNumberOrdered!", CHAR(COLUMN()+64), _xlfn.FLOOR.MATH(ROW()/2)+1))</f>
        <v>317</v>
      </c>
      <c r="S122" cm="1">
        <f t="array" aca="1" ref="S122" ca="1">INDIRECT(_xlfn.CONCAT("metamorphicNumberOrdered!", CHAR(COLUMN()+64), _xlfn.FLOOR.MATH(ROW()/2)+1))</f>
        <v>195</v>
      </c>
      <c r="T122" cm="1">
        <f t="array" aca="1" ref="T122" ca="1">INDIRECT(_xlfn.CONCAT("metamorphicNumberOrdered!", CHAR(COLUMN()+64), _xlfn.FLOOR.MATH(ROW()/2)+1))</f>
        <v>279</v>
      </c>
      <c r="U122" cm="1">
        <f t="array" aca="1" ref="U122" ca="1">INDIRECT(_xlfn.CONCAT("metamorphicNumberOrdered!", CHAR(COLUMN()+64), _xlfn.FLOOR.MATH(ROW()/2)+1))</f>
        <v>183</v>
      </c>
    </row>
    <row r="123" spans="1:21" x14ac:dyDescent="0.25">
      <c r="A123">
        <v>61</v>
      </c>
      <c r="B123" cm="1">
        <f t="array" aca="1" ref="B123" ca="1">ROUND(INDIRECT(_xlfn.CONCAT("metamorphicDistancesOrdered!", CHAR(COLUMN()+64), _xlfn.FLOOR.MATH(ROW()/2)+1)), 3)</f>
        <v>5.4539999999999997</v>
      </c>
      <c r="C123" cm="1">
        <f t="array" aca="1" ref="C123" ca="1">ROUND(INDIRECT(_xlfn.CONCAT("metamorphicDistancesOrdered!", CHAR(COLUMN()+64), _xlfn.FLOOR.MATH(ROW()/2)+1)), 3)</f>
        <v>6.6609999999999996</v>
      </c>
      <c r="D123" cm="1">
        <f t="array" aca="1" ref="D123" ca="1">ROUND(INDIRECT(_xlfn.CONCAT("metamorphicDistancesOrdered!", CHAR(COLUMN()+64), _xlfn.FLOOR.MATH(ROW()/2)+1)), 3)</f>
        <v>5.484</v>
      </c>
      <c r="E123" cm="1">
        <f t="array" aca="1" ref="E123" ca="1">ROUND(INDIRECT(_xlfn.CONCAT("metamorphicDistancesOrdered!", CHAR(COLUMN()+64), _xlfn.FLOOR.MATH(ROW()/2)+1)), 3)</f>
        <v>5.1769999999999996</v>
      </c>
      <c r="F123" cm="1">
        <f t="array" aca="1" ref="F123" ca="1">ROUND(INDIRECT(_xlfn.CONCAT("metamorphicDistancesOrdered!", CHAR(COLUMN()+64), _xlfn.FLOOR.MATH(ROW()/2)+1)), 3)</f>
        <v>4.843</v>
      </c>
      <c r="G123" cm="1">
        <f t="array" aca="1" ref="G123" ca="1">ROUND(INDIRECT(_xlfn.CONCAT("metamorphicDistancesOrdered!", CHAR(COLUMN()+64), _xlfn.FLOOR.MATH(ROW()/2)+1)), 3)</f>
        <v>6.1779999999999999</v>
      </c>
      <c r="H123" cm="1">
        <f t="array" aca="1" ref="H123" ca="1">ROUND(INDIRECT(_xlfn.CONCAT("metamorphicDistancesOrdered!", CHAR(COLUMN()+64), _xlfn.FLOOR.MATH(ROW()/2)+1)), 3)</f>
        <v>5.1639999999999997</v>
      </c>
      <c r="I123" cm="1">
        <f t="array" aca="1" ref="I123" ca="1">ROUND(INDIRECT(_xlfn.CONCAT("metamorphicDistancesOrdered!", CHAR(COLUMN()+64), _xlfn.FLOOR.MATH(ROW()/2)+1)), 3)</f>
        <v>5.3860000000000001</v>
      </c>
      <c r="J123" cm="1">
        <f t="array" aca="1" ref="J123" ca="1">ROUND(INDIRECT(_xlfn.CONCAT("metamorphicDistancesOrdered!", CHAR(COLUMN()+64), _xlfn.FLOOR.MATH(ROW()/2)+1)), 3)</f>
        <v>5.569</v>
      </c>
      <c r="K123" cm="1">
        <f t="array" aca="1" ref="K123" ca="1">ROUND(INDIRECT(_xlfn.CONCAT("metamorphicDistancesOrdered!", CHAR(COLUMN()+64), _xlfn.FLOOR.MATH(ROW()/2)+1)), 3)</f>
        <v>7.6130000000000004</v>
      </c>
      <c r="L123" cm="1">
        <f t="array" aca="1" ref="L123" ca="1">ROUND(INDIRECT(_xlfn.CONCAT("metamorphicDistancesOrdered!", CHAR(COLUMN()+64), _xlfn.FLOOR.MATH(ROW()/2)+1)), 3)</f>
        <v>4.6689999999999996</v>
      </c>
      <c r="M123" cm="1">
        <f t="array" aca="1" ref="M123" ca="1">ROUND(INDIRECT(_xlfn.CONCAT("metamorphicDistancesOrdered!", CHAR(COLUMN()+64), _xlfn.FLOOR.MATH(ROW()/2)+1)), 3)</f>
        <v>4.431</v>
      </c>
      <c r="N123" cm="1">
        <f t="array" aca="1" ref="N123" ca="1">ROUND(INDIRECT(_xlfn.CONCAT("metamorphicDistancesOrdered!", CHAR(COLUMN()+64), _xlfn.FLOOR.MATH(ROW()/2)+1)), 3)</f>
        <v>5.0629999999999997</v>
      </c>
      <c r="O123" cm="1">
        <f t="array" aca="1" ref="O123" ca="1">ROUND(INDIRECT(_xlfn.CONCAT("metamorphicDistancesOrdered!", CHAR(COLUMN()+64), _xlfn.FLOOR.MATH(ROW()/2)+1)), 3)</f>
        <v>5.1749999999999998</v>
      </c>
      <c r="P123" cm="1">
        <f t="array" aca="1" ref="P123" ca="1">ROUND(INDIRECT(_xlfn.CONCAT("metamorphicDistancesOrdered!", CHAR(COLUMN()+64), _xlfn.FLOOR.MATH(ROW()/2)+1)), 3)</f>
        <v>7.5190000000000001</v>
      </c>
      <c r="Q123" cm="1">
        <f t="array" aca="1" ref="Q123" ca="1">ROUND(INDIRECT(_xlfn.CONCAT("metamorphicDistancesOrdered!", CHAR(COLUMN()+64), _xlfn.FLOOR.MATH(ROW()/2)+1)), 3)</f>
        <v>6.234</v>
      </c>
      <c r="R123" cm="1">
        <f t="array" aca="1" ref="R123" ca="1">ROUND(INDIRECT(_xlfn.CONCAT("metamorphicDistancesOrdered!", CHAR(COLUMN()+64), _xlfn.FLOOR.MATH(ROW()/2)+1)), 3)</f>
        <v>4.5330000000000004</v>
      </c>
      <c r="S123" cm="1">
        <f t="array" aca="1" ref="S123" ca="1">ROUND(INDIRECT(_xlfn.CONCAT("metamorphicDistancesOrdered!", CHAR(COLUMN()+64), _xlfn.FLOOR.MATH(ROW()/2)+1)), 3)</f>
        <v>5.8120000000000003</v>
      </c>
      <c r="T123" cm="1">
        <f t="array" aca="1" ref="T123" ca="1">ROUND(INDIRECT(_xlfn.CONCAT("metamorphicDistancesOrdered!", CHAR(COLUMN()+64), _xlfn.FLOOR.MATH(ROW()/2)+1)), 3)</f>
        <v>4.8390000000000004</v>
      </c>
      <c r="U123" cm="1">
        <f t="array" aca="1" ref="U123" ca="1">ROUND(INDIRECT(_xlfn.CONCAT("metamorphicDistancesOrdered!", CHAR(COLUMN()+64), _xlfn.FLOOR.MATH(ROW()/2)+1)), 3)</f>
        <v>5.734</v>
      </c>
    </row>
    <row r="124" spans="1:21" x14ac:dyDescent="0.25">
      <c r="A124">
        <v>62</v>
      </c>
      <c r="B124" cm="1">
        <f t="array" aca="1" ref="B124" ca="1">INDIRECT(_xlfn.CONCAT("metamorphicNumberOrdered!", CHAR(COLUMN()+64), _xlfn.FLOOR.MATH(ROW()/2)+1))</f>
        <v>185</v>
      </c>
      <c r="C124" cm="1">
        <f t="array" aca="1" ref="C124" ca="1">INDIRECT(_xlfn.CONCAT("metamorphicNumberOrdered!", CHAR(COLUMN()+64), _xlfn.FLOOR.MATH(ROW()/2)+1))</f>
        <v>282</v>
      </c>
      <c r="D124" cm="1">
        <f t="array" aca="1" ref="D124" ca="1">INDIRECT(_xlfn.CONCAT("metamorphicNumberOrdered!", CHAR(COLUMN()+64), _xlfn.FLOOR.MATH(ROW()/2)+1))</f>
        <v>318</v>
      </c>
      <c r="E124" cm="1">
        <f t="array" aca="1" ref="E124" ca="1">INDIRECT(_xlfn.CONCAT("metamorphicNumberOrdered!", CHAR(COLUMN()+64), _xlfn.FLOOR.MATH(ROW()/2)+1))</f>
        <v>173</v>
      </c>
      <c r="F124" cm="1">
        <f t="array" aca="1" ref="F124" ca="1">INDIRECT(_xlfn.CONCAT("metamorphicNumberOrdered!", CHAR(COLUMN()+64), _xlfn.FLOOR.MATH(ROW()/2)+1))</f>
        <v>277</v>
      </c>
      <c r="G124" cm="1">
        <f t="array" aca="1" ref="G124" ca="1">INDIRECT(_xlfn.CONCAT("metamorphicNumberOrdered!", CHAR(COLUMN()+64), _xlfn.FLOOR.MATH(ROW()/2)+1))</f>
        <v>224</v>
      </c>
      <c r="H124" cm="1">
        <f t="array" aca="1" ref="H124" ca="1">INDIRECT(_xlfn.CONCAT("metamorphicNumberOrdered!", CHAR(COLUMN()+64), _xlfn.FLOOR.MATH(ROW()/2)+1))</f>
        <v>267</v>
      </c>
      <c r="I124" cm="1">
        <f t="array" aca="1" ref="I124" ca="1">INDIRECT(_xlfn.CONCAT("metamorphicNumberOrdered!", CHAR(COLUMN()+64), _xlfn.FLOOR.MATH(ROW()/2)+1))</f>
        <v>171</v>
      </c>
      <c r="J124" cm="1">
        <f t="array" aca="1" ref="J124" ca="1">INDIRECT(_xlfn.CONCAT("metamorphicNumberOrdered!", CHAR(COLUMN()+64), _xlfn.FLOOR.MATH(ROW()/2)+1))</f>
        <v>262</v>
      </c>
      <c r="K124" cm="1">
        <f t="array" aca="1" ref="K124" ca="1">INDIRECT(_xlfn.CONCAT("metamorphicNumberOrdered!", CHAR(COLUMN()+64), _xlfn.FLOOR.MATH(ROW()/2)+1))</f>
        <v>276</v>
      </c>
      <c r="L124" cm="1">
        <f t="array" aca="1" ref="L124" ca="1">INDIRECT(_xlfn.CONCAT("metamorphicNumberOrdered!", CHAR(COLUMN()+64), _xlfn.FLOOR.MATH(ROW()/2)+1))</f>
        <v>268</v>
      </c>
      <c r="M124" cm="1">
        <f t="array" aca="1" ref="M124" ca="1">INDIRECT(_xlfn.CONCAT("metamorphicNumberOrdered!", CHAR(COLUMN()+64), _xlfn.FLOOR.MATH(ROW()/2)+1))</f>
        <v>166</v>
      </c>
      <c r="N124" cm="1">
        <f t="array" aca="1" ref="N124" ca="1">INDIRECT(_xlfn.CONCAT("metamorphicNumberOrdered!", CHAR(COLUMN()+64), _xlfn.FLOOR.MATH(ROW()/2)+1))</f>
        <v>173</v>
      </c>
      <c r="O124" cm="1">
        <f t="array" aca="1" ref="O124" ca="1">INDIRECT(_xlfn.CONCAT("metamorphicNumberOrdered!", CHAR(COLUMN()+64), _xlfn.FLOOR.MATH(ROW()/2)+1))</f>
        <v>222</v>
      </c>
      <c r="P124" cm="1">
        <f t="array" aca="1" ref="P124" ca="1">INDIRECT(_xlfn.CONCAT("metamorphicNumberOrdered!", CHAR(COLUMN()+64), _xlfn.FLOOR.MATH(ROW()/2)+1))</f>
        <v>240</v>
      </c>
      <c r="Q124" cm="1">
        <f t="array" aca="1" ref="Q124" ca="1">INDIRECT(_xlfn.CONCAT("metamorphicNumberOrdered!", CHAR(COLUMN()+64), _xlfn.FLOOR.MATH(ROW()/2)+1))</f>
        <v>199</v>
      </c>
      <c r="R124" cm="1">
        <f t="array" aca="1" ref="R124" ca="1">INDIRECT(_xlfn.CONCAT("metamorphicNumberOrdered!", CHAR(COLUMN()+64), _xlfn.FLOOR.MATH(ROW()/2)+1))</f>
        <v>315</v>
      </c>
      <c r="S124" cm="1">
        <f t="array" aca="1" ref="S124" ca="1">INDIRECT(_xlfn.CONCAT("metamorphicNumberOrdered!", CHAR(COLUMN()+64), _xlfn.FLOOR.MATH(ROW()/2)+1))</f>
        <v>265</v>
      </c>
      <c r="T124" cm="1">
        <f t="array" aca="1" ref="T124" ca="1">INDIRECT(_xlfn.CONCAT("metamorphicNumberOrdered!", CHAR(COLUMN()+64), _xlfn.FLOOR.MATH(ROW()/2)+1))</f>
        <v>245</v>
      </c>
      <c r="U124" cm="1">
        <f t="array" aca="1" ref="U124" ca="1">INDIRECT(_xlfn.CONCAT("metamorphicNumberOrdered!", CHAR(COLUMN()+64), _xlfn.FLOOR.MATH(ROW()/2)+1))</f>
        <v>217</v>
      </c>
    </row>
    <row r="125" spans="1:21" x14ac:dyDescent="0.25">
      <c r="A125">
        <v>62</v>
      </c>
      <c r="B125" cm="1">
        <f t="array" aca="1" ref="B125" ca="1">ROUND(INDIRECT(_xlfn.CONCAT("metamorphicDistancesOrdered!", CHAR(COLUMN()+64), _xlfn.FLOOR.MATH(ROW()/2)+1)), 3)</f>
        <v>5.5030000000000001</v>
      </c>
      <c r="C125" cm="1">
        <f t="array" aca="1" ref="C125" ca="1">ROUND(INDIRECT(_xlfn.CONCAT("metamorphicDistancesOrdered!", CHAR(COLUMN()+64), _xlfn.FLOOR.MATH(ROW()/2)+1)), 3)</f>
        <v>6.6669999999999998</v>
      </c>
      <c r="D125" cm="1">
        <f t="array" aca="1" ref="D125" ca="1">ROUND(INDIRECT(_xlfn.CONCAT("metamorphicDistancesOrdered!", CHAR(COLUMN()+64), _xlfn.FLOOR.MATH(ROW()/2)+1)), 3)</f>
        <v>5.4870000000000001</v>
      </c>
      <c r="E125" cm="1">
        <f t="array" aca="1" ref="E125" ca="1">ROUND(INDIRECT(_xlfn.CONCAT("metamorphicDistancesOrdered!", CHAR(COLUMN()+64), _xlfn.FLOOR.MATH(ROW()/2)+1)), 3)</f>
        <v>5.2130000000000001</v>
      </c>
      <c r="F125" cm="1">
        <f t="array" aca="1" ref="F125" ca="1">ROUND(INDIRECT(_xlfn.CONCAT("metamorphicDistancesOrdered!", CHAR(COLUMN()+64), _xlfn.FLOOR.MATH(ROW()/2)+1)), 3)</f>
        <v>4.8780000000000001</v>
      </c>
      <c r="G125" cm="1">
        <f t="array" aca="1" ref="G125" ca="1">ROUND(INDIRECT(_xlfn.CONCAT("metamorphicDistancesOrdered!", CHAR(COLUMN()+64), _xlfn.FLOOR.MATH(ROW()/2)+1)), 3)</f>
        <v>6.1920000000000002</v>
      </c>
      <c r="H125" cm="1">
        <f t="array" aca="1" ref="H125" ca="1">ROUND(INDIRECT(_xlfn.CONCAT("metamorphicDistancesOrdered!", CHAR(COLUMN()+64), _xlfn.FLOOR.MATH(ROW()/2)+1)), 3)</f>
        <v>5.1929999999999996</v>
      </c>
      <c r="I125" cm="1">
        <f t="array" aca="1" ref="I125" ca="1">ROUND(INDIRECT(_xlfn.CONCAT("metamorphicDistancesOrdered!", CHAR(COLUMN()+64), _xlfn.FLOOR.MATH(ROW()/2)+1)), 3)</f>
        <v>5.4009999999999998</v>
      </c>
      <c r="J125" cm="1">
        <f t="array" aca="1" ref="J125" ca="1">ROUND(INDIRECT(_xlfn.CONCAT("metamorphicDistancesOrdered!", CHAR(COLUMN()+64), _xlfn.FLOOR.MATH(ROW()/2)+1)), 3)</f>
        <v>5.5979999999999999</v>
      </c>
      <c r="K125" cm="1">
        <f t="array" aca="1" ref="K125" ca="1">ROUND(INDIRECT(_xlfn.CONCAT("metamorphicDistancesOrdered!", CHAR(COLUMN()+64), _xlfn.FLOOR.MATH(ROW()/2)+1)), 3)</f>
        <v>7.6289999999999996</v>
      </c>
      <c r="L125" cm="1">
        <f t="array" aca="1" ref="L125" ca="1">ROUND(INDIRECT(_xlfn.CONCAT("metamorphicDistancesOrdered!", CHAR(COLUMN()+64), _xlfn.FLOOR.MATH(ROW()/2)+1)), 3)</f>
        <v>4.6849999999999996</v>
      </c>
      <c r="M125" cm="1">
        <f t="array" aca="1" ref="M125" ca="1">ROUND(INDIRECT(_xlfn.CONCAT("metamorphicDistancesOrdered!", CHAR(COLUMN()+64), _xlfn.FLOOR.MATH(ROW()/2)+1)), 3)</f>
        <v>4.4459999999999997</v>
      </c>
      <c r="N125" cm="1">
        <f t="array" aca="1" ref="N125" ca="1">ROUND(INDIRECT(_xlfn.CONCAT("metamorphicDistancesOrdered!", CHAR(COLUMN()+64), _xlfn.FLOOR.MATH(ROW()/2)+1)), 3)</f>
        <v>5.077</v>
      </c>
      <c r="O125" cm="1">
        <f t="array" aca="1" ref="O125" ca="1">ROUND(INDIRECT(_xlfn.CONCAT("metamorphicDistancesOrdered!", CHAR(COLUMN()+64), _xlfn.FLOOR.MATH(ROW()/2)+1)), 3)</f>
        <v>5.2240000000000002</v>
      </c>
      <c r="P125" cm="1">
        <f t="array" aca="1" ref="P125" ca="1">ROUND(INDIRECT(_xlfn.CONCAT("metamorphicDistancesOrdered!", CHAR(COLUMN()+64), _xlfn.FLOOR.MATH(ROW()/2)+1)), 3)</f>
        <v>7.5209999999999999</v>
      </c>
      <c r="Q125" cm="1">
        <f t="array" aca="1" ref="Q125" ca="1">ROUND(INDIRECT(_xlfn.CONCAT("metamorphicDistancesOrdered!", CHAR(COLUMN()+64), _xlfn.FLOOR.MATH(ROW()/2)+1)), 3)</f>
        <v>6.2610000000000001</v>
      </c>
      <c r="R125" cm="1">
        <f t="array" aca="1" ref="R125" ca="1">ROUND(INDIRECT(_xlfn.CONCAT("metamorphicDistancesOrdered!", CHAR(COLUMN()+64), _xlfn.FLOOR.MATH(ROW()/2)+1)), 3)</f>
        <v>4.5460000000000003</v>
      </c>
      <c r="S125" cm="1">
        <f t="array" aca="1" ref="S125" ca="1">ROUND(INDIRECT(_xlfn.CONCAT("metamorphicDistancesOrdered!", CHAR(COLUMN()+64), _xlfn.FLOOR.MATH(ROW()/2)+1)), 3)</f>
        <v>5.827</v>
      </c>
      <c r="T125" cm="1">
        <f t="array" aca="1" ref="T125" ca="1">ROUND(INDIRECT(_xlfn.CONCAT("metamorphicDistancesOrdered!", CHAR(COLUMN()+64), _xlfn.FLOOR.MATH(ROW()/2)+1)), 3)</f>
        <v>4.8940000000000001</v>
      </c>
      <c r="U125" cm="1">
        <f t="array" aca="1" ref="U125" ca="1">ROUND(INDIRECT(_xlfn.CONCAT("metamorphicDistancesOrdered!", CHAR(COLUMN()+64), _xlfn.FLOOR.MATH(ROW()/2)+1)), 3)</f>
        <v>5.8029999999999999</v>
      </c>
    </row>
    <row r="126" spans="1:21" x14ac:dyDescent="0.25">
      <c r="A126">
        <v>63</v>
      </c>
      <c r="B126" cm="1">
        <f t="array" aca="1" ref="B126" ca="1">INDIRECT(_xlfn.CONCAT("metamorphicNumberOrdered!", CHAR(COLUMN()+64), _xlfn.FLOOR.MATH(ROW()/2)+1))</f>
        <v>220</v>
      </c>
      <c r="C126" cm="1">
        <f t="array" aca="1" ref="C126" ca="1">INDIRECT(_xlfn.CONCAT("metamorphicNumberOrdered!", CHAR(COLUMN()+64), _xlfn.FLOOR.MATH(ROW()/2)+1))</f>
        <v>242</v>
      </c>
      <c r="D126" cm="1">
        <f t="array" aca="1" ref="D126" ca="1">INDIRECT(_xlfn.CONCAT("metamorphicNumberOrdered!", CHAR(COLUMN()+64), _xlfn.FLOOR.MATH(ROW()/2)+1))</f>
        <v>204</v>
      </c>
      <c r="E126" cm="1">
        <f t="array" aca="1" ref="E126" ca="1">INDIRECT(_xlfn.CONCAT("metamorphicNumberOrdered!", CHAR(COLUMN()+64), _xlfn.FLOOR.MATH(ROW()/2)+1))</f>
        <v>253</v>
      </c>
      <c r="F126" cm="1">
        <f t="array" aca="1" ref="F126" ca="1">INDIRECT(_xlfn.CONCAT("metamorphicNumberOrdered!", CHAR(COLUMN()+64), _xlfn.FLOOR.MATH(ROW()/2)+1))</f>
        <v>173</v>
      </c>
      <c r="G126" cm="1">
        <f t="array" aca="1" ref="G126" ca="1">INDIRECT(_xlfn.CONCAT("metamorphicNumberOrdered!", CHAR(COLUMN()+64), _xlfn.FLOOR.MATH(ROW()/2)+1))</f>
        <v>169</v>
      </c>
      <c r="H126" cm="1">
        <f t="array" aca="1" ref="H126" ca="1">INDIRECT(_xlfn.CONCAT("metamorphicNumberOrdered!", CHAR(COLUMN()+64), _xlfn.FLOOR.MATH(ROW()/2)+1))</f>
        <v>263</v>
      </c>
      <c r="I126" cm="1">
        <f t="array" aca="1" ref="I126" ca="1">INDIRECT(_xlfn.CONCAT("metamorphicNumberOrdered!", CHAR(COLUMN()+64), _xlfn.FLOOR.MATH(ROW()/2)+1))</f>
        <v>316</v>
      </c>
      <c r="J126" cm="1">
        <f t="array" aca="1" ref="J126" ca="1">INDIRECT(_xlfn.CONCAT("metamorphicNumberOrdered!", CHAR(COLUMN()+64), _xlfn.FLOOR.MATH(ROW()/2)+1))</f>
        <v>259</v>
      </c>
      <c r="K126" cm="1">
        <f t="array" aca="1" ref="K126" ca="1">INDIRECT(_xlfn.CONCAT("metamorphicNumberOrdered!", CHAR(COLUMN()+64), _xlfn.FLOOR.MATH(ROW()/2)+1))</f>
        <v>167</v>
      </c>
      <c r="L126" cm="1">
        <f t="array" aca="1" ref="L126" ca="1">INDIRECT(_xlfn.CONCAT("metamorphicNumberOrdered!", CHAR(COLUMN()+64), _xlfn.FLOOR.MATH(ROW()/2)+1))</f>
        <v>304</v>
      </c>
      <c r="M126" cm="1">
        <f t="array" aca="1" ref="M126" ca="1">INDIRECT(_xlfn.CONCAT("metamorphicNumberOrdered!", CHAR(COLUMN()+64), _xlfn.FLOOR.MATH(ROW()/2)+1))</f>
        <v>212</v>
      </c>
      <c r="N126" cm="1">
        <f t="array" aca="1" ref="N126" ca="1">INDIRECT(_xlfn.CONCAT("metamorphicNumberOrdered!", CHAR(COLUMN()+64), _xlfn.FLOOR.MATH(ROW()/2)+1))</f>
        <v>240</v>
      </c>
      <c r="O126" cm="1">
        <f t="array" aca="1" ref="O126" ca="1">INDIRECT(_xlfn.CONCAT("metamorphicNumberOrdered!", CHAR(COLUMN()+64), _xlfn.FLOOR.MATH(ROW()/2)+1))</f>
        <v>220</v>
      </c>
      <c r="P126" cm="1">
        <f t="array" aca="1" ref="P126" ca="1">INDIRECT(_xlfn.CONCAT("metamorphicNumberOrdered!", CHAR(COLUMN()+64), _xlfn.FLOOR.MATH(ROW()/2)+1))</f>
        <v>236</v>
      </c>
      <c r="Q126" cm="1">
        <f t="array" aca="1" ref="Q126" ca="1">INDIRECT(_xlfn.CONCAT("metamorphicNumberOrdered!", CHAR(COLUMN()+64), _xlfn.FLOOR.MATH(ROW()/2)+1))</f>
        <v>204</v>
      </c>
      <c r="R126" cm="1">
        <f t="array" aca="1" ref="R126" ca="1">INDIRECT(_xlfn.CONCAT("metamorphicNumberOrdered!", CHAR(COLUMN()+64), _xlfn.FLOOR.MATH(ROW()/2)+1))</f>
        <v>285</v>
      </c>
      <c r="S126" cm="1">
        <f t="array" aca="1" ref="S126" ca="1">INDIRECT(_xlfn.CONCAT("metamorphicNumberOrdered!", CHAR(COLUMN()+64), _xlfn.FLOOR.MATH(ROW()/2)+1))</f>
        <v>250</v>
      </c>
      <c r="T126" cm="1">
        <f t="array" aca="1" ref="T126" ca="1">INDIRECT(_xlfn.CONCAT("metamorphicNumberOrdered!", CHAR(COLUMN()+64), _xlfn.FLOOR.MATH(ROW()/2)+1))</f>
        <v>250</v>
      </c>
      <c r="U126" cm="1">
        <f t="array" aca="1" ref="U126" ca="1">INDIRECT(_xlfn.CONCAT("metamorphicNumberOrdered!", CHAR(COLUMN()+64), _xlfn.FLOOR.MATH(ROW()/2)+1))</f>
        <v>268</v>
      </c>
    </row>
    <row r="127" spans="1:21" x14ac:dyDescent="0.25">
      <c r="A127">
        <v>63</v>
      </c>
      <c r="B127" cm="1">
        <f t="array" aca="1" ref="B127" ca="1">ROUND(INDIRECT(_xlfn.CONCAT("metamorphicDistancesOrdered!", CHAR(COLUMN()+64), _xlfn.FLOOR.MATH(ROW()/2)+1)), 3)</f>
        <v>5.5030000000000001</v>
      </c>
      <c r="C127" cm="1">
        <f t="array" aca="1" ref="C127" ca="1">ROUND(INDIRECT(_xlfn.CONCAT("metamorphicDistancesOrdered!", CHAR(COLUMN()+64), _xlfn.FLOOR.MATH(ROW()/2)+1)), 3)</f>
        <v>6.7469999999999999</v>
      </c>
      <c r="D127" cm="1">
        <f t="array" aca="1" ref="D127" ca="1">ROUND(INDIRECT(_xlfn.CONCAT("metamorphicDistancesOrdered!", CHAR(COLUMN()+64), _xlfn.FLOOR.MATH(ROW()/2)+1)), 3)</f>
        <v>5.4930000000000003</v>
      </c>
      <c r="E127" cm="1">
        <f t="array" aca="1" ref="E127" ca="1">ROUND(INDIRECT(_xlfn.CONCAT("metamorphicDistancesOrdered!", CHAR(COLUMN()+64), _xlfn.FLOOR.MATH(ROW()/2)+1)), 3)</f>
        <v>5.2240000000000002</v>
      </c>
      <c r="F127" cm="1">
        <f t="array" aca="1" ref="F127" ca="1">ROUND(INDIRECT(_xlfn.CONCAT("metamorphicDistancesOrdered!", CHAR(COLUMN()+64), _xlfn.FLOOR.MATH(ROW()/2)+1)), 3)</f>
        <v>4.9109999999999996</v>
      </c>
      <c r="G127" cm="1">
        <f t="array" aca="1" ref="G127" ca="1">ROUND(INDIRECT(_xlfn.CONCAT("metamorphicDistancesOrdered!", CHAR(COLUMN()+64), _xlfn.FLOOR.MATH(ROW()/2)+1)), 3)</f>
        <v>6.2240000000000002</v>
      </c>
      <c r="H127" cm="1">
        <f t="array" aca="1" ref="H127" ca="1">ROUND(INDIRECT(_xlfn.CONCAT("metamorphicDistancesOrdered!", CHAR(COLUMN()+64), _xlfn.FLOOR.MATH(ROW()/2)+1)), 3)</f>
        <v>5.2649999999999997</v>
      </c>
      <c r="I127" cm="1">
        <f t="array" aca="1" ref="I127" ca="1">ROUND(INDIRECT(_xlfn.CONCAT("metamorphicDistancesOrdered!", CHAR(COLUMN()+64), _xlfn.FLOOR.MATH(ROW()/2)+1)), 3)</f>
        <v>5.4029999999999996</v>
      </c>
      <c r="J127" cm="1">
        <f t="array" aca="1" ref="J127" ca="1">ROUND(INDIRECT(_xlfn.CONCAT("metamorphicDistancesOrdered!", CHAR(COLUMN()+64), _xlfn.FLOOR.MATH(ROW()/2)+1)), 3)</f>
        <v>5.6040000000000001</v>
      </c>
      <c r="K127" cm="1">
        <f t="array" aca="1" ref="K127" ca="1">ROUND(INDIRECT(_xlfn.CONCAT("metamorphicDistancesOrdered!", CHAR(COLUMN()+64), _xlfn.FLOOR.MATH(ROW()/2)+1)), 3)</f>
        <v>7.6509999999999998</v>
      </c>
      <c r="L127" cm="1">
        <f t="array" aca="1" ref="L127" ca="1">ROUND(INDIRECT(_xlfn.CONCAT("metamorphicDistancesOrdered!", CHAR(COLUMN()+64), _xlfn.FLOOR.MATH(ROW()/2)+1)), 3)</f>
        <v>4.6890000000000001</v>
      </c>
      <c r="M127" cm="1">
        <f t="array" aca="1" ref="M127" ca="1">ROUND(INDIRECT(_xlfn.CONCAT("metamorphicDistancesOrdered!", CHAR(COLUMN()+64), _xlfn.FLOOR.MATH(ROW()/2)+1)), 3)</f>
        <v>4.4539999999999997</v>
      </c>
      <c r="N127" cm="1">
        <f t="array" aca="1" ref="N127" ca="1">ROUND(INDIRECT(_xlfn.CONCAT("metamorphicDistancesOrdered!", CHAR(COLUMN()+64), _xlfn.FLOOR.MATH(ROW()/2)+1)), 3)</f>
        <v>5.0979999999999999</v>
      </c>
      <c r="O127" cm="1">
        <f t="array" aca="1" ref="O127" ca="1">ROUND(INDIRECT(_xlfn.CONCAT("metamorphicDistancesOrdered!", CHAR(COLUMN()+64), _xlfn.FLOOR.MATH(ROW()/2)+1)), 3)</f>
        <v>5.2869999999999999</v>
      </c>
      <c r="P127" cm="1">
        <f t="array" aca="1" ref="P127" ca="1">ROUND(INDIRECT(_xlfn.CONCAT("metamorphicDistancesOrdered!", CHAR(COLUMN()+64), _xlfn.FLOOR.MATH(ROW()/2)+1)), 3)</f>
        <v>7.5270000000000001</v>
      </c>
      <c r="Q127" cm="1">
        <f t="array" aca="1" ref="Q127" ca="1">ROUND(INDIRECT(_xlfn.CONCAT("metamorphicDistancesOrdered!", CHAR(COLUMN()+64), _xlfn.FLOOR.MATH(ROW()/2)+1)), 3)</f>
        <v>6.28</v>
      </c>
      <c r="R127" cm="1">
        <f t="array" aca="1" ref="R127" ca="1">ROUND(INDIRECT(_xlfn.CONCAT("metamorphicDistancesOrdered!", CHAR(COLUMN()+64), _xlfn.FLOOR.MATH(ROW()/2)+1)), 3)</f>
        <v>4.5629999999999997</v>
      </c>
      <c r="S127" cm="1">
        <f t="array" aca="1" ref="S127" ca="1">ROUND(INDIRECT(_xlfn.CONCAT("metamorphicDistancesOrdered!", CHAR(COLUMN()+64), _xlfn.FLOOR.MATH(ROW()/2)+1)), 3)</f>
        <v>5.84</v>
      </c>
      <c r="T127" cm="1">
        <f t="array" aca="1" ref="T127" ca="1">ROUND(INDIRECT(_xlfn.CONCAT("metamorphicDistancesOrdered!", CHAR(COLUMN()+64), _xlfn.FLOOR.MATH(ROW()/2)+1)), 3)</f>
        <v>4.923</v>
      </c>
      <c r="U127" cm="1">
        <f t="array" aca="1" ref="U127" ca="1">ROUND(INDIRECT(_xlfn.CONCAT("metamorphicDistancesOrdered!", CHAR(COLUMN()+64), _xlfn.FLOOR.MATH(ROW()/2)+1)), 3)</f>
        <v>5.81</v>
      </c>
    </row>
    <row r="128" spans="1:21" x14ac:dyDescent="0.25">
      <c r="A128">
        <v>64</v>
      </c>
      <c r="B128" cm="1">
        <f t="array" aca="1" ref="B128" ca="1">INDIRECT(_xlfn.CONCAT("metamorphicNumberOrdered!", CHAR(COLUMN()+64), _xlfn.FLOOR.MATH(ROW()/2)+1))</f>
        <v>262</v>
      </c>
      <c r="C128" cm="1">
        <f t="array" aca="1" ref="C128" ca="1">INDIRECT(_xlfn.CONCAT("metamorphicNumberOrdered!", CHAR(COLUMN()+64), _xlfn.FLOOR.MATH(ROW()/2)+1))</f>
        <v>254</v>
      </c>
      <c r="D128" cm="1">
        <f t="array" aca="1" ref="D128" ca="1">INDIRECT(_xlfn.CONCAT("metamorphicNumberOrdered!", CHAR(COLUMN()+64), _xlfn.FLOOR.MATH(ROW()/2)+1))</f>
        <v>319</v>
      </c>
      <c r="E128" cm="1">
        <f t="array" aca="1" ref="E128" ca="1">INDIRECT(_xlfn.CONCAT("metamorphicNumberOrdered!", CHAR(COLUMN()+64), _xlfn.FLOOR.MATH(ROW()/2)+1))</f>
        <v>212</v>
      </c>
      <c r="F128" cm="1">
        <f t="array" aca="1" ref="F128" ca="1">INDIRECT(_xlfn.CONCAT("metamorphicNumberOrdered!", CHAR(COLUMN()+64), _xlfn.FLOOR.MATH(ROW()/2)+1))</f>
        <v>256</v>
      </c>
      <c r="G128" cm="1">
        <f t="array" aca="1" ref="G128" ca="1">INDIRECT(_xlfn.CONCAT("metamorphicNumberOrdered!", CHAR(COLUMN()+64), _xlfn.FLOOR.MATH(ROW()/2)+1))</f>
        <v>245</v>
      </c>
      <c r="H128" cm="1">
        <f t="array" aca="1" ref="H128" ca="1">INDIRECT(_xlfn.CONCAT("metamorphicNumberOrdered!", CHAR(COLUMN()+64), _xlfn.FLOOR.MATH(ROW()/2)+1))</f>
        <v>187</v>
      </c>
      <c r="I128" cm="1">
        <f t="array" aca="1" ref="I128" ca="1">INDIRECT(_xlfn.CONCAT("metamorphicNumberOrdered!", CHAR(COLUMN()+64), _xlfn.FLOOR.MATH(ROW()/2)+1))</f>
        <v>258</v>
      </c>
      <c r="J128" cm="1">
        <f t="array" aca="1" ref="J128" ca="1">INDIRECT(_xlfn.CONCAT("metamorphicNumberOrdered!", CHAR(COLUMN()+64), _xlfn.FLOOR.MATH(ROW()/2)+1))</f>
        <v>166</v>
      </c>
      <c r="K128" cm="1">
        <f t="array" aca="1" ref="K128" ca="1">INDIRECT(_xlfn.CONCAT("metamorphicNumberOrdered!", CHAR(COLUMN()+64), _xlfn.FLOOR.MATH(ROW()/2)+1))</f>
        <v>266</v>
      </c>
      <c r="L128" cm="1">
        <f t="array" aca="1" ref="L128" ca="1">INDIRECT(_xlfn.CONCAT("metamorphicNumberOrdered!", CHAR(COLUMN()+64), _xlfn.FLOOR.MATH(ROW()/2)+1))</f>
        <v>212</v>
      </c>
      <c r="M128" cm="1">
        <f t="array" aca="1" ref="M128" ca="1">INDIRECT(_xlfn.CONCAT("metamorphicNumberOrdered!", CHAR(COLUMN()+64), _xlfn.FLOOR.MATH(ROW()/2)+1))</f>
        <v>186</v>
      </c>
      <c r="N128" cm="1">
        <f t="array" aca="1" ref="N128" ca="1">INDIRECT(_xlfn.CONCAT("metamorphicNumberOrdered!", CHAR(COLUMN()+64), _xlfn.FLOOR.MATH(ROW()/2)+1))</f>
        <v>280</v>
      </c>
      <c r="O128" cm="1">
        <f t="array" aca="1" ref="O128" ca="1">INDIRECT(_xlfn.CONCAT("metamorphicNumberOrdered!", CHAR(COLUMN()+64), _xlfn.FLOOR.MATH(ROW()/2)+1))</f>
        <v>211</v>
      </c>
      <c r="P128" cm="1">
        <f t="array" aca="1" ref="P128" ca="1">INDIRECT(_xlfn.CONCAT("metamorphicNumberOrdered!", CHAR(COLUMN()+64), _xlfn.FLOOR.MATH(ROW()/2)+1))</f>
        <v>210</v>
      </c>
      <c r="Q128" cm="1">
        <f t="array" aca="1" ref="Q128" ca="1">INDIRECT(_xlfn.CONCAT("metamorphicNumberOrdered!", CHAR(COLUMN()+64), _xlfn.FLOOR.MATH(ROW()/2)+1))</f>
        <v>243</v>
      </c>
      <c r="R128" cm="1">
        <f t="array" aca="1" ref="R128" ca="1">INDIRECT(_xlfn.CONCAT("metamorphicNumberOrdered!", CHAR(COLUMN()+64), _xlfn.FLOOR.MATH(ROW()/2)+1))</f>
        <v>182</v>
      </c>
      <c r="S128" cm="1">
        <f t="array" aca="1" ref="S128" ca="1">INDIRECT(_xlfn.CONCAT("metamorphicNumberOrdered!", CHAR(COLUMN()+64), _xlfn.FLOOR.MATH(ROW()/2)+1))</f>
        <v>271</v>
      </c>
      <c r="T128" cm="1">
        <f t="array" aca="1" ref="T128" ca="1">INDIRECT(_xlfn.CONCAT("metamorphicNumberOrdered!", CHAR(COLUMN()+64), _xlfn.FLOOR.MATH(ROW()/2)+1))</f>
        <v>259</v>
      </c>
      <c r="U128" cm="1">
        <f t="array" aca="1" ref="U128" ca="1">INDIRECT(_xlfn.CONCAT("metamorphicNumberOrdered!", CHAR(COLUMN()+64), _xlfn.FLOOR.MATH(ROW()/2)+1))</f>
        <v>260</v>
      </c>
    </row>
    <row r="129" spans="1:21" x14ac:dyDescent="0.25">
      <c r="A129">
        <v>64</v>
      </c>
      <c r="B129" cm="1">
        <f t="array" aca="1" ref="B129" ca="1">ROUND(INDIRECT(_xlfn.CONCAT("metamorphicDistancesOrdered!", CHAR(COLUMN()+64), _xlfn.FLOOR.MATH(ROW()/2)+1)), 3)</f>
        <v>5.5069999999999997</v>
      </c>
      <c r="C129" cm="1">
        <f t="array" aca="1" ref="C129" ca="1">ROUND(INDIRECT(_xlfn.CONCAT("metamorphicDistancesOrdered!", CHAR(COLUMN()+64), _xlfn.FLOOR.MATH(ROW()/2)+1)), 3)</f>
        <v>6.7640000000000002</v>
      </c>
      <c r="D129" cm="1">
        <f t="array" aca="1" ref="D129" ca="1">ROUND(INDIRECT(_xlfn.CONCAT("metamorphicDistancesOrdered!", CHAR(COLUMN()+64), _xlfn.FLOOR.MATH(ROW()/2)+1)), 3)</f>
        <v>5.4950000000000001</v>
      </c>
      <c r="E129" cm="1">
        <f t="array" aca="1" ref="E129" ca="1">ROUND(INDIRECT(_xlfn.CONCAT("metamorphicDistancesOrdered!", CHAR(COLUMN()+64), _xlfn.FLOOR.MATH(ROW()/2)+1)), 3)</f>
        <v>5.2270000000000003</v>
      </c>
      <c r="F129" cm="1">
        <f t="array" aca="1" ref="F129" ca="1">ROUND(INDIRECT(_xlfn.CONCAT("metamorphicDistancesOrdered!", CHAR(COLUMN()+64), _xlfn.FLOOR.MATH(ROW()/2)+1)), 3)</f>
        <v>4.9180000000000001</v>
      </c>
      <c r="G129" cm="1">
        <f t="array" aca="1" ref="G129" ca="1">ROUND(INDIRECT(_xlfn.CONCAT("metamorphicDistancesOrdered!", CHAR(COLUMN()+64), _xlfn.FLOOR.MATH(ROW()/2)+1)), 3)</f>
        <v>6.2569999999999997</v>
      </c>
      <c r="H129" cm="1">
        <f t="array" aca="1" ref="H129" ca="1">ROUND(INDIRECT(_xlfn.CONCAT("metamorphicDistancesOrdered!", CHAR(COLUMN()+64), _xlfn.FLOOR.MATH(ROW()/2)+1)), 3)</f>
        <v>5.3019999999999996</v>
      </c>
      <c r="I129" cm="1">
        <f t="array" aca="1" ref="I129" ca="1">ROUND(INDIRECT(_xlfn.CONCAT("metamorphicDistancesOrdered!", CHAR(COLUMN()+64), _xlfn.FLOOR.MATH(ROW()/2)+1)), 3)</f>
        <v>5.42</v>
      </c>
      <c r="J129" cm="1">
        <f t="array" aca="1" ref="J129" ca="1">ROUND(INDIRECT(_xlfn.CONCAT("metamorphicDistancesOrdered!", CHAR(COLUMN()+64), _xlfn.FLOOR.MATH(ROW()/2)+1)), 3)</f>
        <v>5.6139999999999999</v>
      </c>
      <c r="K129" cm="1">
        <f t="array" aca="1" ref="K129" ca="1">ROUND(INDIRECT(_xlfn.CONCAT("metamorphicDistancesOrdered!", CHAR(COLUMN()+64), _xlfn.FLOOR.MATH(ROW()/2)+1)), 3)</f>
        <v>7.673</v>
      </c>
      <c r="L129" cm="1">
        <f t="array" aca="1" ref="L129" ca="1">ROUND(INDIRECT(_xlfn.CONCAT("metamorphicDistancesOrdered!", CHAR(COLUMN()+64), _xlfn.FLOOR.MATH(ROW()/2)+1)), 3)</f>
        <v>4.7060000000000004</v>
      </c>
      <c r="M129" cm="1">
        <f t="array" aca="1" ref="M129" ca="1">ROUND(INDIRECT(_xlfn.CONCAT("metamorphicDistancesOrdered!", CHAR(COLUMN()+64), _xlfn.FLOOR.MATH(ROW()/2)+1)), 3)</f>
        <v>4.4630000000000001</v>
      </c>
      <c r="N129" cm="1">
        <f t="array" aca="1" ref="N129" ca="1">ROUND(INDIRECT(_xlfn.CONCAT("metamorphicDistancesOrdered!", CHAR(COLUMN()+64), _xlfn.FLOOR.MATH(ROW()/2)+1)), 3)</f>
        <v>5.1420000000000003</v>
      </c>
      <c r="O129" cm="1">
        <f t="array" aca="1" ref="O129" ca="1">ROUND(INDIRECT(_xlfn.CONCAT("metamorphicDistancesOrdered!", CHAR(COLUMN()+64), _xlfn.FLOOR.MATH(ROW()/2)+1)), 3)</f>
        <v>5.3559999999999999</v>
      </c>
      <c r="P129" cm="1">
        <f t="array" aca="1" ref="P129" ca="1">ROUND(INDIRECT(_xlfn.CONCAT("metamorphicDistancesOrdered!", CHAR(COLUMN()+64), _xlfn.FLOOR.MATH(ROW()/2)+1)), 3)</f>
        <v>7.569</v>
      </c>
      <c r="Q129" cm="1">
        <f t="array" aca="1" ref="Q129" ca="1">ROUND(INDIRECT(_xlfn.CONCAT("metamorphicDistancesOrdered!", CHAR(COLUMN()+64), _xlfn.FLOOR.MATH(ROW()/2)+1)), 3)</f>
        <v>6.3129999999999997</v>
      </c>
      <c r="R129" cm="1">
        <f t="array" aca="1" ref="R129" ca="1">ROUND(INDIRECT(_xlfn.CONCAT("metamorphicDistancesOrdered!", CHAR(COLUMN()+64), _xlfn.FLOOR.MATH(ROW()/2)+1)), 3)</f>
        <v>4.5640000000000001</v>
      </c>
      <c r="S129" cm="1">
        <f t="array" aca="1" ref="S129" ca="1">ROUND(INDIRECT(_xlfn.CONCAT("metamorphicDistancesOrdered!", CHAR(COLUMN()+64), _xlfn.FLOOR.MATH(ROW()/2)+1)), 3)</f>
        <v>5.8769999999999998</v>
      </c>
      <c r="T129" cm="1">
        <f t="array" aca="1" ref="T129" ca="1">ROUND(INDIRECT(_xlfn.CONCAT("metamorphicDistancesOrdered!", CHAR(COLUMN()+64), _xlfn.FLOOR.MATH(ROW()/2)+1)), 3)</f>
        <v>4.93</v>
      </c>
      <c r="U129" cm="1">
        <f t="array" aca="1" ref="U129" ca="1">ROUND(INDIRECT(_xlfn.CONCAT("metamorphicDistancesOrdered!", CHAR(COLUMN()+64), _xlfn.FLOOR.MATH(ROW()/2)+1)), 3)</f>
        <v>5.8289999999999997</v>
      </c>
    </row>
    <row r="130" spans="1:21" x14ac:dyDescent="0.25">
      <c r="A130">
        <v>65</v>
      </c>
      <c r="B130" cm="1">
        <f t="array" aca="1" ref="B130" ca="1">INDIRECT(_xlfn.CONCAT("metamorphicNumberOrdered!", CHAR(COLUMN()+64), _xlfn.FLOOR.MATH(ROW()/2)+1))</f>
        <v>247</v>
      </c>
      <c r="C130" cm="1">
        <f t="array" aca="1" ref="C130" ca="1">INDIRECT(_xlfn.CONCAT("metamorphicNumberOrdered!", CHAR(COLUMN()+64), _xlfn.FLOOR.MATH(ROW()/2)+1))</f>
        <v>281</v>
      </c>
      <c r="D130" cm="1">
        <f t="array" aca="1" ref="D130" ca="1">INDIRECT(_xlfn.CONCAT("metamorphicNumberOrdered!", CHAR(COLUMN()+64), _xlfn.FLOOR.MATH(ROW()/2)+1))</f>
        <v>252</v>
      </c>
      <c r="E130" cm="1">
        <f t="array" aca="1" ref="E130" ca="1">INDIRECT(_xlfn.CONCAT("metamorphicNumberOrdered!", CHAR(COLUMN()+64), _xlfn.FLOOR.MATH(ROW()/2)+1))</f>
        <v>250</v>
      </c>
      <c r="F130" cm="1">
        <f t="array" aca="1" ref="F130" ca="1">INDIRECT(_xlfn.CONCAT("metamorphicNumberOrdered!", CHAR(COLUMN()+64), _xlfn.FLOOR.MATH(ROW()/2)+1))</f>
        <v>297</v>
      </c>
      <c r="G130" cm="1">
        <f t="array" aca="1" ref="G130" ca="1">INDIRECT(_xlfn.CONCAT("metamorphicNumberOrdered!", CHAR(COLUMN()+64), _xlfn.FLOOR.MATH(ROW()/2)+1))</f>
        <v>201</v>
      </c>
      <c r="H130" cm="1">
        <f t="array" aca="1" ref="H130" ca="1">INDIRECT(_xlfn.CONCAT("metamorphicNumberOrdered!", CHAR(COLUMN()+64), _xlfn.FLOOR.MATH(ROW()/2)+1))</f>
        <v>167</v>
      </c>
      <c r="I130" cm="1">
        <f t="array" aca="1" ref="I130" ca="1">INDIRECT(_xlfn.CONCAT("metamorphicNumberOrdered!", CHAR(COLUMN()+64), _xlfn.FLOOR.MATH(ROW()/2)+1))</f>
        <v>311</v>
      </c>
      <c r="J130" cm="1">
        <f t="array" aca="1" ref="J130" ca="1">INDIRECT(_xlfn.CONCAT("metamorphicNumberOrdered!", CHAR(COLUMN()+64), _xlfn.FLOOR.MATH(ROW()/2)+1))</f>
        <v>247</v>
      </c>
      <c r="K130" cm="1">
        <f t="array" aca="1" ref="K130" ca="1">INDIRECT(_xlfn.CONCAT("metamorphicNumberOrdered!", CHAR(COLUMN()+64), _xlfn.FLOOR.MATH(ROW()/2)+1))</f>
        <v>258</v>
      </c>
      <c r="L130" cm="1">
        <f t="array" aca="1" ref="L130" ca="1">INDIRECT(_xlfn.CONCAT("metamorphicNumberOrdered!", CHAR(COLUMN()+64), _xlfn.FLOOR.MATH(ROW()/2)+1))</f>
        <v>219</v>
      </c>
      <c r="M130" cm="1">
        <f t="array" aca="1" ref="M130" ca="1">INDIRECT(_xlfn.CONCAT("metamorphicNumberOrdered!", CHAR(COLUMN()+64), _xlfn.FLOOR.MATH(ROW()/2)+1))</f>
        <v>262</v>
      </c>
      <c r="N130" cm="1">
        <f t="array" aca="1" ref="N130" ca="1">INDIRECT(_xlfn.CONCAT("metamorphicNumberOrdered!", CHAR(COLUMN()+64), _xlfn.FLOOR.MATH(ROW()/2)+1))</f>
        <v>318</v>
      </c>
      <c r="O130" cm="1">
        <f t="array" aca="1" ref="O130" ca="1">INDIRECT(_xlfn.CONCAT("metamorphicNumberOrdered!", CHAR(COLUMN()+64), _xlfn.FLOOR.MATH(ROW()/2)+1))</f>
        <v>182</v>
      </c>
      <c r="P130" cm="1">
        <f t="array" aca="1" ref="P130" ca="1">INDIRECT(_xlfn.CONCAT("metamorphicNumberOrdered!", CHAR(COLUMN()+64), _xlfn.FLOOR.MATH(ROW()/2)+1))</f>
        <v>248</v>
      </c>
      <c r="Q130" cm="1">
        <f t="array" aca="1" ref="Q130" ca="1">INDIRECT(_xlfn.CONCAT("metamorphicNumberOrdered!", CHAR(COLUMN()+64), _xlfn.FLOOR.MATH(ROW()/2)+1))</f>
        <v>197</v>
      </c>
      <c r="R130" cm="1">
        <f t="array" aca="1" ref="R130" ca="1">INDIRECT(_xlfn.CONCAT("metamorphicNumberOrdered!", CHAR(COLUMN()+64), _xlfn.FLOOR.MATH(ROW()/2)+1))</f>
        <v>202</v>
      </c>
      <c r="S130" cm="1">
        <f t="array" aca="1" ref="S130" ca="1">INDIRECT(_xlfn.CONCAT("metamorphicNumberOrdered!", CHAR(COLUMN()+64), _xlfn.FLOOR.MATH(ROW()/2)+1))</f>
        <v>256</v>
      </c>
      <c r="T130" cm="1">
        <f t="array" aca="1" ref="T130" ca="1">INDIRECT(_xlfn.CONCAT("metamorphicNumberOrdered!", CHAR(COLUMN()+64), _xlfn.FLOOR.MATH(ROW()/2)+1))</f>
        <v>289</v>
      </c>
      <c r="U130" cm="1">
        <f t="array" aca="1" ref="U130" ca="1">INDIRECT(_xlfn.CONCAT("metamorphicNumberOrdered!", CHAR(COLUMN()+64), _xlfn.FLOOR.MATH(ROW()/2)+1))</f>
        <v>185</v>
      </c>
    </row>
    <row r="131" spans="1:21" x14ac:dyDescent="0.25">
      <c r="A131">
        <v>65</v>
      </c>
      <c r="B131" cm="1">
        <f t="array" aca="1" ref="B131" ca="1">ROUND(INDIRECT(_xlfn.CONCAT("metamorphicDistancesOrdered!", CHAR(COLUMN()+64), _xlfn.FLOOR.MATH(ROW()/2)+1)), 3)</f>
        <v>5.5090000000000003</v>
      </c>
      <c r="C131" cm="1">
        <f t="array" aca="1" ref="C131" ca="1">ROUND(INDIRECT(_xlfn.CONCAT("metamorphicDistancesOrdered!", CHAR(COLUMN()+64), _xlfn.FLOOR.MATH(ROW()/2)+1)), 3)</f>
        <v>6.8010000000000002</v>
      </c>
      <c r="D131" cm="1">
        <f t="array" aca="1" ref="D131" ca="1">ROUND(INDIRECT(_xlfn.CONCAT("metamorphicDistancesOrdered!", CHAR(COLUMN()+64), _xlfn.FLOOR.MATH(ROW()/2)+1)), 3)</f>
        <v>5.5110000000000001</v>
      </c>
      <c r="E131" cm="1">
        <f t="array" aca="1" ref="E131" ca="1">ROUND(INDIRECT(_xlfn.CONCAT("metamorphicDistancesOrdered!", CHAR(COLUMN()+64), _xlfn.FLOOR.MATH(ROW()/2)+1)), 3)</f>
        <v>5.2489999999999997</v>
      </c>
      <c r="F131" cm="1">
        <f t="array" aca="1" ref="F131" ca="1">ROUND(INDIRECT(_xlfn.CONCAT("metamorphicDistancesOrdered!", CHAR(COLUMN()+64), _xlfn.FLOOR.MATH(ROW()/2)+1)), 3)</f>
        <v>4.92</v>
      </c>
      <c r="G131" cm="1">
        <f t="array" aca="1" ref="G131" ca="1">ROUND(INDIRECT(_xlfn.CONCAT("metamorphicDistancesOrdered!", CHAR(COLUMN()+64), _xlfn.FLOOR.MATH(ROW()/2)+1)), 3)</f>
        <v>6.27</v>
      </c>
      <c r="H131" cm="1">
        <f t="array" aca="1" ref="H131" ca="1">ROUND(INDIRECT(_xlfn.CONCAT("metamorphicDistancesOrdered!", CHAR(COLUMN()+64), _xlfn.FLOOR.MATH(ROW()/2)+1)), 3)</f>
        <v>5.3120000000000003</v>
      </c>
      <c r="I131" cm="1">
        <f t="array" aca="1" ref="I131" ca="1">ROUND(INDIRECT(_xlfn.CONCAT("metamorphicDistancesOrdered!", CHAR(COLUMN()+64), _xlfn.FLOOR.MATH(ROW()/2)+1)), 3)</f>
        <v>5.4539999999999997</v>
      </c>
      <c r="J131" cm="1">
        <f t="array" aca="1" ref="J131" ca="1">ROUND(INDIRECT(_xlfn.CONCAT("metamorphicDistancesOrdered!", CHAR(COLUMN()+64), _xlfn.FLOOR.MATH(ROW()/2)+1)), 3)</f>
        <v>5.6710000000000003</v>
      </c>
      <c r="K131" cm="1">
        <f t="array" aca="1" ref="K131" ca="1">ROUND(INDIRECT(_xlfn.CONCAT("metamorphicDistancesOrdered!", CHAR(COLUMN()+64), _xlfn.FLOOR.MATH(ROW()/2)+1)), 3)</f>
        <v>7.6849999999999996</v>
      </c>
      <c r="L131" cm="1">
        <f t="array" aca="1" ref="L131" ca="1">ROUND(INDIRECT(_xlfn.CONCAT("metamorphicDistancesOrdered!", CHAR(COLUMN()+64), _xlfn.FLOOR.MATH(ROW()/2)+1)), 3)</f>
        <v>4.7130000000000001</v>
      </c>
      <c r="M131" cm="1">
        <f t="array" aca="1" ref="M131" ca="1">ROUND(INDIRECT(_xlfn.CONCAT("metamorphicDistancesOrdered!", CHAR(COLUMN()+64), _xlfn.FLOOR.MATH(ROW()/2)+1)), 3)</f>
        <v>4.4649999999999999</v>
      </c>
      <c r="N131" cm="1">
        <f t="array" aca="1" ref="N131" ca="1">ROUND(INDIRECT(_xlfn.CONCAT("metamorphicDistancesOrdered!", CHAR(COLUMN()+64), _xlfn.FLOOR.MATH(ROW()/2)+1)), 3)</f>
        <v>5.1459999999999999</v>
      </c>
      <c r="O131" cm="1">
        <f t="array" aca="1" ref="O131" ca="1">ROUND(INDIRECT(_xlfn.CONCAT("metamorphicDistancesOrdered!", CHAR(COLUMN()+64), _xlfn.FLOOR.MATH(ROW()/2)+1)), 3)</f>
        <v>5.43</v>
      </c>
      <c r="P131" cm="1">
        <f t="array" aca="1" ref="P131" ca="1">ROUND(INDIRECT(_xlfn.CONCAT("metamorphicDistancesOrdered!", CHAR(COLUMN()+64), _xlfn.FLOOR.MATH(ROW()/2)+1)), 3)</f>
        <v>7.6269999999999998</v>
      </c>
      <c r="Q131" cm="1">
        <f t="array" aca="1" ref="Q131" ca="1">ROUND(INDIRECT(_xlfn.CONCAT("metamorphicDistancesOrdered!", CHAR(COLUMN()+64), _xlfn.FLOOR.MATH(ROW()/2)+1)), 3)</f>
        <v>6.32</v>
      </c>
      <c r="R131" cm="1">
        <f t="array" aca="1" ref="R131" ca="1">ROUND(INDIRECT(_xlfn.CONCAT("metamorphicDistancesOrdered!", CHAR(COLUMN()+64), _xlfn.FLOOR.MATH(ROW()/2)+1)), 3)</f>
        <v>4.6360000000000001</v>
      </c>
      <c r="S131" cm="1">
        <f t="array" aca="1" ref="S131" ca="1">ROUND(INDIRECT(_xlfn.CONCAT("metamorphicDistancesOrdered!", CHAR(COLUMN()+64), _xlfn.FLOOR.MATH(ROW()/2)+1)), 3)</f>
        <v>5.8819999999999997</v>
      </c>
      <c r="T131" cm="1">
        <f t="array" aca="1" ref="T131" ca="1">ROUND(INDIRECT(_xlfn.CONCAT("metamorphicDistancesOrdered!", CHAR(COLUMN()+64), _xlfn.FLOOR.MATH(ROW()/2)+1)), 3)</f>
        <v>4.9379999999999997</v>
      </c>
      <c r="U131" cm="1">
        <f t="array" aca="1" ref="U131" ca="1">ROUND(INDIRECT(_xlfn.CONCAT("metamorphicDistancesOrdered!", CHAR(COLUMN()+64), _xlfn.FLOOR.MATH(ROW()/2)+1)), 3)</f>
        <v>5.843</v>
      </c>
    </row>
    <row r="132" spans="1:21" x14ac:dyDescent="0.25">
      <c r="A132">
        <v>66</v>
      </c>
      <c r="B132" cm="1">
        <f t="array" aca="1" ref="B132" ca="1">INDIRECT(_xlfn.CONCAT("metamorphicNumberOrdered!", CHAR(COLUMN()+64), _xlfn.FLOOR.MATH(ROW()/2)+1))</f>
        <v>320</v>
      </c>
      <c r="C132" cm="1">
        <f t="array" aca="1" ref="C132" ca="1">INDIRECT(_xlfn.CONCAT("metamorphicNumberOrdered!", CHAR(COLUMN()+64), _xlfn.FLOOR.MATH(ROW()/2)+1))</f>
        <v>275</v>
      </c>
      <c r="D132" cm="1">
        <f t="array" aca="1" ref="D132" ca="1">INDIRECT(_xlfn.CONCAT("metamorphicNumberOrdered!", CHAR(COLUMN()+64), _xlfn.FLOOR.MATH(ROW()/2)+1))</f>
        <v>320</v>
      </c>
      <c r="E132" cm="1">
        <f t="array" aca="1" ref="E132" ca="1">INDIRECT(_xlfn.CONCAT("metamorphicNumberOrdered!", CHAR(COLUMN()+64), _xlfn.FLOOR.MATH(ROW()/2)+1))</f>
        <v>252</v>
      </c>
      <c r="F132" cm="1">
        <f t="array" aca="1" ref="F132" ca="1">INDIRECT(_xlfn.CONCAT("metamorphicNumberOrdered!", CHAR(COLUMN()+64), _xlfn.FLOOR.MATH(ROW()/2)+1))</f>
        <v>207</v>
      </c>
      <c r="G132" cm="1">
        <f t="array" aca="1" ref="G132" ca="1">INDIRECT(_xlfn.CONCAT("metamorphicNumberOrdered!", CHAR(COLUMN()+64), _xlfn.FLOOR.MATH(ROW()/2)+1))</f>
        <v>215</v>
      </c>
      <c r="H132" cm="1">
        <f t="array" aca="1" ref="H132" ca="1">INDIRECT(_xlfn.CONCAT("metamorphicNumberOrdered!", CHAR(COLUMN()+64), _xlfn.FLOOR.MATH(ROW()/2)+1))</f>
        <v>203</v>
      </c>
      <c r="I132" cm="1">
        <f t="array" aca="1" ref="I132" ca="1">INDIRECT(_xlfn.CONCAT("metamorphicNumberOrdered!", CHAR(COLUMN()+64), _xlfn.FLOOR.MATH(ROW()/2)+1))</f>
        <v>170</v>
      </c>
      <c r="J132" cm="1">
        <f t="array" aca="1" ref="J132" ca="1">INDIRECT(_xlfn.CONCAT("metamorphicNumberOrdered!", CHAR(COLUMN()+64), _xlfn.FLOOR.MATH(ROW()/2)+1))</f>
        <v>171</v>
      </c>
      <c r="K132" cm="1">
        <f t="array" aca="1" ref="K132" ca="1">INDIRECT(_xlfn.CONCAT("metamorphicNumberOrdered!", CHAR(COLUMN()+64), _xlfn.FLOOR.MATH(ROW()/2)+1))</f>
        <v>238</v>
      </c>
      <c r="L132" cm="1">
        <f t="array" aca="1" ref="L132" ca="1">INDIRECT(_xlfn.CONCAT("metamorphicNumberOrdered!", CHAR(COLUMN()+64), _xlfn.FLOOR.MATH(ROW()/2)+1))</f>
        <v>165</v>
      </c>
      <c r="M132" cm="1">
        <f t="array" aca="1" ref="M132" ca="1">INDIRECT(_xlfn.CONCAT("metamorphicNumberOrdered!", CHAR(COLUMN()+64), _xlfn.FLOOR.MATH(ROW()/2)+1))</f>
        <v>273</v>
      </c>
      <c r="N132" cm="1">
        <f t="array" aca="1" ref="N132" ca="1">INDIRECT(_xlfn.CONCAT("metamorphicNumberOrdered!", CHAR(COLUMN()+64), _xlfn.FLOOR.MATH(ROW()/2)+1))</f>
        <v>214</v>
      </c>
      <c r="O132" cm="1">
        <f t="array" aca="1" ref="O132" ca="1">INDIRECT(_xlfn.CONCAT("metamorphicNumberOrdered!", CHAR(COLUMN()+64), _xlfn.FLOOR.MATH(ROW()/2)+1))</f>
        <v>287</v>
      </c>
      <c r="P132" cm="1">
        <f t="array" aca="1" ref="P132" ca="1">INDIRECT(_xlfn.CONCAT("metamorphicNumberOrdered!", CHAR(COLUMN()+64), _xlfn.FLOOR.MATH(ROW()/2)+1))</f>
        <v>200</v>
      </c>
      <c r="Q132" cm="1">
        <f t="array" aca="1" ref="Q132" ca="1">INDIRECT(_xlfn.CONCAT("metamorphicNumberOrdered!", CHAR(COLUMN()+64), _xlfn.FLOOR.MATH(ROW()/2)+1))</f>
        <v>251</v>
      </c>
      <c r="R132" cm="1">
        <f t="array" aca="1" ref="R132" ca="1">INDIRECT(_xlfn.CONCAT("metamorphicNumberOrdered!", CHAR(COLUMN()+64), _xlfn.FLOOR.MATH(ROW()/2)+1))</f>
        <v>296</v>
      </c>
      <c r="S132" cm="1">
        <f t="array" aca="1" ref="S132" ca="1">INDIRECT(_xlfn.CONCAT("metamorphicNumberOrdered!", CHAR(COLUMN()+64), _xlfn.FLOOR.MATH(ROW()/2)+1))</f>
        <v>274</v>
      </c>
      <c r="T132" cm="1">
        <f t="array" aca="1" ref="T132" ca="1">INDIRECT(_xlfn.CONCAT("metamorphicNumberOrdered!", CHAR(COLUMN()+64), _xlfn.FLOOR.MATH(ROW()/2)+1))</f>
        <v>269</v>
      </c>
      <c r="U132" cm="1">
        <f t="array" aca="1" ref="U132" ca="1">INDIRECT(_xlfn.CONCAT("metamorphicNumberOrdered!", CHAR(COLUMN()+64), _xlfn.FLOOR.MATH(ROW()/2)+1))</f>
        <v>270</v>
      </c>
    </row>
    <row r="133" spans="1:21" x14ac:dyDescent="0.25">
      <c r="A133">
        <v>66</v>
      </c>
      <c r="B133" cm="1">
        <f t="array" aca="1" ref="B133" ca="1">ROUND(INDIRECT(_xlfn.CONCAT("metamorphicDistancesOrdered!", CHAR(COLUMN()+64), _xlfn.FLOOR.MATH(ROW()/2)+1)), 3)</f>
        <v>5.5309999999999997</v>
      </c>
      <c r="C133" cm="1">
        <f t="array" aca="1" ref="C133" ca="1">ROUND(INDIRECT(_xlfn.CONCAT("metamorphicDistancesOrdered!", CHAR(COLUMN()+64), _xlfn.FLOOR.MATH(ROW()/2)+1)), 3)</f>
        <v>6.81</v>
      </c>
      <c r="D133" cm="1">
        <f t="array" aca="1" ref="D133" ca="1">ROUND(INDIRECT(_xlfn.CONCAT("metamorphicDistancesOrdered!", CHAR(COLUMN()+64), _xlfn.FLOOR.MATH(ROW()/2)+1)), 3)</f>
        <v>5.5449999999999999</v>
      </c>
      <c r="E133" cm="1">
        <f t="array" aca="1" ref="E133" ca="1">ROUND(INDIRECT(_xlfn.CONCAT("metamorphicDistancesOrdered!", CHAR(COLUMN()+64), _xlfn.FLOOR.MATH(ROW()/2)+1)), 3)</f>
        <v>5.28</v>
      </c>
      <c r="F133" cm="1">
        <f t="array" aca="1" ref="F133" ca="1">ROUND(INDIRECT(_xlfn.CONCAT("metamorphicDistancesOrdered!", CHAR(COLUMN()+64), _xlfn.FLOOR.MATH(ROW()/2)+1)), 3)</f>
        <v>4.9329999999999998</v>
      </c>
      <c r="G133" cm="1">
        <f t="array" aca="1" ref="G133" ca="1">ROUND(INDIRECT(_xlfn.CONCAT("metamorphicDistancesOrdered!", CHAR(COLUMN()+64), _xlfn.FLOOR.MATH(ROW()/2)+1)), 3)</f>
        <v>6.2750000000000004</v>
      </c>
      <c r="H133" cm="1">
        <f t="array" aca="1" ref="H133" ca="1">ROUND(INDIRECT(_xlfn.CONCAT("metamorphicDistancesOrdered!", CHAR(COLUMN()+64), _xlfn.FLOOR.MATH(ROW()/2)+1)), 3)</f>
        <v>5.335</v>
      </c>
      <c r="I133" cm="1">
        <f t="array" aca="1" ref="I133" ca="1">ROUND(INDIRECT(_xlfn.CONCAT("metamorphicDistancesOrdered!", CHAR(COLUMN()+64), _xlfn.FLOOR.MATH(ROW()/2)+1)), 3)</f>
        <v>5.4779999999999998</v>
      </c>
      <c r="J133" cm="1">
        <f t="array" aca="1" ref="J133" ca="1">ROUND(INDIRECT(_xlfn.CONCAT("metamorphicDistancesOrdered!", CHAR(COLUMN()+64), _xlfn.FLOOR.MATH(ROW()/2)+1)), 3)</f>
        <v>5.7110000000000003</v>
      </c>
      <c r="K133" cm="1">
        <f t="array" aca="1" ref="K133" ca="1">ROUND(INDIRECT(_xlfn.CONCAT("metamorphicDistancesOrdered!", CHAR(COLUMN()+64), _xlfn.FLOOR.MATH(ROW()/2)+1)), 3)</f>
        <v>7.6849999999999996</v>
      </c>
      <c r="L133" cm="1">
        <f t="array" aca="1" ref="L133" ca="1">ROUND(INDIRECT(_xlfn.CONCAT("metamorphicDistancesOrdered!", CHAR(COLUMN()+64), _xlfn.FLOOR.MATH(ROW()/2)+1)), 3)</f>
        <v>4.7409999999999997</v>
      </c>
      <c r="M133" cm="1">
        <f t="array" aca="1" ref="M133" ca="1">ROUND(INDIRECT(_xlfn.CONCAT("metamorphicDistancesOrdered!", CHAR(COLUMN()+64), _xlfn.FLOOR.MATH(ROW()/2)+1)), 3)</f>
        <v>4.476</v>
      </c>
      <c r="N133" cm="1">
        <f t="array" aca="1" ref="N133" ca="1">ROUND(INDIRECT(_xlfn.CONCAT("metamorphicDistancesOrdered!", CHAR(COLUMN()+64), _xlfn.FLOOR.MATH(ROW()/2)+1)), 3)</f>
        <v>5.1520000000000001</v>
      </c>
      <c r="O133" cm="1">
        <f t="array" aca="1" ref="O133" ca="1">ROUND(INDIRECT(_xlfn.CONCAT("metamorphicDistancesOrdered!", CHAR(COLUMN()+64), _xlfn.FLOOR.MATH(ROW()/2)+1)), 3)</f>
        <v>5.4340000000000002</v>
      </c>
      <c r="P133" cm="1">
        <f t="array" aca="1" ref="P133" ca="1">ROUND(INDIRECT(_xlfn.CONCAT("metamorphicDistancesOrdered!", CHAR(COLUMN()+64), _xlfn.FLOOR.MATH(ROW()/2)+1)), 3)</f>
        <v>7.6479999999999997</v>
      </c>
      <c r="Q133" cm="1">
        <f t="array" aca="1" ref="Q133" ca="1">ROUND(INDIRECT(_xlfn.CONCAT("metamorphicDistancesOrdered!", CHAR(COLUMN()+64), _xlfn.FLOOR.MATH(ROW()/2)+1)), 3)</f>
        <v>6.3230000000000004</v>
      </c>
      <c r="R133" cm="1">
        <f t="array" aca="1" ref="R133" ca="1">ROUND(INDIRECT(_xlfn.CONCAT("metamorphicDistancesOrdered!", CHAR(COLUMN()+64), _xlfn.FLOOR.MATH(ROW()/2)+1)), 3)</f>
        <v>4.7110000000000003</v>
      </c>
      <c r="S133" cm="1">
        <f t="array" aca="1" ref="S133" ca="1">ROUND(INDIRECT(_xlfn.CONCAT("metamorphicDistancesOrdered!", CHAR(COLUMN()+64), _xlfn.FLOOR.MATH(ROW()/2)+1)), 3)</f>
        <v>5.8920000000000003</v>
      </c>
      <c r="T133" cm="1">
        <f t="array" aca="1" ref="T133" ca="1">ROUND(INDIRECT(_xlfn.CONCAT("metamorphicDistancesOrdered!", CHAR(COLUMN()+64), _xlfn.FLOOR.MATH(ROW()/2)+1)), 3)</f>
        <v>4.968</v>
      </c>
      <c r="U133" cm="1">
        <f t="array" aca="1" ref="U133" ca="1">ROUND(INDIRECT(_xlfn.CONCAT("metamorphicDistancesOrdered!", CHAR(COLUMN()+64), _xlfn.FLOOR.MATH(ROW()/2)+1)), 3)</f>
        <v>5.8680000000000003</v>
      </c>
    </row>
    <row r="134" spans="1:21" x14ac:dyDescent="0.25">
      <c r="A134">
        <v>67</v>
      </c>
      <c r="B134" cm="1">
        <f t="array" aca="1" ref="B134" ca="1">INDIRECT(_xlfn.CONCAT("metamorphicNumberOrdered!", CHAR(COLUMN()+64), _xlfn.FLOOR.MATH(ROW()/2)+1))</f>
        <v>251</v>
      </c>
      <c r="C134" cm="1">
        <f t="array" aca="1" ref="C134" ca="1">INDIRECT(_xlfn.CONCAT("metamorphicNumberOrdered!", CHAR(COLUMN()+64), _xlfn.FLOOR.MATH(ROW()/2)+1))</f>
        <v>204</v>
      </c>
      <c r="D134" cm="1">
        <f t="array" aca="1" ref="D134" ca="1">INDIRECT(_xlfn.CONCAT("metamorphicNumberOrdered!", CHAR(COLUMN()+64), _xlfn.FLOOR.MATH(ROW()/2)+1))</f>
        <v>245</v>
      </c>
      <c r="E134" cm="1">
        <f t="array" aca="1" ref="E134" ca="1">INDIRECT(_xlfn.CONCAT("metamorphicNumberOrdered!", CHAR(COLUMN()+64), _xlfn.FLOOR.MATH(ROW()/2)+1))</f>
        <v>296</v>
      </c>
      <c r="F134" cm="1">
        <f t="array" aca="1" ref="F134" ca="1">INDIRECT(_xlfn.CONCAT("metamorphicNumberOrdered!", CHAR(COLUMN()+64), _xlfn.FLOOR.MATH(ROW()/2)+1))</f>
        <v>164</v>
      </c>
      <c r="G134" cm="1">
        <f t="array" aca="1" ref="G134" ca="1">INDIRECT(_xlfn.CONCAT("metamorphicNumberOrdered!", CHAR(COLUMN()+64), _xlfn.FLOOR.MATH(ROW()/2)+1))</f>
        <v>312</v>
      </c>
      <c r="H134" cm="1">
        <f t="array" aca="1" ref="H134" ca="1">INDIRECT(_xlfn.CONCAT("metamorphicNumberOrdered!", CHAR(COLUMN()+64), _xlfn.FLOOR.MATH(ROW()/2)+1))</f>
        <v>287</v>
      </c>
      <c r="I134" cm="1">
        <f t="array" aca="1" ref="I134" ca="1">INDIRECT(_xlfn.CONCAT("metamorphicNumberOrdered!", CHAR(COLUMN()+64), _xlfn.FLOOR.MATH(ROW()/2)+1))</f>
        <v>163</v>
      </c>
      <c r="J134" cm="1">
        <f t="array" aca="1" ref="J134" ca="1">INDIRECT(_xlfn.CONCAT("metamorphicNumberOrdered!", CHAR(COLUMN()+64), _xlfn.FLOOR.MATH(ROW()/2)+1))</f>
        <v>193</v>
      </c>
      <c r="K134" cm="1">
        <f t="array" aca="1" ref="K134" ca="1">INDIRECT(_xlfn.CONCAT("metamorphicNumberOrdered!", CHAR(COLUMN()+64), _xlfn.FLOOR.MATH(ROW()/2)+1))</f>
        <v>243</v>
      </c>
      <c r="L134" cm="1">
        <f t="array" aca="1" ref="L134" ca="1">INDIRECT(_xlfn.CONCAT("metamorphicNumberOrdered!", CHAR(COLUMN()+64), _xlfn.FLOOR.MATH(ROW()/2)+1))</f>
        <v>238</v>
      </c>
      <c r="M134" cm="1">
        <f t="array" aca="1" ref="M134" ca="1">INDIRECT(_xlfn.CONCAT("metamorphicNumberOrdered!", CHAR(COLUMN()+64), _xlfn.FLOOR.MATH(ROW()/2)+1))</f>
        <v>189</v>
      </c>
      <c r="N134" cm="1">
        <f t="array" aca="1" ref="N134" ca="1">INDIRECT(_xlfn.CONCAT("metamorphicNumberOrdered!", CHAR(COLUMN()+64), _xlfn.FLOOR.MATH(ROW()/2)+1))</f>
        <v>175</v>
      </c>
      <c r="O134" cm="1">
        <f t="array" aca="1" ref="O134" ca="1">INDIRECT(_xlfn.CONCAT("metamorphicNumberOrdered!", CHAR(COLUMN()+64), _xlfn.FLOOR.MATH(ROW()/2)+1))</f>
        <v>253</v>
      </c>
      <c r="P134" cm="1">
        <f t="array" aca="1" ref="P134" ca="1">INDIRECT(_xlfn.CONCAT("metamorphicNumberOrdered!", CHAR(COLUMN()+64), _xlfn.FLOOR.MATH(ROW()/2)+1))</f>
        <v>272</v>
      </c>
      <c r="Q134" cm="1">
        <f t="array" aca="1" ref="Q134" ca="1">INDIRECT(_xlfn.CONCAT("metamorphicNumberOrdered!", CHAR(COLUMN()+64), _xlfn.FLOOR.MATH(ROW()/2)+1))</f>
        <v>173</v>
      </c>
      <c r="R134" cm="1">
        <f t="array" aca="1" ref="R134" ca="1">INDIRECT(_xlfn.CONCAT("metamorphicNumberOrdered!", CHAR(COLUMN()+64), _xlfn.FLOOR.MATH(ROW()/2)+1))</f>
        <v>212</v>
      </c>
      <c r="S134" cm="1">
        <f t="array" aca="1" ref="S134" ca="1">INDIRECT(_xlfn.CONCAT("metamorphicNumberOrdered!", CHAR(COLUMN()+64), _xlfn.FLOOR.MATH(ROW()/2)+1))</f>
        <v>209</v>
      </c>
      <c r="T134" cm="1">
        <f t="array" aca="1" ref="T134" ca="1">INDIRECT(_xlfn.CONCAT("metamorphicNumberOrdered!", CHAR(COLUMN()+64), _xlfn.FLOOR.MATH(ROW()/2)+1))</f>
        <v>299</v>
      </c>
      <c r="U134" cm="1">
        <f t="array" aca="1" ref="U134" ca="1">INDIRECT(_xlfn.CONCAT("metamorphicNumberOrdered!", CHAR(COLUMN()+64), _xlfn.FLOOR.MATH(ROW()/2)+1))</f>
        <v>264</v>
      </c>
    </row>
    <row r="135" spans="1:21" x14ac:dyDescent="0.25">
      <c r="A135">
        <v>67</v>
      </c>
      <c r="B135" cm="1">
        <f t="array" aca="1" ref="B135" ca="1">ROUND(INDIRECT(_xlfn.CONCAT("metamorphicDistancesOrdered!", CHAR(COLUMN()+64), _xlfn.FLOOR.MATH(ROW()/2)+1)), 3)</f>
        <v>5.5469999999999997</v>
      </c>
      <c r="C135" cm="1">
        <f t="array" aca="1" ref="C135" ca="1">ROUND(INDIRECT(_xlfn.CONCAT("metamorphicDistancesOrdered!", CHAR(COLUMN()+64), _xlfn.FLOOR.MATH(ROW()/2)+1)), 3)</f>
        <v>6.81</v>
      </c>
      <c r="D135" cm="1">
        <f t="array" aca="1" ref="D135" ca="1">ROUND(INDIRECT(_xlfn.CONCAT("metamorphicDistancesOrdered!", CHAR(COLUMN()+64), _xlfn.FLOOR.MATH(ROW()/2)+1)), 3)</f>
        <v>5.5960000000000001</v>
      </c>
      <c r="E135" cm="1">
        <f t="array" aca="1" ref="E135" ca="1">ROUND(INDIRECT(_xlfn.CONCAT("metamorphicDistancesOrdered!", CHAR(COLUMN()+64), _xlfn.FLOOR.MATH(ROW()/2)+1)), 3)</f>
        <v>5.2869999999999999</v>
      </c>
      <c r="F135" cm="1">
        <f t="array" aca="1" ref="F135" ca="1">ROUND(INDIRECT(_xlfn.CONCAT("metamorphicDistancesOrdered!", CHAR(COLUMN()+64), _xlfn.FLOOR.MATH(ROW()/2)+1)), 3)</f>
        <v>4.9370000000000003</v>
      </c>
      <c r="G135" cm="1">
        <f t="array" aca="1" ref="G135" ca="1">ROUND(INDIRECT(_xlfn.CONCAT("metamorphicDistancesOrdered!", CHAR(COLUMN()+64), _xlfn.FLOOR.MATH(ROW()/2)+1)), 3)</f>
        <v>6.2789999999999999</v>
      </c>
      <c r="H135" cm="1">
        <f t="array" aca="1" ref="H135" ca="1">ROUND(INDIRECT(_xlfn.CONCAT("metamorphicDistancesOrdered!", CHAR(COLUMN()+64), _xlfn.FLOOR.MATH(ROW()/2)+1)), 3)</f>
        <v>5.3520000000000003</v>
      </c>
      <c r="I135" cm="1">
        <f t="array" aca="1" ref="I135" ca="1">ROUND(INDIRECT(_xlfn.CONCAT("metamorphicDistancesOrdered!", CHAR(COLUMN()+64), _xlfn.FLOOR.MATH(ROW()/2)+1)), 3)</f>
        <v>5.4960000000000004</v>
      </c>
      <c r="J135" cm="1">
        <f t="array" aca="1" ref="J135" ca="1">ROUND(INDIRECT(_xlfn.CONCAT("metamorphicDistancesOrdered!", CHAR(COLUMN()+64), _xlfn.FLOOR.MATH(ROW()/2)+1)), 3)</f>
        <v>5.7709999999999999</v>
      </c>
      <c r="K135" cm="1">
        <f t="array" aca="1" ref="K135" ca="1">ROUND(INDIRECT(_xlfn.CONCAT("metamorphicDistancesOrdered!", CHAR(COLUMN()+64), _xlfn.FLOOR.MATH(ROW()/2)+1)), 3)</f>
        <v>7.6909999999999998</v>
      </c>
      <c r="L135" cm="1">
        <f t="array" aca="1" ref="L135" ca="1">ROUND(INDIRECT(_xlfn.CONCAT("metamorphicDistancesOrdered!", CHAR(COLUMN()+64), _xlfn.FLOOR.MATH(ROW()/2)+1)), 3)</f>
        <v>4.7439999999999998</v>
      </c>
      <c r="M135" cm="1">
        <f t="array" aca="1" ref="M135" ca="1">ROUND(INDIRECT(_xlfn.CONCAT("metamorphicDistancesOrdered!", CHAR(COLUMN()+64), _xlfn.FLOOR.MATH(ROW()/2)+1)), 3)</f>
        <v>4.4820000000000002</v>
      </c>
      <c r="N135" cm="1">
        <f t="array" aca="1" ref="N135" ca="1">ROUND(INDIRECT(_xlfn.CONCAT("metamorphicDistancesOrdered!", CHAR(COLUMN()+64), _xlfn.FLOOR.MATH(ROW()/2)+1)), 3)</f>
        <v>5.181</v>
      </c>
      <c r="O135" cm="1">
        <f t="array" aca="1" ref="O135" ca="1">ROUND(INDIRECT(_xlfn.CONCAT("metamorphicDistancesOrdered!", CHAR(COLUMN()+64), _xlfn.FLOOR.MATH(ROW()/2)+1)), 3)</f>
        <v>5.4379999999999997</v>
      </c>
      <c r="P135" cm="1">
        <f t="array" aca="1" ref="P135" ca="1">ROUND(INDIRECT(_xlfn.CONCAT("metamorphicDistancesOrdered!", CHAR(COLUMN()+64), _xlfn.FLOOR.MATH(ROW()/2)+1)), 3)</f>
        <v>7.6630000000000003</v>
      </c>
      <c r="Q135" cm="1">
        <f t="array" aca="1" ref="Q135" ca="1">ROUND(INDIRECT(_xlfn.CONCAT("metamorphicDistancesOrdered!", CHAR(COLUMN()+64), _xlfn.FLOOR.MATH(ROW()/2)+1)), 3)</f>
        <v>6.3339999999999996</v>
      </c>
      <c r="R135" cm="1">
        <f t="array" aca="1" ref="R135" ca="1">ROUND(INDIRECT(_xlfn.CONCAT("metamorphicDistancesOrdered!", CHAR(COLUMN()+64), _xlfn.FLOOR.MATH(ROW()/2)+1)), 3)</f>
        <v>4.7439999999999998</v>
      </c>
      <c r="S135" cm="1">
        <f t="array" aca="1" ref="S135" ca="1">ROUND(INDIRECT(_xlfn.CONCAT("metamorphicDistancesOrdered!", CHAR(COLUMN()+64), _xlfn.FLOOR.MATH(ROW()/2)+1)), 3)</f>
        <v>5.9</v>
      </c>
      <c r="T135" cm="1">
        <f t="array" aca="1" ref="T135" ca="1">ROUND(INDIRECT(_xlfn.CONCAT("metamorphicDistancesOrdered!", CHAR(COLUMN()+64), _xlfn.FLOOR.MATH(ROW()/2)+1)), 3)</f>
        <v>5.0190000000000001</v>
      </c>
      <c r="U135" cm="1">
        <f t="array" aca="1" ref="U135" ca="1">ROUND(INDIRECT(_xlfn.CONCAT("metamorphicDistancesOrdered!", CHAR(COLUMN()+64), _xlfn.FLOOR.MATH(ROW()/2)+1)), 3)</f>
        <v>5.8710000000000004</v>
      </c>
    </row>
    <row r="136" spans="1:21" x14ac:dyDescent="0.25">
      <c r="A136">
        <v>68</v>
      </c>
      <c r="B136" cm="1">
        <f t="array" aca="1" ref="B136" ca="1">INDIRECT(_xlfn.CONCAT("metamorphicNumberOrdered!", CHAR(COLUMN()+64), _xlfn.FLOOR.MATH(ROW()/2)+1))</f>
        <v>199</v>
      </c>
      <c r="C136" cm="1">
        <f t="array" aca="1" ref="C136" ca="1">INDIRECT(_xlfn.CONCAT("metamorphicNumberOrdered!", CHAR(COLUMN()+64), _xlfn.FLOOR.MATH(ROW()/2)+1))</f>
        <v>170</v>
      </c>
      <c r="D136" cm="1">
        <f t="array" aca="1" ref="D136" ca="1">INDIRECT(_xlfn.CONCAT("metamorphicNumberOrdered!", CHAR(COLUMN()+64), _xlfn.FLOOR.MATH(ROW()/2)+1))</f>
        <v>307</v>
      </c>
      <c r="E136" cm="1">
        <f t="array" aca="1" ref="E136" ca="1">INDIRECT(_xlfn.CONCAT("metamorphicNumberOrdered!", CHAR(COLUMN()+64), _xlfn.FLOOR.MATH(ROW()/2)+1))</f>
        <v>199</v>
      </c>
      <c r="F136" cm="1">
        <f t="array" aca="1" ref="F136" ca="1">INDIRECT(_xlfn.CONCAT("metamorphicNumberOrdered!", CHAR(COLUMN()+64), _xlfn.FLOOR.MATH(ROW()/2)+1))</f>
        <v>276</v>
      </c>
      <c r="G136" cm="1">
        <f t="array" aca="1" ref="G136" ca="1">INDIRECT(_xlfn.CONCAT("metamorphicNumberOrdered!", CHAR(COLUMN()+64), _xlfn.FLOOR.MATH(ROW()/2)+1))</f>
        <v>291</v>
      </c>
      <c r="H136" cm="1">
        <f t="array" aca="1" ref="H136" ca="1">INDIRECT(_xlfn.CONCAT("metamorphicNumberOrdered!", CHAR(COLUMN()+64), _xlfn.FLOOR.MATH(ROW()/2)+1))</f>
        <v>274</v>
      </c>
      <c r="I136" cm="1">
        <f t="array" aca="1" ref="I136" ca="1">INDIRECT(_xlfn.CONCAT("metamorphicNumberOrdered!", CHAR(COLUMN()+64), _xlfn.FLOOR.MATH(ROW()/2)+1))</f>
        <v>256</v>
      </c>
      <c r="J136" cm="1">
        <f t="array" aca="1" ref="J136" ca="1">INDIRECT(_xlfn.CONCAT("metamorphicNumberOrdered!", CHAR(COLUMN()+64), _xlfn.FLOOR.MATH(ROW()/2)+1))</f>
        <v>224</v>
      </c>
      <c r="K136" cm="1">
        <f t="array" aca="1" ref="K136" ca="1">INDIRECT(_xlfn.CONCAT("metamorphicNumberOrdered!", CHAR(COLUMN()+64), _xlfn.FLOOR.MATH(ROW()/2)+1))</f>
        <v>163</v>
      </c>
      <c r="L136" cm="1">
        <f t="array" aca="1" ref="L136" ca="1">INDIRECT(_xlfn.CONCAT("metamorphicNumberOrdered!", CHAR(COLUMN()+64), _xlfn.FLOOR.MATH(ROW()/2)+1))</f>
        <v>225</v>
      </c>
      <c r="M136" cm="1">
        <f t="array" aca="1" ref="M136" ca="1">INDIRECT(_xlfn.CONCAT("metamorphicNumberOrdered!", CHAR(COLUMN()+64), _xlfn.FLOOR.MATH(ROW()/2)+1))</f>
        <v>209</v>
      </c>
      <c r="N136" cm="1">
        <f t="array" aca="1" ref="N136" ca="1">INDIRECT(_xlfn.CONCAT("metamorphicNumberOrdered!", CHAR(COLUMN()+64), _xlfn.FLOOR.MATH(ROW()/2)+1))</f>
        <v>259</v>
      </c>
      <c r="O136" cm="1">
        <f t="array" aca="1" ref="O136" ca="1">INDIRECT(_xlfn.CONCAT("metamorphicNumberOrdered!", CHAR(COLUMN()+64), _xlfn.FLOOR.MATH(ROW()/2)+1))</f>
        <v>265</v>
      </c>
      <c r="P136" cm="1">
        <f t="array" aca="1" ref="P136" ca="1">INDIRECT(_xlfn.CONCAT("metamorphicNumberOrdered!", CHAR(COLUMN()+64), _xlfn.FLOOR.MATH(ROW()/2)+1))</f>
        <v>303</v>
      </c>
      <c r="Q136" cm="1">
        <f t="array" aca="1" ref="Q136" ca="1">INDIRECT(_xlfn.CONCAT("metamorphicNumberOrdered!", CHAR(COLUMN()+64), _xlfn.FLOOR.MATH(ROW()/2)+1))</f>
        <v>229</v>
      </c>
      <c r="R136" cm="1">
        <f t="array" aca="1" ref="R136" ca="1">INDIRECT(_xlfn.CONCAT("metamorphicNumberOrdered!", CHAR(COLUMN()+64), _xlfn.FLOOR.MATH(ROW()/2)+1))</f>
        <v>259</v>
      </c>
      <c r="S136" cm="1">
        <f t="array" aca="1" ref="S136" ca="1">INDIRECT(_xlfn.CONCAT("metamorphicNumberOrdered!", CHAR(COLUMN()+64), _xlfn.FLOOR.MATH(ROW()/2)+1))</f>
        <v>183</v>
      </c>
      <c r="T136" cm="1">
        <f t="array" aca="1" ref="T136" ca="1">INDIRECT(_xlfn.CONCAT("metamorphicNumberOrdered!", CHAR(COLUMN()+64), _xlfn.FLOOR.MATH(ROW()/2)+1))</f>
        <v>273</v>
      </c>
      <c r="U136" cm="1">
        <f t="array" aca="1" ref="U136" ca="1">INDIRECT(_xlfn.CONCAT("metamorphicNumberOrdered!", CHAR(COLUMN()+64), _xlfn.FLOOR.MATH(ROW()/2)+1))</f>
        <v>286</v>
      </c>
    </row>
    <row r="137" spans="1:21" x14ac:dyDescent="0.25">
      <c r="A137">
        <v>68</v>
      </c>
      <c r="B137" cm="1">
        <f t="array" aca="1" ref="B137" ca="1">ROUND(INDIRECT(_xlfn.CONCAT("metamorphicDistancesOrdered!", CHAR(COLUMN()+64), _xlfn.FLOOR.MATH(ROW()/2)+1)), 3)</f>
        <v>5.5629999999999997</v>
      </c>
      <c r="C137" cm="1">
        <f t="array" aca="1" ref="C137" ca="1">ROUND(INDIRECT(_xlfn.CONCAT("metamorphicDistancesOrdered!", CHAR(COLUMN()+64), _xlfn.FLOOR.MATH(ROW()/2)+1)), 3)</f>
        <v>6.9020000000000001</v>
      </c>
      <c r="D137" cm="1">
        <f t="array" aca="1" ref="D137" ca="1">ROUND(INDIRECT(_xlfn.CONCAT("metamorphicDistancesOrdered!", CHAR(COLUMN()+64), _xlfn.FLOOR.MATH(ROW()/2)+1)), 3)</f>
        <v>5.5990000000000002</v>
      </c>
      <c r="E137" cm="1">
        <f t="array" aca="1" ref="E137" ca="1">ROUND(INDIRECT(_xlfn.CONCAT("metamorphicDistancesOrdered!", CHAR(COLUMN()+64), _xlfn.FLOOR.MATH(ROW()/2)+1)), 3)</f>
        <v>5.2949999999999999</v>
      </c>
      <c r="F137" cm="1">
        <f t="array" aca="1" ref="F137" ca="1">ROUND(INDIRECT(_xlfn.CONCAT("metamorphicDistancesOrdered!", CHAR(COLUMN()+64), _xlfn.FLOOR.MATH(ROW()/2)+1)), 3)</f>
        <v>5.0060000000000002</v>
      </c>
      <c r="G137" cm="1">
        <f t="array" aca="1" ref="G137" ca="1">ROUND(INDIRECT(_xlfn.CONCAT("metamorphicDistancesOrdered!", CHAR(COLUMN()+64), _xlfn.FLOOR.MATH(ROW()/2)+1)), 3)</f>
        <v>6.2960000000000003</v>
      </c>
      <c r="H137" cm="1">
        <f t="array" aca="1" ref="H137" ca="1">ROUND(INDIRECT(_xlfn.CONCAT("metamorphicDistancesOrdered!", CHAR(COLUMN()+64), _xlfn.FLOOR.MATH(ROW()/2)+1)), 3)</f>
        <v>5.3529999999999998</v>
      </c>
      <c r="I137" cm="1">
        <f t="array" aca="1" ref="I137" ca="1">ROUND(INDIRECT(_xlfn.CONCAT("metamorphicDistancesOrdered!", CHAR(COLUMN()+64), _xlfn.FLOOR.MATH(ROW()/2)+1)), 3)</f>
        <v>5.4989999999999997</v>
      </c>
      <c r="J137" cm="1">
        <f t="array" aca="1" ref="J137" ca="1">ROUND(INDIRECT(_xlfn.CONCAT("metamorphicDistancesOrdered!", CHAR(COLUMN()+64), _xlfn.FLOOR.MATH(ROW()/2)+1)), 3)</f>
        <v>5.7779999999999996</v>
      </c>
      <c r="K137" cm="1">
        <f t="array" aca="1" ref="K137" ca="1">ROUND(INDIRECT(_xlfn.CONCAT("metamorphicDistancesOrdered!", CHAR(COLUMN()+64), _xlfn.FLOOR.MATH(ROW()/2)+1)), 3)</f>
        <v>7.6950000000000003</v>
      </c>
      <c r="L137" cm="1">
        <f t="array" aca="1" ref="L137" ca="1">ROUND(INDIRECT(_xlfn.CONCAT("metamorphicDistancesOrdered!", CHAR(COLUMN()+64), _xlfn.FLOOR.MATH(ROW()/2)+1)), 3)</f>
        <v>4.7539999999999996</v>
      </c>
      <c r="M137" cm="1">
        <f t="array" aca="1" ref="M137" ca="1">ROUND(INDIRECT(_xlfn.CONCAT("metamorphicDistancesOrdered!", CHAR(COLUMN()+64), _xlfn.FLOOR.MATH(ROW()/2)+1)), 3)</f>
        <v>4.4859999999999998</v>
      </c>
      <c r="N137" cm="1">
        <f t="array" aca="1" ref="N137" ca="1">ROUND(INDIRECT(_xlfn.CONCAT("metamorphicDistancesOrdered!", CHAR(COLUMN()+64), _xlfn.FLOOR.MATH(ROW()/2)+1)), 3)</f>
        <v>5.258</v>
      </c>
      <c r="O137" cm="1">
        <f t="array" aca="1" ref="O137" ca="1">ROUND(INDIRECT(_xlfn.CONCAT("metamorphicDistancesOrdered!", CHAR(COLUMN()+64), _xlfn.FLOOR.MATH(ROW()/2)+1)), 3)</f>
        <v>5.4589999999999996</v>
      </c>
      <c r="P137" cm="1">
        <f t="array" aca="1" ref="P137" ca="1">ROUND(INDIRECT(_xlfn.CONCAT("metamorphicDistancesOrdered!", CHAR(COLUMN()+64), _xlfn.FLOOR.MATH(ROW()/2)+1)), 3)</f>
        <v>7.6920000000000002</v>
      </c>
      <c r="Q137" cm="1">
        <f t="array" aca="1" ref="Q137" ca="1">ROUND(INDIRECT(_xlfn.CONCAT("metamorphicDistancesOrdered!", CHAR(COLUMN()+64), _xlfn.FLOOR.MATH(ROW()/2)+1)), 3)</f>
        <v>6.3380000000000001</v>
      </c>
      <c r="R137" cm="1">
        <f t="array" aca="1" ref="R137" ca="1">ROUND(INDIRECT(_xlfn.CONCAT("metamorphicDistancesOrdered!", CHAR(COLUMN()+64), _xlfn.FLOOR.MATH(ROW()/2)+1)), 3)</f>
        <v>4.7590000000000003</v>
      </c>
      <c r="S137" cm="1">
        <f t="array" aca="1" ref="S137" ca="1">ROUND(INDIRECT(_xlfn.CONCAT("metamorphicDistancesOrdered!", CHAR(COLUMN()+64), _xlfn.FLOOR.MATH(ROW()/2)+1)), 3)</f>
        <v>5.9020000000000001</v>
      </c>
      <c r="T137" cm="1">
        <f t="array" aca="1" ref="T137" ca="1">ROUND(INDIRECT(_xlfn.CONCAT("metamorphicDistancesOrdered!", CHAR(COLUMN()+64), _xlfn.FLOOR.MATH(ROW()/2)+1)), 3)</f>
        <v>5.05</v>
      </c>
      <c r="U137" cm="1">
        <f t="array" aca="1" ref="U137" ca="1">ROUND(INDIRECT(_xlfn.CONCAT("metamorphicDistancesOrdered!", CHAR(COLUMN()+64), _xlfn.FLOOR.MATH(ROW()/2)+1)), 3)</f>
        <v>5.8920000000000003</v>
      </c>
    </row>
    <row r="138" spans="1:21" x14ac:dyDescent="0.25">
      <c r="A138">
        <v>69</v>
      </c>
      <c r="B138" cm="1">
        <f t="array" aca="1" ref="B138" ca="1">INDIRECT(_xlfn.CONCAT("metamorphicNumberOrdered!", CHAR(COLUMN()+64), _xlfn.FLOOR.MATH(ROW()/2)+1))</f>
        <v>275</v>
      </c>
      <c r="C138" cm="1">
        <f t="array" aca="1" ref="C138" ca="1">INDIRECT(_xlfn.CONCAT("metamorphicNumberOrdered!", CHAR(COLUMN()+64), _xlfn.FLOOR.MATH(ROW()/2)+1))</f>
        <v>233</v>
      </c>
      <c r="D138" cm="1">
        <f t="array" aca="1" ref="D138" ca="1">INDIRECT(_xlfn.CONCAT("metamorphicNumberOrdered!", CHAR(COLUMN()+64), _xlfn.FLOOR.MATH(ROW()/2)+1))</f>
        <v>171</v>
      </c>
      <c r="E138" cm="1">
        <f t="array" aca="1" ref="E138" ca="1">INDIRECT(_xlfn.CONCAT("metamorphicNumberOrdered!", CHAR(COLUMN()+64), _xlfn.FLOOR.MATH(ROW()/2)+1))</f>
        <v>246</v>
      </c>
      <c r="F138" cm="1">
        <f t="array" aca="1" ref="F138" ca="1">INDIRECT(_xlfn.CONCAT("metamorphicNumberOrdered!", CHAR(COLUMN()+64), _xlfn.FLOOR.MATH(ROW()/2)+1))</f>
        <v>284</v>
      </c>
      <c r="G138" cm="1">
        <f t="array" aca="1" ref="G138" ca="1">INDIRECT(_xlfn.CONCAT("metamorphicNumberOrdered!", CHAR(COLUMN()+64), _xlfn.FLOOR.MATH(ROW()/2)+1))</f>
        <v>300</v>
      </c>
      <c r="H138" cm="1">
        <f t="array" aca="1" ref="H138" ca="1">INDIRECT(_xlfn.CONCAT("metamorphicNumberOrdered!", CHAR(COLUMN()+64), _xlfn.FLOOR.MATH(ROW()/2)+1))</f>
        <v>252</v>
      </c>
      <c r="I138" cm="1">
        <f t="array" aca="1" ref="I138" ca="1">INDIRECT(_xlfn.CONCAT("metamorphicNumberOrdered!", CHAR(COLUMN()+64), _xlfn.FLOOR.MATH(ROW()/2)+1))</f>
        <v>252</v>
      </c>
      <c r="J138" cm="1">
        <f t="array" aca="1" ref="J138" ca="1">INDIRECT(_xlfn.CONCAT("metamorphicNumberOrdered!", CHAR(COLUMN()+64), _xlfn.FLOOR.MATH(ROW()/2)+1))</f>
        <v>245</v>
      </c>
      <c r="K138" cm="1">
        <f t="array" aca="1" ref="K138" ca="1">INDIRECT(_xlfn.CONCAT("metamorphicNumberOrdered!", CHAR(COLUMN()+64), _xlfn.FLOOR.MATH(ROW()/2)+1))</f>
        <v>170</v>
      </c>
      <c r="L138" cm="1">
        <f t="array" aca="1" ref="L138" ca="1">INDIRECT(_xlfn.CONCAT("metamorphicNumberOrdered!", CHAR(COLUMN()+64), _xlfn.FLOOR.MATH(ROW()/2)+1))</f>
        <v>218</v>
      </c>
      <c r="M138" cm="1">
        <f t="array" aca="1" ref="M138" ca="1">INDIRECT(_xlfn.CONCAT("metamorphicNumberOrdered!", CHAR(COLUMN()+64), _xlfn.FLOOR.MATH(ROW()/2)+1))</f>
        <v>179</v>
      </c>
      <c r="N138" cm="1">
        <f t="array" aca="1" ref="N138" ca="1">INDIRECT(_xlfn.CONCAT("metamorphicNumberOrdered!", CHAR(COLUMN()+64), _xlfn.FLOOR.MATH(ROW()/2)+1))</f>
        <v>194</v>
      </c>
      <c r="O138" cm="1">
        <f t="array" aca="1" ref="O138" ca="1">INDIRECT(_xlfn.CONCAT("metamorphicNumberOrdered!", CHAR(COLUMN()+64), _xlfn.FLOOR.MATH(ROW()/2)+1))</f>
        <v>216</v>
      </c>
      <c r="P138" cm="1">
        <f t="array" aca="1" ref="P138" ca="1">INDIRECT(_xlfn.CONCAT("metamorphicNumberOrdered!", CHAR(COLUMN()+64), _xlfn.FLOOR.MATH(ROW()/2)+1))</f>
        <v>271</v>
      </c>
      <c r="Q138" cm="1">
        <f t="array" aca="1" ref="Q138" ca="1">INDIRECT(_xlfn.CONCAT("metamorphicNumberOrdered!", CHAR(COLUMN()+64), _xlfn.FLOOR.MATH(ROW()/2)+1))</f>
        <v>242</v>
      </c>
      <c r="R138" cm="1">
        <f t="array" aca="1" ref="R138" ca="1">INDIRECT(_xlfn.CONCAT("metamorphicNumberOrdered!", CHAR(COLUMN()+64), _xlfn.FLOOR.MATH(ROW()/2)+1))</f>
        <v>164</v>
      </c>
      <c r="S138" cm="1">
        <f t="array" aca="1" ref="S138" ca="1">INDIRECT(_xlfn.CONCAT("metamorphicNumberOrdered!", CHAR(COLUMN()+64), _xlfn.FLOOR.MATH(ROW()/2)+1))</f>
        <v>204</v>
      </c>
      <c r="T138" cm="1">
        <f t="array" aca="1" ref="T138" ca="1">INDIRECT(_xlfn.CONCAT("metamorphicNumberOrdered!", CHAR(COLUMN()+64), _xlfn.FLOOR.MATH(ROW()/2)+1))</f>
        <v>180</v>
      </c>
      <c r="U138" cm="1">
        <f t="array" aca="1" ref="U138" ca="1">INDIRECT(_xlfn.CONCAT("metamorphicNumberOrdered!", CHAR(COLUMN()+64), _xlfn.FLOOR.MATH(ROW()/2)+1))</f>
        <v>265</v>
      </c>
    </row>
    <row r="139" spans="1:21" x14ac:dyDescent="0.25">
      <c r="A139">
        <v>69</v>
      </c>
      <c r="B139" cm="1">
        <f t="array" aca="1" ref="B139" ca="1">ROUND(INDIRECT(_xlfn.CONCAT("metamorphicDistancesOrdered!", CHAR(COLUMN()+64), _xlfn.FLOOR.MATH(ROW()/2)+1)), 3)</f>
        <v>5.5659999999999998</v>
      </c>
      <c r="C139" cm="1">
        <f t="array" aca="1" ref="C139" ca="1">ROUND(INDIRECT(_xlfn.CONCAT("metamorphicDistancesOrdered!", CHAR(COLUMN()+64), _xlfn.FLOOR.MATH(ROW()/2)+1)), 3)</f>
        <v>6.9569999999999999</v>
      </c>
      <c r="D139" cm="1">
        <f t="array" aca="1" ref="D139" ca="1">ROUND(INDIRECT(_xlfn.CONCAT("metamorphicDistancesOrdered!", CHAR(COLUMN()+64), _xlfn.FLOOR.MATH(ROW()/2)+1)), 3)</f>
        <v>5.6429999999999998</v>
      </c>
      <c r="E139" cm="1">
        <f t="array" aca="1" ref="E139" ca="1">ROUND(INDIRECT(_xlfn.CONCAT("metamorphicDistancesOrdered!", CHAR(COLUMN()+64), _xlfn.FLOOR.MATH(ROW()/2)+1)), 3)</f>
        <v>5.3129999999999997</v>
      </c>
      <c r="F139" cm="1">
        <f t="array" aca="1" ref="F139" ca="1">ROUND(INDIRECT(_xlfn.CONCAT("metamorphicDistancesOrdered!", CHAR(COLUMN()+64), _xlfn.FLOOR.MATH(ROW()/2)+1)), 3)</f>
        <v>5.0289999999999999</v>
      </c>
      <c r="G139" cm="1">
        <f t="array" aca="1" ref="G139" ca="1">ROUND(INDIRECT(_xlfn.CONCAT("metamorphicDistancesOrdered!", CHAR(COLUMN()+64), _xlfn.FLOOR.MATH(ROW()/2)+1)), 3)</f>
        <v>6.3810000000000002</v>
      </c>
      <c r="H139" cm="1">
        <f t="array" aca="1" ref="H139" ca="1">ROUND(INDIRECT(_xlfn.CONCAT("metamorphicDistancesOrdered!", CHAR(COLUMN()+64), _xlfn.FLOOR.MATH(ROW()/2)+1)), 3)</f>
        <v>5.3739999999999997</v>
      </c>
      <c r="I139" cm="1">
        <f t="array" aca="1" ref="I139" ca="1">ROUND(INDIRECT(_xlfn.CONCAT("metamorphicDistancesOrdered!", CHAR(COLUMN()+64), _xlfn.FLOOR.MATH(ROW()/2)+1)), 3)</f>
        <v>5.51</v>
      </c>
      <c r="J139" cm="1">
        <f t="array" aca="1" ref="J139" ca="1">ROUND(INDIRECT(_xlfn.CONCAT("metamorphicDistancesOrdered!", CHAR(COLUMN()+64), _xlfn.FLOOR.MATH(ROW()/2)+1)), 3)</f>
        <v>5.7969999999999997</v>
      </c>
      <c r="K139" cm="1">
        <f t="array" aca="1" ref="K139" ca="1">ROUND(INDIRECT(_xlfn.CONCAT("metamorphicDistancesOrdered!", CHAR(COLUMN()+64), _xlfn.FLOOR.MATH(ROW()/2)+1)), 3)</f>
        <v>7.726</v>
      </c>
      <c r="L139" cm="1">
        <f t="array" aca="1" ref="L139" ca="1">ROUND(INDIRECT(_xlfn.CONCAT("metamorphicDistancesOrdered!", CHAR(COLUMN()+64), _xlfn.FLOOR.MATH(ROW()/2)+1)), 3)</f>
        <v>4.766</v>
      </c>
      <c r="M139" cm="1">
        <f t="array" aca="1" ref="M139" ca="1">ROUND(INDIRECT(_xlfn.CONCAT("metamorphicDistancesOrdered!", CHAR(COLUMN()+64), _xlfn.FLOOR.MATH(ROW()/2)+1)), 3)</f>
        <v>4.508</v>
      </c>
      <c r="N139" cm="1">
        <f t="array" aca="1" ref="N139" ca="1">ROUND(INDIRECT(_xlfn.CONCAT("metamorphicDistancesOrdered!", CHAR(COLUMN()+64), _xlfn.FLOOR.MATH(ROW()/2)+1)), 3)</f>
        <v>5.2590000000000003</v>
      </c>
      <c r="O139" cm="1">
        <f t="array" aca="1" ref="O139" ca="1">ROUND(INDIRECT(_xlfn.CONCAT("metamorphicDistancesOrdered!", CHAR(COLUMN()+64), _xlfn.FLOOR.MATH(ROW()/2)+1)), 3)</f>
        <v>5.4779999999999998</v>
      </c>
      <c r="P139" cm="1">
        <f t="array" aca="1" ref="P139" ca="1">ROUND(INDIRECT(_xlfn.CONCAT("metamorphicDistancesOrdered!", CHAR(COLUMN()+64), _xlfn.FLOOR.MATH(ROW()/2)+1)), 3)</f>
        <v>7.7089999999999996</v>
      </c>
      <c r="Q139" cm="1">
        <f t="array" aca="1" ref="Q139" ca="1">ROUND(INDIRECT(_xlfn.CONCAT("metamorphicDistancesOrdered!", CHAR(COLUMN()+64), _xlfn.FLOOR.MATH(ROW()/2)+1)), 3)</f>
        <v>6.3710000000000004</v>
      </c>
      <c r="R139" cm="1">
        <f t="array" aca="1" ref="R139" ca="1">ROUND(INDIRECT(_xlfn.CONCAT("metamorphicDistancesOrdered!", CHAR(COLUMN()+64), _xlfn.FLOOR.MATH(ROW()/2)+1)), 3)</f>
        <v>4.774</v>
      </c>
      <c r="S139" cm="1">
        <f t="array" aca="1" ref="S139" ca="1">ROUND(INDIRECT(_xlfn.CONCAT("metamorphicDistancesOrdered!", CHAR(COLUMN()+64), _xlfn.FLOOR.MATH(ROW()/2)+1)), 3)</f>
        <v>5.9379999999999997</v>
      </c>
      <c r="T139" cm="1">
        <f t="array" aca="1" ref="T139" ca="1">ROUND(INDIRECT(_xlfn.CONCAT("metamorphicDistancesOrdered!", CHAR(COLUMN()+64), _xlfn.FLOOR.MATH(ROW()/2)+1)), 3)</f>
        <v>5.0510000000000002</v>
      </c>
      <c r="U139" cm="1">
        <f t="array" aca="1" ref="U139" ca="1">ROUND(INDIRECT(_xlfn.CONCAT("metamorphicDistancesOrdered!", CHAR(COLUMN()+64), _xlfn.FLOOR.MATH(ROW()/2)+1)), 3)</f>
        <v>5.9219999999999997</v>
      </c>
    </row>
    <row r="140" spans="1:21" x14ac:dyDescent="0.25">
      <c r="A140">
        <v>70</v>
      </c>
      <c r="B140" cm="1">
        <f t="array" aca="1" ref="B140" ca="1">INDIRECT(_xlfn.CONCAT("metamorphicNumberOrdered!", CHAR(COLUMN()+64), _xlfn.FLOOR.MATH(ROW()/2)+1))</f>
        <v>307</v>
      </c>
      <c r="C140" cm="1">
        <f t="array" aca="1" ref="C140" ca="1">INDIRECT(_xlfn.CONCAT("metamorphicNumberOrdered!", CHAR(COLUMN()+64), _xlfn.FLOOR.MATH(ROW()/2)+1))</f>
        <v>251</v>
      </c>
      <c r="D140" cm="1">
        <f t="array" aca="1" ref="D140" ca="1">INDIRECT(_xlfn.CONCAT("metamorphicNumberOrdered!", CHAR(COLUMN()+64), _xlfn.FLOOR.MATH(ROW()/2)+1))</f>
        <v>165</v>
      </c>
      <c r="E140" cm="1">
        <f t="array" aca="1" ref="E140" ca="1">INDIRECT(_xlfn.CONCAT("metamorphicNumberOrdered!", CHAR(COLUMN()+64), _xlfn.FLOOR.MATH(ROW()/2)+1))</f>
        <v>298</v>
      </c>
      <c r="F140" cm="1">
        <f t="array" aca="1" ref="F140" ca="1">INDIRECT(_xlfn.CONCAT("metamorphicNumberOrdered!", CHAR(COLUMN()+64), _xlfn.FLOOR.MATH(ROW()/2)+1))</f>
        <v>243</v>
      </c>
      <c r="G140" cm="1">
        <f t="array" aca="1" ref="G140" ca="1">INDIRECT(_xlfn.CONCAT("metamorphicNumberOrdered!", CHAR(COLUMN()+64), _xlfn.FLOOR.MATH(ROW()/2)+1))</f>
        <v>279</v>
      </c>
      <c r="H140" cm="1">
        <f t="array" aca="1" ref="H140" ca="1">INDIRECT(_xlfn.CONCAT("metamorphicNumberOrdered!", CHAR(COLUMN()+64), _xlfn.FLOOR.MATH(ROW()/2)+1))</f>
        <v>185</v>
      </c>
      <c r="I140" cm="1">
        <f t="array" aca="1" ref="I140" ca="1">INDIRECT(_xlfn.CONCAT("metamorphicNumberOrdered!", CHAR(COLUMN()+64), _xlfn.FLOOR.MATH(ROW()/2)+1))</f>
        <v>290</v>
      </c>
      <c r="J140" cm="1">
        <f t="array" aca="1" ref="J140" ca="1">INDIRECT(_xlfn.CONCAT("metamorphicNumberOrdered!", CHAR(COLUMN()+64), _xlfn.FLOOR.MATH(ROW()/2)+1))</f>
        <v>282</v>
      </c>
      <c r="K140" cm="1">
        <f t="array" aca="1" ref="K140" ca="1">INDIRECT(_xlfn.CONCAT("metamorphicNumberOrdered!", CHAR(COLUMN()+64), _xlfn.FLOOR.MATH(ROW()/2)+1))</f>
        <v>229</v>
      </c>
      <c r="L140" cm="1">
        <f t="array" aca="1" ref="L140" ca="1">INDIRECT(_xlfn.CONCAT("metamorphicNumberOrdered!", CHAR(COLUMN()+64), _xlfn.FLOOR.MATH(ROW()/2)+1))</f>
        <v>257</v>
      </c>
      <c r="M140" cm="1">
        <f t="array" aca="1" ref="M140" ca="1">INDIRECT(_xlfn.CONCAT("metamorphicNumberOrdered!", CHAR(COLUMN()+64), _xlfn.FLOOR.MATH(ROW()/2)+1))</f>
        <v>190</v>
      </c>
      <c r="N140" cm="1">
        <f t="array" aca="1" ref="N140" ca="1">INDIRECT(_xlfn.CONCAT("metamorphicNumberOrdered!", CHAR(COLUMN()+64), _xlfn.FLOOR.MATH(ROW()/2)+1))</f>
        <v>247</v>
      </c>
      <c r="O140" cm="1">
        <f t="array" aca="1" ref="O140" ca="1">INDIRECT(_xlfn.CONCAT("metamorphicNumberOrdered!", CHAR(COLUMN()+64), _xlfn.FLOOR.MATH(ROW()/2)+1))</f>
        <v>256</v>
      </c>
      <c r="P140" cm="1">
        <f t="array" aca="1" ref="P140" ca="1">INDIRECT(_xlfn.CONCAT("metamorphicNumberOrdered!", CHAR(COLUMN()+64), _xlfn.FLOOR.MATH(ROW()/2)+1))</f>
        <v>318</v>
      </c>
      <c r="Q140" cm="1">
        <f t="array" aca="1" ref="Q140" ca="1">INDIRECT(_xlfn.CONCAT("metamorphicNumberOrdered!", CHAR(COLUMN()+64), _xlfn.FLOOR.MATH(ROW()/2)+1))</f>
        <v>312</v>
      </c>
      <c r="R140" cm="1">
        <f t="array" aca="1" ref="R140" ca="1">INDIRECT(_xlfn.CONCAT("metamorphicNumberOrdered!", CHAR(COLUMN()+64), _xlfn.FLOOR.MATH(ROW()/2)+1))</f>
        <v>206</v>
      </c>
      <c r="S140" cm="1">
        <f t="array" aca="1" ref="S140" ca="1">INDIRECT(_xlfn.CONCAT("metamorphicNumberOrdered!", CHAR(COLUMN()+64), _xlfn.FLOOR.MATH(ROW()/2)+1))</f>
        <v>166</v>
      </c>
      <c r="T140" cm="1">
        <f t="array" aca="1" ref="T140" ca="1">INDIRECT(_xlfn.CONCAT("metamorphicNumberOrdered!", CHAR(COLUMN()+64), _xlfn.FLOOR.MATH(ROW()/2)+1))</f>
        <v>261</v>
      </c>
      <c r="U140" cm="1">
        <f t="array" aca="1" ref="U140" ca="1">INDIRECT(_xlfn.CONCAT("metamorphicNumberOrdered!", CHAR(COLUMN()+64), _xlfn.FLOOR.MATH(ROW()/2)+1))</f>
        <v>164</v>
      </c>
    </row>
    <row r="141" spans="1:21" x14ac:dyDescent="0.25">
      <c r="A141">
        <v>70</v>
      </c>
      <c r="B141" cm="1">
        <f t="array" aca="1" ref="B141" ca="1">ROUND(INDIRECT(_xlfn.CONCAT("metamorphicDistancesOrdered!", CHAR(COLUMN()+64), _xlfn.FLOOR.MATH(ROW()/2)+1)), 3)</f>
        <v>5.5659999999999998</v>
      </c>
      <c r="C141" cm="1">
        <f t="array" aca="1" ref="C141" ca="1">ROUND(INDIRECT(_xlfn.CONCAT("metamorphicDistancesOrdered!", CHAR(COLUMN()+64), _xlfn.FLOOR.MATH(ROW()/2)+1)), 3)</f>
        <v>6.9619999999999997</v>
      </c>
      <c r="D141" cm="1">
        <f t="array" aca="1" ref="D141" ca="1">ROUND(INDIRECT(_xlfn.CONCAT("metamorphicDistancesOrdered!", CHAR(COLUMN()+64), _xlfn.FLOOR.MATH(ROW()/2)+1)), 3)</f>
        <v>5.6479999999999997</v>
      </c>
      <c r="E141" cm="1">
        <f t="array" aca="1" ref="E141" ca="1">ROUND(INDIRECT(_xlfn.CONCAT("metamorphicDistancesOrdered!", CHAR(COLUMN()+64), _xlfn.FLOOR.MATH(ROW()/2)+1)), 3)</f>
        <v>5.3170000000000002</v>
      </c>
      <c r="F141" cm="1">
        <f t="array" aca="1" ref="F141" ca="1">ROUND(INDIRECT(_xlfn.CONCAT("metamorphicDistancesOrdered!", CHAR(COLUMN()+64), _xlfn.FLOOR.MATH(ROW()/2)+1)), 3)</f>
        <v>5.0460000000000003</v>
      </c>
      <c r="G141" cm="1">
        <f t="array" aca="1" ref="G141" ca="1">ROUND(INDIRECT(_xlfn.CONCAT("metamorphicDistancesOrdered!", CHAR(COLUMN()+64), _xlfn.FLOOR.MATH(ROW()/2)+1)), 3)</f>
        <v>6.3860000000000001</v>
      </c>
      <c r="H141" cm="1">
        <f t="array" aca="1" ref="H141" ca="1">ROUND(INDIRECT(_xlfn.CONCAT("metamorphicDistancesOrdered!", CHAR(COLUMN()+64), _xlfn.FLOOR.MATH(ROW()/2)+1)), 3)</f>
        <v>5.3760000000000003</v>
      </c>
      <c r="I141" cm="1">
        <f t="array" aca="1" ref="I141" ca="1">ROUND(INDIRECT(_xlfn.CONCAT("metamorphicDistancesOrdered!", CHAR(COLUMN()+64), _xlfn.FLOOR.MATH(ROW()/2)+1)), 3)</f>
        <v>5.524</v>
      </c>
      <c r="J141" cm="1">
        <f t="array" aca="1" ref="J141" ca="1">ROUND(INDIRECT(_xlfn.CONCAT("metamorphicDistancesOrdered!", CHAR(COLUMN()+64), _xlfn.FLOOR.MATH(ROW()/2)+1)), 3)</f>
        <v>5.8239999999999998</v>
      </c>
      <c r="K141" cm="1">
        <f t="array" aca="1" ref="K141" ca="1">ROUND(INDIRECT(_xlfn.CONCAT("metamorphicDistancesOrdered!", CHAR(COLUMN()+64), _xlfn.FLOOR.MATH(ROW()/2)+1)), 3)</f>
        <v>7.734</v>
      </c>
      <c r="L141" cm="1">
        <f t="array" aca="1" ref="L141" ca="1">ROUND(INDIRECT(_xlfn.CONCAT("metamorphicDistancesOrdered!", CHAR(COLUMN()+64), _xlfn.FLOOR.MATH(ROW()/2)+1)), 3)</f>
        <v>4.798</v>
      </c>
      <c r="M141" cm="1">
        <f t="array" aca="1" ref="M141" ca="1">ROUND(INDIRECT(_xlfn.CONCAT("metamorphicDistancesOrdered!", CHAR(COLUMN()+64), _xlfn.FLOOR.MATH(ROW()/2)+1)), 3)</f>
        <v>4.5359999999999996</v>
      </c>
      <c r="N141" cm="1">
        <f t="array" aca="1" ref="N141" ca="1">ROUND(INDIRECT(_xlfn.CONCAT("metamorphicDistancesOrdered!", CHAR(COLUMN()+64), _xlfn.FLOOR.MATH(ROW()/2)+1)), 3)</f>
        <v>5.2610000000000001</v>
      </c>
      <c r="O141" cm="1">
        <f t="array" aca="1" ref="O141" ca="1">ROUND(INDIRECT(_xlfn.CONCAT("metamorphicDistancesOrdered!", CHAR(COLUMN()+64), _xlfn.FLOOR.MATH(ROW()/2)+1)), 3)</f>
        <v>5.48</v>
      </c>
      <c r="P141" cm="1">
        <f t="array" aca="1" ref="P141" ca="1">ROUND(INDIRECT(_xlfn.CONCAT("metamorphicDistancesOrdered!", CHAR(COLUMN()+64), _xlfn.FLOOR.MATH(ROW()/2)+1)), 3)</f>
        <v>7.7229999999999999</v>
      </c>
      <c r="Q141" cm="1">
        <f t="array" aca="1" ref="Q141" ca="1">ROUND(INDIRECT(_xlfn.CONCAT("metamorphicDistancesOrdered!", CHAR(COLUMN()+64), _xlfn.FLOOR.MATH(ROW()/2)+1)), 3)</f>
        <v>6.375</v>
      </c>
      <c r="R141" cm="1">
        <f t="array" aca="1" ref="R141" ca="1">ROUND(INDIRECT(_xlfn.CONCAT("metamorphicDistancesOrdered!", CHAR(COLUMN()+64), _xlfn.FLOOR.MATH(ROW()/2)+1)), 3)</f>
        <v>4.7880000000000003</v>
      </c>
      <c r="S141" cm="1">
        <f t="array" aca="1" ref="S141" ca="1">ROUND(INDIRECT(_xlfn.CONCAT("metamorphicDistancesOrdered!", CHAR(COLUMN()+64), _xlfn.FLOOR.MATH(ROW()/2)+1)), 3)</f>
        <v>5.952</v>
      </c>
      <c r="T141" cm="1">
        <f t="array" aca="1" ref="T141" ca="1">ROUND(INDIRECT(_xlfn.CONCAT("metamorphicDistancesOrdered!", CHAR(COLUMN()+64), _xlfn.FLOOR.MATH(ROW()/2)+1)), 3)</f>
        <v>5.069</v>
      </c>
      <c r="U141" cm="1">
        <f t="array" aca="1" ref="U141" ca="1">ROUND(INDIRECT(_xlfn.CONCAT("metamorphicDistancesOrdered!", CHAR(COLUMN()+64), _xlfn.FLOOR.MATH(ROW()/2)+1)), 3)</f>
        <v>5.976</v>
      </c>
    </row>
    <row r="142" spans="1:21" x14ac:dyDescent="0.25">
      <c r="A142">
        <v>71</v>
      </c>
      <c r="B142" cm="1">
        <f t="array" aca="1" ref="B142" ca="1">INDIRECT(_xlfn.CONCAT("metamorphicNumberOrdered!", CHAR(COLUMN()+64), _xlfn.FLOOR.MATH(ROW()/2)+1))</f>
        <v>253</v>
      </c>
      <c r="C142" cm="1">
        <f t="array" aca="1" ref="C142" ca="1">INDIRECT(_xlfn.CONCAT("metamorphicNumberOrdered!", CHAR(COLUMN()+64), _xlfn.FLOOR.MATH(ROW()/2)+1))</f>
        <v>182</v>
      </c>
      <c r="D142" cm="1">
        <f t="array" aca="1" ref="D142" ca="1">INDIRECT(_xlfn.CONCAT("metamorphicNumberOrdered!", CHAR(COLUMN()+64), _xlfn.FLOOR.MATH(ROW()/2)+1))</f>
        <v>242</v>
      </c>
      <c r="E142" cm="1">
        <f t="array" aca="1" ref="E142" ca="1">INDIRECT(_xlfn.CONCAT("metamorphicNumberOrdered!", CHAR(COLUMN()+64), _xlfn.FLOOR.MATH(ROW()/2)+1))</f>
        <v>165</v>
      </c>
      <c r="F142" cm="1">
        <f t="array" aca="1" ref="F142" ca="1">INDIRECT(_xlfn.CONCAT("metamorphicNumberOrdered!", CHAR(COLUMN()+64), _xlfn.FLOOR.MATH(ROW()/2)+1))</f>
        <v>274</v>
      </c>
      <c r="G142" cm="1">
        <f t="array" aca="1" ref="G142" ca="1">INDIRECT(_xlfn.CONCAT("metamorphicNumberOrdered!", CHAR(COLUMN()+64), _xlfn.FLOOR.MATH(ROW()/2)+1))</f>
        <v>276</v>
      </c>
      <c r="H142" cm="1">
        <f t="array" aca="1" ref="H142" ca="1">INDIRECT(_xlfn.CONCAT("metamorphicNumberOrdered!", CHAR(COLUMN()+64), _xlfn.FLOOR.MATH(ROW()/2)+1))</f>
        <v>177</v>
      </c>
      <c r="I142" cm="1">
        <f t="array" aca="1" ref="I142" ca="1">INDIRECT(_xlfn.CONCAT("metamorphicNumberOrdered!", CHAR(COLUMN()+64), _xlfn.FLOOR.MATH(ROW()/2)+1))</f>
        <v>269</v>
      </c>
      <c r="J142" cm="1">
        <f t="array" aca="1" ref="J142" ca="1">INDIRECT(_xlfn.CONCAT("metamorphicNumberOrdered!", CHAR(COLUMN()+64), _xlfn.FLOOR.MATH(ROW()/2)+1))</f>
        <v>199</v>
      </c>
      <c r="K142" cm="1">
        <f t="array" aca="1" ref="K142" ca="1">INDIRECT(_xlfn.CONCAT("metamorphicNumberOrdered!", CHAR(COLUMN()+64), _xlfn.FLOOR.MATH(ROW()/2)+1))</f>
        <v>236</v>
      </c>
      <c r="L142" cm="1">
        <f t="array" aca="1" ref="L142" ca="1">INDIRECT(_xlfn.CONCAT("metamorphicNumberOrdered!", CHAR(COLUMN()+64), _xlfn.FLOOR.MATH(ROW()/2)+1))</f>
        <v>261</v>
      </c>
      <c r="M142" cm="1">
        <f t="array" aca="1" ref="M142" ca="1">INDIRECT(_xlfn.CONCAT("metamorphicNumberOrdered!", CHAR(COLUMN()+64), _xlfn.FLOOR.MATH(ROW()/2)+1))</f>
        <v>171</v>
      </c>
      <c r="N142" cm="1">
        <f t="array" aca="1" ref="N142" ca="1">INDIRECT(_xlfn.CONCAT("metamorphicNumberOrdered!", CHAR(COLUMN()+64), _xlfn.FLOOR.MATH(ROW()/2)+1))</f>
        <v>289</v>
      </c>
      <c r="O142" cm="1">
        <f t="array" aca="1" ref="O142" ca="1">INDIRECT(_xlfn.CONCAT("metamorphicNumberOrdered!", CHAR(COLUMN()+64), _xlfn.FLOOR.MATH(ROW()/2)+1))</f>
        <v>164</v>
      </c>
      <c r="P142" cm="1">
        <f t="array" aca="1" ref="P142" ca="1">INDIRECT(_xlfn.CONCAT("metamorphicNumberOrdered!", CHAR(COLUMN()+64), _xlfn.FLOOR.MATH(ROW()/2)+1))</f>
        <v>314</v>
      </c>
      <c r="Q142" cm="1">
        <f t="array" aca="1" ref="Q142" ca="1">INDIRECT(_xlfn.CONCAT("metamorphicNumberOrdered!", CHAR(COLUMN()+64), _xlfn.FLOOR.MATH(ROW()/2)+1))</f>
        <v>228</v>
      </c>
      <c r="R142" cm="1">
        <f t="array" aca="1" ref="R142" ca="1">INDIRECT(_xlfn.CONCAT("metamorphicNumberOrdered!", CHAR(COLUMN()+64), _xlfn.FLOOR.MATH(ROW()/2)+1))</f>
        <v>302</v>
      </c>
      <c r="S142" cm="1">
        <f t="array" aca="1" ref="S142" ca="1">INDIRECT(_xlfn.CONCAT("metamorphicNumberOrdered!", CHAR(COLUMN()+64), _xlfn.FLOOR.MATH(ROW()/2)+1))</f>
        <v>185</v>
      </c>
      <c r="T142" cm="1">
        <f t="array" aca="1" ref="T142" ca="1">INDIRECT(_xlfn.CONCAT("metamorphicNumberOrdered!", CHAR(COLUMN()+64), _xlfn.FLOOR.MATH(ROW()/2)+1))</f>
        <v>173</v>
      </c>
      <c r="U142" cm="1">
        <f t="array" aca="1" ref="U142" ca="1">INDIRECT(_xlfn.CONCAT("metamorphicNumberOrdered!", CHAR(COLUMN()+64), _xlfn.FLOOR.MATH(ROW()/2)+1))</f>
        <v>162</v>
      </c>
    </row>
    <row r="143" spans="1:21" x14ac:dyDescent="0.25">
      <c r="A143">
        <v>71</v>
      </c>
      <c r="B143" cm="1">
        <f t="array" aca="1" ref="B143" ca="1">ROUND(INDIRECT(_xlfn.CONCAT("metamorphicDistancesOrdered!", CHAR(COLUMN()+64), _xlfn.FLOOR.MATH(ROW()/2)+1)), 3)</f>
        <v>5.5810000000000004</v>
      </c>
      <c r="C143" cm="1">
        <f t="array" aca="1" ref="C143" ca="1">ROUND(INDIRECT(_xlfn.CONCAT("metamorphicDistancesOrdered!", CHAR(COLUMN()+64), _xlfn.FLOOR.MATH(ROW()/2)+1)), 3)</f>
        <v>6.9669999999999996</v>
      </c>
      <c r="D143" cm="1">
        <f t="array" aca="1" ref="D143" ca="1">ROUND(INDIRECT(_xlfn.CONCAT("metamorphicDistancesOrdered!", CHAR(COLUMN()+64), _xlfn.FLOOR.MATH(ROW()/2)+1)), 3)</f>
        <v>5.6660000000000004</v>
      </c>
      <c r="E143" cm="1">
        <f t="array" aca="1" ref="E143" ca="1">ROUND(INDIRECT(_xlfn.CONCAT("metamorphicDistancesOrdered!", CHAR(COLUMN()+64), _xlfn.FLOOR.MATH(ROW()/2)+1)), 3)</f>
        <v>5.3250000000000002</v>
      </c>
      <c r="F143" cm="1">
        <f t="array" aca="1" ref="F143" ca="1">ROUND(INDIRECT(_xlfn.CONCAT("metamorphicDistancesOrdered!", CHAR(COLUMN()+64), _xlfn.FLOOR.MATH(ROW()/2)+1)), 3)</f>
        <v>5.05</v>
      </c>
      <c r="G143" cm="1">
        <f t="array" aca="1" ref="G143" ca="1">ROUND(INDIRECT(_xlfn.CONCAT("metamorphicDistancesOrdered!", CHAR(COLUMN()+64), _xlfn.FLOOR.MATH(ROW()/2)+1)), 3)</f>
        <v>6.3879999999999999</v>
      </c>
      <c r="H143" cm="1">
        <f t="array" aca="1" ref="H143" ca="1">ROUND(INDIRECT(_xlfn.CONCAT("metamorphicDistancesOrdered!", CHAR(COLUMN()+64), _xlfn.FLOOR.MATH(ROW()/2)+1)), 3)</f>
        <v>5.3760000000000003</v>
      </c>
      <c r="I143" cm="1">
        <f t="array" aca="1" ref="I143" ca="1">ROUND(INDIRECT(_xlfn.CONCAT("metamorphicDistancesOrdered!", CHAR(COLUMN()+64), _xlfn.FLOOR.MATH(ROW()/2)+1)), 3)</f>
        <v>5.5350000000000001</v>
      </c>
      <c r="J143" cm="1">
        <f t="array" aca="1" ref="J143" ca="1">ROUND(INDIRECT(_xlfn.CONCAT("metamorphicDistancesOrdered!", CHAR(COLUMN()+64), _xlfn.FLOOR.MATH(ROW()/2)+1)), 3)</f>
        <v>5.8390000000000004</v>
      </c>
      <c r="K143" cm="1">
        <f t="array" aca="1" ref="K143" ca="1">ROUND(INDIRECT(_xlfn.CONCAT("metamorphicDistancesOrdered!", CHAR(COLUMN()+64), _xlfn.FLOOR.MATH(ROW()/2)+1)), 3)</f>
        <v>7.7380000000000004</v>
      </c>
      <c r="L143" cm="1">
        <f t="array" aca="1" ref="L143" ca="1">ROUND(INDIRECT(_xlfn.CONCAT("metamorphicDistancesOrdered!", CHAR(COLUMN()+64), _xlfn.FLOOR.MATH(ROW()/2)+1)), 3)</f>
        <v>4.798</v>
      </c>
      <c r="M143" cm="1">
        <f t="array" aca="1" ref="M143" ca="1">ROUND(INDIRECT(_xlfn.CONCAT("metamorphicDistancesOrdered!", CHAR(COLUMN()+64), _xlfn.FLOOR.MATH(ROW()/2)+1)), 3)</f>
        <v>4.5730000000000004</v>
      </c>
      <c r="N143" cm="1">
        <f t="array" aca="1" ref="N143" ca="1">ROUND(INDIRECT(_xlfn.CONCAT("metamorphicDistancesOrdered!", CHAR(COLUMN()+64), _xlfn.FLOOR.MATH(ROW()/2)+1)), 3)</f>
        <v>5.2779999999999996</v>
      </c>
      <c r="O143" cm="1">
        <f t="array" aca="1" ref="O143" ca="1">ROUND(INDIRECT(_xlfn.CONCAT("metamorphicDistancesOrdered!", CHAR(COLUMN()+64), _xlfn.FLOOR.MATH(ROW()/2)+1)), 3)</f>
        <v>5.4829999999999997</v>
      </c>
      <c r="P143" cm="1">
        <f t="array" aca="1" ref="P143" ca="1">ROUND(INDIRECT(_xlfn.CONCAT("metamorphicDistancesOrdered!", CHAR(COLUMN()+64), _xlfn.FLOOR.MATH(ROW()/2)+1)), 3)</f>
        <v>7.7380000000000004</v>
      </c>
      <c r="Q143" cm="1">
        <f t="array" aca="1" ref="Q143" ca="1">ROUND(INDIRECT(_xlfn.CONCAT("metamorphicDistancesOrdered!", CHAR(COLUMN()+64), _xlfn.FLOOR.MATH(ROW()/2)+1)), 3)</f>
        <v>6.4240000000000004</v>
      </c>
      <c r="R143" cm="1">
        <f t="array" aca="1" ref="R143" ca="1">ROUND(INDIRECT(_xlfn.CONCAT("metamorphicDistancesOrdered!", CHAR(COLUMN()+64), _xlfn.FLOOR.MATH(ROW()/2)+1)), 3)</f>
        <v>4.8159999999999998</v>
      </c>
      <c r="S143" cm="1">
        <f t="array" aca="1" ref="S143" ca="1">ROUND(INDIRECT(_xlfn.CONCAT("metamorphicDistancesOrdered!", CHAR(COLUMN()+64), _xlfn.FLOOR.MATH(ROW()/2)+1)), 3)</f>
        <v>5.9569999999999999</v>
      </c>
      <c r="T143" cm="1">
        <f t="array" aca="1" ref="T143" ca="1">ROUND(INDIRECT(_xlfn.CONCAT("metamorphicDistancesOrdered!", CHAR(COLUMN()+64), _xlfn.FLOOR.MATH(ROW()/2)+1)), 3)</f>
        <v>5.0860000000000003</v>
      </c>
      <c r="U143" cm="1">
        <f t="array" aca="1" ref="U143" ca="1">ROUND(INDIRECT(_xlfn.CONCAT("metamorphicDistancesOrdered!", CHAR(COLUMN()+64), _xlfn.FLOOR.MATH(ROW()/2)+1)), 3)</f>
        <v>5.9939999999999998</v>
      </c>
    </row>
    <row r="144" spans="1:21" x14ac:dyDescent="0.25">
      <c r="A144">
        <v>72</v>
      </c>
      <c r="B144" cm="1">
        <f t="array" aca="1" ref="B144" ca="1">INDIRECT(_xlfn.CONCAT("metamorphicNumberOrdered!", CHAR(COLUMN()+64), _xlfn.FLOOR.MATH(ROW()/2)+1))</f>
        <v>194</v>
      </c>
      <c r="C144" cm="1">
        <f t="array" aca="1" ref="C144" ca="1">INDIRECT(_xlfn.CONCAT("metamorphicNumberOrdered!", CHAR(COLUMN()+64), _xlfn.FLOOR.MATH(ROW()/2)+1))</f>
        <v>260</v>
      </c>
      <c r="D144" cm="1">
        <f t="array" aca="1" ref="D144" ca="1">INDIRECT(_xlfn.CONCAT("metamorphicNumberOrdered!", CHAR(COLUMN()+64), _xlfn.FLOOR.MATH(ROW()/2)+1))</f>
        <v>218</v>
      </c>
      <c r="E144" cm="1">
        <f t="array" aca="1" ref="E144" ca="1">INDIRECT(_xlfn.CONCAT("metamorphicNumberOrdered!", CHAR(COLUMN()+64), _xlfn.FLOOR.MATH(ROW()/2)+1))</f>
        <v>222</v>
      </c>
      <c r="F144" cm="1">
        <f t="array" aca="1" ref="F144" ca="1">INDIRECT(_xlfn.CONCAT("metamorphicNumberOrdered!", CHAR(COLUMN()+64), _xlfn.FLOOR.MATH(ROW()/2)+1))</f>
        <v>281</v>
      </c>
      <c r="G144" cm="1">
        <f t="array" aca="1" ref="G144" ca="1">INDIRECT(_xlfn.CONCAT("metamorphicNumberOrdered!", CHAR(COLUMN()+64), _xlfn.FLOOR.MATH(ROW()/2)+1))</f>
        <v>200</v>
      </c>
      <c r="H144" cm="1">
        <f t="array" aca="1" ref="H144" ca="1">INDIRECT(_xlfn.CONCAT("metamorphicNumberOrdered!", CHAR(COLUMN()+64), _xlfn.FLOOR.MATH(ROW()/2)+1))</f>
        <v>302</v>
      </c>
      <c r="I144" cm="1">
        <f t="array" aca="1" ref="I144" ca="1">INDIRECT(_xlfn.CONCAT("metamorphicNumberOrdered!", CHAR(COLUMN()+64), _xlfn.FLOOR.MATH(ROW()/2)+1))</f>
        <v>161</v>
      </c>
      <c r="J144" cm="1">
        <f t="array" aca="1" ref="J144" ca="1">INDIRECT(_xlfn.CONCAT("metamorphicNumberOrdered!", CHAR(COLUMN()+64), _xlfn.FLOOR.MATH(ROW()/2)+1))</f>
        <v>216</v>
      </c>
      <c r="K144" cm="1">
        <f t="array" aca="1" ref="K144" ca="1">INDIRECT(_xlfn.CONCAT("metamorphicNumberOrdered!", CHAR(COLUMN()+64), _xlfn.FLOOR.MATH(ROW()/2)+1))</f>
        <v>304</v>
      </c>
      <c r="L144" cm="1">
        <f t="array" aca="1" ref="L144" ca="1">INDIRECT(_xlfn.CONCAT("metamorphicNumberOrdered!", CHAR(COLUMN()+64), _xlfn.FLOOR.MATH(ROW()/2)+1))</f>
        <v>282</v>
      </c>
      <c r="M144" cm="1">
        <f t="array" aca="1" ref="M144" ca="1">INDIRECT(_xlfn.CONCAT("metamorphicNumberOrdered!", CHAR(COLUMN()+64), _xlfn.FLOOR.MATH(ROW()/2)+1))</f>
        <v>196</v>
      </c>
      <c r="N144" cm="1">
        <f t="array" aca="1" ref="N144" ca="1">INDIRECT(_xlfn.CONCAT("metamorphicNumberOrdered!", CHAR(COLUMN()+64), _xlfn.FLOOR.MATH(ROW()/2)+1))</f>
        <v>185</v>
      </c>
      <c r="O144" cm="1">
        <f t="array" aca="1" ref="O144" ca="1">INDIRECT(_xlfn.CONCAT("metamorphicNumberOrdered!", CHAR(COLUMN()+64), _xlfn.FLOOR.MATH(ROW()/2)+1))</f>
        <v>209</v>
      </c>
      <c r="P144" cm="1">
        <f t="array" aca="1" ref="P144" ca="1">INDIRECT(_xlfn.CONCAT("metamorphicNumberOrdered!", CHAR(COLUMN()+64), _xlfn.FLOOR.MATH(ROW()/2)+1))</f>
        <v>169</v>
      </c>
      <c r="Q144" cm="1">
        <f t="array" aca="1" ref="Q144" ca="1">INDIRECT(_xlfn.CONCAT("metamorphicNumberOrdered!", CHAR(COLUMN()+64), _xlfn.FLOOR.MATH(ROW()/2)+1))</f>
        <v>169</v>
      </c>
      <c r="R144" cm="1">
        <f t="array" aca="1" ref="R144" ca="1">INDIRECT(_xlfn.CONCAT("metamorphicNumberOrdered!", CHAR(COLUMN()+64), _xlfn.FLOOR.MATH(ROW()/2)+1))</f>
        <v>222</v>
      </c>
      <c r="S144" cm="1">
        <f t="array" aca="1" ref="S144" ca="1">INDIRECT(_xlfn.CONCAT("metamorphicNumberOrdered!", CHAR(COLUMN()+64), _xlfn.FLOOR.MATH(ROW()/2)+1))</f>
        <v>191</v>
      </c>
      <c r="T144" cm="1">
        <f t="array" aca="1" ref="T144" ca="1">INDIRECT(_xlfn.CONCAT("metamorphicNumberOrdered!", CHAR(COLUMN()+64), _xlfn.FLOOR.MATH(ROW()/2)+1))</f>
        <v>240</v>
      </c>
      <c r="U144" cm="1">
        <f t="array" aca="1" ref="U144" ca="1">INDIRECT(_xlfn.CONCAT("metamorphicNumberOrdered!", CHAR(COLUMN()+64), _xlfn.FLOOR.MATH(ROW()/2)+1))</f>
        <v>231</v>
      </c>
    </row>
    <row r="145" spans="1:21" x14ac:dyDescent="0.25">
      <c r="A145">
        <v>72</v>
      </c>
      <c r="B145" cm="1">
        <f t="array" aca="1" ref="B145" ca="1">ROUND(INDIRECT(_xlfn.CONCAT("metamorphicDistancesOrdered!", CHAR(COLUMN()+64), _xlfn.FLOOR.MATH(ROW()/2)+1)), 3)</f>
        <v>5.6210000000000004</v>
      </c>
      <c r="C145" cm="1">
        <f t="array" aca="1" ref="C145" ca="1">ROUND(INDIRECT(_xlfn.CONCAT("metamorphicDistancesOrdered!", CHAR(COLUMN()+64), _xlfn.FLOOR.MATH(ROW()/2)+1)), 3)</f>
        <v>6.968</v>
      </c>
      <c r="D145" cm="1">
        <f t="array" aca="1" ref="D145" ca="1">ROUND(INDIRECT(_xlfn.CONCAT("metamorphicDistancesOrdered!", CHAR(COLUMN()+64), _xlfn.FLOOR.MATH(ROW()/2)+1)), 3)</f>
        <v>5.7</v>
      </c>
      <c r="E145" cm="1">
        <f t="array" aca="1" ref="E145" ca="1">ROUND(INDIRECT(_xlfn.CONCAT("metamorphicDistancesOrdered!", CHAR(COLUMN()+64), _xlfn.FLOOR.MATH(ROW()/2)+1)), 3)</f>
        <v>5.4160000000000004</v>
      </c>
      <c r="F145" cm="1">
        <f t="array" aca="1" ref="F145" ca="1">ROUND(INDIRECT(_xlfn.CONCAT("metamorphicDistancesOrdered!", CHAR(COLUMN()+64), _xlfn.FLOOR.MATH(ROW()/2)+1)), 3)</f>
        <v>5.0720000000000001</v>
      </c>
      <c r="G145" cm="1">
        <f t="array" aca="1" ref="G145" ca="1">ROUND(INDIRECT(_xlfn.CONCAT("metamorphicDistancesOrdered!", CHAR(COLUMN()+64), _xlfn.FLOOR.MATH(ROW()/2)+1)), 3)</f>
        <v>6.391</v>
      </c>
      <c r="H145" cm="1">
        <f t="array" aca="1" ref="H145" ca="1">ROUND(INDIRECT(_xlfn.CONCAT("metamorphicDistancesOrdered!", CHAR(COLUMN()+64), _xlfn.FLOOR.MATH(ROW()/2)+1)), 3)</f>
        <v>5.415</v>
      </c>
      <c r="I145" cm="1">
        <f t="array" aca="1" ref="I145" ca="1">ROUND(INDIRECT(_xlfn.CONCAT("metamorphicDistancesOrdered!", CHAR(COLUMN()+64), _xlfn.FLOOR.MATH(ROW()/2)+1)), 3)</f>
        <v>5.5739999999999998</v>
      </c>
      <c r="J145" cm="1">
        <f t="array" aca="1" ref="J145" ca="1">ROUND(INDIRECT(_xlfn.CONCAT("metamorphicDistancesOrdered!", CHAR(COLUMN()+64), _xlfn.FLOOR.MATH(ROW()/2)+1)), 3)</f>
        <v>5.8419999999999996</v>
      </c>
      <c r="K145" cm="1">
        <f t="array" aca="1" ref="K145" ca="1">ROUND(INDIRECT(_xlfn.CONCAT("metamorphicDistancesOrdered!", CHAR(COLUMN()+64), _xlfn.FLOOR.MATH(ROW()/2)+1)), 3)</f>
        <v>7.7389999999999999</v>
      </c>
      <c r="L145" cm="1">
        <f t="array" aca="1" ref="L145" ca="1">ROUND(INDIRECT(_xlfn.CONCAT("metamorphicDistancesOrdered!", CHAR(COLUMN()+64), _xlfn.FLOOR.MATH(ROW()/2)+1)), 3)</f>
        <v>4.8010000000000002</v>
      </c>
      <c r="M145" cm="1">
        <f t="array" aca="1" ref="M145" ca="1">ROUND(INDIRECT(_xlfn.CONCAT("metamorphicDistancesOrdered!", CHAR(COLUMN()+64), _xlfn.FLOOR.MATH(ROW()/2)+1)), 3)</f>
        <v>4.5890000000000004</v>
      </c>
      <c r="N145" cm="1">
        <f t="array" aca="1" ref="N145" ca="1">ROUND(INDIRECT(_xlfn.CONCAT("metamorphicDistancesOrdered!", CHAR(COLUMN()+64), _xlfn.FLOOR.MATH(ROW()/2)+1)), 3)</f>
        <v>5.2779999999999996</v>
      </c>
      <c r="O145" cm="1">
        <f t="array" aca="1" ref="O145" ca="1">ROUND(INDIRECT(_xlfn.CONCAT("metamorphicDistancesOrdered!", CHAR(COLUMN()+64), _xlfn.FLOOR.MATH(ROW()/2)+1)), 3)</f>
        <v>5.5129999999999999</v>
      </c>
      <c r="P145" cm="1">
        <f t="array" aca="1" ref="P145" ca="1">ROUND(INDIRECT(_xlfn.CONCAT("metamorphicDistancesOrdered!", CHAR(COLUMN()+64), _xlfn.FLOOR.MATH(ROW()/2)+1)), 3)</f>
        <v>7.7380000000000004</v>
      </c>
      <c r="Q145" cm="1">
        <f t="array" aca="1" ref="Q145" ca="1">ROUND(INDIRECT(_xlfn.CONCAT("metamorphicDistancesOrdered!", CHAR(COLUMN()+64), _xlfn.FLOOR.MATH(ROW()/2)+1)), 3)</f>
        <v>6.4279999999999999</v>
      </c>
      <c r="R145" cm="1">
        <f t="array" aca="1" ref="R145" ca="1">ROUND(INDIRECT(_xlfn.CONCAT("metamorphicDistancesOrdered!", CHAR(COLUMN()+64), _xlfn.FLOOR.MATH(ROW()/2)+1)), 3)</f>
        <v>4.819</v>
      </c>
      <c r="S145" cm="1">
        <f t="array" aca="1" ref="S145" ca="1">ROUND(INDIRECT(_xlfn.CONCAT("metamorphicDistancesOrdered!", CHAR(COLUMN()+64), _xlfn.FLOOR.MATH(ROW()/2)+1)), 3)</f>
        <v>5.9690000000000003</v>
      </c>
      <c r="T145" cm="1">
        <f t="array" aca="1" ref="T145" ca="1">ROUND(INDIRECT(_xlfn.CONCAT("metamorphicDistancesOrdered!", CHAR(COLUMN()+64), _xlfn.FLOOR.MATH(ROW()/2)+1)), 3)</f>
        <v>5.0979999999999999</v>
      </c>
      <c r="U145" cm="1">
        <f t="array" aca="1" ref="U145" ca="1">ROUND(INDIRECT(_xlfn.CONCAT("metamorphicDistancesOrdered!", CHAR(COLUMN()+64), _xlfn.FLOOR.MATH(ROW()/2)+1)), 3)</f>
        <v>5.9980000000000002</v>
      </c>
    </row>
    <row r="146" spans="1:21" x14ac:dyDescent="0.25">
      <c r="A146">
        <v>73</v>
      </c>
      <c r="B146" cm="1">
        <f t="array" aca="1" ref="B146" ca="1">INDIRECT(_xlfn.CONCAT("metamorphicNumberOrdered!", CHAR(COLUMN()+64), _xlfn.FLOOR.MATH(ROW()/2)+1))</f>
        <v>256</v>
      </c>
      <c r="C146" cm="1">
        <f t="array" aca="1" ref="C146" ca="1">INDIRECT(_xlfn.CONCAT("metamorphicNumberOrdered!", CHAR(COLUMN()+64), _xlfn.FLOOR.MATH(ROW()/2)+1))</f>
        <v>236</v>
      </c>
      <c r="D146" cm="1">
        <f t="array" aca="1" ref="D146" ca="1">INDIRECT(_xlfn.CONCAT("metamorphicNumberOrdered!", CHAR(COLUMN()+64), _xlfn.FLOOR.MATH(ROW()/2)+1))</f>
        <v>269</v>
      </c>
      <c r="E146" cm="1">
        <f t="array" aca="1" ref="E146" ca="1">INDIRECT(_xlfn.CONCAT("metamorphicNumberOrdered!", CHAR(COLUMN()+64), _xlfn.FLOOR.MATH(ROW()/2)+1))</f>
        <v>265</v>
      </c>
      <c r="F146" cm="1">
        <f t="array" aca="1" ref="F146" ca="1">INDIRECT(_xlfn.CONCAT("metamorphicNumberOrdered!", CHAR(COLUMN()+64), _xlfn.FLOOR.MATH(ROW()/2)+1))</f>
        <v>275</v>
      </c>
      <c r="G146" cm="1">
        <f t="array" aca="1" ref="G146" ca="1">INDIRECT(_xlfn.CONCAT("metamorphicNumberOrdered!", CHAR(COLUMN()+64), _xlfn.FLOOR.MATH(ROW()/2)+1))</f>
        <v>302</v>
      </c>
      <c r="H146" cm="1">
        <f t="array" aca="1" ref="H146" ca="1">INDIRECT(_xlfn.CONCAT("metamorphicNumberOrdered!", CHAR(COLUMN()+64), _xlfn.FLOOR.MATH(ROW()/2)+1))</f>
        <v>191</v>
      </c>
      <c r="I146" cm="1">
        <f t="array" aca="1" ref="I146" ca="1">INDIRECT(_xlfn.CONCAT("metamorphicNumberOrdered!", CHAR(COLUMN()+64), _xlfn.FLOOR.MATH(ROW()/2)+1))</f>
        <v>250</v>
      </c>
      <c r="J146" cm="1">
        <f t="array" aca="1" ref="J146" ca="1">INDIRECT(_xlfn.CONCAT("metamorphicNumberOrdered!", CHAR(COLUMN()+64), _xlfn.FLOOR.MATH(ROW()/2)+1))</f>
        <v>251</v>
      </c>
      <c r="K146" cm="1">
        <f t="array" aca="1" ref="K146" ca="1">INDIRECT(_xlfn.CONCAT("metamorphicNumberOrdered!", CHAR(COLUMN()+64), _xlfn.FLOOR.MATH(ROW()/2)+1))</f>
        <v>251</v>
      </c>
      <c r="L146" cm="1">
        <f t="array" aca="1" ref="L146" ca="1">INDIRECT(_xlfn.CONCAT("metamorphicNumberOrdered!", CHAR(COLUMN()+64), _xlfn.FLOOR.MATH(ROW()/2)+1))</f>
        <v>314</v>
      </c>
      <c r="M146" cm="1">
        <f t="array" aca="1" ref="M146" ca="1">INDIRECT(_xlfn.CONCAT("metamorphicNumberOrdered!", CHAR(COLUMN()+64), _xlfn.FLOOR.MATH(ROW()/2)+1))</f>
        <v>203</v>
      </c>
      <c r="N146" cm="1">
        <f t="array" aca="1" ref="N146" ca="1">INDIRECT(_xlfn.CONCAT("metamorphicNumberOrdered!", CHAR(COLUMN()+64), _xlfn.FLOOR.MATH(ROW()/2)+1))</f>
        <v>190</v>
      </c>
      <c r="O146" cm="1">
        <f t="array" aca="1" ref="O146" ca="1">INDIRECT(_xlfn.CONCAT("metamorphicNumberOrdered!", CHAR(COLUMN()+64), _xlfn.FLOOR.MATH(ROW()/2)+1))</f>
        <v>255</v>
      </c>
      <c r="P146" cm="1">
        <f t="array" aca="1" ref="P146" ca="1">INDIRECT(_xlfn.CONCAT("metamorphicNumberOrdered!", CHAR(COLUMN()+64), _xlfn.FLOOR.MATH(ROW()/2)+1))</f>
        <v>300</v>
      </c>
      <c r="Q146" cm="1">
        <f t="array" aca="1" ref="Q146" ca="1">INDIRECT(_xlfn.CONCAT("metamorphicNumberOrdered!", CHAR(COLUMN()+64), _xlfn.FLOOR.MATH(ROW()/2)+1))</f>
        <v>246</v>
      </c>
      <c r="R146" cm="1">
        <f t="array" aca="1" ref="R146" ca="1">INDIRECT(_xlfn.CONCAT("metamorphicNumberOrdered!", CHAR(COLUMN()+64), _xlfn.FLOOR.MATH(ROW()/2)+1))</f>
        <v>216</v>
      </c>
      <c r="S146" cm="1">
        <f t="array" aca="1" ref="S146" ca="1">INDIRECT(_xlfn.CONCAT("metamorphicNumberOrdered!", CHAR(COLUMN()+64), _xlfn.FLOOR.MATH(ROW()/2)+1))</f>
        <v>196</v>
      </c>
      <c r="T146" cm="1">
        <f t="array" aca="1" ref="T146" ca="1">INDIRECT(_xlfn.CONCAT("metamorphicNumberOrdered!", CHAR(COLUMN()+64), _xlfn.FLOOR.MATH(ROW()/2)+1))</f>
        <v>251</v>
      </c>
      <c r="U146" cm="1">
        <f t="array" aca="1" ref="U146" ca="1">INDIRECT(_xlfn.CONCAT("metamorphicNumberOrdered!", CHAR(COLUMN()+64), _xlfn.FLOOR.MATH(ROW()/2)+1))</f>
        <v>179</v>
      </c>
    </row>
    <row r="147" spans="1:21" x14ac:dyDescent="0.25">
      <c r="A147">
        <v>73</v>
      </c>
      <c r="B147" cm="1">
        <f t="array" aca="1" ref="B147" ca="1">ROUND(INDIRECT(_xlfn.CONCAT("metamorphicDistancesOrdered!", CHAR(COLUMN()+64), _xlfn.FLOOR.MATH(ROW()/2)+1)), 3)</f>
        <v>5.66</v>
      </c>
      <c r="C147" cm="1">
        <f t="array" aca="1" ref="C147" ca="1">ROUND(INDIRECT(_xlfn.CONCAT("metamorphicDistancesOrdered!", CHAR(COLUMN()+64), _xlfn.FLOOR.MATH(ROW()/2)+1)), 3)</f>
        <v>6.9980000000000002</v>
      </c>
      <c r="D147" cm="1">
        <f t="array" aca="1" ref="D147" ca="1">ROUND(INDIRECT(_xlfn.CONCAT("metamorphicDistancesOrdered!", CHAR(COLUMN()+64), _xlfn.FLOOR.MATH(ROW()/2)+1)), 3)</f>
        <v>5.71</v>
      </c>
      <c r="E147" cm="1">
        <f t="array" aca="1" ref="E147" ca="1">ROUND(INDIRECT(_xlfn.CONCAT("metamorphicDistancesOrdered!", CHAR(COLUMN()+64), _xlfn.FLOOR.MATH(ROW()/2)+1)), 3)</f>
        <v>5.5359999999999996</v>
      </c>
      <c r="F147" cm="1">
        <f t="array" aca="1" ref="F147" ca="1">ROUND(INDIRECT(_xlfn.CONCAT("metamorphicDistancesOrdered!", CHAR(COLUMN()+64), _xlfn.FLOOR.MATH(ROW()/2)+1)), 3)</f>
        <v>5.077</v>
      </c>
      <c r="G147" cm="1">
        <f t="array" aca="1" ref="G147" ca="1">ROUND(INDIRECT(_xlfn.CONCAT("metamorphicDistancesOrdered!", CHAR(COLUMN()+64), _xlfn.FLOOR.MATH(ROW()/2)+1)), 3)</f>
        <v>6.4169999999999998</v>
      </c>
      <c r="H147" cm="1">
        <f t="array" aca="1" ref="H147" ca="1">ROUND(INDIRECT(_xlfn.CONCAT("metamorphicDistancesOrdered!", CHAR(COLUMN()+64), _xlfn.FLOOR.MATH(ROW()/2)+1)), 3)</f>
        <v>5.4349999999999996</v>
      </c>
      <c r="I147" cm="1">
        <f t="array" aca="1" ref="I147" ca="1">ROUND(INDIRECT(_xlfn.CONCAT("metamorphicDistancesOrdered!", CHAR(COLUMN()+64), _xlfn.FLOOR.MATH(ROW()/2)+1)), 3)</f>
        <v>5.58</v>
      </c>
      <c r="J147" cm="1">
        <f t="array" aca="1" ref="J147" ca="1">ROUND(INDIRECT(_xlfn.CONCAT("metamorphicDistancesOrdered!", CHAR(COLUMN()+64), _xlfn.FLOOR.MATH(ROW()/2)+1)), 3)</f>
        <v>5.9039999999999999</v>
      </c>
      <c r="K147" cm="1">
        <f t="array" aca="1" ref="K147" ca="1">ROUND(INDIRECT(_xlfn.CONCAT("metamorphicDistancesOrdered!", CHAR(COLUMN()+64), _xlfn.FLOOR.MATH(ROW()/2)+1)), 3)</f>
        <v>7.7750000000000004</v>
      </c>
      <c r="L147" cm="1">
        <f t="array" aca="1" ref="L147" ca="1">ROUND(INDIRECT(_xlfn.CONCAT("metamorphicDistancesOrdered!", CHAR(COLUMN()+64), _xlfn.FLOOR.MATH(ROW()/2)+1)), 3)</f>
        <v>4.8019999999999996</v>
      </c>
      <c r="M147" cm="1">
        <f t="array" aca="1" ref="M147" ca="1">ROUND(INDIRECT(_xlfn.CONCAT("metamorphicDistancesOrdered!", CHAR(COLUMN()+64), _xlfn.FLOOR.MATH(ROW()/2)+1)), 3)</f>
        <v>4.5990000000000002</v>
      </c>
      <c r="N147" cm="1">
        <f t="array" aca="1" ref="N147" ca="1">ROUND(INDIRECT(_xlfn.CONCAT("metamorphicDistancesOrdered!", CHAR(COLUMN()+64), _xlfn.FLOOR.MATH(ROW()/2)+1)), 3)</f>
        <v>5.2919999999999998</v>
      </c>
      <c r="O147" cm="1">
        <f t="array" aca="1" ref="O147" ca="1">ROUND(INDIRECT(_xlfn.CONCAT("metamorphicDistancesOrdered!", CHAR(COLUMN()+64), _xlfn.FLOOR.MATH(ROW()/2)+1)), 3)</f>
        <v>5.548</v>
      </c>
      <c r="P147" cm="1">
        <f t="array" aca="1" ref="P147" ca="1">ROUND(INDIRECT(_xlfn.CONCAT("metamorphicDistancesOrdered!", CHAR(COLUMN()+64), _xlfn.FLOOR.MATH(ROW()/2)+1)), 3)</f>
        <v>7.7789999999999999</v>
      </c>
      <c r="Q147" cm="1">
        <f t="array" aca="1" ref="Q147" ca="1">ROUND(INDIRECT(_xlfn.CONCAT("metamorphicDistancesOrdered!", CHAR(COLUMN()+64), _xlfn.FLOOR.MATH(ROW()/2)+1)), 3)</f>
        <v>6.43</v>
      </c>
      <c r="R147" cm="1">
        <f t="array" aca="1" ref="R147" ca="1">ROUND(INDIRECT(_xlfn.CONCAT("metamorphicDistancesOrdered!", CHAR(COLUMN()+64), _xlfn.FLOOR.MATH(ROW()/2)+1)), 3)</f>
        <v>4.8460000000000001</v>
      </c>
      <c r="S147" cm="1">
        <f t="array" aca="1" ref="S147" ca="1">ROUND(INDIRECT(_xlfn.CONCAT("metamorphicDistancesOrdered!", CHAR(COLUMN()+64), _xlfn.FLOOR.MATH(ROW()/2)+1)), 3)</f>
        <v>6.0019999999999998</v>
      </c>
      <c r="T147" cm="1">
        <f t="array" aca="1" ref="T147" ca="1">ROUND(INDIRECT(_xlfn.CONCAT("metamorphicDistancesOrdered!", CHAR(COLUMN()+64), _xlfn.FLOOR.MATH(ROW()/2)+1)), 3)</f>
        <v>5.13</v>
      </c>
      <c r="U147" cm="1">
        <f t="array" aca="1" ref="U147" ca="1">ROUND(INDIRECT(_xlfn.CONCAT("metamorphicDistancesOrdered!", CHAR(COLUMN()+64), _xlfn.FLOOR.MATH(ROW()/2)+1)), 3)</f>
        <v>6.0209999999999999</v>
      </c>
    </row>
    <row r="148" spans="1:21" x14ac:dyDescent="0.25">
      <c r="A148">
        <v>74</v>
      </c>
      <c r="B148" cm="1">
        <f t="array" aca="1" ref="B148" ca="1">INDIRECT(_xlfn.CONCAT("metamorphicNumberOrdered!", CHAR(COLUMN()+64), _xlfn.FLOOR.MATH(ROW()/2)+1))</f>
        <v>318</v>
      </c>
      <c r="C148" cm="1">
        <f t="array" aca="1" ref="C148" ca="1">INDIRECT(_xlfn.CONCAT("metamorphicNumberOrdered!", CHAR(COLUMN()+64), _xlfn.FLOOR.MATH(ROW()/2)+1))</f>
        <v>263</v>
      </c>
      <c r="D148" cm="1">
        <f t="array" aca="1" ref="D148" ca="1">INDIRECT(_xlfn.CONCAT("metamorphicNumberOrdered!", CHAR(COLUMN()+64), _xlfn.FLOOR.MATH(ROW()/2)+1))</f>
        <v>298</v>
      </c>
      <c r="E148" cm="1">
        <f t="array" aca="1" ref="E148" ca="1">INDIRECT(_xlfn.CONCAT("metamorphicNumberOrdered!", CHAR(COLUMN()+64), _xlfn.FLOOR.MATH(ROW()/2)+1))</f>
        <v>276</v>
      </c>
      <c r="F148" cm="1">
        <f t="array" aca="1" ref="F148" ca="1">INDIRECT(_xlfn.CONCAT("metamorphicNumberOrdered!", CHAR(COLUMN()+64), _xlfn.FLOOR.MATH(ROW()/2)+1))</f>
        <v>301</v>
      </c>
      <c r="G148" cm="1">
        <f t="array" aca="1" ref="G148" ca="1">INDIRECT(_xlfn.CONCAT("metamorphicNumberOrdered!", CHAR(COLUMN()+64), _xlfn.FLOOR.MATH(ROW()/2)+1))</f>
        <v>246</v>
      </c>
      <c r="H148" cm="1">
        <f t="array" aca="1" ref="H148" ca="1">INDIRECT(_xlfn.CONCAT("metamorphicNumberOrdered!", CHAR(COLUMN()+64), _xlfn.FLOOR.MATH(ROW()/2)+1))</f>
        <v>236</v>
      </c>
      <c r="I148" cm="1">
        <f t="array" aca="1" ref="I148" ca="1">INDIRECT(_xlfn.CONCAT("metamorphicNumberOrdered!", CHAR(COLUMN()+64), _xlfn.FLOOR.MATH(ROW()/2)+1))</f>
        <v>267</v>
      </c>
      <c r="J148" cm="1">
        <f t="array" aca="1" ref="J148" ca="1">INDIRECT(_xlfn.CONCAT("metamorphicNumberOrdered!", CHAR(COLUMN()+64), _xlfn.FLOOR.MATH(ROW()/2)+1))</f>
        <v>182</v>
      </c>
      <c r="K148" cm="1">
        <f t="array" aca="1" ref="K148" ca="1">INDIRECT(_xlfn.CONCAT("metamorphicNumberOrdered!", CHAR(COLUMN()+64), _xlfn.FLOOR.MATH(ROW()/2)+1))</f>
        <v>297</v>
      </c>
      <c r="L148" cm="1">
        <f t="array" aca="1" ref="L148" ca="1">INDIRECT(_xlfn.CONCAT("metamorphicNumberOrdered!", CHAR(COLUMN()+64), _xlfn.FLOOR.MATH(ROW()/2)+1))</f>
        <v>230</v>
      </c>
      <c r="M148" cm="1">
        <f t="array" aca="1" ref="M148" ca="1">INDIRECT(_xlfn.CONCAT("metamorphicNumberOrdered!", CHAR(COLUMN()+64), _xlfn.FLOOR.MATH(ROW()/2)+1))</f>
        <v>292</v>
      </c>
      <c r="N148" cm="1">
        <f t="array" aca="1" ref="N148" ca="1">INDIRECT(_xlfn.CONCAT("metamorphicNumberOrdered!", CHAR(COLUMN()+64), _xlfn.FLOOR.MATH(ROW()/2)+1))</f>
        <v>186</v>
      </c>
      <c r="O148" cm="1">
        <f t="array" aca="1" ref="O148" ca="1">INDIRECT(_xlfn.CONCAT("metamorphicNumberOrdered!", CHAR(COLUMN()+64), _xlfn.FLOOR.MATH(ROW()/2)+1))</f>
        <v>238</v>
      </c>
      <c r="P148" cm="1">
        <f t="array" aca="1" ref="P148" ca="1">INDIRECT(_xlfn.CONCAT("metamorphicNumberOrdered!", CHAR(COLUMN()+64), _xlfn.FLOOR.MATH(ROW()/2)+1))</f>
        <v>170</v>
      </c>
      <c r="Q148" cm="1">
        <f t="array" aca="1" ref="Q148" ca="1">INDIRECT(_xlfn.CONCAT("metamorphicNumberOrdered!", CHAR(COLUMN()+64), _xlfn.FLOOR.MATH(ROW()/2)+1))</f>
        <v>219</v>
      </c>
      <c r="R148" cm="1">
        <f t="array" aca="1" ref="R148" ca="1">INDIRECT(_xlfn.CONCAT("metamorphicNumberOrdered!", CHAR(COLUMN()+64), _xlfn.FLOOR.MATH(ROW()/2)+1))</f>
        <v>217</v>
      </c>
      <c r="S148" cm="1">
        <f t="array" aca="1" ref="S148" ca="1">INDIRECT(_xlfn.CONCAT("metamorphicNumberOrdered!", CHAR(COLUMN()+64), _xlfn.FLOOR.MATH(ROW()/2)+1))</f>
        <v>267</v>
      </c>
      <c r="T148" cm="1">
        <f t="array" aca="1" ref="T148" ca="1">INDIRECT(_xlfn.CONCAT("metamorphicNumberOrdered!", CHAR(COLUMN()+64), _xlfn.FLOOR.MATH(ROW()/2)+1))</f>
        <v>260</v>
      </c>
      <c r="U148" cm="1">
        <f t="array" aca="1" ref="U148" ca="1">INDIRECT(_xlfn.CONCAT("metamorphicNumberOrdered!", CHAR(COLUMN()+64), _xlfn.FLOOR.MATH(ROW()/2)+1))</f>
        <v>187</v>
      </c>
    </row>
    <row r="149" spans="1:21" x14ac:dyDescent="0.25">
      <c r="A149">
        <v>74</v>
      </c>
      <c r="B149" cm="1">
        <f t="array" aca="1" ref="B149" ca="1">ROUND(INDIRECT(_xlfn.CONCAT("metamorphicDistancesOrdered!", CHAR(COLUMN()+64), _xlfn.FLOOR.MATH(ROW()/2)+1)), 3)</f>
        <v>5.7220000000000004</v>
      </c>
      <c r="C149" cm="1">
        <f t="array" aca="1" ref="C149" ca="1">ROUND(INDIRECT(_xlfn.CONCAT("metamorphicDistancesOrdered!", CHAR(COLUMN()+64), _xlfn.FLOOR.MATH(ROW()/2)+1)), 3)</f>
        <v>6.9980000000000002</v>
      </c>
      <c r="D149" cm="1">
        <f t="array" aca="1" ref="D149" ca="1">ROUND(INDIRECT(_xlfn.CONCAT("metamorphicDistancesOrdered!", CHAR(COLUMN()+64), _xlfn.FLOOR.MATH(ROW()/2)+1)), 3)</f>
        <v>5.7629999999999999</v>
      </c>
      <c r="E149" cm="1">
        <f t="array" aca="1" ref="E149" ca="1">ROUND(INDIRECT(_xlfn.CONCAT("metamorphicDistancesOrdered!", CHAR(COLUMN()+64), _xlfn.FLOOR.MATH(ROW()/2)+1)), 3)</f>
        <v>5.5860000000000003</v>
      </c>
      <c r="F149" cm="1">
        <f t="array" aca="1" ref="F149" ca="1">ROUND(INDIRECT(_xlfn.CONCAT("metamorphicDistancesOrdered!", CHAR(COLUMN()+64), _xlfn.FLOOR.MATH(ROW()/2)+1)), 3)</f>
        <v>5.0860000000000003</v>
      </c>
      <c r="G149" cm="1">
        <f t="array" aca="1" ref="G149" ca="1">ROUND(INDIRECT(_xlfn.CONCAT("metamorphicDistancesOrdered!", CHAR(COLUMN()+64), _xlfn.FLOOR.MATH(ROW()/2)+1)), 3)</f>
        <v>6.4509999999999996</v>
      </c>
      <c r="H149" cm="1">
        <f t="array" aca="1" ref="H149" ca="1">ROUND(INDIRECT(_xlfn.CONCAT("metamorphicDistancesOrdered!", CHAR(COLUMN()+64), _xlfn.FLOOR.MATH(ROW()/2)+1)), 3)</f>
        <v>5.4569999999999999</v>
      </c>
      <c r="I149" cm="1">
        <f t="array" aca="1" ref="I149" ca="1">ROUND(INDIRECT(_xlfn.CONCAT("metamorphicDistancesOrdered!", CHAR(COLUMN()+64), _xlfn.FLOOR.MATH(ROW()/2)+1)), 3)</f>
        <v>5.6020000000000003</v>
      </c>
      <c r="J149" cm="1">
        <f t="array" aca="1" ref="J149" ca="1">ROUND(INDIRECT(_xlfn.CONCAT("metamorphicDistancesOrdered!", CHAR(COLUMN()+64), _xlfn.FLOOR.MATH(ROW()/2)+1)), 3)</f>
        <v>5.9269999999999996</v>
      </c>
      <c r="K149" cm="1">
        <f t="array" aca="1" ref="K149" ca="1">ROUND(INDIRECT(_xlfn.CONCAT("metamorphicDistancesOrdered!", CHAR(COLUMN()+64), _xlfn.FLOOR.MATH(ROW()/2)+1)), 3)</f>
        <v>7.7859999999999996</v>
      </c>
      <c r="L149" cm="1">
        <f t="array" aca="1" ref="L149" ca="1">ROUND(INDIRECT(_xlfn.CONCAT("metamorphicDistancesOrdered!", CHAR(COLUMN()+64), _xlfn.FLOOR.MATH(ROW()/2)+1)), 3)</f>
        <v>4.8040000000000003</v>
      </c>
      <c r="M149" cm="1">
        <f t="array" aca="1" ref="M149" ca="1">ROUND(INDIRECT(_xlfn.CONCAT("metamorphicDistancesOrdered!", CHAR(COLUMN()+64), _xlfn.FLOOR.MATH(ROW()/2)+1)), 3)</f>
        <v>4.6050000000000004</v>
      </c>
      <c r="N149" cm="1">
        <f t="array" aca="1" ref="N149" ca="1">ROUND(INDIRECT(_xlfn.CONCAT("metamorphicDistancesOrdered!", CHAR(COLUMN()+64), _xlfn.FLOOR.MATH(ROW()/2)+1)), 3)</f>
        <v>5.2930000000000001</v>
      </c>
      <c r="O149" cm="1">
        <f t="array" aca="1" ref="O149" ca="1">ROUND(INDIRECT(_xlfn.CONCAT("metamorphicDistancesOrdered!", CHAR(COLUMN()+64), _xlfn.FLOOR.MATH(ROW()/2)+1)), 3)</f>
        <v>5.5750000000000002</v>
      </c>
      <c r="P149" cm="1">
        <f t="array" aca="1" ref="P149" ca="1">ROUND(INDIRECT(_xlfn.CONCAT("metamorphicDistancesOrdered!", CHAR(COLUMN()+64), _xlfn.FLOOR.MATH(ROW()/2)+1)), 3)</f>
        <v>7.7910000000000004</v>
      </c>
      <c r="Q149" cm="1">
        <f t="array" aca="1" ref="Q149" ca="1">ROUND(INDIRECT(_xlfn.CONCAT("metamorphicDistancesOrdered!", CHAR(COLUMN()+64), _xlfn.FLOOR.MATH(ROW()/2)+1)), 3)</f>
        <v>6.4349999999999996</v>
      </c>
      <c r="R149" cm="1">
        <f t="array" aca="1" ref="R149" ca="1">ROUND(INDIRECT(_xlfn.CONCAT("metamorphicDistancesOrdered!", CHAR(COLUMN()+64), _xlfn.FLOOR.MATH(ROW()/2)+1)), 3)</f>
        <v>4.9160000000000004</v>
      </c>
      <c r="S149" cm="1">
        <f t="array" aca="1" ref="S149" ca="1">ROUND(INDIRECT(_xlfn.CONCAT("metamorphicDistancesOrdered!", CHAR(COLUMN()+64), _xlfn.FLOOR.MATH(ROW()/2)+1)), 3)</f>
        <v>6.0039999999999996</v>
      </c>
      <c r="T149" cm="1">
        <f t="array" aca="1" ref="T149" ca="1">ROUND(INDIRECT(_xlfn.CONCAT("metamorphicDistancesOrdered!", CHAR(COLUMN()+64), _xlfn.FLOOR.MATH(ROW()/2)+1)), 3)</f>
        <v>5.1680000000000001</v>
      </c>
      <c r="U149" cm="1">
        <f t="array" aca="1" ref="U149" ca="1">ROUND(INDIRECT(_xlfn.CONCAT("metamorphicDistancesOrdered!", CHAR(COLUMN()+64), _xlfn.FLOOR.MATH(ROW()/2)+1)), 3)</f>
        <v>6.0359999999999996</v>
      </c>
    </row>
    <row r="150" spans="1:21" x14ac:dyDescent="0.25">
      <c r="A150">
        <v>75</v>
      </c>
      <c r="B150" cm="1">
        <f t="array" aca="1" ref="B150" ca="1">INDIRECT(_xlfn.CONCAT("metamorphicNumberOrdered!", CHAR(COLUMN()+64), _xlfn.FLOOR.MATH(ROW()/2)+1))</f>
        <v>181</v>
      </c>
      <c r="C150" cm="1">
        <f t="array" aca="1" ref="C150" ca="1">INDIRECT(_xlfn.CONCAT("metamorphicNumberOrdered!", CHAR(COLUMN()+64), _xlfn.FLOOR.MATH(ROW()/2)+1))</f>
        <v>166</v>
      </c>
      <c r="D150" cm="1">
        <f t="array" aca="1" ref="D150" ca="1">INDIRECT(_xlfn.CONCAT("metamorphicNumberOrdered!", CHAR(COLUMN()+64), _xlfn.FLOOR.MATH(ROW()/2)+1))</f>
        <v>260</v>
      </c>
      <c r="E150" cm="1">
        <f t="array" aca="1" ref="E150" ca="1">INDIRECT(_xlfn.CONCAT("metamorphicNumberOrdered!", CHAR(COLUMN()+64), _xlfn.FLOOR.MATH(ROW()/2)+1))</f>
        <v>259</v>
      </c>
      <c r="F150" cm="1">
        <f t="array" aca="1" ref="F150" ca="1">INDIRECT(_xlfn.CONCAT("metamorphicNumberOrdered!", CHAR(COLUMN()+64), _xlfn.FLOOR.MATH(ROW()/2)+1))</f>
        <v>218</v>
      </c>
      <c r="G150" cm="1">
        <f t="array" aca="1" ref="G150" ca="1">INDIRECT(_xlfn.CONCAT("metamorphicNumberOrdered!", CHAR(COLUMN()+64), _xlfn.FLOOR.MATH(ROW()/2)+1))</f>
        <v>306</v>
      </c>
      <c r="H150" cm="1">
        <f t="array" aca="1" ref="H150" ca="1">INDIRECT(_xlfn.CONCAT("metamorphicNumberOrdered!", CHAR(COLUMN()+64), _xlfn.FLOOR.MATH(ROW()/2)+1))</f>
        <v>215</v>
      </c>
      <c r="I150" cm="1">
        <f t="array" aca="1" ref="I150" ca="1">INDIRECT(_xlfn.CONCAT("metamorphicNumberOrdered!", CHAR(COLUMN()+64), _xlfn.FLOOR.MATH(ROW()/2)+1))</f>
        <v>279</v>
      </c>
      <c r="J150" cm="1">
        <f t="array" aca="1" ref="J150" ca="1">INDIRECT(_xlfn.CONCAT("metamorphicNumberOrdered!", CHAR(COLUMN()+64), _xlfn.FLOOR.MATH(ROW()/2)+1))</f>
        <v>314</v>
      </c>
      <c r="K150" cm="1">
        <f t="array" aca="1" ref="K150" ca="1">INDIRECT(_xlfn.CONCAT("metamorphicNumberOrdered!", CHAR(COLUMN()+64), _xlfn.FLOOR.MATH(ROW()/2)+1))</f>
        <v>171</v>
      </c>
      <c r="L150" cm="1">
        <f t="array" aca="1" ref="L150" ca="1">INDIRECT(_xlfn.CONCAT("metamorphicNumberOrdered!", CHAR(COLUMN()+64), _xlfn.FLOOR.MATH(ROW()/2)+1))</f>
        <v>258</v>
      </c>
      <c r="M150" cm="1">
        <f t="array" aca="1" ref="M150" ca="1">INDIRECT(_xlfn.CONCAT("metamorphicNumberOrdered!", CHAR(COLUMN()+64), _xlfn.FLOOR.MATH(ROW()/2)+1))</f>
        <v>264</v>
      </c>
      <c r="N150" cm="1">
        <f t="array" aca="1" ref="N150" ca="1">INDIRECT(_xlfn.CONCAT("metamorphicNumberOrdered!", CHAR(COLUMN()+64), _xlfn.FLOOR.MATH(ROW()/2)+1))</f>
        <v>167</v>
      </c>
      <c r="O150" cm="1">
        <f t="array" aca="1" ref="O150" ca="1">INDIRECT(_xlfn.CONCAT("metamorphicNumberOrdered!", CHAR(COLUMN()+64), _xlfn.FLOOR.MATH(ROW()/2)+1))</f>
        <v>251</v>
      </c>
      <c r="P150" cm="1">
        <f t="array" aca="1" ref="P150" ca="1">INDIRECT(_xlfn.CONCAT("metamorphicNumberOrdered!", CHAR(COLUMN()+64), _xlfn.FLOOR.MATH(ROW()/2)+1))</f>
        <v>238</v>
      </c>
      <c r="Q150" cm="1">
        <f t="array" aca="1" ref="Q150" ca="1">INDIRECT(_xlfn.CONCAT("metamorphicNumberOrdered!", CHAR(COLUMN()+64), _xlfn.FLOOR.MATH(ROW()/2)+1))</f>
        <v>221</v>
      </c>
      <c r="R150" cm="1">
        <f t="array" aca="1" ref="R150" ca="1">INDIRECT(_xlfn.CONCAT("metamorphicNumberOrdered!", CHAR(COLUMN()+64), _xlfn.FLOOR.MATH(ROW()/2)+1))</f>
        <v>279</v>
      </c>
      <c r="S150" cm="1">
        <f t="array" aca="1" ref="S150" ca="1">INDIRECT(_xlfn.CONCAT("metamorphicNumberOrdered!", CHAR(COLUMN()+64), _xlfn.FLOOR.MATH(ROW()/2)+1))</f>
        <v>188</v>
      </c>
      <c r="T150" cm="1">
        <f t="array" aca="1" ref="T150" ca="1">INDIRECT(_xlfn.CONCAT("metamorphicNumberOrdered!", CHAR(COLUMN()+64), _xlfn.FLOOR.MATH(ROW()/2)+1))</f>
        <v>242</v>
      </c>
      <c r="U150" cm="1">
        <f t="array" aca="1" ref="U150" ca="1">INDIRECT(_xlfn.CONCAT("metamorphicNumberOrdered!", CHAR(COLUMN()+64), _xlfn.FLOOR.MATH(ROW()/2)+1))</f>
        <v>267</v>
      </c>
    </row>
    <row r="151" spans="1:21" x14ac:dyDescent="0.25">
      <c r="A151">
        <v>75</v>
      </c>
      <c r="B151" cm="1">
        <f t="array" aca="1" ref="B151" ca="1">ROUND(INDIRECT(_xlfn.CONCAT("metamorphicDistancesOrdered!", CHAR(COLUMN()+64), _xlfn.FLOOR.MATH(ROW()/2)+1)), 3)</f>
        <v>5.73</v>
      </c>
      <c r="C151" cm="1">
        <f t="array" aca="1" ref="C151" ca="1">ROUND(INDIRECT(_xlfn.CONCAT("metamorphicDistancesOrdered!", CHAR(COLUMN()+64), _xlfn.FLOOR.MATH(ROW()/2)+1)), 3)</f>
        <v>7.0060000000000002</v>
      </c>
      <c r="D151" cm="1">
        <f t="array" aca="1" ref="D151" ca="1">ROUND(INDIRECT(_xlfn.CONCAT("metamorphicDistancesOrdered!", CHAR(COLUMN()+64), _xlfn.FLOOR.MATH(ROW()/2)+1)), 3)</f>
        <v>5.782</v>
      </c>
      <c r="E151" cm="1">
        <f t="array" aca="1" ref="E151" ca="1">ROUND(INDIRECT(_xlfn.CONCAT("metamorphicDistancesOrdered!", CHAR(COLUMN()+64), _xlfn.FLOOR.MATH(ROW()/2)+1)), 3)</f>
        <v>5.6079999999999997</v>
      </c>
      <c r="F151" cm="1">
        <f t="array" aca="1" ref="F151" ca="1">ROUND(INDIRECT(_xlfn.CONCAT("metamorphicDistancesOrdered!", CHAR(COLUMN()+64), _xlfn.FLOOR.MATH(ROW()/2)+1)), 3)</f>
        <v>5.16</v>
      </c>
      <c r="G151" cm="1">
        <f t="array" aca="1" ref="G151" ca="1">ROUND(INDIRECT(_xlfn.CONCAT("metamorphicDistancesOrdered!", CHAR(COLUMN()+64), _xlfn.FLOOR.MATH(ROW()/2)+1)), 3)</f>
        <v>6.4610000000000003</v>
      </c>
      <c r="H151" cm="1">
        <f t="array" aca="1" ref="H151" ca="1">ROUND(INDIRECT(_xlfn.CONCAT("metamorphicDistancesOrdered!", CHAR(COLUMN()+64), _xlfn.FLOOR.MATH(ROW()/2)+1)), 3)</f>
        <v>5.47</v>
      </c>
      <c r="I151" cm="1">
        <f t="array" aca="1" ref="I151" ca="1">ROUND(INDIRECT(_xlfn.CONCAT("metamorphicDistancesOrdered!", CHAR(COLUMN()+64), _xlfn.FLOOR.MATH(ROW()/2)+1)), 3)</f>
        <v>5.6070000000000002</v>
      </c>
      <c r="J151" cm="1">
        <f t="array" aca="1" ref="J151" ca="1">ROUND(INDIRECT(_xlfn.CONCAT("metamorphicDistancesOrdered!", CHAR(COLUMN()+64), _xlfn.FLOOR.MATH(ROW()/2)+1)), 3)</f>
        <v>5.9409999999999998</v>
      </c>
      <c r="K151" cm="1">
        <f t="array" aca="1" ref="K151" ca="1">ROUND(INDIRECT(_xlfn.CONCAT("metamorphicDistancesOrdered!", CHAR(COLUMN()+64), _xlfn.FLOOR.MATH(ROW()/2)+1)), 3)</f>
        <v>7.8339999999999996</v>
      </c>
      <c r="L151" cm="1">
        <f t="array" aca="1" ref="L151" ca="1">ROUND(INDIRECT(_xlfn.CONCAT("metamorphicDistancesOrdered!", CHAR(COLUMN()+64), _xlfn.FLOOR.MATH(ROW()/2)+1)), 3)</f>
        <v>4.8070000000000004</v>
      </c>
      <c r="M151" cm="1">
        <f t="array" aca="1" ref="M151" ca="1">ROUND(INDIRECT(_xlfn.CONCAT("metamorphicDistancesOrdered!", CHAR(COLUMN()+64), _xlfn.FLOOR.MATH(ROW()/2)+1)), 3)</f>
        <v>4.6189999999999998</v>
      </c>
      <c r="N151" cm="1">
        <f t="array" aca="1" ref="N151" ca="1">ROUND(INDIRECT(_xlfn.CONCAT("metamorphicDistancesOrdered!", CHAR(COLUMN()+64), _xlfn.FLOOR.MATH(ROW()/2)+1)), 3)</f>
        <v>5.3049999999999997</v>
      </c>
      <c r="O151" cm="1">
        <f t="array" aca="1" ref="O151" ca="1">ROUND(INDIRECT(_xlfn.CONCAT("metamorphicDistancesOrdered!", CHAR(COLUMN()+64), _xlfn.FLOOR.MATH(ROW()/2)+1)), 3)</f>
        <v>5.62</v>
      </c>
      <c r="P151" cm="1">
        <f t="array" aca="1" ref="P151" ca="1">ROUND(INDIRECT(_xlfn.CONCAT("metamorphicDistancesOrdered!", CHAR(COLUMN()+64), _xlfn.FLOOR.MATH(ROW()/2)+1)), 3)</f>
        <v>7.806</v>
      </c>
      <c r="Q151" cm="1">
        <f t="array" aca="1" ref="Q151" ca="1">ROUND(INDIRECT(_xlfn.CONCAT("metamorphicDistancesOrdered!", CHAR(COLUMN()+64), _xlfn.FLOOR.MATH(ROW()/2)+1)), 3)</f>
        <v>6.4569999999999999</v>
      </c>
      <c r="R151" cm="1">
        <f t="array" aca="1" ref="R151" ca="1">ROUND(INDIRECT(_xlfn.CONCAT("metamorphicDistancesOrdered!", CHAR(COLUMN()+64), _xlfn.FLOOR.MATH(ROW()/2)+1)), 3)</f>
        <v>4.9820000000000002</v>
      </c>
      <c r="S151" cm="1">
        <f t="array" aca="1" ref="S151" ca="1">ROUND(INDIRECT(_xlfn.CONCAT("metamorphicDistancesOrdered!", CHAR(COLUMN()+64), _xlfn.FLOOR.MATH(ROW()/2)+1)), 3)</f>
        <v>6.016</v>
      </c>
      <c r="T151" cm="1">
        <f t="array" aca="1" ref="T151" ca="1">ROUND(INDIRECT(_xlfn.CONCAT("metamorphicDistancesOrdered!", CHAR(COLUMN()+64), _xlfn.FLOOR.MATH(ROW()/2)+1)), 3)</f>
        <v>5.2279999999999998</v>
      </c>
      <c r="U151" cm="1">
        <f t="array" aca="1" ref="U151" ca="1">ROUND(INDIRECT(_xlfn.CONCAT("metamorphicDistancesOrdered!", CHAR(COLUMN()+64), _xlfn.FLOOR.MATH(ROW()/2)+1)), 3)</f>
        <v>6.07</v>
      </c>
    </row>
    <row r="152" spans="1:21" x14ac:dyDescent="0.25">
      <c r="A152">
        <v>76</v>
      </c>
      <c r="B152" cm="1">
        <f t="array" aca="1" ref="B152" ca="1">INDIRECT(_xlfn.CONCAT("metamorphicNumberOrdered!", CHAR(COLUMN()+64), _xlfn.FLOOR.MATH(ROW()/2)+1))</f>
        <v>231</v>
      </c>
      <c r="C152" cm="1">
        <f t="array" aca="1" ref="C152" ca="1">INDIRECT(_xlfn.CONCAT("metamorphicNumberOrdered!", CHAR(COLUMN()+64), _xlfn.FLOOR.MATH(ROW()/2)+1))</f>
        <v>240</v>
      </c>
      <c r="D152" cm="1">
        <f t="array" aca="1" ref="D152" ca="1">INDIRECT(_xlfn.CONCAT("metamorphicNumberOrdered!", CHAR(COLUMN()+64), _xlfn.FLOOR.MATH(ROW()/2)+1))</f>
        <v>295</v>
      </c>
      <c r="E152" cm="1">
        <f t="array" aca="1" ref="E152" ca="1">INDIRECT(_xlfn.CONCAT("metamorphicNumberOrdered!", CHAR(COLUMN()+64), _xlfn.FLOOR.MATH(ROW()/2)+1))</f>
        <v>244</v>
      </c>
      <c r="F152" cm="1">
        <f t="array" aca="1" ref="F152" ca="1">INDIRECT(_xlfn.CONCAT("metamorphicNumberOrdered!", CHAR(COLUMN()+64), _xlfn.FLOOR.MATH(ROW()/2)+1))</f>
        <v>172</v>
      </c>
      <c r="G152" cm="1">
        <f t="array" aca="1" ref="G152" ca="1">INDIRECT(_xlfn.CONCAT("metamorphicNumberOrdered!", CHAR(COLUMN()+64), _xlfn.FLOOR.MATH(ROW()/2)+1))</f>
        <v>197</v>
      </c>
      <c r="H152" cm="1">
        <f t="array" aca="1" ref="H152" ca="1">INDIRECT(_xlfn.CONCAT("metamorphicNumberOrdered!", CHAR(COLUMN()+64), _xlfn.FLOOR.MATH(ROW()/2)+1))</f>
        <v>244</v>
      </c>
      <c r="I152" cm="1">
        <f t="array" aca="1" ref="I152" ca="1">INDIRECT(_xlfn.CONCAT("metamorphicNumberOrdered!", CHAR(COLUMN()+64), _xlfn.FLOOR.MATH(ROW()/2)+1))</f>
        <v>251</v>
      </c>
      <c r="J152" cm="1">
        <f t="array" aca="1" ref="J152" ca="1">INDIRECT(_xlfn.CONCAT("metamorphicNumberOrdered!", CHAR(COLUMN()+64), _xlfn.FLOOR.MATH(ROW()/2)+1))</f>
        <v>299</v>
      </c>
      <c r="K152" cm="1">
        <f t="array" aca="1" ref="K152" ca="1">INDIRECT(_xlfn.CONCAT("metamorphicNumberOrdered!", CHAR(COLUMN()+64), _xlfn.FLOOR.MATH(ROW()/2)+1))</f>
        <v>280</v>
      </c>
      <c r="L152" cm="1">
        <f t="array" aca="1" ref="L152" ca="1">INDIRECT(_xlfn.CONCAT("metamorphicNumberOrdered!", CHAR(COLUMN()+64), _xlfn.FLOOR.MATH(ROW()/2)+1))</f>
        <v>285</v>
      </c>
      <c r="M152" cm="1">
        <f t="array" aca="1" ref="M152" ca="1">INDIRECT(_xlfn.CONCAT("metamorphicNumberOrdered!", CHAR(COLUMN()+64), _xlfn.FLOOR.MATH(ROW()/2)+1))</f>
        <v>261</v>
      </c>
      <c r="N152" cm="1">
        <f t="array" aca="1" ref="N152" ca="1">INDIRECT(_xlfn.CONCAT("metamorphicNumberOrdered!", CHAR(COLUMN()+64), _xlfn.FLOOR.MATH(ROW()/2)+1))</f>
        <v>176</v>
      </c>
      <c r="O152" cm="1">
        <f t="array" aca="1" ref="O152" ca="1">INDIRECT(_xlfn.CONCAT("metamorphicNumberOrdered!", CHAR(COLUMN()+64), _xlfn.FLOOR.MATH(ROW()/2)+1))</f>
        <v>204</v>
      </c>
      <c r="P152" cm="1">
        <f t="array" aca="1" ref="P152" ca="1">INDIRECT(_xlfn.CONCAT("metamorphicNumberOrdered!", CHAR(COLUMN()+64), _xlfn.FLOOR.MATH(ROW()/2)+1))</f>
        <v>251</v>
      </c>
      <c r="Q152" cm="1">
        <f t="array" aca="1" ref="Q152" ca="1">INDIRECT(_xlfn.CONCAT("metamorphicNumberOrdered!", CHAR(COLUMN()+64), _xlfn.FLOOR.MATH(ROW()/2)+1))</f>
        <v>249</v>
      </c>
      <c r="R152" cm="1">
        <f t="array" aca="1" ref="R152" ca="1">INDIRECT(_xlfn.CONCAT("metamorphicNumberOrdered!", CHAR(COLUMN()+64), _xlfn.FLOOR.MATH(ROW()/2)+1))</f>
        <v>233</v>
      </c>
      <c r="S152" cm="1">
        <f t="array" aca="1" ref="S152" ca="1">INDIRECT(_xlfn.CONCAT("metamorphicNumberOrdered!", CHAR(COLUMN()+64), _xlfn.FLOOR.MATH(ROW()/2)+1))</f>
        <v>180</v>
      </c>
      <c r="T152" cm="1">
        <f t="array" aca="1" ref="T152" ca="1">INDIRECT(_xlfn.CONCAT("metamorphicNumberOrdered!", CHAR(COLUMN()+64), _xlfn.FLOOR.MATH(ROW()/2)+1))</f>
        <v>174</v>
      </c>
      <c r="U152" cm="1">
        <f t="array" aca="1" ref="U152" ca="1">INDIRECT(_xlfn.CONCAT("metamorphicNumberOrdered!", CHAR(COLUMN()+64), _xlfn.FLOOR.MATH(ROW()/2)+1))</f>
        <v>252</v>
      </c>
    </row>
    <row r="153" spans="1:21" x14ac:dyDescent="0.25">
      <c r="A153">
        <v>76</v>
      </c>
      <c r="B153" cm="1">
        <f t="array" aca="1" ref="B153" ca="1">ROUND(INDIRECT(_xlfn.CONCAT("metamorphicDistancesOrdered!", CHAR(COLUMN()+64), _xlfn.FLOOR.MATH(ROW()/2)+1)), 3)</f>
        <v>5.7430000000000003</v>
      </c>
      <c r="C153" cm="1">
        <f t="array" aca="1" ref="C153" ca="1">ROUND(INDIRECT(_xlfn.CONCAT("metamorphicDistancesOrdered!", CHAR(COLUMN()+64), _xlfn.FLOOR.MATH(ROW()/2)+1)), 3)</f>
        <v>7.0540000000000003</v>
      </c>
      <c r="D153" cm="1">
        <f t="array" aca="1" ref="D153" ca="1">ROUND(INDIRECT(_xlfn.CONCAT("metamorphicDistancesOrdered!", CHAR(COLUMN()+64), _xlfn.FLOOR.MATH(ROW()/2)+1)), 3)</f>
        <v>5.8010000000000002</v>
      </c>
      <c r="E153" cm="1">
        <f t="array" aca="1" ref="E153" ca="1">ROUND(INDIRECT(_xlfn.CONCAT("metamorphicDistancesOrdered!", CHAR(COLUMN()+64), _xlfn.FLOOR.MATH(ROW()/2)+1)), 3)</f>
        <v>5.673</v>
      </c>
      <c r="F153" cm="1">
        <f t="array" aca="1" ref="F153" ca="1">ROUND(INDIRECT(_xlfn.CONCAT("metamorphicDistancesOrdered!", CHAR(COLUMN()+64), _xlfn.FLOOR.MATH(ROW()/2)+1)), 3)</f>
        <v>5.1820000000000004</v>
      </c>
      <c r="G153" cm="1">
        <f t="array" aca="1" ref="G153" ca="1">ROUND(INDIRECT(_xlfn.CONCAT("metamorphicDistancesOrdered!", CHAR(COLUMN()+64), _xlfn.FLOOR.MATH(ROW()/2)+1)), 3)</f>
        <v>6.4880000000000004</v>
      </c>
      <c r="H153" cm="1">
        <f t="array" aca="1" ref="H153" ca="1">ROUND(INDIRECT(_xlfn.CONCAT("metamorphicDistancesOrdered!", CHAR(COLUMN()+64), _xlfn.FLOOR.MATH(ROW()/2)+1)), 3)</f>
        <v>5.532</v>
      </c>
      <c r="I153" cm="1">
        <f t="array" aca="1" ref="I153" ca="1">ROUND(INDIRECT(_xlfn.CONCAT("metamorphicDistancesOrdered!", CHAR(COLUMN()+64), _xlfn.FLOOR.MATH(ROW()/2)+1)), 3)</f>
        <v>5.6260000000000003</v>
      </c>
      <c r="J153" cm="1">
        <f t="array" aca="1" ref="J153" ca="1">ROUND(INDIRECT(_xlfn.CONCAT("metamorphicDistancesOrdered!", CHAR(COLUMN()+64), _xlfn.FLOOR.MATH(ROW()/2)+1)), 3)</f>
        <v>5.9580000000000002</v>
      </c>
      <c r="K153" cm="1">
        <f t="array" aca="1" ref="K153" ca="1">ROUND(INDIRECT(_xlfn.CONCAT("metamorphicDistancesOrdered!", CHAR(COLUMN()+64), _xlfn.FLOOR.MATH(ROW()/2)+1)), 3)</f>
        <v>7.85</v>
      </c>
      <c r="L153" cm="1">
        <f t="array" aca="1" ref="L153" ca="1">ROUND(INDIRECT(_xlfn.CONCAT("metamorphicDistancesOrdered!", CHAR(COLUMN()+64), _xlfn.FLOOR.MATH(ROW()/2)+1)), 3)</f>
        <v>4.8470000000000004</v>
      </c>
      <c r="M153" cm="1">
        <f t="array" aca="1" ref="M153" ca="1">ROUND(INDIRECT(_xlfn.CONCAT("metamorphicDistancesOrdered!", CHAR(COLUMN()+64), _xlfn.FLOOR.MATH(ROW()/2)+1)), 3)</f>
        <v>4.6310000000000002</v>
      </c>
      <c r="N153" cm="1">
        <f t="array" aca="1" ref="N153" ca="1">ROUND(INDIRECT(_xlfn.CONCAT("metamorphicDistancesOrdered!", CHAR(COLUMN()+64), _xlfn.FLOOR.MATH(ROW()/2)+1)), 3)</f>
        <v>5.335</v>
      </c>
      <c r="O153" cm="1">
        <f t="array" aca="1" ref="O153" ca="1">ROUND(INDIRECT(_xlfn.CONCAT("metamorphicDistancesOrdered!", CHAR(COLUMN()+64), _xlfn.FLOOR.MATH(ROW()/2)+1)), 3)</f>
        <v>5.6369999999999996</v>
      </c>
      <c r="P153" cm="1">
        <f t="array" aca="1" ref="P153" ca="1">ROUND(INDIRECT(_xlfn.CONCAT("metamorphicDistancesOrdered!", CHAR(COLUMN()+64), _xlfn.FLOOR.MATH(ROW()/2)+1)), 3)</f>
        <v>7.8250000000000002</v>
      </c>
      <c r="Q153" cm="1">
        <f t="array" aca="1" ref="Q153" ca="1">ROUND(INDIRECT(_xlfn.CONCAT("metamorphicDistancesOrdered!", CHAR(COLUMN()+64), _xlfn.FLOOR.MATH(ROW()/2)+1)), 3)</f>
        <v>6.4669999999999996</v>
      </c>
      <c r="R153" cm="1">
        <f t="array" aca="1" ref="R153" ca="1">ROUND(INDIRECT(_xlfn.CONCAT("metamorphicDistancesOrdered!", CHAR(COLUMN()+64), _xlfn.FLOOR.MATH(ROW()/2)+1)), 3)</f>
        <v>5.024</v>
      </c>
      <c r="S153" cm="1">
        <f t="array" aca="1" ref="S153" ca="1">ROUND(INDIRECT(_xlfn.CONCAT("metamorphicDistancesOrdered!", CHAR(COLUMN()+64), _xlfn.FLOOR.MATH(ROW()/2)+1)), 3)</f>
        <v>6.0359999999999996</v>
      </c>
      <c r="T153" cm="1">
        <f t="array" aca="1" ref="T153" ca="1">ROUND(INDIRECT(_xlfn.CONCAT("metamorphicDistancesOrdered!", CHAR(COLUMN()+64), _xlfn.FLOOR.MATH(ROW()/2)+1)), 3)</f>
        <v>5.2949999999999999</v>
      </c>
      <c r="U153" cm="1">
        <f t="array" aca="1" ref="U153" ca="1">ROUND(INDIRECT(_xlfn.CONCAT("metamorphicDistancesOrdered!", CHAR(COLUMN()+64), _xlfn.FLOOR.MATH(ROW()/2)+1)), 3)</f>
        <v>6.1130000000000004</v>
      </c>
    </row>
    <row r="154" spans="1:21" x14ac:dyDescent="0.25">
      <c r="A154">
        <v>77</v>
      </c>
      <c r="B154" cm="1">
        <f t="array" aca="1" ref="B154" ca="1">INDIRECT(_xlfn.CONCAT("metamorphicNumberOrdered!", CHAR(COLUMN()+64), _xlfn.FLOOR.MATH(ROW()/2)+1))</f>
        <v>242</v>
      </c>
      <c r="C154" cm="1">
        <f t="array" aca="1" ref="C154" ca="1">INDIRECT(_xlfn.CONCAT("metamorphicNumberOrdered!", CHAR(COLUMN()+64), _xlfn.FLOOR.MATH(ROW()/2)+1))</f>
        <v>191</v>
      </c>
      <c r="D154" cm="1">
        <f t="array" aca="1" ref="D154" ca="1">INDIRECT(_xlfn.CONCAT("metamorphicNumberOrdered!", CHAR(COLUMN()+64), _xlfn.FLOOR.MATH(ROW()/2)+1))</f>
        <v>199</v>
      </c>
      <c r="E154" cm="1">
        <f t="array" aca="1" ref="E154" ca="1">INDIRECT(_xlfn.CONCAT("metamorphicNumberOrdered!", CHAR(COLUMN()+64), _xlfn.FLOOR.MATH(ROW()/2)+1))</f>
        <v>301</v>
      </c>
      <c r="F154" cm="1">
        <f t="array" aca="1" ref="F154" ca="1">INDIRECT(_xlfn.CONCAT("metamorphicNumberOrdered!", CHAR(COLUMN()+64), _xlfn.FLOOR.MATH(ROW()/2)+1))</f>
        <v>271</v>
      </c>
      <c r="G154" cm="1">
        <f t="array" aca="1" ref="G154" ca="1">INDIRECT(_xlfn.CONCAT("metamorphicNumberOrdered!", CHAR(COLUMN()+64), _xlfn.FLOOR.MATH(ROW()/2)+1))</f>
        <v>310</v>
      </c>
      <c r="H154" cm="1">
        <f t="array" aca="1" ref="H154" ca="1">INDIRECT(_xlfn.CONCAT("metamorphicNumberOrdered!", CHAR(COLUMN()+64), _xlfn.FLOOR.MATH(ROW()/2)+1))</f>
        <v>268</v>
      </c>
      <c r="I154" cm="1">
        <f t="array" aca="1" ref="I154" ca="1">INDIRECT(_xlfn.CONCAT("metamorphicNumberOrdered!", CHAR(COLUMN()+64), _xlfn.FLOOR.MATH(ROW()/2)+1))</f>
        <v>174</v>
      </c>
      <c r="J154" cm="1">
        <f t="array" aca="1" ref="J154" ca="1">INDIRECT(_xlfn.CONCAT("metamorphicNumberOrdered!", CHAR(COLUMN()+64), _xlfn.FLOOR.MATH(ROW()/2)+1))</f>
        <v>196</v>
      </c>
      <c r="K154" cm="1">
        <f t="array" aca="1" ref="K154" ca="1">INDIRECT(_xlfn.CONCAT("metamorphicNumberOrdered!", CHAR(COLUMN()+64), _xlfn.FLOOR.MATH(ROW()/2)+1))</f>
        <v>172</v>
      </c>
      <c r="L154" cm="1">
        <f t="array" aca="1" ref="L154" ca="1">INDIRECT(_xlfn.CONCAT("metamorphicNumberOrdered!", CHAR(COLUMN()+64), _xlfn.FLOOR.MATH(ROW()/2)+1))</f>
        <v>187</v>
      </c>
      <c r="M154" cm="1">
        <f t="array" aca="1" ref="M154" ca="1">INDIRECT(_xlfn.CONCAT("metamorphicNumberOrdered!", CHAR(COLUMN()+64), _xlfn.FLOOR.MATH(ROW()/2)+1))</f>
        <v>225</v>
      </c>
      <c r="N154" cm="1">
        <f t="array" aca="1" ref="N154" ca="1">INDIRECT(_xlfn.CONCAT("metamorphicNumberOrdered!", CHAR(COLUMN()+64), _xlfn.FLOOR.MATH(ROW()/2)+1))</f>
        <v>301</v>
      </c>
      <c r="O154" cm="1">
        <f t="array" aca="1" ref="O154" ca="1">INDIRECT(_xlfn.CONCAT("metamorphicNumberOrdered!", CHAR(COLUMN()+64), _xlfn.FLOOR.MATH(ROW()/2)+1))</f>
        <v>254</v>
      </c>
      <c r="P154" cm="1">
        <f t="array" aca="1" ref="P154" ca="1">INDIRECT(_xlfn.CONCAT("metamorphicNumberOrdered!", CHAR(COLUMN()+64), _xlfn.FLOOR.MATH(ROW()/2)+1))</f>
        <v>289</v>
      </c>
      <c r="Q154" cm="1">
        <f t="array" aca="1" ref="Q154" ca="1">INDIRECT(_xlfn.CONCAT("metamorphicNumberOrdered!", CHAR(COLUMN()+64), _xlfn.FLOOR.MATH(ROW()/2)+1))</f>
        <v>218</v>
      </c>
      <c r="R154" cm="1">
        <f t="array" aca="1" ref="R154" ca="1">INDIRECT(_xlfn.CONCAT("metamorphicNumberOrdered!", CHAR(COLUMN()+64), _xlfn.FLOOR.MATH(ROW()/2)+1))</f>
        <v>239</v>
      </c>
      <c r="S154" cm="1">
        <f t="array" aca="1" ref="S154" ca="1">INDIRECT(_xlfn.CONCAT("metamorphicNumberOrdered!", CHAR(COLUMN()+64), _xlfn.FLOOR.MATH(ROW()/2)+1))</f>
        <v>310</v>
      </c>
      <c r="T154" cm="1">
        <f t="array" aca="1" ref="T154" ca="1">INDIRECT(_xlfn.CONCAT("metamorphicNumberOrdered!", CHAR(COLUMN()+64), _xlfn.FLOOR.MATH(ROW()/2)+1))</f>
        <v>170</v>
      </c>
      <c r="U154" cm="1">
        <f t="array" aca="1" ref="U154" ca="1">INDIRECT(_xlfn.CONCAT("metamorphicNumberOrdered!", CHAR(COLUMN()+64), _xlfn.FLOOR.MATH(ROW()/2)+1))</f>
        <v>191</v>
      </c>
    </row>
    <row r="155" spans="1:21" x14ac:dyDescent="0.25">
      <c r="A155">
        <v>77</v>
      </c>
      <c r="B155" cm="1">
        <f t="array" aca="1" ref="B155" ca="1">ROUND(INDIRECT(_xlfn.CONCAT("metamorphicDistancesOrdered!", CHAR(COLUMN()+64), _xlfn.FLOOR.MATH(ROW()/2)+1)), 3)</f>
        <v>5.7469999999999999</v>
      </c>
      <c r="C155" cm="1">
        <f t="array" aca="1" ref="C155" ca="1">ROUND(INDIRECT(_xlfn.CONCAT("metamorphicDistancesOrdered!", CHAR(COLUMN()+64), _xlfn.FLOOR.MATH(ROW()/2)+1)), 3)</f>
        <v>7.1189999999999998</v>
      </c>
      <c r="D155" cm="1">
        <f t="array" aca="1" ref="D155" ca="1">ROUND(INDIRECT(_xlfn.CONCAT("metamorphicDistancesOrdered!", CHAR(COLUMN()+64), _xlfn.FLOOR.MATH(ROW()/2)+1)), 3)</f>
        <v>5.8280000000000003</v>
      </c>
      <c r="E155" cm="1">
        <f t="array" aca="1" ref="E155" ca="1">ROUND(INDIRECT(_xlfn.CONCAT("metamorphicDistancesOrdered!", CHAR(COLUMN()+64), _xlfn.FLOOR.MATH(ROW()/2)+1)), 3)</f>
        <v>5.7050000000000001</v>
      </c>
      <c r="F155" cm="1">
        <f t="array" aca="1" ref="F155" ca="1">ROUND(INDIRECT(_xlfn.CONCAT("metamorphicDistancesOrdered!", CHAR(COLUMN()+64), _xlfn.FLOOR.MATH(ROW()/2)+1)), 3)</f>
        <v>5.2050000000000001</v>
      </c>
      <c r="G155" cm="1">
        <f t="array" aca="1" ref="G155" ca="1">ROUND(INDIRECT(_xlfn.CONCAT("metamorphicDistancesOrdered!", CHAR(COLUMN()+64), _xlfn.FLOOR.MATH(ROW()/2)+1)), 3)</f>
        <v>6.5659999999999998</v>
      </c>
      <c r="H155" cm="1">
        <f t="array" aca="1" ref="H155" ca="1">ROUND(INDIRECT(_xlfn.CONCAT("metamorphicDistancesOrdered!", CHAR(COLUMN()+64), _xlfn.FLOOR.MATH(ROW()/2)+1)), 3)</f>
        <v>5.5410000000000004</v>
      </c>
      <c r="I155" cm="1">
        <f t="array" aca="1" ref="I155" ca="1">ROUND(INDIRECT(_xlfn.CONCAT("metamorphicDistancesOrdered!", CHAR(COLUMN()+64), _xlfn.FLOOR.MATH(ROW()/2)+1)), 3)</f>
        <v>5.7190000000000003</v>
      </c>
      <c r="J155" cm="1">
        <f t="array" aca="1" ref="J155" ca="1">ROUND(INDIRECT(_xlfn.CONCAT("metamorphicDistancesOrdered!", CHAR(COLUMN()+64), _xlfn.FLOOR.MATH(ROW()/2)+1)), 3)</f>
        <v>5.9859999999999998</v>
      </c>
      <c r="K155" cm="1">
        <f t="array" aca="1" ref="K155" ca="1">ROUND(INDIRECT(_xlfn.CONCAT("metamorphicDistancesOrdered!", CHAR(COLUMN()+64), _xlfn.FLOOR.MATH(ROW()/2)+1)), 3)</f>
        <v>7.8769999999999998</v>
      </c>
      <c r="L155" cm="1">
        <f t="array" aca="1" ref="L155" ca="1">ROUND(INDIRECT(_xlfn.CONCAT("metamorphicDistancesOrdered!", CHAR(COLUMN()+64), _xlfn.FLOOR.MATH(ROW()/2)+1)), 3)</f>
        <v>4.8819999999999997</v>
      </c>
      <c r="M155" cm="1">
        <f t="array" aca="1" ref="M155" ca="1">ROUND(INDIRECT(_xlfn.CONCAT("metamorphicDistancesOrdered!", CHAR(COLUMN()+64), _xlfn.FLOOR.MATH(ROW()/2)+1)), 3)</f>
        <v>4.6399999999999997</v>
      </c>
      <c r="N155" cm="1">
        <f t="array" aca="1" ref="N155" ca="1">ROUND(INDIRECT(_xlfn.CONCAT("metamorphicDistancesOrdered!", CHAR(COLUMN()+64), _xlfn.FLOOR.MATH(ROW()/2)+1)), 3)</f>
        <v>5.3380000000000001</v>
      </c>
      <c r="O155" cm="1">
        <f t="array" aca="1" ref="O155" ca="1">ROUND(INDIRECT(_xlfn.CONCAT("metamorphicDistancesOrdered!", CHAR(COLUMN()+64), _xlfn.FLOOR.MATH(ROW()/2)+1)), 3)</f>
        <v>5.6769999999999996</v>
      </c>
      <c r="P155" cm="1">
        <f t="array" aca="1" ref="P155" ca="1">ROUND(INDIRECT(_xlfn.CONCAT("metamorphicDistancesOrdered!", CHAR(COLUMN()+64), _xlfn.FLOOR.MATH(ROW()/2)+1)), 3)</f>
        <v>7.8250000000000002</v>
      </c>
      <c r="Q155" cm="1">
        <f t="array" aca="1" ref="Q155" ca="1">ROUND(INDIRECT(_xlfn.CONCAT("metamorphicDistancesOrdered!", CHAR(COLUMN()+64), _xlfn.FLOOR.MATH(ROW()/2)+1)), 3)</f>
        <v>6.47</v>
      </c>
      <c r="R155" cm="1">
        <f t="array" aca="1" ref="R155" ca="1">ROUND(INDIRECT(_xlfn.CONCAT("metamorphicDistancesOrdered!", CHAR(COLUMN()+64), _xlfn.FLOOR.MATH(ROW()/2)+1)), 3)</f>
        <v>5.0490000000000004</v>
      </c>
      <c r="S155" cm="1">
        <f t="array" aca="1" ref="S155" ca="1">ROUND(INDIRECT(_xlfn.CONCAT("metamorphicDistancesOrdered!", CHAR(COLUMN()+64), _xlfn.FLOOR.MATH(ROW()/2)+1)), 3)</f>
        <v>6.0439999999999996</v>
      </c>
      <c r="T155" cm="1">
        <f t="array" aca="1" ref="T155" ca="1">ROUND(INDIRECT(_xlfn.CONCAT("metamorphicDistancesOrdered!", CHAR(COLUMN()+64), _xlfn.FLOOR.MATH(ROW()/2)+1)), 3)</f>
        <v>5.2949999999999999</v>
      </c>
      <c r="U155" cm="1">
        <f t="array" aca="1" ref="U155" ca="1">ROUND(INDIRECT(_xlfn.CONCAT("metamorphicDistancesOrdered!", CHAR(COLUMN()+64), _xlfn.FLOOR.MATH(ROW()/2)+1)), 3)</f>
        <v>6.1440000000000001</v>
      </c>
    </row>
    <row r="156" spans="1:21" x14ac:dyDescent="0.25">
      <c r="A156">
        <v>78</v>
      </c>
      <c r="B156" cm="1">
        <f t="array" aca="1" ref="B156" ca="1">INDIRECT(_xlfn.CONCAT("metamorphicNumberOrdered!", CHAR(COLUMN()+64), _xlfn.FLOOR.MATH(ROW()/2)+1))</f>
        <v>263</v>
      </c>
      <c r="C156" cm="1">
        <f t="array" aca="1" ref="C156" ca="1">INDIRECT(_xlfn.CONCAT("metamorphicNumberOrdered!", CHAR(COLUMN()+64), _xlfn.FLOOR.MATH(ROW()/2)+1))</f>
        <v>183</v>
      </c>
      <c r="D156" cm="1">
        <f t="array" aca="1" ref="D156" ca="1">INDIRECT(_xlfn.CONCAT("metamorphicNumberOrdered!", CHAR(COLUMN()+64), _xlfn.FLOOR.MATH(ROW()/2)+1))</f>
        <v>201</v>
      </c>
      <c r="E156" cm="1">
        <f t="array" aca="1" ref="E156" ca="1">INDIRECT(_xlfn.CONCAT("metamorphicNumberOrdered!", CHAR(COLUMN()+64), _xlfn.FLOOR.MATH(ROW()/2)+1))</f>
        <v>262</v>
      </c>
      <c r="F156" cm="1">
        <f t="array" aca="1" ref="F156" ca="1">INDIRECT(_xlfn.CONCAT("metamorphicNumberOrdered!", CHAR(COLUMN()+64), _xlfn.FLOOR.MATH(ROW()/2)+1))</f>
        <v>166</v>
      </c>
      <c r="G156" cm="1">
        <f t="array" aca="1" ref="G156" ca="1">INDIRECT(_xlfn.CONCAT("metamorphicNumberOrdered!", CHAR(COLUMN()+64), _xlfn.FLOOR.MATH(ROW()/2)+1))</f>
        <v>219</v>
      </c>
      <c r="H156" cm="1">
        <f t="array" aca="1" ref="H156" ca="1">INDIRECT(_xlfn.CONCAT("metamorphicNumberOrdered!", CHAR(COLUMN()+64), _xlfn.FLOOR.MATH(ROW()/2)+1))</f>
        <v>179</v>
      </c>
      <c r="I156" cm="1">
        <f t="array" aca="1" ref="I156" ca="1">INDIRECT(_xlfn.CONCAT("metamorphicNumberOrdered!", CHAR(COLUMN()+64), _xlfn.FLOOR.MATH(ROW()/2)+1))</f>
        <v>173</v>
      </c>
      <c r="J156" cm="1">
        <f t="array" aca="1" ref="J156" ca="1">INDIRECT(_xlfn.CONCAT("metamorphicNumberOrdered!", CHAR(COLUMN()+64), _xlfn.FLOOR.MATH(ROW()/2)+1))</f>
        <v>161</v>
      </c>
      <c r="K156" cm="1">
        <f t="array" aca="1" ref="K156" ca="1">INDIRECT(_xlfn.CONCAT("metamorphicNumberOrdered!", CHAR(COLUMN()+64), _xlfn.FLOOR.MATH(ROW()/2)+1))</f>
        <v>305</v>
      </c>
      <c r="L156" cm="1">
        <f t="array" aca="1" ref="L156" ca="1">INDIRECT(_xlfn.CONCAT("metamorphicNumberOrdered!", CHAR(COLUMN()+64), _xlfn.FLOOR.MATH(ROW()/2)+1))</f>
        <v>262</v>
      </c>
      <c r="M156" cm="1">
        <f t="array" aca="1" ref="M156" ca="1">INDIRECT(_xlfn.CONCAT("metamorphicNumberOrdered!", CHAR(COLUMN()+64), _xlfn.FLOOR.MATH(ROW()/2)+1))</f>
        <v>165</v>
      </c>
      <c r="N156" cm="1">
        <f t="array" aca="1" ref="N156" ca="1">INDIRECT(_xlfn.CONCAT("metamorphicNumberOrdered!", CHAR(COLUMN()+64), _xlfn.FLOOR.MATH(ROW()/2)+1))</f>
        <v>320</v>
      </c>
      <c r="O156" cm="1">
        <f t="array" aca="1" ref="O156" ca="1">INDIRECT(_xlfn.CONCAT("metamorphicNumberOrdered!", CHAR(COLUMN()+64), _xlfn.FLOOR.MATH(ROW()/2)+1))</f>
        <v>267</v>
      </c>
      <c r="P156" cm="1">
        <f t="array" aca="1" ref="P156" ca="1">INDIRECT(_xlfn.CONCAT("metamorphicNumberOrdered!", CHAR(COLUMN()+64), _xlfn.FLOOR.MATH(ROW()/2)+1))</f>
        <v>176</v>
      </c>
      <c r="Q156" cm="1">
        <f t="array" aca="1" ref="Q156" ca="1">INDIRECT(_xlfn.CONCAT("metamorphicNumberOrdered!", CHAR(COLUMN()+64), _xlfn.FLOOR.MATH(ROW()/2)+1))</f>
        <v>244</v>
      </c>
      <c r="R156" cm="1">
        <f t="array" aca="1" ref="R156" ca="1">INDIRECT(_xlfn.CONCAT("metamorphicNumberOrdered!", CHAR(COLUMN()+64), _xlfn.FLOOR.MATH(ROW()/2)+1))</f>
        <v>197</v>
      </c>
      <c r="S156" cm="1">
        <f t="array" aca="1" ref="S156" ca="1">INDIRECT(_xlfn.CONCAT("metamorphicNumberOrdered!", CHAR(COLUMN()+64), _xlfn.FLOOR.MATH(ROW()/2)+1))</f>
        <v>232</v>
      </c>
      <c r="T156" cm="1">
        <f t="array" aca="1" ref="T156" ca="1">INDIRECT(_xlfn.CONCAT("metamorphicNumberOrdered!", CHAR(COLUMN()+64), _xlfn.FLOOR.MATH(ROW()/2)+1))</f>
        <v>287</v>
      </c>
      <c r="U156" cm="1">
        <f t="array" aca="1" ref="U156" ca="1">INDIRECT(_xlfn.CONCAT("metamorphicNumberOrdered!", CHAR(COLUMN()+64), _xlfn.FLOOR.MATH(ROW()/2)+1))</f>
        <v>184</v>
      </c>
    </row>
    <row r="157" spans="1:21" x14ac:dyDescent="0.25">
      <c r="A157">
        <v>78</v>
      </c>
      <c r="B157" cm="1">
        <f t="array" aca="1" ref="B157" ca="1">ROUND(INDIRECT(_xlfn.CONCAT("metamorphicDistancesOrdered!", CHAR(COLUMN()+64), _xlfn.FLOOR.MATH(ROW()/2)+1)), 3)</f>
        <v>5.7530000000000001</v>
      </c>
      <c r="C157" cm="1">
        <f t="array" aca="1" ref="C157" ca="1">ROUND(INDIRECT(_xlfn.CONCAT("metamorphicDistancesOrdered!", CHAR(COLUMN()+64), _xlfn.FLOOR.MATH(ROW()/2)+1)), 3)</f>
        <v>7.14</v>
      </c>
      <c r="D157" cm="1">
        <f t="array" aca="1" ref="D157" ca="1">ROUND(INDIRECT(_xlfn.CONCAT("metamorphicDistancesOrdered!", CHAR(COLUMN()+64), _xlfn.FLOOR.MATH(ROW()/2)+1)), 3)</f>
        <v>5.83</v>
      </c>
      <c r="E157" cm="1">
        <f t="array" aca="1" ref="E157" ca="1">ROUND(INDIRECT(_xlfn.CONCAT("metamorphicDistancesOrdered!", CHAR(COLUMN()+64), _xlfn.FLOOR.MATH(ROW()/2)+1)), 3)</f>
        <v>5.7080000000000002</v>
      </c>
      <c r="F157" cm="1">
        <f t="array" aca="1" ref="F157" ca="1">ROUND(INDIRECT(_xlfn.CONCAT("metamorphicDistancesOrdered!", CHAR(COLUMN()+64), _xlfn.FLOOR.MATH(ROW()/2)+1)), 3)</f>
        <v>5.2110000000000003</v>
      </c>
      <c r="G157" cm="1">
        <f t="array" aca="1" ref="G157" ca="1">ROUND(INDIRECT(_xlfn.CONCAT("metamorphicDistancesOrdered!", CHAR(COLUMN()+64), _xlfn.FLOOR.MATH(ROW()/2)+1)), 3)</f>
        <v>6.5960000000000001</v>
      </c>
      <c r="H157" cm="1">
        <f t="array" aca="1" ref="H157" ca="1">ROUND(INDIRECT(_xlfn.CONCAT("metamorphicDistancesOrdered!", CHAR(COLUMN()+64), _xlfn.FLOOR.MATH(ROW()/2)+1)), 3)</f>
        <v>5.5439999999999996</v>
      </c>
      <c r="I157" cm="1">
        <f t="array" aca="1" ref="I157" ca="1">ROUND(INDIRECT(_xlfn.CONCAT("metamorphicDistancesOrdered!", CHAR(COLUMN()+64), _xlfn.FLOOR.MATH(ROW()/2)+1)), 3)</f>
        <v>5.7610000000000001</v>
      </c>
      <c r="J157" cm="1">
        <f t="array" aca="1" ref="J157" ca="1">ROUND(INDIRECT(_xlfn.CONCAT("metamorphicDistancesOrdered!", CHAR(COLUMN()+64), _xlfn.FLOOR.MATH(ROW()/2)+1)), 3)</f>
        <v>5.9909999999999997</v>
      </c>
      <c r="K157" cm="1">
        <f t="array" aca="1" ref="K157" ca="1">ROUND(INDIRECT(_xlfn.CONCAT("metamorphicDistancesOrdered!", CHAR(COLUMN()+64), _xlfn.FLOOR.MATH(ROW()/2)+1)), 3)</f>
        <v>7.8789999999999996</v>
      </c>
      <c r="L157" cm="1">
        <f t="array" aca="1" ref="L157" ca="1">ROUND(INDIRECT(_xlfn.CONCAT("metamorphicDistancesOrdered!", CHAR(COLUMN()+64), _xlfn.FLOOR.MATH(ROW()/2)+1)), 3)</f>
        <v>4.891</v>
      </c>
      <c r="M157" cm="1">
        <f t="array" aca="1" ref="M157" ca="1">ROUND(INDIRECT(_xlfn.CONCAT("metamorphicDistancesOrdered!", CHAR(COLUMN()+64), _xlfn.FLOOR.MATH(ROW()/2)+1)), 3)</f>
        <v>4.68</v>
      </c>
      <c r="N157" cm="1">
        <f t="array" aca="1" ref="N157" ca="1">ROUND(INDIRECT(_xlfn.CONCAT("metamorphicDistancesOrdered!", CHAR(COLUMN()+64), _xlfn.FLOOR.MATH(ROW()/2)+1)), 3)</f>
        <v>5.3390000000000004</v>
      </c>
      <c r="O157" cm="1">
        <f t="array" aca="1" ref="O157" ca="1">ROUND(INDIRECT(_xlfn.CONCAT("metamorphicDistancesOrdered!", CHAR(COLUMN()+64), _xlfn.FLOOR.MATH(ROW()/2)+1)), 3)</f>
        <v>5.7089999999999996</v>
      </c>
      <c r="P157" cm="1">
        <f t="array" aca="1" ref="P157" ca="1">ROUND(INDIRECT(_xlfn.CONCAT("metamorphicDistancesOrdered!", CHAR(COLUMN()+64), _xlfn.FLOOR.MATH(ROW()/2)+1)), 3)</f>
        <v>7.8289999999999997</v>
      </c>
      <c r="Q157" cm="1">
        <f t="array" aca="1" ref="Q157" ca="1">ROUND(INDIRECT(_xlfn.CONCAT("metamorphicDistancesOrdered!", CHAR(COLUMN()+64), _xlfn.FLOOR.MATH(ROW()/2)+1)), 3)</f>
        <v>6.4859999999999998</v>
      </c>
      <c r="R157" cm="1">
        <f t="array" aca="1" ref="R157" ca="1">ROUND(INDIRECT(_xlfn.CONCAT("metamorphicDistancesOrdered!", CHAR(COLUMN()+64), _xlfn.FLOOR.MATH(ROW()/2)+1)), 3)</f>
        <v>5.0490000000000004</v>
      </c>
      <c r="S157" cm="1">
        <f t="array" aca="1" ref="S157" ca="1">ROUND(INDIRECT(_xlfn.CONCAT("metamorphicDistancesOrdered!", CHAR(COLUMN()+64), _xlfn.FLOOR.MATH(ROW()/2)+1)), 3)</f>
        <v>6.0449999999999999</v>
      </c>
      <c r="T157" cm="1">
        <f t="array" aca="1" ref="T157" ca="1">ROUND(INDIRECT(_xlfn.CONCAT("metamorphicDistancesOrdered!", CHAR(COLUMN()+64), _xlfn.FLOOR.MATH(ROW()/2)+1)), 3)</f>
        <v>5.3019999999999996</v>
      </c>
      <c r="U157" cm="1">
        <f t="array" aca="1" ref="U157" ca="1">ROUND(INDIRECT(_xlfn.CONCAT("metamorphicDistancesOrdered!", CHAR(COLUMN()+64), _xlfn.FLOOR.MATH(ROW()/2)+1)), 3)</f>
        <v>6.1459999999999999</v>
      </c>
    </row>
    <row r="158" spans="1:21" x14ac:dyDescent="0.25">
      <c r="A158">
        <v>79</v>
      </c>
      <c r="B158" cm="1">
        <f t="array" aca="1" ref="B158" ca="1">INDIRECT(_xlfn.CONCAT("metamorphicNumberOrdered!", CHAR(COLUMN()+64), _xlfn.FLOOR.MATH(ROW()/2)+1))</f>
        <v>184</v>
      </c>
      <c r="C158" cm="1">
        <f t="array" aca="1" ref="C158" ca="1">INDIRECT(_xlfn.CONCAT("metamorphicNumberOrdered!", CHAR(COLUMN()+64), _xlfn.FLOOR.MATH(ROW()/2)+1))</f>
        <v>163</v>
      </c>
      <c r="D158" cm="1">
        <f t="array" aca="1" ref="D158" ca="1">INDIRECT(_xlfn.CONCAT("metamorphicNumberOrdered!", CHAR(COLUMN()+64), _xlfn.FLOOR.MATH(ROW()/2)+1))</f>
        <v>175</v>
      </c>
      <c r="E158" cm="1">
        <f t="array" aca="1" ref="E158" ca="1">INDIRECT(_xlfn.CONCAT("metamorphicNumberOrdered!", CHAR(COLUMN()+64), _xlfn.FLOOR.MATH(ROW()/2)+1))</f>
        <v>266</v>
      </c>
      <c r="F158" cm="1">
        <f t="array" aca="1" ref="F158" ca="1">INDIRECT(_xlfn.CONCAT("metamorphicNumberOrdered!", CHAR(COLUMN()+64), _xlfn.FLOOR.MATH(ROW()/2)+1))</f>
        <v>161</v>
      </c>
      <c r="G158" cm="1">
        <f t="array" aca="1" ref="G158" ca="1">INDIRECT(_xlfn.CONCAT("metamorphicNumberOrdered!", CHAR(COLUMN()+64), _xlfn.FLOOR.MATH(ROW()/2)+1))</f>
        <v>234</v>
      </c>
      <c r="H158" cm="1">
        <f t="array" aca="1" ref="H158" ca="1">INDIRECT(_xlfn.CONCAT("metamorphicNumberOrdered!", CHAR(COLUMN()+64), _xlfn.FLOOR.MATH(ROW()/2)+1))</f>
        <v>170</v>
      </c>
      <c r="I158" cm="1">
        <f t="array" aca="1" ref="I158" ca="1">INDIRECT(_xlfn.CONCAT("metamorphicNumberOrdered!", CHAR(COLUMN()+64), _xlfn.FLOOR.MATH(ROW()/2)+1))</f>
        <v>263</v>
      </c>
      <c r="J158" cm="1">
        <f t="array" aca="1" ref="J158" ca="1">INDIRECT(_xlfn.CONCAT("metamorphicNumberOrdered!", CHAR(COLUMN()+64), _xlfn.FLOOR.MATH(ROW()/2)+1))</f>
        <v>278</v>
      </c>
      <c r="K158" cm="1">
        <f t="array" aca="1" ref="K158" ca="1">INDIRECT(_xlfn.CONCAT("metamorphicNumberOrdered!", CHAR(COLUMN()+64), _xlfn.FLOOR.MATH(ROW()/2)+1))</f>
        <v>199</v>
      </c>
      <c r="L158" cm="1">
        <f t="array" aca="1" ref="L158" ca="1">INDIRECT(_xlfn.CONCAT("metamorphicNumberOrdered!", CHAR(COLUMN()+64), _xlfn.FLOOR.MATH(ROW()/2)+1))</f>
        <v>292</v>
      </c>
      <c r="M158" cm="1">
        <f t="array" aca="1" ref="M158" ca="1">INDIRECT(_xlfn.CONCAT("metamorphicNumberOrdered!", CHAR(COLUMN()+64), _xlfn.FLOOR.MATH(ROW()/2)+1))</f>
        <v>210</v>
      </c>
      <c r="N158" cm="1">
        <f t="array" aca="1" ref="N158" ca="1">INDIRECT(_xlfn.CONCAT("metamorphicNumberOrdered!", CHAR(COLUMN()+64), _xlfn.FLOOR.MATH(ROW()/2)+1))</f>
        <v>183</v>
      </c>
      <c r="O158" cm="1">
        <f t="array" aca="1" ref="O158" ca="1">INDIRECT(_xlfn.CONCAT("metamorphicNumberOrdered!", CHAR(COLUMN()+64), _xlfn.FLOOR.MATH(ROW()/2)+1))</f>
        <v>281</v>
      </c>
      <c r="P158" cm="1">
        <f t="array" aca="1" ref="P158" ca="1">INDIRECT(_xlfn.CONCAT("metamorphicNumberOrdered!", CHAR(COLUMN()+64), _xlfn.FLOOR.MATH(ROW()/2)+1))</f>
        <v>197</v>
      </c>
      <c r="Q158" cm="1">
        <f t="array" aca="1" ref="Q158" ca="1">INDIRECT(_xlfn.CONCAT("metamorphicNumberOrdered!", CHAR(COLUMN()+64), _xlfn.FLOOR.MATH(ROW()/2)+1))</f>
        <v>245</v>
      </c>
      <c r="R158" cm="1">
        <f t="array" aca="1" ref="R158" ca="1">INDIRECT(_xlfn.CONCAT("metamorphicNumberOrdered!", CHAR(COLUMN()+64), _xlfn.FLOOR.MATH(ROW()/2)+1))</f>
        <v>265</v>
      </c>
      <c r="S158" cm="1">
        <f t="array" aca="1" ref="S158" ca="1">INDIRECT(_xlfn.CONCAT("metamorphicNumberOrdered!", CHAR(COLUMN()+64), _xlfn.FLOOR.MATH(ROW()/2)+1))</f>
        <v>167</v>
      </c>
      <c r="T158" cm="1">
        <f t="array" aca="1" ref="T158" ca="1">INDIRECT(_xlfn.CONCAT("metamorphicNumberOrdered!", CHAR(COLUMN()+64), _xlfn.FLOOR.MATH(ROW()/2)+1))</f>
        <v>199</v>
      </c>
      <c r="U158" cm="1">
        <f t="array" aca="1" ref="U158" ca="1">INDIRECT(_xlfn.CONCAT("metamorphicNumberOrdered!", CHAR(COLUMN()+64), _xlfn.FLOOR.MATH(ROW()/2)+1))</f>
        <v>305</v>
      </c>
    </row>
    <row r="159" spans="1:21" x14ac:dyDescent="0.25">
      <c r="A159">
        <v>79</v>
      </c>
      <c r="B159" cm="1">
        <f t="array" aca="1" ref="B159" ca="1">ROUND(INDIRECT(_xlfn.CONCAT("metamorphicDistancesOrdered!", CHAR(COLUMN()+64), _xlfn.FLOOR.MATH(ROW()/2)+1)), 3)</f>
        <v>5.7560000000000002</v>
      </c>
      <c r="C159" cm="1">
        <f t="array" aca="1" ref="C159" ca="1">ROUND(INDIRECT(_xlfn.CONCAT("metamorphicDistancesOrdered!", CHAR(COLUMN()+64), _xlfn.FLOOR.MATH(ROW()/2)+1)), 3)</f>
        <v>7.1619999999999999</v>
      </c>
      <c r="D159" cm="1">
        <f t="array" aca="1" ref="D159" ca="1">ROUND(INDIRECT(_xlfn.CONCAT("metamorphicDistancesOrdered!", CHAR(COLUMN()+64), _xlfn.FLOOR.MATH(ROW()/2)+1)), 3)</f>
        <v>5.8419999999999996</v>
      </c>
      <c r="E159" cm="1">
        <f t="array" aca="1" ref="E159" ca="1">ROUND(INDIRECT(_xlfn.CONCAT("metamorphicDistancesOrdered!", CHAR(COLUMN()+64), _xlfn.FLOOR.MATH(ROW()/2)+1)), 3)</f>
        <v>5.7210000000000001</v>
      </c>
      <c r="F159" cm="1">
        <f t="array" aca="1" ref="F159" ca="1">ROUND(INDIRECT(_xlfn.CONCAT("metamorphicDistancesOrdered!", CHAR(COLUMN()+64), _xlfn.FLOOR.MATH(ROW()/2)+1)), 3)</f>
        <v>5.226</v>
      </c>
      <c r="G159" cm="1">
        <f t="array" aca="1" ref="G159" ca="1">ROUND(INDIRECT(_xlfn.CONCAT("metamorphicDistancesOrdered!", CHAR(COLUMN()+64), _xlfn.FLOOR.MATH(ROW()/2)+1)), 3)</f>
        <v>6.657</v>
      </c>
      <c r="H159" cm="1">
        <f t="array" aca="1" ref="H159" ca="1">ROUND(INDIRECT(_xlfn.CONCAT("metamorphicDistancesOrdered!", CHAR(COLUMN()+64), _xlfn.FLOOR.MATH(ROW()/2)+1)), 3)</f>
        <v>5.5579999999999998</v>
      </c>
      <c r="I159" cm="1">
        <f t="array" aca="1" ref="I159" ca="1">ROUND(INDIRECT(_xlfn.CONCAT("metamorphicDistancesOrdered!", CHAR(COLUMN()+64), _xlfn.FLOOR.MATH(ROW()/2)+1)), 3)</f>
        <v>5.7939999999999996</v>
      </c>
      <c r="J159" cm="1">
        <f t="array" aca="1" ref="J159" ca="1">ROUND(INDIRECT(_xlfn.CONCAT("metamorphicDistancesOrdered!", CHAR(COLUMN()+64), _xlfn.FLOOR.MATH(ROW()/2)+1)), 3)</f>
        <v>6.0289999999999999</v>
      </c>
      <c r="K159" cm="1">
        <f t="array" aca="1" ref="K159" ca="1">ROUND(INDIRECT(_xlfn.CONCAT("metamorphicDistancesOrdered!", CHAR(COLUMN()+64), _xlfn.FLOOR.MATH(ROW()/2)+1)), 3)</f>
        <v>7.8890000000000002</v>
      </c>
      <c r="L159" cm="1">
        <f t="array" aca="1" ref="L159" ca="1">ROUND(INDIRECT(_xlfn.CONCAT("metamorphicDistancesOrdered!", CHAR(COLUMN()+64), _xlfn.FLOOR.MATH(ROW()/2)+1)), 3)</f>
        <v>4.8949999999999996</v>
      </c>
      <c r="M159" cm="1">
        <f t="array" aca="1" ref="M159" ca="1">ROUND(INDIRECT(_xlfn.CONCAT("metamorphicDistancesOrdered!", CHAR(COLUMN()+64), _xlfn.FLOOR.MATH(ROW()/2)+1)), 3)</f>
        <v>4.7350000000000003</v>
      </c>
      <c r="N159" cm="1">
        <f t="array" aca="1" ref="N159" ca="1">ROUND(INDIRECT(_xlfn.CONCAT("metamorphicDistancesOrdered!", CHAR(COLUMN()+64), _xlfn.FLOOR.MATH(ROW()/2)+1)), 3)</f>
        <v>5.343</v>
      </c>
      <c r="O159" cm="1">
        <f t="array" aca="1" ref="O159" ca="1">ROUND(INDIRECT(_xlfn.CONCAT("metamorphicDistancesOrdered!", CHAR(COLUMN()+64), _xlfn.FLOOR.MATH(ROW()/2)+1)), 3)</f>
        <v>5.7279999999999998</v>
      </c>
      <c r="P159" cm="1">
        <f t="array" aca="1" ref="P159" ca="1">ROUND(INDIRECT(_xlfn.CONCAT("metamorphicDistancesOrdered!", CHAR(COLUMN()+64), _xlfn.FLOOR.MATH(ROW()/2)+1)), 3)</f>
        <v>7.835</v>
      </c>
      <c r="Q159" cm="1">
        <f t="array" aca="1" ref="Q159" ca="1">ROUND(INDIRECT(_xlfn.CONCAT("metamorphicDistancesOrdered!", CHAR(COLUMN()+64), _xlfn.FLOOR.MATH(ROW()/2)+1)), 3)</f>
        <v>6.4969999999999999</v>
      </c>
      <c r="R159" cm="1">
        <f t="array" aca="1" ref="R159" ca="1">ROUND(INDIRECT(_xlfn.CONCAT("metamorphicDistancesOrdered!", CHAR(COLUMN()+64), _xlfn.FLOOR.MATH(ROW()/2)+1)), 3)</f>
        <v>5.0819999999999999</v>
      </c>
      <c r="S159" cm="1">
        <f t="array" aca="1" ref="S159" ca="1">ROUND(INDIRECT(_xlfn.CONCAT("metamorphicDistancesOrdered!", CHAR(COLUMN()+64), _xlfn.FLOOR.MATH(ROW()/2)+1)), 3)</f>
        <v>6.0609999999999999</v>
      </c>
      <c r="T159" cm="1">
        <f t="array" aca="1" ref="T159" ca="1">ROUND(INDIRECT(_xlfn.CONCAT("metamorphicDistancesOrdered!", CHAR(COLUMN()+64), _xlfn.FLOOR.MATH(ROW()/2)+1)), 3)</f>
        <v>5.3029999999999999</v>
      </c>
      <c r="U159" cm="1">
        <f t="array" aca="1" ref="U159" ca="1">ROUND(INDIRECT(_xlfn.CONCAT("metamorphicDistancesOrdered!", CHAR(COLUMN()+64), _xlfn.FLOOR.MATH(ROW()/2)+1)), 3)</f>
        <v>6.1639999999999997</v>
      </c>
    </row>
    <row r="160" spans="1:21" x14ac:dyDescent="0.25">
      <c r="A160">
        <v>80</v>
      </c>
      <c r="B160" cm="1">
        <f t="array" aca="1" ref="B160" ca="1">INDIRECT(_xlfn.CONCAT("metamorphicNumberOrdered!", CHAR(COLUMN()+64), _xlfn.FLOOR.MATH(ROW()/2)+1))</f>
        <v>252</v>
      </c>
      <c r="C160" cm="1">
        <f t="array" aca="1" ref="C160" ca="1">INDIRECT(_xlfn.CONCAT("metamorphicNumberOrdered!", CHAR(COLUMN()+64), _xlfn.FLOOR.MATH(ROW()/2)+1))</f>
        <v>174</v>
      </c>
      <c r="D160" cm="1">
        <f t="array" aca="1" ref="D160" ca="1">INDIRECT(_xlfn.CONCAT("metamorphicNumberOrdered!", CHAR(COLUMN()+64), _xlfn.FLOOR.MATH(ROW()/2)+1))</f>
        <v>311</v>
      </c>
      <c r="E160" cm="1">
        <f t="array" aca="1" ref="E160" ca="1">INDIRECT(_xlfn.CONCAT("metamorphicNumberOrdered!", CHAR(COLUMN()+64), _xlfn.FLOOR.MATH(ROW()/2)+1))</f>
        <v>169</v>
      </c>
      <c r="F160" cm="1">
        <f t="array" aca="1" ref="F160" ca="1">INDIRECT(_xlfn.CONCAT("metamorphicNumberOrdered!", CHAR(COLUMN()+64), _xlfn.FLOOR.MATH(ROW()/2)+1))</f>
        <v>221</v>
      </c>
      <c r="G160" cm="1">
        <f t="array" aca="1" ref="G160" ca="1">INDIRECT(_xlfn.CONCAT("metamorphicNumberOrdered!", CHAR(COLUMN()+64), _xlfn.FLOOR.MATH(ROW()/2)+1))</f>
        <v>308</v>
      </c>
      <c r="H160" cm="1">
        <f t="array" aca="1" ref="H160" ca="1">INDIRECT(_xlfn.CONCAT("metamorphicNumberOrdered!", CHAR(COLUMN()+64), _xlfn.FLOOR.MATH(ROW()/2)+1))</f>
        <v>183</v>
      </c>
      <c r="I160" cm="1">
        <f t="array" aca="1" ref="I160" ca="1">INDIRECT(_xlfn.CONCAT("metamorphicNumberOrdered!", CHAR(COLUMN()+64), _xlfn.FLOOR.MATH(ROW()/2)+1))</f>
        <v>175</v>
      </c>
      <c r="J160" cm="1">
        <f t="array" aca="1" ref="J160" ca="1">INDIRECT(_xlfn.CONCAT("metamorphicNumberOrdered!", CHAR(COLUMN()+64), _xlfn.FLOOR.MATH(ROW()/2)+1))</f>
        <v>287</v>
      </c>
      <c r="K160" cm="1">
        <f t="array" aca="1" ref="K160" ca="1">INDIRECT(_xlfn.CONCAT("metamorphicNumberOrdered!", CHAR(COLUMN()+64), _xlfn.FLOOR.MATH(ROW()/2)+1))</f>
        <v>261</v>
      </c>
      <c r="L160" cm="1">
        <f t="array" aca="1" ref="L160" ca="1">INDIRECT(_xlfn.CONCAT("metamorphicNumberOrdered!", CHAR(COLUMN()+64), _xlfn.FLOOR.MATH(ROW()/2)+1))</f>
        <v>233</v>
      </c>
      <c r="M160" cm="1">
        <f t="array" aca="1" ref="M160" ca="1">INDIRECT(_xlfn.CONCAT("metamorphicNumberOrdered!", CHAR(COLUMN()+64), _xlfn.FLOOR.MATH(ROW()/2)+1))</f>
        <v>213</v>
      </c>
      <c r="N160" cm="1">
        <f t="array" aca="1" ref="N160" ca="1">INDIRECT(_xlfn.CONCAT("metamorphicNumberOrdered!", CHAR(COLUMN()+64), _xlfn.FLOOR.MATH(ROW()/2)+1))</f>
        <v>171</v>
      </c>
      <c r="O160" cm="1">
        <f t="array" aca="1" ref="O160" ca="1">INDIRECT(_xlfn.CONCAT("metamorphicNumberOrdered!", CHAR(COLUMN()+64), _xlfn.FLOOR.MATH(ROW()/2)+1))</f>
        <v>309</v>
      </c>
      <c r="P160" cm="1">
        <f t="array" aca="1" ref="P160" ca="1">INDIRECT(_xlfn.CONCAT("metamorphicNumberOrdered!", CHAR(COLUMN()+64), _xlfn.FLOOR.MATH(ROW()/2)+1))</f>
        <v>196</v>
      </c>
      <c r="Q160" cm="1">
        <f t="array" aca="1" ref="Q160" ca="1">INDIRECT(_xlfn.CONCAT("metamorphicNumberOrdered!", CHAR(COLUMN()+64), _xlfn.FLOOR.MATH(ROW()/2)+1))</f>
        <v>225</v>
      </c>
      <c r="R160" cm="1">
        <f t="array" aca="1" ref="R160" ca="1">INDIRECT(_xlfn.CONCAT("metamorphicNumberOrdered!", CHAR(COLUMN()+64), _xlfn.FLOOR.MATH(ROW()/2)+1))</f>
        <v>293</v>
      </c>
      <c r="S160" cm="1">
        <f t="array" aca="1" ref="S160" ca="1">INDIRECT(_xlfn.CONCAT("metamorphicNumberOrdered!", CHAR(COLUMN()+64), _xlfn.FLOOR.MATH(ROW()/2)+1))</f>
        <v>197</v>
      </c>
      <c r="T160" cm="1">
        <f t="array" aca="1" ref="T160" ca="1">INDIRECT(_xlfn.CONCAT("metamorphicNumberOrdered!", CHAR(COLUMN()+64), _xlfn.FLOOR.MATH(ROW()/2)+1))</f>
        <v>272</v>
      </c>
      <c r="U160" cm="1">
        <f t="array" aca="1" ref="U160" ca="1">INDIRECT(_xlfn.CONCAT("metamorphicNumberOrdered!", CHAR(COLUMN()+64), _xlfn.FLOOR.MATH(ROW()/2)+1))</f>
        <v>255</v>
      </c>
    </row>
    <row r="161" spans="1:21" x14ac:dyDescent="0.25">
      <c r="A161">
        <v>80</v>
      </c>
      <c r="B161" cm="1">
        <f t="array" aca="1" ref="B161" ca="1">ROUND(INDIRECT(_xlfn.CONCAT("metamorphicDistancesOrdered!", CHAR(COLUMN()+64), _xlfn.FLOOR.MATH(ROW()/2)+1)), 3)</f>
        <v>5.7770000000000001</v>
      </c>
      <c r="C161" cm="1">
        <f t="array" aca="1" ref="C161" ca="1">ROUND(INDIRECT(_xlfn.CONCAT("metamorphicDistancesOrdered!", CHAR(COLUMN()+64), _xlfn.FLOOR.MATH(ROW()/2)+1)), 3)</f>
        <v>7.18</v>
      </c>
      <c r="D161" cm="1">
        <f t="array" aca="1" ref="D161" ca="1">ROUND(INDIRECT(_xlfn.CONCAT("metamorphicDistancesOrdered!", CHAR(COLUMN()+64), _xlfn.FLOOR.MATH(ROW()/2)+1)), 3)</f>
        <v>5.8789999999999996</v>
      </c>
      <c r="E161" cm="1">
        <f t="array" aca="1" ref="E161" ca="1">ROUND(INDIRECT(_xlfn.CONCAT("metamorphicDistancesOrdered!", CHAR(COLUMN()+64), _xlfn.FLOOR.MATH(ROW()/2)+1)), 3)</f>
        <v>5.77</v>
      </c>
      <c r="F161" cm="1">
        <f t="array" aca="1" ref="F161" ca="1">ROUND(INDIRECT(_xlfn.CONCAT("metamorphicDistancesOrdered!", CHAR(COLUMN()+64), _xlfn.FLOOR.MATH(ROW()/2)+1)), 3)</f>
        <v>5.2350000000000003</v>
      </c>
      <c r="G161" cm="1">
        <f t="array" aca="1" ref="G161" ca="1">ROUND(INDIRECT(_xlfn.CONCAT("metamorphicDistancesOrdered!", CHAR(COLUMN()+64), _xlfn.FLOOR.MATH(ROW()/2)+1)), 3)</f>
        <v>6.6680000000000001</v>
      </c>
      <c r="H161" cm="1">
        <f t="array" aca="1" ref="H161" ca="1">ROUND(INDIRECT(_xlfn.CONCAT("metamorphicDistancesOrdered!", CHAR(COLUMN()+64), _xlfn.FLOOR.MATH(ROW()/2)+1)), 3)</f>
        <v>5.5720000000000001</v>
      </c>
      <c r="I161" cm="1">
        <f t="array" aca="1" ref="I161" ca="1">ROUND(INDIRECT(_xlfn.CONCAT("metamorphicDistancesOrdered!", CHAR(COLUMN()+64), _xlfn.FLOOR.MATH(ROW()/2)+1)), 3)</f>
        <v>5.8019999999999996</v>
      </c>
      <c r="J161" cm="1">
        <f t="array" aca="1" ref="J161" ca="1">ROUND(INDIRECT(_xlfn.CONCAT("metamorphicDistancesOrdered!", CHAR(COLUMN()+64), _xlfn.FLOOR.MATH(ROW()/2)+1)), 3)</f>
        <v>6.06</v>
      </c>
      <c r="K161" cm="1">
        <f t="array" aca="1" ref="K161" ca="1">ROUND(INDIRECT(_xlfn.CONCAT("metamorphicDistancesOrdered!", CHAR(COLUMN()+64), _xlfn.FLOOR.MATH(ROW()/2)+1)), 3)</f>
        <v>7.8959999999999999</v>
      </c>
      <c r="L161" cm="1">
        <f t="array" aca="1" ref="L161" ca="1">ROUND(INDIRECT(_xlfn.CONCAT("metamorphicDistancesOrdered!", CHAR(COLUMN()+64), _xlfn.FLOOR.MATH(ROW()/2)+1)), 3)</f>
        <v>4.9139999999999997</v>
      </c>
      <c r="M161" cm="1">
        <f t="array" aca="1" ref="M161" ca="1">ROUND(INDIRECT(_xlfn.CONCAT("metamorphicDistancesOrdered!", CHAR(COLUMN()+64), _xlfn.FLOOR.MATH(ROW()/2)+1)), 3)</f>
        <v>4.7510000000000003</v>
      </c>
      <c r="N161" cm="1">
        <f t="array" aca="1" ref="N161" ca="1">ROUND(INDIRECT(_xlfn.CONCAT("metamorphicDistancesOrdered!", CHAR(COLUMN()+64), _xlfn.FLOOR.MATH(ROW()/2)+1)), 3)</f>
        <v>5.3840000000000003</v>
      </c>
      <c r="O161" cm="1">
        <f t="array" aca="1" ref="O161" ca="1">ROUND(INDIRECT(_xlfn.CONCAT("metamorphicDistancesOrdered!", CHAR(COLUMN()+64), _xlfn.FLOOR.MATH(ROW()/2)+1)), 3)</f>
        <v>5.7290000000000001</v>
      </c>
      <c r="P161" cm="1">
        <f t="array" aca="1" ref="P161" ca="1">ROUND(INDIRECT(_xlfn.CONCAT("metamorphicDistancesOrdered!", CHAR(COLUMN()+64), _xlfn.FLOOR.MATH(ROW()/2)+1)), 3)</f>
        <v>7.8449999999999998</v>
      </c>
      <c r="Q161" cm="1">
        <f t="array" aca="1" ref="Q161" ca="1">ROUND(INDIRECT(_xlfn.CONCAT("metamorphicDistancesOrdered!", CHAR(COLUMN()+64), _xlfn.FLOOR.MATH(ROW()/2)+1)), 3)</f>
        <v>6.5209999999999999</v>
      </c>
      <c r="R161" cm="1">
        <f t="array" aca="1" ref="R161" ca="1">ROUND(INDIRECT(_xlfn.CONCAT("metamorphicDistancesOrdered!", CHAR(COLUMN()+64), _xlfn.FLOOR.MATH(ROW()/2)+1)), 3)</f>
        <v>5.0890000000000004</v>
      </c>
      <c r="S161" cm="1">
        <f t="array" aca="1" ref="S161" ca="1">ROUND(INDIRECT(_xlfn.CONCAT("metamorphicDistancesOrdered!", CHAR(COLUMN()+64), _xlfn.FLOOR.MATH(ROW()/2)+1)), 3)</f>
        <v>6.0640000000000001</v>
      </c>
      <c r="T161" cm="1">
        <f t="array" aca="1" ref="T161" ca="1">ROUND(INDIRECT(_xlfn.CONCAT("metamorphicDistancesOrdered!", CHAR(COLUMN()+64), _xlfn.FLOOR.MATH(ROW()/2)+1)), 3)</f>
        <v>5.3170000000000002</v>
      </c>
      <c r="U161" cm="1">
        <f t="array" aca="1" ref="U161" ca="1">ROUND(INDIRECT(_xlfn.CONCAT("metamorphicDistancesOrdered!", CHAR(COLUMN()+64), _xlfn.FLOOR.MATH(ROW()/2)+1)), 3)</f>
        <v>6.2069999999999999</v>
      </c>
    </row>
    <row r="162" spans="1:21" x14ac:dyDescent="0.25">
      <c r="A162">
        <v>81</v>
      </c>
      <c r="B162" cm="1">
        <f t="array" aca="1" ref="B162" ca="1">INDIRECT(_xlfn.CONCAT("metamorphicNumberOrdered!", CHAR(COLUMN()+64), _xlfn.FLOOR.MATH(ROW()/2)+1))</f>
        <v>179</v>
      </c>
      <c r="C162" cm="1">
        <f t="array" aca="1" ref="C162" ca="1">INDIRECT(_xlfn.CONCAT("metamorphicNumberOrdered!", CHAR(COLUMN()+64), _xlfn.FLOOR.MATH(ROW()/2)+1))</f>
        <v>181</v>
      </c>
      <c r="D162" cm="1">
        <f t="array" aca="1" ref="D162" ca="1">INDIRECT(_xlfn.CONCAT("metamorphicNumberOrdered!", CHAR(COLUMN()+64), _xlfn.FLOOR.MATH(ROW()/2)+1))</f>
        <v>250</v>
      </c>
      <c r="E162" cm="1">
        <f t="array" aca="1" ref="E162" ca="1">INDIRECT(_xlfn.CONCAT("metamorphicNumberOrdered!", CHAR(COLUMN()+64), _xlfn.FLOOR.MATH(ROW()/2)+1))</f>
        <v>210</v>
      </c>
      <c r="F162" cm="1">
        <f t="array" aca="1" ref="F162" ca="1">INDIRECT(_xlfn.CONCAT("metamorphicNumberOrdered!", CHAR(COLUMN()+64), _xlfn.FLOOR.MATH(ROW()/2)+1))</f>
        <v>280</v>
      </c>
      <c r="G162" cm="1">
        <f t="array" aca="1" ref="G162" ca="1">INDIRECT(_xlfn.CONCAT("metamorphicNumberOrdered!", CHAR(COLUMN()+64), _xlfn.FLOOR.MATH(ROW()/2)+1))</f>
        <v>287</v>
      </c>
      <c r="H162" cm="1">
        <f t="array" aca="1" ref="H162" ca="1">INDIRECT(_xlfn.CONCAT("metamorphicNumberOrdered!", CHAR(COLUMN()+64), _xlfn.FLOOR.MATH(ROW()/2)+1))</f>
        <v>233</v>
      </c>
      <c r="I162" cm="1">
        <f t="array" aca="1" ref="I162" ca="1">INDIRECT(_xlfn.CONCAT("metamorphicNumberOrdered!", CHAR(COLUMN()+64), _xlfn.FLOOR.MATH(ROW()/2)+1))</f>
        <v>276</v>
      </c>
      <c r="J162" cm="1">
        <f t="array" aca="1" ref="J162" ca="1">INDIRECT(_xlfn.CONCAT("metamorphicNumberOrdered!", CHAR(COLUMN()+64), _xlfn.FLOOR.MATH(ROW()/2)+1))</f>
        <v>271</v>
      </c>
      <c r="K162" cm="1">
        <f t="array" aca="1" ref="K162" ca="1">INDIRECT(_xlfn.CONCAT("metamorphicNumberOrdered!", CHAR(COLUMN()+64), _xlfn.FLOOR.MATH(ROW()/2)+1))</f>
        <v>217</v>
      </c>
      <c r="L162" cm="1">
        <f t="array" aca="1" ref="L162" ca="1">INDIRECT(_xlfn.CONCAT("metamorphicNumberOrdered!", CHAR(COLUMN()+64), _xlfn.FLOOR.MATH(ROW()/2)+1))</f>
        <v>172</v>
      </c>
      <c r="M162" cm="1">
        <f t="array" aca="1" ref="M162" ca="1">INDIRECT(_xlfn.CONCAT("metamorphicNumberOrdered!", CHAR(COLUMN()+64), _xlfn.FLOOR.MATH(ROW()/2)+1))</f>
        <v>314</v>
      </c>
      <c r="N162" cm="1">
        <f t="array" aca="1" ref="N162" ca="1">INDIRECT(_xlfn.CONCAT("metamorphicNumberOrdered!", CHAR(COLUMN()+64), _xlfn.FLOOR.MATH(ROW()/2)+1))</f>
        <v>278</v>
      </c>
      <c r="O162" cm="1">
        <f t="array" aca="1" ref="O162" ca="1">INDIRECT(_xlfn.CONCAT("metamorphicNumberOrdered!", CHAR(COLUMN()+64), _xlfn.FLOOR.MATH(ROW()/2)+1))</f>
        <v>292</v>
      </c>
      <c r="P162" cm="1">
        <f t="array" aca="1" ref="P162" ca="1">INDIRECT(_xlfn.CONCAT("metamorphicNumberOrdered!", CHAR(COLUMN()+64), _xlfn.FLOOR.MATH(ROW()/2)+1))</f>
        <v>167</v>
      </c>
      <c r="Q162" cm="1">
        <f t="array" aca="1" ref="Q162" ca="1">INDIRECT(_xlfn.CONCAT("metamorphicNumberOrdered!", CHAR(COLUMN()+64), _xlfn.FLOOR.MATH(ROW()/2)+1))</f>
        <v>275</v>
      </c>
      <c r="R162" cm="1">
        <f t="array" aca="1" ref="R162" ca="1">INDIRECT(_xlfn.CONCAT("metamorphicNumberOrdered!", CHAR(COLUMN()+64), _xlfn.FLOOR.MATH(ROW()/2)+1))</f>
        <v>320</v>
      </c>
      <c r="S162" cm="1">
        <f t="array" aca="1" ref="S162" ca="1">INDIRECT(_xlfn.CONCAT("metamorphicNumberOrdered!", CHAR(COLUMN()+64), _xlfn.FLOOR.MATH(ROW()/2)+1))</f>
        <v>269</v>
      </c>
      <c r="T162" cm="1">
        <f t="array" aca="1" ref="T162" ca="1">INDIRECT(_xlfn.CONCAT("metamorphicNumberOrdered!", CHAR(COLUMN()+64), _xlfn.FLOOR.MATH(ROW()/2)+1))</f>
        <v>176</v>
      </c>
      <c r="U162" cm="1">
        <f t="array" aca="1" ref="U162" ca="1">INDIRECT(_xlfn.CONCAT("metamorphicNumberOrdered!", CHAR(COLUMN()+64), _xlfn.FLOOR.MATH(ROW()/2)+1))</f>
        <v>256</v>
      </c>
    </row>
    <row r="163" spans="1:21" x14ac:dyDescent="0.25">
      <c r="A163">
        <v>81</v>
      </c>
      <c r="B163" cm="1">
        <f t="array" aca="1" ref="B163" ca="1">ROUND(INDIRECT(_xlfn.CONCAT("metamorphicDistancesOrdered!", CHAR(COLUMN()+64), _xlfn.FLOOR.MATH(ROW()/2)+1)), 3)</f>
        <v>5.7850000000000001</v>
      </c>
      <c r="C163" cm="1">
        <f t="array" aca="1" ref="C163" ca="1">ROUND(INDIRECT(_xlfn.CONCAT("metamorphicDistancesOrdered!", CHAR(COLUMN()+64), _xlfn.FLOOR.MATH(ROW()/2)+1)), 3)</f>
        <v>7.18</v>
      </c>
      <c r="D163" cm="1">
        <f t="array" aca="1" ref="D163" ca="1">ROUND(INDIRECT(_xlfn.CONCAT("metamorphicDistancesOrdered!", CHAR(COLUMN()+64), _xlfn.FLOOR.MATH(ROW()/2)+1)), 3)</f>
        <v>5.8920000000000003</v>
      </c>
      <c r="E163" cm="1">
        <f t="array" aca="1" ref="E163" ca="1">ROUND(INDIRECT(_xlfn.CONCAT("metamorphicDistancesOrdered!", CHAR(COLUMN()+64), _xlfn.FLOOR.MATH(ROW()/2)+1)), 3)</f>
        <v>5.7720000000000002</v>
      </c>
      <c r="F163" cm="1">
        <f t="array" aca="1" ref="F163" ca="1">ROUND(INDIRECT(_xlfn.CONCAT("metamorphicDistancesOrdered!", CHAR(COLUMN()+64), _xlfn.FLOOR.MATH(ROW()/2)+1)), 3)</f>
        <v>5.2409999999999997</v>
      </c>
      <c r="G163" cm="1">
        <f t="array" aca="1" ref="G163" ca="1">ROUND(INDIRECT(_xlfn.CONCAT("metamorphicDistancesOrdered!", CHAR(COLUMN()+64), _xlfn.FLOOR.MATH(ROW()/2)+1)), 3)</f>
        <v>6.6779999999999999</v>
      </c>
      <c r="H163" cm="1">
        <f t="array" aca="1" ref="H163" ca="1">ROUND(INDIRECT(_xlfn.CONCAT("metamorphicDistancesOrdered!", CHAR(COLUMN()+64), _xlfn.FLOOR.MATH(ROW()/2)+1)), 3)</f>
        <v>5.5910000000000002</v>
      </c>
      <c r="I163" cm="1">
        <f t="array" aca="1" ref="I163" ca="1">ROUND(INDIRECT(_xlfn.CONCAT("metamorphicDistancesOrdered!", CHAR(COLUMN()+64), _xlfn.FLOOR.MATH(ROW()/2)+1)), 3)</f>
        <v>5.8040000000000003</v>
      </c>
      <c r="J163" cm="1">
        <f t="array" aca="1" ref="J163" ca="1">ROUND(INDIRECT(_xlfn.CONCAT("metamorphicDistancesOrdered!", CHAR(COLUMN()+64), _xlfn.FLOOR.MATH(ROW()/2)+1)), 3)</f>
        <v>6.0810000000000004</v>
      </c>
      <c r="K163" cm="1">
        <f t="array" aca="1" ref="K163" ca="1">ROUND(INDIRECT(_xlfn.CONCAT("metamorphicDistancesOrdered!", CHAR(COLUMN()+64), _xlfn.FLOOR.MATH(ROW()/2)+1)), 3)</f>
        <v>7.9039999999999999</v>
      </c>
      <c r="L163" cm="1">
        <f t="array" aca="1" ref="L163" ca="1">ROUND(INDIRECT(_xlfn.CONCAT("metamorphicDistancesOrdered!", CHAR(COLUMN()+64), _xlfn.FLOOR.MATH(ROW()/2)+1)), 3)</f>
        <v>4.9169999999999998</v>
      </c>
      <c r="M163" cm="1">
        <f t="array" aca="1" ref="M163" ca="1">ROUND(INDIRECT(_xlfn.CONCAT("metamorphicDistancesOrdered!", CHAR(COLUMN()+64), _xlfn.FLOOR.MATH(ROW()/2)+1)), 3)</f>
        <v>4.7549999999999999</v>
      </c>
      <c r="N163" cm="1">
        <f t="array" aca="1" ref="N163" ca="1">ROUND(INDIRECT(_xlfn.CONCAT("metamorphicDistancesOrdered!", CHAR(COLUMN()+64), _xlfn.FLOOR.MATH(ROW()/2)+1)), 3)</f>
        <v>5.39</v>
      </c>
      <c r="O163" cm="1">
        <f t="array" aca="1" ref="O163" ca="1">ROUND(INDIRECT(_xlfn.CONCAT("metamorphicDistancesOrdered!", CHAR(COLUMN()+64), _xlfn.FLOOR.MATH(ROW()/2)+1)), 3)</f>
        <v>5.7350000000000003</v>
      </c>
      <c r="P163" cm="1">
        <f t="array" aca="1" ref="P163" ca="1">ROUND(INDIRECT(_xlfn.CONCAT("metamorphicDistancesOrdered!", CHAR(COLUMN()+64), _xlfn.FLOOR.MATH(ROW()/2)+1)), 3)</f>
        <v>7.8949999999999996</v>
      </c>
      <c r="Q163" cm="1">
        <f t="array" aca="1" ref="Q163" ca="1">ROUND(INDIRECT(_xlfn.CONCAT("metamorphicDistancesOrdered!", CHAR(COLUMN()+64), _xlfn.FLOOR.MATH(ROW()/2)+1)), 3)</f>
        <v>6.5380000000000003</v>
      </c>
      <c r="R163" cm="1">
        <f t="array" aca="1" ref="R163" ca="1">ROUND(INDIRECT(_xlfn.CONCAT("metamorphicDistancesOrdered!", CHAR(COLUMN()+64), _xlfn.FLOOR.MATH(ROW()/2)+1)), 3)</f>
        <v>5.1120000000000001</v>
      </c>
      <c r="S163" cm="1">
        <f t="array" aca="1" ref="S163" ca="1">ROUND(INDIRECT(_xlfn.CONCAT("metamorphicDistancesOrdered!", CHAR(COLUMN()+64), _xlfn.FLOOR.MATH(ROW()/2)+1)), 3)</f>
        <v>6.093</v>
      </c>
      <c r="T163" cm="1">
        <f t="array" aca="1" ref="T163" ca="1">ROUND(INDIRECT(_xlfn.CONCAT("metamorphicDistancesOrdered!", CHAR(COLUMN()+64), _xlfn.FLOOR.MATH(ROW()/2)+1)), 3)</f>
        <v>5.3630000000000004</v>
      </c>
      <c r="U163" cm="1">
        <f t="array" aca="1" ref="U163" ca="1">ROUND(INDIRECT(_xlfn.CONCAT("metamorphicDistancesOrdered!", CHAR(COLUMN()+64), _xlfn.FLOOR.MATH(ROW()/2)+1)), 3)</f>
        <v>6.2080000000000002</v>
      </c>
    </row>
    <row r="164" spans="1:21" x14ac:dyDescent="0.25">
      <c r="A164">
        <v>82</v>
      </c>
      <c r="B164" cm="1">
        <f t="array" aca="1" ref="B164" ca="1">INDIRECT(_xlfn.CONCAT("metamorphicNumberOrdered!", CHAR(COLUMN()+64), _xlfn.FLOOR.MATH(ROW()/2)+1))</f>
        <v>183</v>
      </c>
      <c r="C164" cm="1">
        <f t="array" aca="1" ref="C164" ca="1">INDIRECT(_xlfn.CONCAT("metamorphicNumberOrdered!", CHAR(COLUMN()+64), _xlfn.FLOOR.MATH(ROW()/2)+1))</f>
        <v>201</v>
      </c>
      <c r="D164" cm="1">
        <f t="array" aca="1" ref="D164" ca="1">INDIRECT(_xlfn.CONCAT("metamorphicNumberOrdered!", CHAR(COLUMN()+64), _xlfn.FLOOR.MATH(ROW()/2)+1))</f>
        <v>256</v>
      </c>
      <c r="E164" cm="1">
        <f t="array" aca="1" ref="E164" ca="1">INDIRECT(_xlfn.CONCAT("metamorphicNumberOrdered!", CHAR(COLUMN()+64), _xlfn.FLOOR.MATH(ROW()/2)+1))</f>
        <v>249</v>
      </c>
      <c r="F164" cm="1">
        <f t="array" aca="1" ref="F164" ca="1">INDIRECT(_xlfn.CONCAT("metamorphicNumberOrdered!", CHAR(COLUMN()+64), _xlfn.FLOOR.MATH(ROW()/2)+1))</f>
        <v>293</v>
      </c>
      <c r="G164" cm="1">
        <f t="array" aca="1" ref="G164" ca="1">INDIRECT(_xlfn.CONCAT("metamorphicNumberOrdered!", CHAR(COLUMN()+64), _xlfn.FLOOR.MATH(ROW()/2)+1))</f>
        <v>211</v>
      </c>
      <c r="H164" cm="1">
        <f t="array" aca="1" ref="H164" ca="1">INDIRECT(_xlfn.CONCAT("metamorphicNumberOrdered!", CHAR(COLUMN()+64), _xlfn.FLOOR.MATH(ROW()/2)+1))</f>
        <v>190</v>
      </c>
      <c r="I164" cm="1">
        <f t="array" aca="1" ref="I164" ca="1">INDIRECT(_xlfn.CONCAT("metamorphicNumberOrdered!", CHAR(COLUMN()+64), _xlfn.FLOOR.MATH(ROW()/2)+1))</f>
        <v>294</v>
      </c>
      <c r="J164" cm="1">
        <f t="array" aca="1" ref="J164" ca="1">INDIRECT(_xlfn.CONCAT("metamorphicNumberOrdered!", CHAR(COLUMN()+64), _xlfn.FLOOR.MATH(ROW()/2)+1))</f>
        <v>302</v>
      </c>
      <c r="K164" cm="1">
        <f t="array" aca="1" ref="K164" ca="1">INDIRECT(_xlfn.CONCAT("metamorphicNumberOrdered!", CHAR(COLUMN()+64), _xlfn.FLOOR.MATH(ROW()/2)+1))</f>
        <v>291</v>
      </c>
      <c r="L164" cm="1">
        <f t="array" aca="1" ref="L164" ca="1">INDIRECT(_xlfn.CONCAT("metamorphicNumberOrdered!", CHAR(COLUMN()+64), _xlfn.FLOOR.MATH(ROW()/2)+1))</f>
        <v>294</v>
      </c>
      <c r="M164" cm="1">
        <f t="array" aca="1" ref="M164" ca="1">INDIRECT(_xlfn.CONCAT("metamorphicNumberOrdered!", CHAR(COLUMN()+64), _xlfn.FLOOR.MATH(ROW()/2)+1))</f>
        <v>222</v>
      </c>
      <c r="N164" cm="1">
        <f t="array" aca="1" ref="N164" ca="1">INDIRECT(_xlfn.CONCAT("metamorphicNumberOrdered!", CHAR(COLUMN()+64), _xlfn.FLOOR.MATH(ROW()/2)+1))</f>
        <v>177</v>
      </c>
      <c r="O164" cm="1">
        <f t="array" aca="1" ref="O164" ca="1">INDIRECT(_xlfn.CONCAT("metamorphicNumberOrdered!", CHAR(COLUMN()+64), _xlfn.FLOOR.MATH(ROW()/2)+1))</f>
        <v>173</v>
      </c>
      <c r="P164" cm="1">
        <f t="array" aca="1" ref="P164" ca="1">INDIRECT(_xlfn.CONCAT("metamorphicNumberOrdered!", CHAR(COLUMN()+64), _xlfn.FLOOR.MATH(ROW()/2)+1))</f>
        <v>221</v>
      </c>
      <c r="Q164" cm="1">
        <f t="array" aca="1" ref="Q164" ca="1">INDIRECT(_xlfn.CONCAT("metamorphicNumberOrdered!", CHAR(COLUMN()+64), _xlfn.FLOOR.MATH(ROW()/2)+1))</f>
        <v>279</v>
      </c>
      <c r="R164" cm="1">
        <f t="array" aca="1" ref="R164" ca="1">INDIRECT(_xlfn.CONCAT("metamorphicNumberOrdered!", CHAR(COLUMN()+64), _xlfn.FLOOR.MATH(ROW()/2)+1))</f>
        <v>254</v>
      </c>
      <c r="S164" cm="1">
        <f t="array" aca="1" ref="S164" ca="1">INDIRECT(_xlfn.CONCAT("metamorphicNumberOrdered!", CHAR(COLUMN()+64), _xlfn.FLOOR.MATH(ROW()/2)+1))</f>
        <v>258</v>
      </c>
      <c r="T164" cm="1">
        <f t="array" aca="1" ref="T164" ca="1">INDIRECT(_xlfn.CONCAT("metamorphicNumberOrdered!", CHAR(COLUMN()+64), _xlfn.FLOOR.MATH(ROW()/2)+1))</f>
        <v>201</v>
      </c>
      <c r="U164" cm="1">
        <f t="array" aca="1" ref="U164" ca="1">INDIRECT(_xlfn.CONCAT("metamorphicNumberOrdered!", CHAR(COLUMN()+64), _xlfn.FLOOR.MATH(ROW()/2)+1))</f>
        <v>263</v>
      </c>
    </row>
    <row r="165" spans="1:21" x14ac:dyDescent="0.25">
      <c r="A165">
        <v>82</v>
      </c>
      <c r="B165" cm="1">
        <f t="array" aca="1" ref="B165" ca="1">ROUND(INDIRECT(_xlfn.CONCAT("metamorphicDistancesOrdered!", CHAR(COLUMN()+64), _xlfn.FLOOR.MATH(ROW()/2)+1)), 3)</f>
        <v>5.8250000000000002</v>
      </c>
      <c r="C165" cm="1">
        <f t="array" aca="1" ref="C165" ca="1">ROUND(INDIRECT(_xlfn.CONCAT("metamorphicDistancesOrdered!", CHAR(COLUMN()+64), _xlfn.FLOOR.MATH(ROW()/2)+1)), 3)</f>
        <v>7.181</v>
      </c>
      <c r="D165" cm="1">
        <f t="array" aca="1" ref="D165" ca="1">ROUND(INDIRECT(_xlfn.CONCAT("metamorphicDistancesOrdered!", CHAR(COLUMN()+64), _xlfn.FLOOR.MATH(ROW()/2)+1)), 3)</f>
        <v>5.9029999999999996</v>
      </c>
      <c r="E165" cm="1">
        <f t="array" aca="1" ref="E165" ca="1">ROUND(INDIRECT(_xlfn.CONCAT("metamorphicDistancesOrdered!", CHAR(COLUMN()+64), _xlfn.FLOOR.MATH(ROW()/2)+1)), 3)</f>
        <v>5.78</v>
      </c>
      <c r="F165" cm="1">
        <f t="array" aca="1" ref="F165" ca="1">ROUND(INDIRECT(_xlfn.CONCAT("metamorphicDistancesOrdered!", CHAR(COLUMN()+64), _xlfn.FLOOR.MATH(ROW()/2)+1)), 3)</f>
        <v>5.3559999999999999</v>
      </c>
      <c r="G165" cm="1">
        <f t="array" aca="1" ref="G165" ca="1">ROUND(INDIRECT(_xlfn.CONCAT("metamorphicDistancesOrdered!", CHAR(COLUMN()+64), _xlfn.FLOOR.MATH(ROW()/2)+1)), 3)</f>
        <v>6.7009999999999996</v>
      </c>
      <c r="H165" cm="1">
        <f t="array" aca="1" ref="H165" ca="1">ROUND(INDIRECT(_xlfn.CONCAT("metamorphicDistancesOrdered!", CHAR(COLUMN()+64), _xlfn.FLOOR.MATH(ROW()/2)+1)), 3)</f>
        <v>5.6239999999999997</v>
      </c>
      <c r="I165" cm="1">
        <f t="array" aca="1" ref="I165" ca="1">ROUND(INDIRECT(_xlfn.CONCAT("metamorphicDistancesOrdered!", CHAR(COLUMN()+64), _xlfn.FLOOR.MATH(ROW()/2)+1)), 3)</f>
        <v>5.8159999999999998</v>
      </c>
      <c r="J165" cm="1">
        <f t="array" aca="1" ref="J165" ca="1">ROUND(INDIRECT(_xlfn.CONCAT("metamorphicDistancesOrdered!", CHAR(COLUMN()+64), _xlfn.FLOOR.MATH(ROW()/2)+1)), 3)</f>
        <v>6.1109999999999998</v>
      </c>
      <c r="K165" cm="1">
        <f t="array" aca="1" ref="K165" ca="1">ROUND(INDIRECT(_xlfn.CONCAT("metamorphicDistancesOrdered!", CHAR(COLUMN()+64), _xlfn.FLOOR.MATH(ROW()/2)+1)), 3)</f>
        <v>7.9489999999999998</v>
      </c>
      <c r="L165" cm="1">
        <f t="array" aca="1" ref="L165" ca="1">ROUND(INDIRECT(_xlfn.CONCAT("metamorphicDistancesOrdered!", CHAR(COLUMN()+64), _xlfn.FLOOR.MATH(ROW()/2)+1)), 3)</f>
        <v>4.96</v>
      </c>
      <c r="M165" cm="1">
        <f t="array" aca="1" ref="M165" ca="1">ROUND(INDIRECT(_xlfn.CONCAT("metamorphicDistancesOrdered!", CHAR(COLUMN()+64), _xlfn.FLOOR.MATH(ROW()/2)+1)), 3)</f>
        <v>4.8170000000000002</v>
      </c>
      <c r="N165" cm="1">
        <f t="array" aca="1" ref="N165" ca="1">ROUND(INDIRECT(_xlfn.CONCAT("metamorphicDistancesOrdered!", CHAR(COLUMN()+64), _xlfn.FLOOR.MATH(ROW()/2)+1)), 3)</f>
        <v>5.4409999999999998</v>
      </c>
      <c r="O165" cm="1">
        <f t="array" aca="1" ref="O165" ca="1">ROUND(INDIRECT(_xlfn.CONCAT("metamorphicDistancesOrdered!", CHAR(COLUMN()+64), _xlfn.FLOOR.MATH(ROW()/2)+1)), 3)</f>
        <v>5.7389999999999999</v>
      </c>
      <c r="P165" cm="1">
        <f t="array" aca="1" ref="P165" ca="1">ROUND(INDIRECT(_xlfn.CONCAT("metamorphicDistancesOrdered!", CHAR(COLUMN()+64), _xlfn.FLOOR.MATH(ROW()/2)+1)), 3)</f>
        <v>7.9160000000000004</v>
      </c>
      <c r="Q165" cm="1">
        <f t="array" aca="1" ref="Q165" ca="1">ROUND(INDIRECT(_xlfn.CONCAT("metamorphicDistancesOrdered!", CHAR(COLUMN()+64), _xlfn.FLOOR.MATH(ROW()/2)+1)), 3)</f>
        <v>6.54</v>
      </c>
      <c r="R165" cm="1">
        <f t="array" aca="1" ref="R165" ca="1">ROUND(INDIRECT(_xlfn.CONCAT("metamorphicDistancesOrdered!", CHAR(COLUMN()+64), _xlfn.FLOOR.MATH(ROW()/2)+1)), 3)</f>
        <v>5.1349999999999998</v>
      </c>
      <c r="S165" cm="1">
        <f t="array" aca="1" ref="S165" ca="1">ROUND(INDIRECT(_xlfn.CONCAT("metamorphicDistancesOrdered!", CHAR(COLUMN()+64), _xlfn.FLOOR.MATH(ROW()/2)+1)), 3)</f>
        <v>6.1390000000000002</v>
      </c>
      <c r="T165" cm="1">
        <f t="array" aca="1" ref="T165" ca="1">ROUND(INDIRECT(_xlfn.CONCAT("metamorphicDistancesOrdered!", CHAR(COLUMN()+64), _xlfn.FLOOR.MATH(ROW()/2)+1)), 3)</f>
        <v>5.3979999999999997</v>
      </c>
      <c r="U165" cm="1">
        <f t="array" aca="1" ref="U165" ca="1">ROUND(INDIRECT(_xlfn.CONCAT("metamorphicDistancesOrdered!", CHAR(COLUMN()+64), _xlfn.FLOOR.MATH(ROW()/2)+1)), 3)</f>
        <v>6.2370000000000001</v>
      </c>
    </row>
    <row r="166" spans="1:21" x14ac:dyDescent="0.25">
      <c r="A166">
        <v>83</v>
      </c>
      <c r="B166" cm="1">
        <f t="array" aca="1" ref="B166" ca="1">INDIRECT(_xlfn.CONCAT("metamorphicNumberOrdered!", CHAR(COLUMN()+64), _xlfn.FLOOR.MATH(ROW()/2)+1))</f>
        <v>244</v>
      </c>
      <c r="C166" cm="1">
        <f t="array" aca="1" ref="C166" ca="1">INDIRECT(_xlfn.CONCAT("metamorphicNumberOrdered!", CHAR(COLUMN()+64), _xlfn.FLOOR.MATH(ROW()/2)+1))</f>
        <v>252</v>
      </c>
      <c r="D166" cm="1">
        <f t="array" aca="1" ref="D166" ca="1">INDIRECT(_xlfn.CONCAT("metamorphicNumberOrdered!", CHAR(COLUMN()+64), _xlfn.FLOOR.MATH(ROW()/2)+1))</f>
        <v>208</v>
      </c>
      <c r="E166" cm="1">
        <f t="array" aca="1" ref="E166" ca="1">INDIRECT(_xlfn.CONCAT("metamorphicNumberOrdered!", CHAR(COLUMN()+64), _xlfn.FLOOR.MATH(ROW()/2)+1))</f>
        <v>292</v>
      </c>
      <c r="F166" cm="1">
        <f t="array" aca="1" ref="F166" ca="1">INDIRECT(_xlfn.CONCAT("metamorphicNumberOrdered!", CHAR(COLUMN()+64), _xlfn.FLOOR.MATH(ROW()/2)+1))</f>
        <v>268</v>
      </c>
      <c r="G166" cm="1">
        <f t="array" aca="1" ref="G166" ca="1">INDIRECT(_xlfn.CONCAT("metamorphicNumberOrdered!", CHAR(COLUMN()+64), _xlfn.FLOOR.MATH(ROW()/2)+1))</f>
        <v>178</v>
      </c>
      <c r="H166" cm="1">
        <f t="array" aca="1" ref="H166" ca="1">INDIRECT(_xlfn.CONCAT("metamorphicNumberOrdered!", CHAR(COLUMN()+64), _xlfn.FLOOR.MATH(ROW()/2)+1))</f>
        <v>184</v>
      </c>
      <c r="I166" cm="1">
        <f t="array" aca="1" ref="I166" ca="1">INDIRECT(_xlfn.CONCAT("metamorphicNumberOrdered!", CHAR(COLUMN()+64), _xlfn.FLOOR.MATH(ROW()/2)+1))</f>
        <v>199</v>
      </c>
      <c r="J166" cm="1">
        <f t="array" aca="1" ref="J166" ca="1">INDIRECT(_xlfn.CONCAT("metamorphicNumberOrdered!", CHAR(COLUMN()+64), _xlfn.FLOOR.MATH(ROW()/2)+1))</f>
        <v>222</v>
      </c>
      <c r="K166" cm="1">
        <f t="array" aca="1" ref="K166" ca="1">INDIRECT(_xlfn.CONCAT("metamorphicNumberOrdered!", CHAR(COLUMN()+64), _xlfn.FLOOR.MATH(ROW()/2)+1))</f>
        <v>226</v>
      </c>
      <c r="L166" cm="1">
        <f t="array" aca="1" ref="L166" ca="1">INDIRECT(_xlfn.CONCAT("metamorphicNumberOrdered!", CHAR(COLUMN()+64), _xlfn.FLOOR.MATH(ROW()/2)+1))</f>
        <v>170</v>
      </c>
      <c r="M166" cm="1">
        <f t="array" aca="1" ref="M166" ca="1">INDIRECT(_xlfn.CONCAT("metamorphicNumberOrdered!", CHAR(COLUMN()+64), _xlfn.FLOOR.MATH(ROW()/2)+1))</f>
        <v>258</v>
      </c>
      <c r="N166" cm="1">
        <f t="array" aca="1" ref="N166" ca="1">INDIRECT(_xlfn.CONCAT("metamorphicNumberOrdered!", CHAR(COLUMN()+64), _xlfn.FLOOR.MATH(ROW()/2)+1))</f>
        <v>275</v>
      </c>
      <c r="O166" cm="1">
        <f t="array" aca="1" ref="O166" ca="1">INDIRECT(_xlfn.CONCAT("metamorphicNumberOrdered!", CHAR(COLUMN()+64), _xlfn.FLOOR.MATH(ROW()/2)+1))</f>
        <v>301</v>
      </c>
      <c r="P166" cm="1">
        <f t="array" aca="1" ref="P166" ca="1">INDIRECT(_xlfn.CONCAT("metamorphicNumberOrdered!", CHAR(COLUMN()+64), _xlfn.FLOOR.MATH(ROW()/2)+1))</f>
        <v>307</v>
      </c>
      <c r="Q166" cm="1">
        <f t="array" aca="1" ref="Q166" ca="1">INDIRECT(_xlfn.CONCAT("metamorphicNumberOrdered!", CHAR(COLUMN()+64), _xlfn.FLOOR.MATH(ROW()/2)+1))</f>
        <v>267</v>
      </c>
      <c r="R166" cm="1">
        <f t="array" aca="1" ref="R166" ca="1">INDIRECT(_xlfn.CONCAT("metamorphicNumberOrdered!", CHAR(COLUMN()+64), _xlfn.FLOOR.MATH(ROW()/2)+1))</f>
        <v>230</v>
      </c>
      <c r="S166" cm="1">
        <f t="array" aca="1" ref="S166" ca="1">INDIRECT(_xlfn.CONCAT("metamorphicNumberOrdered!", CHAR(COLUMN()+64), _xlfn.FLOOR.MATH(ROW()/2)+1))</f>
        <v>307</v>
      </c>
      <c r="T166" cm="1">
        <f t="array" aca="1" ref="T166" ca="1">INDIRECT(_xlfn.CONCAT("metamorphicNumberOrdered!", CHAR(COLUMN()+64), _xlfn.FLOOR.MATH(ROW()/2)+1))</f>
        <v>286</v>
      </c>
      <c r="U166" cm="1">
        <f t="array" aca="1" ref="U166" ca="1">INDIRECT(_xlfn.CONCAT("metamorphicNumberOrdered!", CHAR(COLUMN()+64), _xlfn.FLOOR.MATH(ROW()/2)+1))</f>
        <v>244</v>
      </c>
    </row>
    <row r="167" spans="1:21" x14ac:dyDescent="0.25">
      <c r="A167">
        <v>83</v>
      </c>
      <c r="B167" cm="1">
        <f t="array" aca="1" ref="B167" ca="1">ROUND(INDIRECT(_xlfn.CONCAT("metamorphicDistancesOrdered!", CHAR(COLUMN()+64), _xlfn.FLOOR.MATH(ROW()/2)+1)), 3)</f>
        <v>5.8310000000000004</v>
      </c>
      <c r="C167" cm="1">
        <f t="array" aca="1" ref="C167" ca="1">ROUND(INDIRECT(_xlfn.CONCAT("metamorphicDistancesOrdered!", CHAR(COLUMN()+64), _xlfn.FLOOR.MATH(ROW()/2)+1)), 3)</f>
        <v>7.1820000000000004</v>
      </c>
      <c r="D167" cm="1">
        <f t="array" aca="1" ref="D167" ca="1">ROUND(INDIRECT(_xlfn.CONCAT("metamorphicDistancesOrdered!", CHAR(COLUMN()+64), _xlfn.FLOOR.MATH(ROW()/2)+1)), 3)</f>
        <v>5.9050000000000002</v>
      </c>
      <c r="E167" cm="1">
        <f t="array" aca="1" ref="E167" ca="1">ROUND(INDIRECT(_xlfn.CONCAT("metamorphicDistancesOrdered!", CHAR(COLUMN()+64), _xlfn.FLOOR.MATH(ROW()/2)+1)), 3)</f>
        <v>5.835</v>
      </c>
      <c r="F167" cm="1">
        <f t="array" aca="1" ref="F167" ca="1">ROUND(INDIRECT(_xlfn.CONCAT("metamorphicDistancesOrdered!", CHAR(COLUMN()+64), _xlfn.FLOOR.MATH(ROW()/2)+1)), 3)</f>
        <v>5.3630000000000004</v>
      </c>
      <c r="G167" cm="1">
        <f t="array" aca="1" ref="G167" ca="1">ROUND(INDIRECT(_xlfn.CONCAT("metamorphicDistancesOrdered!", CHAR(COLUMN()+64), _xlfn.FLOOR.MATH(ROW()/2)+1)), 3)</f>
        <v>6.7009999999999996</v>
      </c>
      <c r="H167" cm="1">
        <f t="array" aca="1" ref="H167" ca="1">ROUND(INDIRECT(_xlfn.CONCAT("metamorphicDistancesOrdered!", CHAR(COLUMN()+64), _xlfn.FLOOR.MATH(ROW()/2)+1)), 3)</f>
        <v>5.6689999999999996</v>
      </c>
      <c r="I167" cm="1">
        <f t="array" aca="1" ref="I167" ca="1">ROUND(INDIRECT(_xlfn.CONCAT("metamorphicDistancesOrdered!", CHAR(COLUMN()+64), _xlfn.FLOOR.MATH(ROW()/2)+1)), 3)</f>
        <v>5.8179999999999996</v>
      </c>
      <c r="J167" cm="1">
        <f t="array" aca="1" ref="J167" ca="1">ROUND(INDIRECT(_xlfn.CONCAT("metamorphicDistancesOrdered!", CHAR(COLUMN()+64), _xlfn.FLOOR.MATH(ROW()/2)+1)), 3)</f>
        <v>6.2009999999999996</v>
      </c>
      <c r="K167" cm="1">
        <f t="array" aca="1" ref="K167" ca="1">ROUND(INDIRECT(_xlfn.CONCAT("metamorphicDistancesOrdered!", CHAR(COLUMN()+64), _xlfn.FLOOR.MATH(ROW()/2)+1)), 3)</f>
        <v>7.9660000000000002</v>
      </c>
      <c r="L167" cm="1">
        <f t="array" aca="1" ref="L167" ca="1">ROUND(INDIRECT(_xlfn.CONCAT("metamorphicDistancesOrdered!", CHAR(COLUMN()+64), _xlfn.FLOOR.MATH(ROW()/2)+1)), 3)</f>
        <v>4.9729999999999999</v>
      </c>
      <c r="M167" cm="1">
        <f t="array" aca="1" ref="M167" ca="1">ROUND(INDIRECT(_xlfn.CONCAT("metamorphicDistancesOrdered!", CHAR(COLUMN()+64), _xlfn.FLOOR.MATH(ROW()/2)+1)), 3)</f>
        <v>4.8170000000000002</v>
      </c>
      <c r="N167" cm="1">
        <f t="array" aca="1" ref="N167" ca="1">ROUND(INDIRECT(_xlfn.CONCAT("metamorphicDistancesOrdered!", CHAR(COLUMN()+64), _xlfn.FLOOR.MATH(ROW()/2)+1)), 3)</f>
        <v>5.4859999999999998</v>
      </c>
      <c r="O167" cm="1">
        <f t="array" aca="1" ref="O167" ca="1">ROUND(INDIRECT(_xlfn.CONCAT("metamorphicDistancesOrdered!", CHAR(COLUMN()+64), _xlfn.FLOOR.MATH(ROW()/2)+1)), 3)</f>
        <v>5.7770000000000001</v>
      </c>
      <c r="P167" cm="1">
        <f t="array" aca="1" ref="P167" ca="1">ROUND(INDIRECT(_xlfn.CONCAT("metamorphicDistancesOrdered!", CHAR(COLUMN()+64), _xlfn.FLOOR.MATH(ROW()/2)+1)), 3)</f>
        <v>7.9180000000000001</v>
      </c>
      <c r="Q167" cm="1">
        <f t="array" aca="1" ref="Q167" ca="1">ROUND(INDIRECT(_xlfn.CONCAT("metamorphicDistancesOrdered!", CHAR(COLUMN()+64), _xlfn.FLOOR.MATH(ROW()/2)+1)), 3)</f>
        <v>6.5490000000000004</v>
      </c>
      <c r="R167" cm="1">
        <f t="array" aca="1" ref="R167" ca="1">ROUND(INDIRECT(_xlfn.CONCAT("metamorphicDistancesOrdered!", CHAR(COLUMN()+64), _xlfn.FLOOR.MATH(ROW()/2)+1)), 3)</f>
        <v>5.1760000000000002</v>
      </c>
      <c r="S167" cm="1">
        <f t="array" aca="1" ref="S167" ca="1">ROUND(INDIRECT(_xlfn.CONCAT("metamorphicDistancesOrdered!", CHAR(COLUMN()+64), _xlfn.FLOOR.MATH(ROW()/2)+1)), 3)</f>
        <v>6.1950000000000003</v>
      </c>
      <c r="T167" cm="1">
        <f t="array" aca="1" ref="T167" ca="1">ROUND(INDIRECT(_xlfn.CONCAT("metamorphicDistancesOrdered!", CHAR(COLUMN()+64), _xlfn.FLOOR.MATH(ROW()/2)+1)), 3)</f>
        <v>5.42</v>
      </c>
      <c r="U167" cm="1">
        <f t="array" aca="1" ref="U167" ca="1">ROUND(INDIRECT(_xlfn.CONCAT("metamorphicDistancesOrdered!", CHAR(COLUMN()+64), _xlfn.FLOOR.MATH(ROW()/2)+1)), 3)</f>
        <v>6.2939999999999996</v>
      </c>
    </row>
    <row r="168" spans="1:21" x14ac:dyDescent="0.25">
      <c r="A168">
        <v>84</v>
      </c>
      <c r="B168" cm="1">
        <f t="array" aca="1" ref="B168" ca="1">INDIRECT(_xlfn.CONCAT("metamorphicNumberOrdered!", CHAR(COLUMN()+64), _xlfn.FLOOR.MATH(ROW()/2)+1))</f>
        <v>273</v>
      </c>
      <c r="C168" cm="1">
        <f t="array" aca="1" ref="C168" ca="1">INDIRECT(_xlfn.CONCAT("metamorphicNumberOrdered!", CHAR(COLUMN()+64), _xlfn.FLOOR.MATH(ROW()/2)+1))</f>
        <v>205</v>
      </c>
      <c r="D168" cm="1">
        <f t="array" aca="1" ref="D168" ca="1">INDIRECT(_xlfn.CONCAT("metamorphicNumberOrdered!", CHAR(COLUMN()+64), _xlfn.FLOOR.MATH(ROW()/2)+1))</f>
        <v>300</v>
      </c>
      <c r="E168" cm="1">
        <f t="array" aca="1" ref="E168" ca="1">INDIRECT(_xlfn.CONCAT("metamorphicNumberOrdered!", CHAR(COLUMN()+64), _xlfn.FLOOR.MATH(ROW()/2)+1))</f>
        <v>308</v>
      </c>
      <c r="F168" cm="1">
        <f t="array" aca="1" ref="F168" ca="1">INDIRECT(_xlfn.CONCAT("metamorphicNumberOrdered!", CHAR(COLUMN()+64), _xlfn.FLOOR.MATH(ROW()/2)+1))</f>
        <v>304</v>
      </c>
      <c r="G168" cm="1">
        <f t="array" aca="1" ref="G168" ca="1">INDIRECT(_xlfn.CONCAT("metamorphicNumberOrdered!", CHAR(COLUMN()+64), _xlfn.FLOOR.MATH(ROW()/2)+1))</f>
        <v>187</v>
      </c>
      <c r="H168" cm="1">
        <f t="array" aca="1" ref="H168" ca="1">INDIRECT(_xlfn.CONCAT("metamorphicNumberOrdered!", CHAR(COLUMN()+64), _xlfn.FLOOR.MATH(ROW()/2)+1))</f>
        <v>199</v>
      </c>
      <c r="I168" cm="1">
        <f t="array" aca="1" ref="I168" ca="1">INDIRECT(_xlfn.CONCAT("metamorphicNumberOrdered!", CHAR(COLUMN()+64), _xlfn.FLOOR.MATH(ROW()/2)+1))</f>
        <v>242</v>
      </c>
      <c r="J168" cm="1">
        <f t="array" aca="1" ref="J168" ca="1">INDIRECT(_xlfn.CONCAT("metamorphicNumberOrdered!", CHAR(COLUMN()+64), _xlfn.FLOOR.MATH(ROW()/2)+1))</f>
        <v>260</v>
      </c>
      <c r="K168" cm="1">
        <f t="array" aca="1" ref="K168" ca="1">INDIRECT(_xlfn.CONCAT("metamorphicNumberOrdered!", CHAR(COLUMN()+64), _xlfn.FLOOR.MATH(ROW()/2)+1))</f>
        <v>260</v>
      </c>
      <c r="L168" cm="1">
        <f t="array" aca="1" ref="L168" ca="1">INDIRECT(_xlfn.CONCAT("metamorphicNumberOrdered!", CHAR(COLUMN()+64), _xlfn.FLOOR.MATH(ROW()/2)+1))</f>
        <v>318</v>
      </c>
      <c r="M168" cm="1">
        <f t="array" aca="1" ref="M168" ca="1">INDIRECT(_xlfn.CONCAT("metamorphicNumberOrdered!", CHAR(COLUMN()+64), _xlfn.FLOOR.MATH(ROW()/2)+1))</f>
        <v>223</v>
      </c>
      <c r="N168" cm="1">
        <f t="array" aca="1" ref="N168" ca="1">INDIRECT(_xlfn.CONCAT("metamorphicNumberOrdered!", CHAR(COLUMN()+64), _xlfn.FLOOR.MATH(ROW()/2)+1))</f>
        <v>293</v>
      </c>
      <c r="O168" cm="1">
        <f t="array" aca="1" ref="O168" ca="1">INDIRECT(_xlfn.CONCAT("metamorphicNumberOrdered!", CHAR(COLUMN()+64), _xlfn.FLOOR.MATH(ROW()/2)+1))</f>
        <v>203</v>
      </c>
      <c r="P168" cm="1">
        <f t="array" aca="1" ref="P168" ca="1">INDIRECT(_xlfn.CONCAT("metamorphicNumberOrdered!", CHAR(COLUMN()+64), _xlfn.FLOOR.MATH(ROW()/2)+1))</f>
        <v>319</v>
      </c>
      <c r="Q168" cm="1">
        <f t="array" aca="1" ref="Q168" ca="1">INDIRECT(_xlfn.CONCAT("metamorphicNumberOrdered!", CHAR(COLUMN()+64), _xlfn.FLOOR.MATH(ROW()/2)+1))</f>
        <v>290</v>
      </c>
      <c r="R168" cm="1">
        <f t="array" aca="1" ref="R168" ca="1">INDIRECT(_xlfn.CONCAT("metamorphicNumberOrdered!", CHAR(COLUMN()+64), _xlfn.FLOOR.MATH(ROW()/2)+1))</f>
        <v>219</v>
      </c>
      <c r="S168" cm="1">
        <f t="array" aca="1" ref="S168" ca="1">INDIRECT(_xlfn.CONCAT("metamorphicNumberOrdered!", CHAR(COLUMN()+64), _xlfn.FLOOR.MATH(ROW()/2)+1))</f>
        <v>216</v>
      </c>
      <c r="T168" cm="1">
        <f t="array" aca="1" ref="T168" ca="1">INDIRECT(_xlfn.CONCAT("metamorphicNumberOrdered!", CHAR(COLUMN()+64), _xlfn.FLOOR.MATH(ROW()/2)+1))</f>
        <v>198</v>
      </c>
      <c r="U168" cm="1">
        <f t="array" aca="1" ref="U168" ca="1">INDIRECT(_xlfn.CONCAT("metamorphicNumberOrdered!", CHAR(COLUMN()+64), _xlfn.FLOOR.MATH(ROW()/2)+1))</f>
        <v>198</v>
      </c>
    </row>
    <row r="169" spans="1:21" x14ac:dyDescent="0.25">
      <c r="A169">
        <v>84</v>
      </c>
      <c r="B169" cm="1">
        <f t="array" aca="1" ref="B169" ca="1">ROUND(INDIRECT(_xlfn.CONCAT("metamorphicDistancesOrdered!", CHAR(COLUMN()+64), _xlfn.FLOOR.MATH(ROW()/2)+1)), 3)</f>
        <v>5.8609999999999998</v>
      </c>
      <c r="C169" cm="1">
        <f t="array" aca="1" ref="C169" ca="1">ROUND(INDIRECT(_xlfn.CONCAT("metamorphicDistancesOrdered!", CHAR(COLUMN()+64), _xlfn.FLOOR.MATH(ROW()/2)+1)), 3)</f>
        <v>7.2140000000000004</v>
      </c>
      <c r="D169" cm="1">
        <f t="array" aca="1" ref="D169" ca="1">ROUND(INDIRECT(_xlfn.CONCAT("metamorphicDistancesOrdered!", CHAR(COLUMN()+64), _xlfn.FLOOR.MATH(ROW()/2)+1)), 3)</f>
        <v>5.92</v>
      </c>
      <c r="E169" cm="1">
        <f t="array" aca="1" ref="E169" ca="1">ROUND(INDIRECT(_xlfn.CONCAT("metamorphicDistancesOrdered!", CHAR(COLUMN()+64), _xlfn.FLOOR.MATH(ROW()/2)+1)), 3)</f>
        <v>5.8579999999999997</v>
      </c>
      <c r="F169" cm="1">
        <f t="array" aca="1" ref="F169" ca="1">ROUND(INDIRECT(_xlfn.CONCAT("metamorphicDistancesOrdered!", CHAR(COLUMN()+64), _xlfn.FLOOR.MATH(ROW()/2)+1)), 3)</f>
        <v>5.43</v>
      </c>
      <c r="G169" cm="1">
        <f t="array" aca="1" ref="G169" ca="1">ROUND(INDIRECT(_xlfn.CONCAT("metamorphicDistancesOrdered!", CHAR(COLUMN()+64), _xlfn.FLOOR.MATH(ROW()/2)+1)), 3)</f>
        <v>6.7030000000000003</v>
      </c>
      <c r="H169" cm="1">
        <f t="array" aca="1" ref="H169" ca="1">ROUND(INDIRECT(_xlfn.CONCAT("metamorphicDistancesOrdered!", CHAR(COLUMN()+64), _xlfn.FLOOR.MATH(ROW()/2)+1)), 3)</f>
        <v>5.6829999999999998</v>
      </c>
      <c r="I169" cm="1">
        <f t="array" aca="1" ref="I169" ca="1">ROUND(INDIRECT(_xlfn.CONCAT("metamorphicDistancesOrdered!", CHAR(COLUMN()+64), _xlfn.FLOOR.MATH(ROW()/2)+1)), 3)</f>
        <v>5.8380000000000001</v>
      </c>
      <c r="J169" cm="1">
        <f t="array" aca="1" ref="J169" ca="1">ROUND(INDIRECT(_xlfn.CONCAT("metamorphicDistancesOrdered!", CHAR(COLUMN()+64), _xlfn.FLOOR.MATH(ROW()/2)+1)), 3)</f>
        <v>6.2409999999999997</v>
      </c>
      <c r="K169" cm="1">
        <f t="array" aca="1" ref="K169" ca="1">ROUND(INDIRECT(_xlfn.CONCAT("metamorphicDistancesOrdered!", CHAR(COLUMN()+64), _xlfn.FLOOR.MATH(ROW()/2)+1)), 3)</f>
        <v>7.976</v>
      </c>
      <c r="L169" cm="1">
        <f t="array" aca="1" ref="L169" ca="1">ROUND(INDIRECT(_xlfn.CONCAT("metamorphicDistancesOrdered!", CHAR(COLUMN()+64), _xlfn.FLOOR.MATH(ROW()/2)+1)), 3)</f>
        <v>4.9749999999999996</v>
      </c>
      <c r="M169" cm="1">
        <f t="array" aca="1" ref="M169" ca="1">ROUND(INDIRECT(_xlfn.CONCAT("metamorphicDistancesOrdered!", CHAR(COLUMN()+64), _xlfn.FLOOR.MATH(ROW()/2)+1)), 3)</f>
        <v>4.8209999999999997</v>
      </c>
      <c r="N169" cm="1">
        <f t="array" aca="1" ref="N169" ca="1">ROUND(INDIRECT(_xlfn.CONCAT("metamorphicDistancesOrdered!", CHAR(COLUMN()+64), _xlfn.FLOOR.MATH(ROW()/2)+1)), 3)</f>
        <v>5.4870000000000001</v>
      </c>
      <c r="O169" cm="1">
        <f t="array" aca="1" ref="O169" ca="1">ROUND(INDIRECT(_xlfn.CONCAT("metamorphicDistancesOrdered!", CHAR(COLUMN()+64), _xlfn.FLOOR.MATH(ROW()/2)+1)), 3)</f>
        <v>5.7990000000000004</v>
      </c>
      <c r="P169" cm="1">
        <f t="array" aca="1" ref="P169" ca="1">ROUND(INDIRECT(_xlfn.CONCAT("metamorphicDistancesOrdered!", CHAR(COLUMN()+64), _xlfn.FLOOR.MATH(ROW()/2)+1)), 3)</f>
        <v>7.9279999999999999</v>
      </c>
      <c r="Q169" cm="1">
        <f t="array" aca="1" ref="Q169" ca="1">ROUND(INDIRECT(_xlfn.CONCAT("metamorphicDistancesOrdered!", CHAR(COLUMN()+64), _xlfn.FLOOR.MATH(ROW()/2)+1)), 3)</f>
        <v>6.5830000000000002</v>
      </c>
      <c r="R169" cm="1">
        <f t="array" aca="1" ref="R169" ca="1">ROUND(INDIRECT(_xlfn.CONCAT("metamorphicDistancesOrdered!", CHAR(COLUMN()+64), _xlfn.FLOOR.MATH(ROW()/2)+1)), 3)</f>
        <v>5.1959999999999997</v>
      </c>
      <c r="S169" cm="1">
        <f t="array" aca="1" ref="S169" ca="1">ROUND(INDIRECT(_xlfn.CONCAT("metamorphicDistancesOrdered!", CHAR(COLUMN()+64), _xlfn.FLOOR.MATH(ROW()/2)+1)), 3)</f>
        <v>6.2030000000000003</v>
      </c>
      <c r="T169" cm="1">
        <f t="array" aca="1" ref="T169" ca="1">ROUND(INDIRECT(_xlfn.CONCAT("metamorphicDistancesOrdered!", CHAR(COLUMN()+64), _xlfn.FLOOR.MATH(ROW()/2)+1)), 3)</f>
        <v>5.4610000000000003</v>
      </c>
      <c r="U169" cm="1">
        <f t="array" aca="1" ref="U169" ca="1">ROUND(INDIRECT(_xlfn.CONCAT("metamorphicDistancesOrdered!", CHAR(COLUMN()+64), _xlfn.FLOOR.MATH(ROW()/2)+1)), 3)</f>
        <v>6.3150000000000004</v>
      </c>
    </row>
    <row r="170" spans="1:21" x14ac:dyDescent="0.25">
      <c r="A170">
        <v>85</v>
      </c>
      <c r="B170" cm="1">
        <f t="array" aca="1" ref="B170" ca="1">INDIRECT(_xlfn.CONCAT("metamorphicNumberOrdered!", CHAR(COLUMN()+64), _xlfn.FLOOR.MATH(ROW()/2)+1))</f>
        <v>178</v>
      </c>
      <c r="C170" cm="1">
        <f t="array" aca="1" ref="C170" ca="1">INDIRECT(_xlfn.CONCAT("metamorphicNumberOrdered!", CHAR(COLUMN()+64), _xlfn.FLOOR.MATH(ROW()/2)+1))</f>
        <v>271</v>
      </c>
      <c r="D170" cm="1">
        <f t="array" aca="1" ref="D170" ca="1">INDIRECT(_xlfn.CONCAT("metamorphicNumberOrdered!", CHAR(COLUMN()+64), _xlfn.FLOOR.MATH(ROW()/2)+1))</f>
        <v>274</v>
      </c>
      <c r="E170" cm="1">
        <f t="array" aca="1" ref="E170" ca="1">INDIRECT(_xlfn.CONCAT("metamorphicNumberOrdered!", CHAR(COLUMN()+64), _xlfn.FLOOR.MATH(ROW()/2)+1))</f>
        <v>314</v>
      </c>
      <c r="F170" cm="1">
        <f t="array" aca="1" ref="F170" ca="1">INDIRECT(_xlfn.CONCAT("metamorphicNumberOrdered!", CHAR(COLUMN()+64), _xlfn.FLOOR.MATH(ROW()/2)+1))</f>
        <v>219</v>
      </c>
      <c r="G170" cm="1">
        <f t="array" aca="1" ref="G170" ca="1">INDIRECT(_xlfn.CONCAT("metamorphicNumberOrdered!", CHAR(COLUMN()+64), _xlfn.FLOOR.MATH(ROW()/2)+1))</f>
        <v>183</v>
      </c>
      <c r="H170" cm="1">
        <f t="array" aca="1" ref="H170" ca="1">INDIRECT(_xlfn.CONCAT("metamorphicNumberOrdered!", CHAR(COLUMN()+64), _xlfn.FLOOR.MATH(ROW()/2)+1))</f>
        <v>257</v>
      </c>
      <c r="I170" cm="1">
        <f t="array" aca="1" ref="I170" ca="1">INDIRECT(_xlfn.CONCAT("metamorphicNumberOrdered!", CHAR(COLUMN()+64), _xlfn.FLOOR.MATH(ROW()/2)+1))</f>
        <v>176</v>
      </c>
      <c r="J170" cm="1">
        <f t="array" aca="1" ref="J170" ca="1">INDIRECT(_xlfn.CONCAT("metamorphicNumberOrdered!", CHAR(COLUMN()+64), _xlfn.FLOOR.MATH(ROW()/2)+1))</f>
        <v>210</v>
      </c>
      <c r="K170" cm="1">
        <f t="array" aca="1" ref="K170" ca="1">INDIRECT(_xlfn.CONCAT("metamorphicNumberOrdered!", CHAR(COLUMN()+64), _xlfn.FLOOR.MATH(ROW()/2)+1))</f>
        <v>263</v>
      </c>
      <c r="L170" cm="1">
        <f t="array" aca="1" ref="L170" ca="1">INDIRECT(_xlfn.CONCAT("metamorphicNumberOrdered!", CHAR(COLUMN()+64), _xlfn.FLOOR.MATH(ROW()/2)+1))</f>
        <v>297</v>
      </c>
      <c r="M170" cm="1">
        <f t="array" aca="1" ref="M170" ca="1">INDIRECT(_xlfn.CONCAT("metamorphicNumberOrdered!", CHAR(COLUMN()+64), _xlfn.FLOOR.MATH(ROW()/2)+1))</f>
        <v>259</v>
      </c>
      <c r="N170" cm="1">
        <f t="array" aca="1" ref="N170" ca="1">INDIRECT(_xlfn.CONCAT("metamorphicNumberOrdered!", CHAR(COLUMN()+64), _xlfn.FLOOR.MATH(ROW()/2)+1))</f>
        <v>274</v>
      </c>
      <c r="O170" cm="1">
        <f t="array" aca="1" ref="O170" ca="1">INDIRECT(_xlfn.CONCAT("metamorphicNumberOrdered!", CHAR(COLUMN()+64), _xlfn.FLOOR.MATH(ROW()/2)+1))</f>
        <v>213</v>
      </c>
      <c r="P170" cm="1">
        <f t="array" aca="1" ref="P170" ca="1">INDIRECT(_xlfn.CONCAT("metamorphicNumberOrdered!", CHAR(COLUMN()+64), _xlfn.FLOOR.MATH(ROW()/2)+1))</f>
        <v>220</v>
      </c>
      <c r="Q170" cm="1">
        <f t="array" aca="1" ref="Q170" ca="1">INDIRECT(_xlfn.CONCAT("metamorphicNumberOrdered!", CHAR(COLUMN()+64), _xlfn.FLOOR.MATH(ROW()/2)+1))</f>
        <v>216</v>
      </c>
      <c r="R170" cm="1">
        <f t="array" aca="1" ref="R170" ca="1">INDIRECT(_xlfn.CONCAT("metamorphicNumberOrdered!", CHAR(COLUMN()+64), _xlfn.FLOOR.MATH(ROW()/2)+1))</f>
        <v>228</v>
      </c>
      <c r="S170" cm="1">
        <f t="array" aca="1" ref="S170" ca="1">INDIRECT(_xlfn.CONCAT("metamorphicNumberOrdered!", CHAR(COLUMN()+64), _xlfn.FLOOR.MATH(ROW()/2)+1))</f>
        <v>177</v>
      </c>
      <c r="T170" cm="1">
        <f t="array" aca="1" ref="T170" ca="1">INDIRECT(_xlfn.CONCAT("metamorphicNumberOrdered!", CHAR(COLUMN()+64), _xlfn.FLOOR.MATH(ROW()/2)+1))</f>
        <v>238</v>
      </c>
      <c r="U170" cm="1">
        <f t="array" aca="1" ref="U170" ca="1">INDIRECT(_xlfn.CONCAT("metamorphicNumberOrdered!", CHAR(COLUMN()+64), _xlfn.FLOOR.MATH(ROW()/2)+1))</f>
        <v>287</v>
      </c>
    </row>
    <row r="171" spans="1:21" x14ac:dyDescent="0.25">
      <c r="A171">
        <v>85</v>
      </c>
      <c r="B171" cm="1">
        <f t="array" aca="1" ref="B171" ca="1">ROUND(INDIRECT(_xlfn.CONCAT("metamorphicDistancesOrdered!", CHAR(COLUMN()+64), _xlfn.FLOOR.MATH(ROW()/2)+1)), 3)</f>
        <v>5.8639999999999999</v>
      </c>
      <c r="C171" cm="1">
        <f t="array" aca="1" ref="C171" ca="1">ROUND(INDIRECT(_xlfn.CONCAT("metamorphicDistancesOrdered!", CHAR(COLUMN()+64), _xlfn.FLOOR.MATH(ROW()/2)+1)), 3)</f>
        <v>7.2169999999999996</v>
      </c>
      <c r="D171" cm="1">
        <f t="array" aca="1" ref="D171" ca="1">ROUND(INDIRECT(_xlfn.CONCAT("metamorphicDistancesOrdered!", CHAR(COLUMN()+64), _xlfn.FLOOR.MATH(ROW()/2)+1)), 3)</f>
        <v>5.9279999999999999</v>
      </c>
      <c r="E171" cm="1">
        <f t="array" aca="1" ref="E171" ca="1">ROUND(INDIRECT(_xlfn.CONCAT("metamorphicDistancesOrdered!", CHAR(COLUMN()+64), _xlfn.FLOOR.MATH(ROW()/2)+1)), 3)</f>
        <v>5.8650000000000002</v>
      </c>
      <c r="F171" cm="1">
        <f t="array" aca="1" ref="F171" ca="1">ROUND(INDIRECT(_xlfn.CONCAT("metamorphicDistancesOrdered!", CHAR(COLUMN()+64), _xlfn.FLOOR.MATH(ROW()/2)+1)), 3)</f>
        <v>5.4509999999999996</v>
      </c>
      <c r="G171" cm="1">
        <f t="array" aca="1" ref="G171" ca="1">ROUND(INDIRECT(_xlfn.CONCAT("metamorphicDistancesOrdered!", CHAR(COLUMN()+64), _xlfn.FLOOR.MATH(ROW()/2)+1)), 3)</f>
        <v>6.7119999999999997</v>
      </c>
      <c r="H171" cm="1">
        <f t="array" aca="1" ref="H171" ca="1">ROUND(INDIRECT(_xlfn.CONCAT("metamorphicDistancesOrdered!", CHAR(COLUMN()+64), _xlfn.FLOOR.MATH(ROW()/2)+1)), 3)</f>
        <v>5.7359999999999998</v>
      </c>
      <c r="I171" cm="1">
        <f t="array" aca="1" ref="I171" ca="1">ROUND(INDIRECT(_xlfn.CONCAT("metamorphicDistancesOrdered!", CHAR(COLUMN()+64), _xlfn.FLOOR.MATH(ROW()/2)+1)), 3)</f>
        <v>5.86</v>
      </c>
      <c r="J171" cm="1">
        <f t="array" aca="1" ref="J171" ca="1">ROUND(INDIRECT(_xlfn.CONCAT("metamorphicDistancesOrdered!", CHAR(COLUMN()+64), _xlfn.FLOOR.MATH(ROW()/2)+1)), 3)</f>
        <v>6.2409999999999997</v>
      </c>
      <c r="K171" cm="1">
        <f t="array" aca="1" ref="K171" ca="1">ROUND(INDIRECT(_xlfn.CONCAT("metamorphicDistancesOrdered!", CHAR(COLUMN()+64), _xlfn.FLOOR.MATH(ROW()/2)+1)), 3)</f>
        <v>7.984</v>
      </c>
      <c r="L171" cm="1">
        <f t="array" aca="1" ref="L171" ca="1">ROUND(INDIRECT(_xlfn.CONCAT("metamorphicDistancesOrdered!", CHAR(COLUMN()+64), _xlfn.FLOOR.MATH(ROW()/2)+1)), 3)</f>
        <v>5.01</v>
      </c>
      <c r="M171" cm="1">
        <f t="array" aca="1" ref="M171" ca="1">ROUND(INDIRECT(_xlfn.CONCAT("metamorphicDistancesOrdered!", CHAR(COLUMN()+64), _xlfn.FLOOR.MATH(ROW()/2)+1)), 3)</f>
        <v>4.8220000000000001</v>
      </c>
      <c r="N171" cm="1">
        <f t="array" aca="1" ref="N171" ca="1">ROUND(INDIRECT(_xlfn.CONCAT("metamorphicDistancesOrdered!", CHAR(COLUMN()+64), _xlfn.FLOOR.MATH(ROW()/2)+1)), 3)</f>
        <v>5.492</v>
      </c>
      <c r="O171" cm="1">
        <f t="array" aca="1" ref="O171" ca="1">ROUND(INDIRECT(_xlfn.CONCAT("metamorphicDistancesOrdered!", CHAR(COLUMN()+64), _xlfn.FLOOR.MATH(ROW()/2)+1)), 3)</f>
        <v>5.8040000000000003</v>
      </c>
      <c r="P171" cm="1">
        <f t="array" aca="1" ref="P171" ca="1">ROUND(INDIRECT(_xlfn.CONCAT("metamorphicDistancesOrdered!", CHAR(COLUMN()+64), _xlfn.FLOOR.MATH(ROW()/2)+1)), 3)</f>
        <v>7.9290000000000003</v>
      </c>
      <c r="Q171" cm="1">
        <f t="array" aca="1" ref="Q171" ca="1">ROUND(INDIRECT(_xlfn.CONCAT("metamorphicDistancesOrdered!", CHAR(COLUMN()+64), _xlfn.FLOOR.MATH(ROW()/2)+1)), 3)</f>
        <v>6.5839999999999996</v>
      </c>
      <c r="R171" cm="1">
        <f t="array" aca="1" ref="R171" ca="1">ROUND(INDIRECT(_xlfn.CONCAT("metamorphicDistancesOrdered!", CHAR(COLUMN()+64), _xlfn.FLOOR.MATH(ROW()/2)+1)), 3)</f>
        <v>5.2149999999999999</v>
      </c>
      <c r="S171" cm="1">
        <f t="array" aca="1" ref="S171" ca="1">ROUND(INDIRECT(_xlfn.CONCAT("metamorphicDistancesOrdered!", CHAR(COLUMN()+64), _xlfn.FLOOR.MATH(ROW()/2)+1)), 3)</f>
        <v>6.2240000000000002</v>
      </c>
      <c r="T171" cm="1">
        <f t="array" aca="1" ref="T171" ca="1">ROUND(INDIRECT(_xlfn.CONCAT("metamorphicDistancesOrdered!", CHAR(COLUMN()+64), _xlfn.FLOOR.MATH(ROW()/2)+1)), 3)</f>
        <v>5.49</v>
      </c>
      <c r="U171" cm="1">
        <f t="array" aca="1" ref="U171" ca="1">ROUND(INDIRECT(_xlfn.CONCAT("metamorphicDistancesOrdered!", CHAR(COLUMN()+64), _xlfn.FLOOR.MATH(ROW()/2)+1)), 3)</f>
        <v>6.3680000000000003</v>
      </c>
    </row>
    <row r="172" spans="1:21" x14ac:dyDescent="0.25">
      <c r="A172">
        <v>86</v>
      </c>
      <c r="B172" cm="1">
        <f t="array" aca="1" ref="B172" ca="1">INDIRECT(_xlfn.CONCAT("metamorphicNumberOrdered!", CHAR(COLUMN()+64), _xlfn.FLOOR.MATH(ROW()/2)+1))</f>
        <v>280</v>
      </c>
      <c r="C172" cm="1">
        <f t="array" aca="1" ref="C172" ca="1">INDIRECT(_xlfn.CONCAT("metamorphicNumberOrdered!", CHAR(COLUMN()+64), _xlfn.FLOOR.MATH(ROW()/2)+1))</f>
        <v>244</v>
      </c>
      <c r="D172" cm="1">
        <f t="array" aca="1" ref="D172" ca="1">INDIRECT(_xlfn.CONCAT("metamorphicNumberOrdered!", CHAR(COLUMN()+64), _xlfn.FLOOR.MATH(ROW()/2)+1))</f>
        <v>268</v>
      </c>
      <c r="E172" cm="1">
        <f t="array" aca="1" ref="E172" ca="1">INDIRECT(_xlfn.CONCAT("metamorphicNumberOrdered!", CHAR(COLUMN()+64), _xlfn.FLOOR.MATH(ROW()/2)+1))</f>
        <v>223</v>
      </c>
      <c r="F172" cm="1">
        <f t="array" aca="1" ref="F172" ca="1">INDIRECT(_xlfn.CONCAT("metamorphicNumberOrdered!", CHAR(COLUMN()+64), _xlfn.FLOOR.MATH(ROW()/2)+1))</f>
        <v>239</v>
      </c>
      <c r="G172" cm="1">
        <f t="array" aca="1" ref="G172" ca="1">INDIRECT(_xlfn.CONCAT("metamorphicNumberOrdered!", CHAR(COLUMN()+64), _xlfn.FLOOR.MATH(ROW()/2)+1))</f>
        <v>280</v>
      </c>
      <c r="H172" cm="1">
        <f t="array" aca="1" ref="H172" ca="1">INDIRECT(_xlfn.CONCAT("metamorphicNumberOrdered!", CHAR(COLUMN()+64), _xlfn.FLOOR.MATH(ROW()/2)+1))</f>
        <v>248</v>
      </c>
      <c r="I172" cm="1">
        <f t="array" aca="1" ref="I172" ca="1">INDIRECT(_xlfn.CONCAT("metamorphicNumberOrdered!", CHAR(COLUMN()+64), _xlfn.FLOOR.MATH(ROW()/2)+1))</f>
        <v>280</v>
      </c>
      <c r="J172" cm="1">
        <f t="array" aca="1" ref="J172" ca="1">INDIRECT(_xlfn.CONCAT("metamorphicNumberOrdered!", CHAR(COLUMN()+64), _xlfn.FLOOR.MATH(ROW()/2)+1))</f>
        <v>307</v>
      </c>
      <c r="K172" cm="1">
        <f t="array" aca="1" ref="K172" ca="1">INDIRECT(_xlfn.CONCAT("metamorphicNumberOrdered!", CHAR(COLUMN()+64), _xlfn.FLOOR.MATH(ROW()/2)+1))</f>
        <v>215</v>
      </c>
      <c r="L172" cm="1">
        <f t="array" aca="1" ref="L172" ca="1">INDIRECT(_xlfn.CONCAT("metamorphicNumberOrdered!", CHAR(COLUMN()+64), _xlfn.FLOOR.MATH(ROW()/2)+1))</f>
        <v>239</v>
      </c>
      <c r="M172" cm="1">
        <f t="array" aca="1" ref="M172" ca="1">INDIRECT(_xlfn.CONCAT("metamorphicNumberOrdered!", CHAR(COLUMN()+64), _xlfn.FLOOR.MATH(ROW()/2)+1))</f>
        <v>168</v>
      </c>
      <c r="N172" cm="1">
        <f t="array" aca="1" ref="N172" ca="1">INDIRECT(_xlfn.CONCAT("metamorphicNumberOrdered!", CHAR(COLUMN()+64), _xlfn.FLOOR.MATH(ROW()/2)+1))</f>
        <v>296</v>
      </c>
      <c r="O172" cm="1">
        <f t="array" aca="1" ref="O172" ca="1">INDIRECT(_xlfn.CONCAT("metamorphicNumberOrdered!", CHAR(COLUMN()+64), _xlfn.FLOOR.MATH(ROW()/2)+1))</f>
        <v>194</v>
      </c>
      <c r="P172" cm="1">
        <f t="array" aca="1" ref="P172" ca="1">INDIRECT(_xlfn.CONCAT("metamorphicNumberOrdered!", CHAR(COLUMN()+64), _xlfn.FLOOR.MATH(ROW()/2)+1))</f>
        <v>199</v>
      </c>
      <c r="Q172" cm="1">
        <f t="array" aca="1" ref="Q172" ca="1">INDIRECT(_xlfn.CONCAT("metamorphicNumberOrdered!", CHAR(COLUMN()+64), _xlfn.FLOOR.MATH(ROW()/2)+1))</f>
        <v>300</v>
      </c>
      <c r="R172" cm="1">
        <f t="array" aca="1" ref="R172" ca="1">INDIRECT(_xlfn.CONCAT("metamorphicNumberOrdered!", CHAR(COLUMN()+64), _xlfn.FLOOR.MATH(ROW()/2)+1))</f>
        <v>224</v>
      </c>
      <c r="S172" cm="1">
        <f t="array" aca="1" ref="S172" ca="1">INDIRECT(_xlfn.CONCAT("metamorphicNumberOrdered!", CHAR(COLUMN()+64), _xlfn.FLOOR.MATH(ROW()/2)+1))</f>
        <v>234</v>
      </c>
      <c r="T172" cm="1">
        <f t="array" aca="1" ref="T172" ca="1">INDIRECT(_xlfn.CONCAT("metamorphicNumberOrdered!", CHAR(COLUMN()+64), _xlfn.FLOOR.MATH(ROW()/2)+1))</f>
        <v>276</v>
      </c>
      <c r="U172" cm="1">
        <f t="array" aca="1" ref="U172" ca="1">INDIRECT(_xlfn.CONCAT("metamorphicNumberOrdered!", CHAR(COLUMN()+64), _xlfn.FLOOR.MATH(ROW()/2)+1))</f>
        <v>201</v>
      </c>
    </row>
    <row r="173" spans="1:21" x14ac:dyDescent="0.25">
      <c r="A173">
        <v>86</v>
      </c>
      <c r="B173" cm="1">
        <f t="array" aca="1" ref="B173" ca="1">ROUND(INDIRECT(_xlfn.CONCAT("metamorphicDistancesOrdered!", CHAR(COLUMN()+64), _xlfn.FLOOR.MATH(ROW()/2)+1)), 3)</f>
        <v>5.883</v>
      </c>
      <c r="C173" cm="1">
        <f t="array" aca="1" ref="C173" ca="1">ROUND(INDIRECT(_xlfn.CONCAT("metamorphicDistancesOrdered!", CHAR(COLUMN()+64), _xlfn.FLOOR.MATH(ROW()/2)+1)), 3)</f>
        <v>7.2190000000000003</v>
      </c>
      <c r="D173" cm="1">
        <f t="array" aca="1" ref="D173" ca="1">ROUND(INDIRECT(_xlfn.CONCAT("metamorphicDistancesOrdered!", CHAR(COLUMN()+64), _xlfn.FLOOR.MATH(ROW()/2)+1)), 3)</f>
        <v>5.9390000000000001</v>
      </c>
      <c r="E173" cm="1">
        <f t="array" aca="1" ref="E173" ca="1">ROUND(INDIRECT(_xlfn.CONCAT("metamorphicDistancesOrdered!", CHAR(COLUMN()+64), _xlfn.FLOOR.MATH(ROW()/2)+1)), 3)</f>
        <v>5.8710000000000004</v>
      </c>
      <c r="F173" cm="1">
        <f t="array" aca="1" ref="F173" ca="1">ROUND(INDIRECT(_xlfn.CONCAT("metamorphicDistancesOrdered!", CHAR(COLUMN()+64), _xlfn.FLOOR.MATH(ROW()/2)+1)), 3)</f>
        <v>5.5090000000000003</v>
      </c>
      <c r="G173" cm="1">
        <f t="array" aca="1" ref="G173" ca="1">ROUND(INDIRECT(_xlfn.CONCAT("metamorphicDistancesOrdered!", CHAR(COLUMN()+64), _xlfn.FLOOR.MATH(ROW()/2)+1)), 3)</f>
        <v>6.7709999999999999</v>
      </c>
      <c r="H173" cm="1">
        <f t="array" aca="1" ref="H173" ca="1">ROUND(INDIRECT(_xlfn.CONCAT("metamorphicDistancesOrdered!", CHAR(COLUMN()+64), _xlfn.FLOOR.MATH(ROW()/2)+1)), 3)</f>
        <v>5.7480000000000002</v>
      </c>
      <c r="I173" cm="1">
        <f t="array" aca="1" ref="I173" ca="1">ROUND(INDIRECT(_xlfn.CONCAT("metamorphicDistancesOrdered!", CHAR(COLUMN()+64), _xlfn.FLOOR.MATH(ROW()/2)+1)), 3)</f>
        <v>5.8890000000000002</v>
      </c>
      <c r="J173" cm="1">
        <f t="array" aca="1" ref="J173" ca="1">ROUND(INDIRECT(_xlfn.CONCAT("metamorphicDistancesOrdered!", CHAR(COLUMN()+64), _xlfn.FLOOR.MATH(ROW()/2)+1)), 3)</f>
        <v>6.2489999999999997</v>
      </c>
      <c r="K173" cm="1">
        <f t="array" aca="1" ref="K173" ca="1">ROUND(INDIRECT(_xlfn.CONCAT("metamorphicDistancesOrdered!", CHAR(COLUMN()+64), _xlfn.FLOOR.MATH(ROW()/2)+1)), 3)</f>
        <v>8.0139999999999993</v>
      </c>
      <c r="L173" cm="1">
        <f t="array" aca="1" ref="L173" ca="1">ROUND(INDIRECT(_xlfn.CONCAT("metamorphicDistancesOrdered!", CHAR(COLUMN()+64), _xlfn.FLOOR.MATH(ROW()/2)+1)), 3)</f>
        <v>5.0110000000000001</v>
      </c>
      <c r="M173" cm="1">
        <f t="array" aca="1" ref="M173" ca="1">ROUND(INDIRECT(_xlfn.CONCAT("metamorphicDistancesOrdered!", CHAR(COLUMN()+64), _xlfn.FLOOR.MATH(ROW()/2)+1)), 3)</f>
        <v>4.83</v>
      </c>
      <c r="N173" cm="1">
        <f t="array" aca="1" ref="N173" ca="1">ROUND(INDIRECT(_xlfn.CONCAT("metamorphicDistancesOrdered!", CHAR(COLUMN()+64), _xlfn.FLOOR.MATH(ROW()/2)+1)), 3)</f>
        <v>5.4939999999999998</v>
      </c>
      <c r="O173" cm="1">
        <f t="array" aca="1" ref="O173" ca="1">ROUND(INDIRECT(_xlfn.CONCAT("metamorphicDistancesOrdered!", CHAR(COLUMN()+64), _xlfn.FLOOR.MATH(ROW()/2)+1)), 3)</f>
        <v>5.84</v>
      </c>
      <c r="P173" cm="1">
        <f t="array" aca="1" ref="P173" ca="1">ROUND(INDIRECT(_xlfn.CONCAT("metamorphicDistancesOrdered!", CHAR(COLUMN()+64), _xlfn.FLOOR.MATH(ROW()/2)+1)), 3)</f>
        <v>7.9509999999999996</v>
      </c>
      <c r="Q173" cm="1">
        <f t="array" aca="1" ref="Q173" ca="1">ROUND(INDIRECT(_xlfn.CONCAT("metamorphicDistancesOrdered!", CHAR(COLUMN()+64), _xlfn.FLOOR.MATH(ROW()/2)+1)), 3)</f>
        <v>6.59</v>
      </c>
      <c r="R173" cm="1">
        <f t="array" aca="1" ref="R173" ca="1">ROUND(INDIRECT(_xlfn.CONCAT("metamorphicDistancesOrdered!", CHAR(COLUMN()+64), _xlfn.FLOOR.MATH(ROW()/2)+1)), 3)</f>
        <v>5.2190000000000003</v>
      </c>
      <c r="S173" cm="1">
        <f t="array" aca="1" ref="S173" ca="1">ROUND(INDIRECT(_xlfn.CONCAT("metamorphicDistancesOrdered!", CHAR(COLUMN()+64), _xlfn.FLOOR.MATH(ROW()/2)+1)), 3)</f>
        <v>6.2720000000000002</v>
      </c>
      <c r="T173" cm="1">
        <f t="array" aca="1" ref="T173" ca="1">ROUND(INDIRECT(_xlfn.CONCAT("metamorphicDistancesOrdered!", CHAR(COLUMN()+64), _xlfn.FLOOR.MATH(ROW()/2)+1)), 3)</f>
        <v>5.51</v>
      </c>
      <c r="U173" cm="1">
        <f t="array" aca="1" ref="U173" ca="1">ROUND(INDIRECT(_xlfn.CONCAT("metamorphicDistancesOrdered!", CHAR(COLUMN()+64), _xlfn.FLOOR.MATH(ROW()/2)+1)), 3)</f>
        <v>6.4</v>
      </c>
    </row>
    <row r="174" spans="1:21" x14ac:dyDescent="0.25">
      <c r="A174">
        <v>87</v>
      </c>
      <c r="B174" cm="1">
        <f t="array" aca="1" ref="B174" ca="1">INDIRECT(_xlfn.CONCAT("metamorphicNumberOrdered!", CHAR(COLUMN()+64), _xlfn.FLOOR.MATH(ROW()/2)+1))</f>
        <v>171</v>
      </c>
      <c r="C174" cm="1">
        <f t="array" aca="1" ref="C174" ca="1">INDIRECT(_xlfn.CONCAT("metamorphicNumberOrdered!", CHAR(COLUMN()+64), _xlfn.FLOOR.MATH(ROW()/2)+1))</f>
        <v>230</v>
      </c>
      <c r="D174" cm="1">
        <f t="array" aca="1" ref="D174" ca="1">INDIRECT(_xlfn.CONCAT("metamorphicNumberOrdered!", CHAR(COLUMN()+64), _xlfn.FLOOR.MATH(ROW()/2)+1))</f>
        <v>258</v>
      </c>
      <c r="E174" cm="1">
        <f t="array" aca="1" ref="E174" ca="1">INDIRECT(_xlfn.CONCAT("metamorphicNumberOrdered!", CHAR(COLUMN()+64), _xlfn.FLOOR.MATH(ROW()/2)+1))</f>
        <v>248</v>
      </c>
      <c r="F174" cm="1">
        <f t="array" aca="1" ref="F174" ca="1">INDIRECT(_xlfn.CONCAT("metamorphicNumberOrdered!", CHAR(COLUMN()+64), _xlfn.FLOOR.MATH(ROW()/2)+1))</f>
        <v>182</v>
      </c>
      <c r="G174" cm="1">
        <f t="array" aca="1" ref="G174" ca="1">INDIRECT(_xlfn.CONCAT("metamorphicNumberOrdered!", CHAR(COLUMN()+64), _xlfn.FLOOR.MATH(ROW()/2)+1))</f>
        <v>203</v>
      </c>
      <c r="H174" cm="1">
        <f t="array" aca="1" ref="H174" ca="1">INDIRECT(_xlfn.CONCAT("metamorphicNumberOrdered!", CHAR(COLUMN()+64), _xlfn.FLOOR.MATH(ROW()/2)+1))</f>
        <v>256</v>
      </c>
      <c r="I174" cm="1">
        <f t="array" aca="1" ref="I174" ca="1">INDIRECT(_xlfn.CONCAT("metamorphicNumberOrdered!", CHAR(COLUMN()+64), _xlfn.FLOOR.MATH(ROW()/2)+1))</f>
        <v>274</v>
      </c>
      <c r="J174" cm="1">
        <f t="array" aca="1" ref="J174" ca="1">INDIRECT(_xlfn.CONCAT("metamorphicNumberOrdered!", CHAR(COLUMN()+64), _xlfn.FLOOR.MATH(ROW()/2)+1))</f>
        <v>243</v>
      </c>
      <c r="K174" cm="1">
        <f t="array" aca="1" ref="K174" ca="1">INDIRECT(_xlfn.CONCAT("metamorphicNumberOrdered!", CHAR(COLUMN()+64), _xlfn.FLOOR.MATH(ROW()/2)+1))</f>
        <v>281</v>
      </c>
      <c r="L174" cm="1">
        <f t="array" aca="1" ref="L174" ca="1">INDIRECT(_xlfn.CONCAT("metamorphicNumberOrdered!", CHAR(COLUMN()+64), _xlfn.FLOOR.MATH(ROW()/2)+1))</f>
        <v>307</v>
      </c>
      <c r="M174" cm="1">
        <f t="array" aca="1" ref="M174" ca="1">INDIRECT(_xlfn.CONCAT("metamorphicNumberOrdered!", CHAR(COLUMN()+64), _xlfn.FLOOR.MATH(ROW()/2)+1))</f>
        <v>243</v>
      </c>
      <c r="N174" cm="1">
        <f t="array" aca="1" ref="N174" ca="1">INDIRECT(_xlfn.CONCAT("metamorphicNumberOrdered!", CHAR(COLUMN()+64), _xlfn.FLOOR.MATH(ROW()/2)+1))</f>
        <v>168</v>
      </c>
      <c r="O174" cm="1">
        <f t="array" aca="1" ref="O174" ca="1">INDIRECT(_xlfn.CONCAT("metamorphicNumberOrdered!", CHAR(COLUMN()+64), _xlfn.FLOOR.MATH(ROW()/2)+1))</f>
        <v>237</v>
      </c>
      <c r="P174" cm="1">
        <f t="array" aca="1" ref="P174" ca="1">INDIRECT(_xlfn.CONCAT("metamorphicNumberOrdered!", CHAR(COLUMN()+64), _xlfn.FLOOR.MATH(ROW()/2)+1))</f>
        <v>237</v>
      </c>
      <c r="Q174" cm="1">
        <f t="array" aca="1" ref="Q174" ca="1">INDIRECT(_xlfn.CONCAT("metamorphicNumberOrdered!", CHAR(COLUMN()+64), _xlfn.FLOOR.MATH(ROW()/2)+1))</f>
        <v>174</v>
      </c>
      <c r="R174" cm="1">
        <f t="array" aca="1" ref="R174" ca="1">INDIRECT(_xlfn.CONCAT("metamorphicNumberOrdered!", CHAR(COLUMN()+64), _xlfn.FLOOR.MATH(ROW()/2)+1))</f>
        <v>263</v>
      </c>
      <c r="S174" cm="1">
        <f t="array" aca="1" ref="S174" ca="1">INDIRECT(_xlfn.CONCAT("metamorphicNumberOrdered!", CHAR(COLUMN()+64), _xlfn.FLOOR.MATH(ROW()/2)+1))</f>
        <v>276</v>
      </c>
      <c r="T174" cm="1">
        <f t="array" aca="1" ref="T174" ca="1">INDIRECT(_xlfn.CONCAT("metamorphicNumberOrdered!", CHAR(COLUMN()+64), _xlfn.FLOOR.MATH(ROW()/2)+1))</f>
        <v>192</v>
      </c>
      <c r="U174" cm="1">
        <f t="array" aca="1" ref="U174" ca="1">INDIRECT(_xlfn.CONCAT("metamorphicNumberOrdered!", CHAR(COLUMN()+64), _xlfn.FLOOR.MATH(ROW()/2)+1))</f>
        <v>257</v>
      </c>
    </row>
    <row r="175" spans="1:21" x14ac:dyDescent="0.25">
      <c r="A175">
        <v>87</v>
      </c>
      <c r="B175" cm="1">
        <f t="array" aca="1" ref="B175" ca="1">ROUND(INDIRECT(_xlfn.CONCAT("metamorphicDistancesOrdered!", CHAR(COLUMN()+64), _xlfn.FLOOR.MATH(ROW()/2)+1)), 3)</f>
        <v>5.891</v>
      </c>
      <c r="C175" cm="1">
        <f t="array" aca="1" ref="C175" ca="1">ROUND(INDIRECT(_xlfn.CONCAT("metamorphicDistancesOrdered!", CHAR(COLUMN()+64), _xlfn.FLOOR.MATH(ROW()/2)+1)), 3)</f>
        <v>7.2240000000000002</v>
      </c>
      <c r="D175" cm="1">
        <f t="array" aca="1" ref="D175" ca="1">ROUND(INDIRECT(_xlfn.CONCAT("metamorphicDistancesOrdered!", CHAR(COLUMN()+64), _xlfn.FLOOR.MATH(ROW()/2)+1)), 3)</f>
        <v>6.0259999999999998</v>
      </c>
      <c r="E175" cm="1">
        <f t="array" aca="1" ref="E175" ca="1">ROUND(INDIRECT(_xlfn.CONCAT("metamorphicDistancesOrdered!", CHAR(COLUMN()+64), _xlfn.FLOOR.MATH(ROW()/2)+1)), 3)</f>
        <v>5.8730000000000002</v>
      </c>
      <c r="F175" cm="1">
        <f t="array" aca="1" ref="F175" ca="1">ROUND(INDIRECT(_xlfn.CONCAT("metamorphicDistancesOrdered!", CHAR(COLUMN()+64), _xlfn.FLOOR.MATH(ROW()/2)+1)), 3)</f>
        <v>5.5110000000000001</v>
      </c>
      <c r="G175" cm="1">
        <f t="array" aca="1" ref="G175" ca="1">ROUND(INDIRECT(_xlfn.CONCAT("metamorphicDistancesOrdered!", CHAR(COLUMN()+64), _xlfn.FLOOR.MATH(ROW()/2)+1)), 3)</f>
        <v>6.7789999999999999</v>
      </c>
      <c r="H175" cm="1">
        <f t="array" aca="1" ref="H175" ca="1">ROUND(INDIRECT(_xlfn.CONCAT("metamorphicDistancesOrdered!", CHAR(COLUMN()+64), _xlfn.FLOOR.MATH(ROW()/2)+1)), 3)</f>
        <v>5.8079999999999998</v>
      </c>
      <c r="I175" cm="1">
        <f t="array" aca="1" ref="I175" ca="1">ROUND(INDIRECT(_xlfn.CONCAT("metamorphicDistancesOrdered!", CHAR(COLUMN()+64), _xlfn.FLOOR.MATH(ROW()/2)+1)), 3)</f>
        <v>5.9740000000000002</v>
      </c>
      <c r="J175" cm="1">
        <f t="array" aca="1" ref="J175" ca="1">ROUND(INDIRECT(_xlfn.CONCAT("metamorphicDistancesOrdered!", CHAR(COLUMN()+64), _xlfn.FLOOR.MATH(ROW()/2)+1)), 3)</f>
        <v>6.2709999999999999</v>
      </c>
      <c r="K175" cm="1">
        <f t="array" aca="1" ref="K175" ca="1">ROUND(INDIRECT(_xlfn.CONCAT("metamorphicDistancesOrdered!", CHAR(COLUMN()+64), _xlfn.FLOOR.MATH(ROW()/2)+1)), 3)</f>
        <v>8.0180000000000007</v>
      </c>
      <c r="L175" cm="1">
        <f t="array" aca="1" ref="L175" ca="1">ROUND(INDIRECT(_xlfn.CONCAT("metamorphicDistancesOrdered!", CHAR(COLUMN()+64), _xlfn.FLOOR.MATH(ROW()/2)+1)), 3)</f>
        <v>5.0129999999999999</v>
      </c>
      <c r="M175" cm="1">
        <f t="array" aca="1" ref="M175" ca="1">ROUND(INDIRECT(_xlfn.CONCAT("metamorphicDistancesOrdered!", CHAR(COLUMN()+64), _xlfn.FLOOR.MATH(ROW()/2)+1)), 3)</f>
        <v>4.835</v>
      </c>
      <c r="N175" cm="1">
        <f t="array" aca="1" ref="N175" ca="1">ROUND(INDIRECT(_xlfn.CONCAT("metamorphicDistancesOrdered!", CHAR(COLUMN()+64), _xlfn.FLOOR.MATH(ROW()/2)+1)), 3)</f>
        <v>5.5</v>
      </c>
      <c r="O175" cm="1">
        <f t="array" aca="1" ref="O175" ca="1">ROUND(INDIRECT(_xlfn.CONCAT("metamorphicDistancesOrdered!", CHAR(COLUMN()+64), _xlfn.FLOOR.MATH(ROW()/2)+1)), 3)</f>
        <v>5.8680000000000003</v>
      </c>
      <c r="P175" cm="1">
        <f t="array" aca="1" ref="P175" ca="1">ROUND(INDIRECT(_xlfn.CONCAT("metamorphicDistancesOrdered!", CHAR(COLUMN()+64), _xlfn.FLOOR.MATH(ROW()/2)+1)), 3)</f>
        <v>7.9610000000000003</v>
      </c>
      <c r="Q175" cm="1">
        <f t="array" aca="1" ref="Q175" ca="1">ROUND(INDIRECT(_xlfn.CONCAT("metamorphicDistancesOrdered!", CHAR(COLUMN()+64), _xlfn.FLOOR.MATH(ROW()/2)+1)), 3)</f>
        <v>6.61</v>
      </c>
      <c r="R175" cm="1">
        <f t="array" aca="1" ref="R175" ca="1">ROUND(INDIRECT(_xlfn.CONCAT("metamorphicDistancesOrdered!", CHAR(COLUMN()+64), _xlfn.FLOOR.MATH(ROW()/2)+1)), 3)</f>
        <v>5.2990000000000004</v>
      </c>
      <c r="S175" cm="1">
        <f t="array" aca="1" ref="S175" ca="1">ROUND(INDIRECT(_xlfn.CONCAT("metamorphicDistancesOrdered!", CHAR(COLUMN()+64), _xlfn.FLOOR.MATH(ROW()/2)+1)), 3)</f>
        <v>6.2919999999999998</v>
      </c>
      <c r="T175" cm="1">
        <f t="array" aca="1" ref="T175" ca="1">ROUND(INDIRECT(_xlfn.CONCAT("metamorphicDistancesOrdered!", CHAR(COLUMN()+64), _xlfn.FLOOR.MATH(ROW()/2)+1)), 3)</f>
        <v>5.5250000000000004</v>
      </c>
      <c r="U175" cm="1">
        <f t="array" aca="1" ref="U175" ca="1">ROUND(INDIRECT(_xlfn.CONCAT("metamorphicDistancesOrdered!", CHAR(COLUMN()+64), _xlfn.FLOOR.MATH(ROW()/2)+1)), 3)</f>
        <v>6.4139999999999997</v>
      </c>
    </row>
    <row r="176" spans="1:21" x14ac:dyDescent="0.25">
      <c r="A176">
        <v>88</v>
      </c>
      <c r="B176" cm="1">
        <f t="array" aca="1" ref="B176" ca="1">INDIRECT(_xlfn.CONCAT("metamorphicNumberOrdered!", CHAR(COLUMN()+64), _xlfn.FLOOR.MATH(ROW()/2)+1))</f>
        <v>197</v>
      </c>
      <c r="C176" cm="1">
        <f t="array" aca="1" ref="C176" ca="1">INDIRECT(_xlfn.CONCAT("metamorphicNumberOrdered!", CHAR(COLUMN()+64), _xlfn.FLOOR.MATH(ROW()/2)+1))</f>
        <v>241</v>
      </c>
      <c r="D176" cm="1">
        <f t="array" aca="1" ref="D176" ca="1">INDIRECT(_xlfn.CONCAT("metamorphicNumberOrdered!", CHAR(COLUMN()+64), _xlfn.FLOOR.MATH(ROW()/2)+1))</f>
        <v>265</v>
      </c>
      <c r="E176" cm="1">
        <f t="array" aca="1" ref="E176" ca="1">INDIRECT(_xlfn.CONCAT("metamorphicNumberOrdered!", CHAR(COLUMN()+64), _xlfn.FLOOR.MATH(ROW()/2)+1))</f>
        <v>272</v>
      </c>
      <c r="F176" cm="1">
        <f t="array" aca="1" ref="F176" ca="1">INDIRECT(_xlfn.CONCAT("metamorphicNumberOrdered!", CHAR(COLUMN()+64), _xlfn.FLOOR.MATH(ROW()/2)+1))</f>
        <v>216</v>
      </c>
      <c r="G176" cm="1">
        <f t="array" aca="1" ref="G176" ca="1">INDIRECT(_xlfn.CONCAT("metamorphicNumberOrdered!", CHAR(COLUMN()+64), _xlfn.FLOOR.MATH(ROW()/2)+1))</f>
        <v>314</v>
      </c>
      <c r="H176" cm="1">
        <f t="array" aca="1" ref="H176" ca="1">INDIRECT(_xlfn.CONCAT("metamorphicNumberOrdered!", CHAR(COLUMN()+64), _xlfn.FLOOR.MATH(ROW()/2)+1))</f>
        <v>253</v>
      </c>
      <c r="I176" cm="1">
        <f t="array" aca="1" ref="I176" ca="1">INDIRECT(_xlfn.CONCAT("metamorphicNumberOrdered!", CHAR(COLUMN()+64), _xlfn.FLOOR.MATH(ROW()/2)+1))</f>
        <v>259</v>
      </c>
      <c r="J176" cm="1">
        <f t="array" aca="1" ref="J176" ca="1">INDIRECT(_xlfn.CONCAT("metamorphicNumberOrdered!", CHAR(COLUMN()+64), _xlfn.FLOOR.MATH(ROW()/2)+1))</f>
        <v>217</v>
      </c>
      <c r="K176" cm="1">
        <f t="array" aca="1" ref="K176" ca="1">INDIRECT(_xlfn.CONCAT("metamorphicNumberOrdered!", CHAR(COLUMN()+64), _xlfn.FLOOR.MATH(ROW()/2)+1))</f>
        <v>252</v>
      </c>
      <c r="L176" cm="1">
        <f t="array" aca="1" ref="L176" ca="1">INDIRECT(_xlfn.CONCAT("metamorphicNumberOrdered!", CHAR(COLUMN()+64), _xlfn.FLOOR.MATH(ROW()/2)+1))</f>
        <v>300</v>
      </c>
      <c r="M176" cm="1">
        <f t="array" aca="1" ref="M176" ca="1">INDIRECT(_xlfn.CONCAT("metamorphicNumberOrdered!", CHAR(COLUMN()+64), _xlfn.FLOOR.MATH(ROW()/2)+1))</f>
        <v>278</v>
      </c>
      <c r="N176" cm="1">
        <f t="array" aca="1" ref="N176" ca="1">INDIRECT(_xlfn.CONCAT("metamorphicNumberOrdered!", CHAR(COLUMN()+64), _xlfn.FLOOR.MATH(ROW()/2)+1))</f>
        <v>224</v>
      </c>
      <c r="O176" cm="1">
        <f t="array" aca="1" ref="O176" ca="1">INDIRECT(_xlfn.CONCAT("metamorphicNumberOrdered!", CHAR(COLUMN()+64), _xlfn.FLOOR.MATH(ROW()/2)+1))</f>
        <v>224</v>
      </c>
      <c r="P176" cm="1">
        <f t="array" aca="1" ref="P176" ca="1">INDIRECT(_xlfn.CONCAT("metamorphicNumberOrdered!", CHAR(COLUMN()+64), _xlfn.FLOOR.MATH(ROW()/2)+1))</f>
        <v>308</v>
      </c>
      <c r="Q176" cm="1">
        <f t="array" aca="1" ref="Q176" ca="1">INDIRECT(_xlfn.CONCAT("metamorphicNumberOrdered!", CHAR(COLUMN()+64), _xlfn.FLOOR.MATH(ROW()/2)+1))</f>
        <v>268</v>
      </c>
      <c r="R176" cm="1">
        <f t="array" aca="1" ref="R176" ca="1">INDIRECT(_xlfn.CONCAT("metamorphicNumberOrdered!", CHAR(COLUMN()+64), _xlfn.FLOOR.MATH(ROW()/2)+1))</f>
        <v>221</v>
      </c>
      <c r="S176" cm="1">
        <f t="array" aca="1" ref="S176" ca="1">INDIRECT(_xlfn.CONCAT("metamorphicNumberOrdered!", CHAR(COLUMN()+64), _xlfn.FLOOR.MATH(ROW()/2)+1))</f>
        <v>170</v>
      </c>
      <c r="T176" cm="1">
        <f t="array" aca="1" ref="T176" ca="1">INDIRECT(_xlfn.CONCAT("metamorphicNumberOrdered!", CHAR(COLUMN()+64), _xlfn.FLOOR.MATH(ROW()/2)+1))</f>
        <v>263</v>
      </c>
      <c r="U176" cm="1">
        <f t="array" aca="1" ref="U176" ca="1">INDIRECT(_xlfn.CONCAT("metamorphicNumberOrdered!", CHAR(COLUMN()+64), _xlfn.FLOOR.MATH(ROW()/2)+1))</f>
        <v>199</v>
      </c>
    </row>
    <row r="177" spans="1:21" x14ac:dyDescent="0.25">
      <c r="A177">
        <v>88</v>
      </c>
      <c r="B177" cm="1">
        <f t="array" aca="1" ref="B177" ca="1">ROUND(INDIRECT(_xlfn.CONCAT("metamorphicDistancesOrdered!", CHAR(COLUMN()+64), _xlfn.FLOOR.MATH(ROW()/2)+1)), 3)</f>
        <v>5.8940000000000001</v>
      </c>
      <c r="C177" cm="1">
        <f t="array" aca="1" ref="C177" ca="1">ROUND(INDIRECT(_xlfn.CONCAT("metamorphicDistancesOrdered!", CHAR(COLUMN()+64), _xlfn.FLOOR.MATH(ROW()/2)+1)), 3)</f>
        <v>7.2249999999999996</v>
      </c>
      <c r="D177" cm="1">
        <f t="array" aca="1" ref="D177" ca="1">ROUND(INDIRECT(_xlfn.CONCAT("metamorphicDistancesOrdered!", CHAR(COLUMN()+64), _xlfn.FLOOR.MATH(ROW()/2)+1)), 3)</f>
        <v>6.0419999999999998</v>
      </c>
      <c r="E177" cm="1">
        <f t="array" aca="1" ref="E177" ca="1">ROUND(INDIRECT(_xlfn.CONCAT("metamorphicDistancesOrdered!", CHAR(COLUMN()+64), _xlfn.FLOOR.MATH(ROW()/2)+1)), 3)</f>
        <v>5.8810000000000002</v>
      </c>
      <c r="F177" cm="1">
        <f t="array" aca="1" ref="F177" ca="1">ROUND(INDIRECT(_xlfn.CONCAT("metamorphicDistancesOrdered!", CHAR(COLUMN()+64), _xlfn.FLOOR.MATH(ROW()/2)+1)), 3)</f>
        <v>5.62</v>
      </c>
      <c r="G177" cm="1">
        <f t="array" aca="1" ref="G177" ca="1">ROUND(INDIRECT(_xlfn.CONCAT("metamorphicDistancesOrdered!", CHAR(COLUMN()+64), _xlfn.FLOOR.MATH(ROW()/2)+1)), 3)</f>
        <v>6.8</v>
      </c>
      <c r="H177" cm="1">
        <f t="array" aca="1" ref="H177" ca="1">ROUND(INDIRECT(_xlfn.CONCAT("metamorphicDistancesOrdered!", CHAR(COLUMN()+64), _xlfn.FLOOR.MATH(ROW()/2)+1)), 3)</f>
        <v>5.8360000000000003</v>
      </c>
      <c r="I177" cm="1">
        <f t="array" aca="1" ref="I177" ca="1">ROUND(INDIRECT(_xlfn.CONCAT("metamorphicDistancesOrdered!", CHAR(COLUMN()+64), _xlfn.FLOOR.MATH(ROW()/2)+1)), 3)</f>
        <v>5.9870000000000001</v>
      </c>
      <c r="J177" cm="1">
        <f t="array" aca="1" ref="J177" ca="1">ROUND(INDIRECT(_xlfn.CONCAT("metamorphicDistancesOrdered!", CHAR(COLUMN()+64), _xlfn.FLOOR.MATH(ROW()/2)+1)), 3)</f>
        <v>6.2759999999999998</v>
      </c>
      <c r="K177" cm="1">
        <f t="array" aca="1" ref="K177" ca="1">ROUND(INDIRECT(_xlfn.CONCAT("metamorphicDistancesOrdered!", CHAR(COLUMN()+64), _xlfn.FLOOR.MATH(ROW()/2)+1)), 3)</f>
        <v>8.0410000000000004</v>
      </c>
      <c r="L177" cm="1">
        <f t="array" aca="1" ref="L177" ca="1">ROUND(INDIRECT(_xlfn.CONCAT("metamorphicDistancesOrdered!", CHAR(COLUMN()+64), _xlfn.FLOOR.MATH(ROW()/2)+1)), 3)</f>
        <v>5.0229999999999997</v>
      </c>
      <c r="M177" cm="1">
        <f t="array" aca="1" ref="M177" ca="1">ROUND(INDIRECT(_xlfn.CONCAT("metamorphicDistancesOrdered!", CHAR(COLUMN()+64), _xlfn.FLOOR.MATH(ROW()/2)+1)), 3)</f>
        <v>4.843</v>
      </c>
      <c r="N177" cm="1">
        <f t="array" aca="1" ref="N177" ca="1">ROUND(INDIRECT(_xlfn.CONCAT("metamorphicDistancesOrdered!", CHAR(COLUMN()+64), _xlfn.FLOOR.MATH(ROW()/2)+1)), 3)</f>
        <v>5.5069999999999997</v>
      </c>
      <c r="O177" cm="1">
        <f t="array" aca="1" ref="O177" ca="1">ROUND(INDIRECT(_xlfn.CONCAT("metamorphicDistancesOrdered!", CHAR(COLUMN()+64), _xlfn.FLOOR.MATH(ROW()/2)+1)), 3)</f>
        <v>5.931</v>
      </c>
      <c r="P177" cm="1">
        <f t="array" aca="1" ref="P177" ca="1">ROUND(INDIRECT(_xlfn.CONCAT("metamorphicDistancesOrdered!", CHAR(COLUMN()+64), _xlfn.FLOOR.MATH(ROW()/2)+1)), 3)</f>
        <v>7.9710000000000001</v>
      </c>
      <c r="Q177" cm="1">
        <f t="array" aca="1" ref="Q177" ca="1">ROUND(INDIRECT(_xlfn.CONCAT("metamorphicDistancesOrdered!", CHAR(COLUMN()+64), _xlfn.FLOOR.MATH(ROW()/2)+1)), 3)</f>
        <v>6.6210000000000004</v>
      </c>
      <c r="R177" cm="1">
        <f t="array" aca="1" ref="R177" ca="1">ROUND(INDIRECT(_xlfn.CONCAT("metamorphicDistancesOrdered!", CHAR(COLUMN()+64), _xlfn.FLOOR.MATH(ROW()/2)+1)), 3)</f>
        <v>5.3330000000000002</v>
      </c>
      <c r="S177" cm="1">
        <f t="array" aca="1" ref="S177" ca="1">ROUND(INDIRECT(_xlfn.CONCAT("metamorphicDistancesOrdered!", CHAR(COLUMN()+64), _xlfn.FLOOR.MATH(ROW()/2)+1)), 3)</f>
        <v>6.3070000000000004</v>
      </c>
      <c r="T177" cm="1">
        <f t="array" aca="1" ref="T177" ca="1">ROUND(INDIRECT(_xlfn.CONCAT("metamorphicDistancesOrdered!", CHAR(COLUMN()+64), _xlfn.FLOOR.MATH(ROW()/2)+1)), 3)</f>
        <v>5.5259999999999998</v>
      </c>
      <c r="U177" cm="1">
        <f t="array" aca="1" ref="U177" ca="1">ROUND(INDIRECT(_xlfn.CONCAT("metamorphicDistancesOrdered!", CHAR(COLUMN()+64), _xlfn.FLOOR.MATH(ROW()/2)+1)), 3)</f>
        <v>6.4580000000000002</v>
      </c>
    </row>
    <row r="178" spans="1:21" x14ac:dyDescent="0.25">
      <c r="A178">
        <v>89</v>
      </c>
      <c r="B178" cm="1">
        <f t="array" aca="1" ref="B178" ca="1">INDIRECT(_xlfn.CONCAT("metamorphicNumberOrdered!", CHAR(COLUMN()+64), _xlfn.FLOOR.MATH(ROW()/2)+1))</f>
        <v>266</v>
      </c>
      <c r="C178" cm="1">
        <f t="array" aca="1" ref="C178" ca="1">INDIRECT(_xlfn.CONCAT("metamorphicNumberOrdered!", CHAR(COLUMN()+64), _xlfn.FLOOR.MATH(ROW()/2)+1))</f>
        <v>213</v>
      </c>
      <c r="D178" cm="1">
        <f t="array" aca="1" ref="D178" ca="1">INDIRECT(_xlfn.CONCAT("metamorphicNumberOrdered!", CHAR(COLUMN()+64), _xlfn.FLOOR.MATH(ROW()/2)+1))</f>
        <v>306</v>
      </c>
      <c r="E178" cm="1">
        <f t="array" aca="1" ref="E178" ca="1">INDIRECT(_xlfn.CONCAT("metamorphicNumberOrdered!", CHAR(COLUMN()+64), _xlfn.FLOOR.MATH(ROW()/2)+1))</f>
        <v>306</v>
      </c>
      <c r="F178" cm="1">
        <f t="array" aca="1" ref="F178" ca="1">INDIRECT(_xlfn.CONCAT("metamorphicNumberOrdered!", CHAR(COLUMN()+64), _xlfn.FLOOR.MATH(ROW()/2)+1))</f>
        <v>258</v>
      </c>
      <c r="G178" cm="1">
        <f t="array" aca="1" ref="G178" ca="1">INDIRECT(_xlfn.CONCAT("metamorphicNumberOrdered!", CHAR(COLUMN()+64), _xlfn.FLOOR.MATH(ROW()/2)+1))</f>
        <v>277</v>
      </c>
      <c r="H178" cm="1">
        <f t="array" aca="1" ref="H178" ca="1">INDIRECT(_xlfn.CONCAT("metamorphicNumberOrdered!", CHAR(COLUMN()+64), _xlfn.FLOOR.MATH(ROW()/2)+1))</f>
        <v>186</v>
      </c>
      <c r="I178" cm="1">
        <f t="array" aca="1" ref="I178" ca="1">INDIRECT(_xlfn.CONCAT("metamorphicNumberOrdered!", CHAR(COLUMN()+64), _xlfn.FLOOR.MATH(ROW()/2)+1))</f>
        <v>247</v>
      </c>
      <c r="J178" cm="1">
        <f t="array" aca="1" ref="J178" ca="1">INDIRECT(_xlfn.CONCAT("metamorphicNumberOrdered!", CHAR(COLUMN()+64), _xlfn.FLOOR.MATH(ROW()/2)+1))</f>
        <v>242</v>
      </c>
      <c r="K178" cm="1">
        <f t="array" aca="1" ref="K178" ca="1">INDIRECT(_xlfn.CONCAT("metamorphicNumberOrdered!", CHAR(COLUMN()+64), _xlfn.FLOOR.MATH(ROW()/2)+1))</f>
        <v>168</v>
      </c>
      <c r="L178" cm="1">
        <f t="array" aca="1" ref="L178" ca="1">INDIRECT(_xlfn.CONCAT("metamorphicNumberOrdered!", CHAR(COLUMN()+64), _xlfn.FLOOR.MATH(ROW()/2)+1))</f>
        <v>259</v>
      </c>
      <c r="M178" cm="1">
        <f t="array" aca="1" ref="M178" ca="1">INDIRECT(_xlfn.CONCAT("metamorphicNumberOrdered!", CHAR(COLUMN()+64), _xlfn.FLOOR.MATH(ROW()/2)+1))</f>
        <v>183</v>
      </c>
      <c r="N178" cm="1">
        <f t="array" aca="1" ref="N178" ca="1">INDIRECT(_xlfn.CONCAT("metamorphicNumberOrdered!", CHAR(COLUMN()+64), _xlfn.FLOOR.MATH(ROW()/2)+1))</f>
        <v>220</v>
      </c>
      <c r="O178" cm="1">
        <f t="array" aca="1" ref="O178" ca="1">INDIRECT(_xlfn.CONCAT("metamorphicNumberOrdered!", CHAR(COLUMN()+64), _xlfn.FLOOR.MATH(ROW()/2)+1))</f>
        <v>195</v>
      </c>
      <c r="P178" cm="1">
        <f t="array" aca="1" ref="P178" ca="1">INDIRECT(_xlfn.CONCAT("metamorphicNumberOrdered!", CHAR(COLUMN()+64), _xlfn.FLOOR.MATH(ROW()/2)+1))</f>
        <v>165</v>
      </c>
      <c r="Q178" cm="1">
        <f t="array" aca="1" ref="Q178" ca="1">INDIRECT(_xlfn.CONCAT("metamorphicNumberOrdered!", CHAR(COLUMN()+64), _xlfn.FLOOR.MATH(ROW()/2)+1))</f>
        <v>230</v>
      </c>
      <c r="R178" cm="1">
        <f t="array" aca="1" ref="R178" ca="1">INDIRECT(_xlfn.CONCAT("metamorphicNumberOrdered!", CHAR(COLUMN()+64), _xlfn.FLOOR.MATH(ROW()/2)+1))</f>
        <v>249</v>
      </c>
      <c r="S178" cm="1">
        <f t="array" aca="1" ref="S178" ca="1">INDIRECT(_xlfn.CONCAT("metamorphicNumberOrdered!", CHAR(COLUMN()+64), _xlfn.FLOOR.MATH(ROW()/2)+1))</f>
        <v>273</v>
      </c>
      <c r="T178" cm="1">
        <f t="array" aca="1" ref="T178" ca="1">INDIRECT(_xlfn.CONCAT("metamorphicNumberOrdered!", CHAR(COLUMN()+64), _xlfn.FLOOR.MATH(ROW()/2)+1))</f>
        <v>167</v>
      </c>
      <c r="U178" cm="1">
        <f t="array" aca="1" ref="U178" ca="1">INDIRECT(_xlfn.CONCAT("metamorphicNumberOrdered!", CHAR(COLUMN()+64), _xlfn.FLOOR.MATH(ROW()/2)+1))</f>
        <v>298</v>
      </c>
    </row>
    <row r="179" spans="1:21" x14ac:dyDescent="0.25">
      <c r="A179">
        <v>89</v>
      </c>
      <c r="B179" cm="1">
        <f t="array" aca="1" ref="B179" ca="1">ROUND(INDIRECT(_xlfn.CONCAT("metamorphicDistancesOrdered!", CHAR(COLUMN()+64), _xlfn.FLOOR.MATH(ROW()/2)+1)), 3)</f>
        <v>5.8949999999999996</v>
      </c>
      <c r="C179" cm="1">
        <f t="array" aca="1" ref="C179" ca="1">ROUND(INDIRECT(_xlfn.CONCAT("metamorphicDistancesOrdered!", CHAR(COLUMN()+64), _xlfn.FLOOR.MATH(ROW()/2)+1)), 3)</f>
        <v>7.2279999999999998</v>
      </c>
      <c r="D179" cm="1">
        <f t="array" aca="1" ref="D179" ca="1">ROUND(INDIRECT(_xlfn.CONCAT("metamorphicDistancesOrdered!", CHAR(COLUMN()+64), _xlfn.FLOOR.MATH(ROW()/2)+1)), 3)</f>
        <v>6.0609999999999999</v>
      </c>
      <c r="E179" cm="1">
        <f t="array" aca="1" ref="E179" ca="1">ROUND(INDIRECT(_xlfn.CONCAT("metamorphicDistancesOrdered!", CHAR(COLUMN()+64), _xlfn.FLOOR.MATH(ROW()/2)+1)), 3)</f>
        <v>5.8920000000000003</v>
      </c>
      <c r="F179" cm="1">
        <f t="array" aca="1" ref="F179" ca="1">ROUND(INDIRECT(_xlfn.CONCAT("metamorphicDistancesOrdered!", CHAR(COLUMN()+64), _xlfn.FLOOR.MATH(ROW()/2)+1)), 3)</f>
        <v>5.6230000000000002</v>
      </c>
      <c r="G179" cm="1">
        <f t="array" aca="1" ref="G179" ca="1">ROUND(INDIRECT(_xlfn.CONCAT("metamorphicDistancesOrdered!", CHAR(COLUMN()+64), _xlfn.FLOOR.MATH(ROW()/2)+1)), 3)</f>
        <v>6.8029999999999999</v>
      </c>
      <c r="H179" cm="1">
        <f t="array" aca="1" ref="H179" ca="1">ROUND(INDIRECT(_xlfn.CONCAT("metamorphicDistancesOrdered!", CHAR(COLUMN()+64), _xlfn.FLOOR.MATH(ROW()/2)+1)), 3)</f>
        <v>5.859</v>
      </c>
      <c r="I179" cm="1">
        <f t="array" aca="1" ref="I179" ca="1">ROUND(INDIRECT(_xlfn.CONCAT("metamorphicDistancesOrdered!", CHAR(COLUMN()+64), _xlfn.FLOOR.MATH(ROW()/2)+1)), 3)</f>
        <v>6.056</v>
      </c>
      <c r="J179" cm="1">
        <f t="array" aca="1" ref="J179" ca="1">ROUND(INDIRECT(_xlfn.CONCAT("metamorphicDistancesOrdered!", CHAR(COLUMN()+64), _xlfn.FLOOR.MATH(ROW()/2)+1)), 3)</f>
        <v>6.2759999999999998</v>
      </c>
      <c r="K179" cm="1">
        <f t="array" aca="1" ref="K179" ca="1">ROUND(INDIRECT(_xlfn.CONCAT("metamorphicDistancesOrdered!", CHAR(COLUMN()+64), _xlfn.FLOOR.MATH(ROW()/2)+1)), 3)</f>
        <v>8.0790000000000006</v>
      </c>
      <c r="L179" cm="1">
        <f t="array" aca="1" ref="L179" ca="1">ROUND(INDIRECT(_xlfn.CONCAT("metamorphicDistancesOrdered!", CHAR(COLUMN()+64), _xlfn.FLOOR.MATH(ROW()/2)+1)), 3)</f>
        <v>5.0469999999999997</v>
      </c>
      <c r="M179" cm="1">
        <f t="array" aca="1" ref="M179" ca="1">ROUND(INDIRECT(_xlfn.CONCAT("metamorphicDistancesOrdered!", CHAR(COLUMN()+64), _xlfn.FLOOR.MATH(ROW()/2)+1)), 3)</f>
        <v>4.8650000000000002</v>
      </c>
      <c r="N179" cm="1">
        <f t="array" aca="1" ref="N179" ca="1">ROUND(INDIRECT(_xlfn.CONCAT("metamorphicDistancesOrdered!", CHAR(COLUMN()+64), _xlfn.FLOOR.MATH(ROW()/2)+1)), 3)</f>
        <v>5.5250000000000004</v>
      </c>
      <c r="O179" cm="1">
        <f t="array" aca="1" ref="O179" ca="1">ROUND(INDIRECT(_xlfn.CONCAT("metamorphicDistancesOrdered!", CHAR(COLUMN()+64), _xlfn.FLOOR.MATH(ROW()/2)+1)), 3)</f>
        <v>5.9349999999999996</v>
      </c>
      <c r="P179" cm="1">
        <f t="array" aca="1" ref="P179" ca="1">ROUND(INDIRECT(_xlfn.CONCAT("metamorphicDistancesOrdered!", CHAR(COLUMN()+64), _xlfn.FLOOR.MATH(ROW()/2)+1)), 3)</f>
        <v>7.9779999999999998</v>
      </c>
      <c r="Q179" cm="1">
        <f t="array" aca="1" ref="Q179" ca="1">ROUND(INDIRECT(_xlfn.CONCAT("metamorphicDistancesOrdered!", CHAR(COLUMN()+64), _xlfn.FLOOR.MATH(ROW()/2)+1)), 3)</f>
        <v>6.6379999999999999</v>
      </c>
      <c r="R179" cm="1">
        <f t="array" aca="1" ref="R179" ca="1">ROUND(INDIRECT(_xlfn.CONCAT("metamorphicDistancesOrdered!", CHAR(COLUMN()+64), _xlfn.FLOOR.MATH(ROW()/2)+1)), 3)</f>
        <v>5.3949999999999996</v>
      </c>
      <c r="S179" cm="1">
        <f t="array" aca="1" ref="S179" ca="1">ROUND(INDIRECT(_xlfn.CONCAT("metamorphicDistancesOrdered!", CHAR(COLUMN()+64), _xlfn.FLOOR.MATH(ROW()/2)+1)), 3)</f>
        <v>6.32</v>
      </c>
      <c r="T179" cm="1">
        <f t="array" aca="1" ref="T179" ca="1">ROUND(INDIRECT(_xlfn.CONCAT("metamorphicDistancesOrdered!", CHAR(COLUMN()+64), _xlfn.FLOOR.MATH(ROW()/2)+1)), 3)</f>
        <v>5.53</v>
      </c>
      <c r="U179" cm="1">
        <f t="array" aca="1" ref="U179" ca="1">ROUND(INDIRECT(_xlfn.CONCAT("metamorphicDistancesOrdered!", CHAR(COLUMN()+64), _xlfn.FLOOR.MATH(ROW()/2)+1)), 3)</f>
        <v>6.5010000000000003</v>
      </c>
    </row>
    <row r="180" spans="1:21" x14ac:dyDescent="0.25">
      <c r="A180">
        <v>90</v>
      </c>
      <c r="B180" cm="1">
        <f t="array" aca="1" ref="B180" ca="1">INDIRECT(_xlfn.CONCAT("metamorphicNumberOrdered!", CHAR(COLUMN()+64), _xlfn.FLOOR.MATH(ROW()/2)+1))</f>
        <v>269</v>
      </c>
      <c r="C180" cm="1">
        <f t="array" aca="1" ref="C180" ca="1">INDIRECT(_xlfn.CONCAT("metamorphicNumberOrdered!", CHAR(COLUMN()+64), _xlfn.FLOOR.MATH(ROW()/2)+1))</f>
        <v>185</v>
      </c>
      <c r="D180" cm="1">
        <f t="array" aca="1" ref="D180" ca="1">INDIRECT(_xlfn.CONCAT("metamorphicNumberOrdered!", CHAR(COLUMN()+64), _xlfn.FLOOR.MATH(ROW()/2)+1))</f>
        <v>315</v>
      </c>
      <c r="E180" cm="1">
        <f t="array" aca="1" ref="E180" ca="1">INDIRECT(_xlfn.CONCAT("metamorphicNumberOrdered!", CHAR(COLUMN()+64), _xlfn.FLOOR.MATH(ROW()/2)+1))</f>
        <v>193</v>
      </c>
      <c r="F180" cm="1">
        <f t="array" aca="1" ref="F180" ca="1">INDIRECT(_xlfn.CONCAT("metamorphicNumberOrdered!", CHAR(COLUMN()+64), _xlfn.FLOOR.MATH(ROW()/2)+1))</f>
        <v>163</v>
      </c>
      <c r="G180" cm="1">
        <f t="array" aca="1" ref="G180" ca="1">INDIRECT(_xlfn.CONCAT("metamorphicNumberOrdered!", CHAR(COLUMN()+64), _xlfn.FLOOR.MATH(ROW()/2)+1))</f>
        <v>247</v>
      </c>
      <c r="H180" cm="1">
        <f t="array" aca="1" ref="H180" ca="1">INDIRECT(_xlfn.CONCAT("metamorphicNumberOrdered!", CHAR(COLUMN()+64), _xlfn.FLOOR.MATH(ROW()/2)+1))</f>
        <v>221</v>
      </c>
      <c r="I180" cm="1">
        <f t="array" aca="1" ref="I180" ca="1">INDIRECT(_xlfn.CONCAT("metamorphicNumberOrdered!", CHAR(COLUMN()+64), _xlfn.FLOOR.MATH(ROW()/2)+1))</f>
        <v>272</v>
      </c>
      <c r="J180" cm="1">
        <f t="array" aca="1" ref="J180" ca="1">INDIRECT(_xlfn.CONCAT("metamorphicNumberOrdered!", CHAR(COLUMN()+64), _xlfn.FLOOR.MATH(ROW()/2)+1))</f>
        <v>186</v>
      </c>
      <c r="K180" cm="1">
        <f t="array" aca="1" ref="K180" ca="1">INDIRECT(_xlfn.CONCAT("metamorphicNumberOrdered!", CHAR(COLUMN()+64), _xlfn.FLOOR.MATH(ROW()/2)+1))</f>
        <v>253</v>
      </c>
      <c r="L180" cm="1">
        <f t="array" aca="1" ref="L180" ca="1">INDIRECT(_xlfn.CONCAT("metamorphicNumberOrdered!", CHAR(COLUMN()+64), _xlfn.FLOOR.MATH(ROW()/2)+1))</f>
        <v>295</v>
      </c>
      <c r="M180" cm="1">
        <f t="array" aca="1" ref="M180" ca="1">INDIRECT(_xlfn.CONCAT("metamorphicNumberOrdered!", CHAR(COLUMN()+64), _xlfn.FLOOR.MATH(ROW()/2)+1))</f>
        <v>170</v>
      </c>
      <c r="N180" cm="1">
        <f t="array" aca="1" ref="N180" ca="1">INDIRECT(_xlfn.CONCAT("metamorphicNumberOrdered!", CHAR(COLUMN()+64), _xlfn.FLOOR.MATH(ROW()/2)+1))</f>
        <v>184</v>
      </c>
      <c r="O180" cm="1">
        <f t="array" aca="1" ref="O180" ca="1">INDIRECT(_xlfn.CONCAT("metamorphicNumberOrdered!", CHAR(COLUMN()+64), _xlfn.FLOOR.MATH(ROW()/2)+1))</f>
        <v>241</v>
      </c>
      <c r="P180" cm="1">
        <f t="array" aca="1" ref="P180" ca="1">INDIRECT(_xlfn.CONCAT("metamorphicNumberOrdered!", CHAR(COLUMN()+64), _xlfn.FLOOR.MATH(ROW()/2)+1))</f>
        <v>161</v>
      </c>
      <c r="Q180" cm="1">
        <f t="array" aca="1" ref="Q180" ca="1">INDIRECT(_xlfn.CONCAT("metamorphicNumberOrdered!", CHAR(COLUMN()+64), _xlfn.FLOOR.MATH(ROW()/2)+1))</f>
        <v>261</v>
      </c>
      <c r="R180" cm="1">
        <f t="array" aca="1" ref="R180" ca="1">INDIRECT(_xlfn.CONCAT("metamorphicNumberOrdered!", CHAR(COLUMN()+64), _xlfn.FLOOR.MATH(ROW()/2)+1))</f>
        <v>284</v>
      </c>
      <c r="S180" cm="1">
        <f t="array" aca="1" ref="S180" ca="1">INDIRECT(_xlfn.CONCAT("metamorphicNumberOrdered!", CHAR(COLUMN()+64), _xlfn.FLOOR.MATH(ROW()/2)+1))</f>
        <v>251</v>
      </c>
      <c r="T180" cm="1">
        <f t="array" aca="1" ref="T180" ca="1">INDIRECT(_xlfn.CONCAT("metamorphicNumberOrdered!", CHAR(COLUMN()+64), _xlfn.FLOOR.MATH(ROW()/2)+1))</f>
        <v>267</v>
      </c>
      <c r="U180" cm="1">
        <f t="array" aca="1" ref="U180" ca="1">INDIRECT(_xlfn.CONCAT("metamorphicNumberOrdered!", CHAR(COLUMN()+64), _xlfn.FLOOR.MATH(ROW()/2)+1))</f>
        <v>239</v>
      </c>
    </row>
    <row r="181" spans="1:21" x14ac:dyDescent="0.25">
      <c r="A181">
        <v>90</v>
      </c>
      <c r="B181" cm="1">
        <f t="array" aca="1" ref="B181" ca="1">ROUND(INDIRECT(_xlfn.CONCAT("metamorphicDistancesOrdered!", CHAR(COLUMN()+64), _xlfn.FLOOR.MATH(ROW()/2)+1)), 3)</f>
        <v>5.91</v>
      </c>
      <c r="C181" cm="1">
        <f t="array" aca="1" ref="C181" ca="1">ROUND(INDIRECT(_xlfn.CONCAT("metamorphicDistancesOrdered!", CHAR(COLUMN()+64), _xlfn.FLOOR.MATH(ROW()/2)+1)), 3)</f>
        <v>7.234</v>
      </c>
      <c r="D181" cm="1">
        <f t="array" aca="1" ref="D181" ca="1">ROUND(INDIRECT(_xlfn.CONCAT("metamorphicDistancesOrdered!", CHAR(COLUMN()+64), _xlfn.FLOOR.MATH(ROW()/2)+1)), 3)</f>
        <v>6.0620000000000003</v>
      </c>
      <c r="E181" cm="1">
        <f t="array" aca="1" ref="E181" ca="1">ROUND(INDIRECT(_xlfn.CONCAT("metamorphicDistancesOrdered!", CHAR(COLUMN()+64), _xlfn.FLOOR.MATH(ROW()/2)+1)), 3)</f>
        <v>5.9139999999999997</v>
      </c>
      <c r="F181" cm="1">
        <f t="array" aca="1" ref="F181" ca="1">ROUND(INDIRECT(_xlfn.CONCAT("metamorphicDistancesOrdered!", CHAR(COLUMN()+64), _xlfn.FLOOR.MATH(ROW()/2)+1)), 3)</f>
        <v>5.6449999999999996</v>
      </c>
      <c r="G181" cm="1">
        <f t="array" aca="1" ref="G181" ca="1">ROUND(INDIRECT(_xlfn.CONCAT("metamorphicDistancesOrdered!", CHAR(COLUMN()+64), _xlfn.FLOOR.MATH(ROW()/2)+1)), 3)</f>
        <v>6.8550000000000004</v>
      </c>
      <c r="H181" cm="1">
        <f t="array" aca="1" ref="H181" ca="1">ROUND(INDIRECT(_xlfn.CONCAT("metamorphicDistancesOrdered!", CHAR(COLUMN()+64), _xlfn.FLOOR.MATH(ROW()/2)+1)), 3)</f>
        <v>5.8730000000000002</v>
      </c>
      <c r="I181" cm="1">
        <f t="array" aca="1" ref="I181" ca="1">ROUND(INDIRECT(_xlfn.CONCAT("metamorphicDistancesOrdered!", CHAR(COLUMN()+64), _xlfn.FLOOR.MATH(ROW()/2)+1)), 3)</f>
        <v>6.0620000000000003</v>
      </c>
      <c r="J181" cm="1">
        <f t="array" aca="1" ref="J181" ca="1">ROUND(INDIRECT(_xlfn.CONCAT("metamorphicDistancesOrdered!", CHAR(COLUMN()+64), _xlfn.FLOOR.MATH(ROW()/2)+1)), 3)</f>
        <v>6.2779999999999996</v>
      </c>
      <c r="K181" cm="1">
        <f t="array" aca="1" ref="K181" ca="1">ROUND(INDIRECT(_xlfn.CONCAT("metamorphicDistancesOrdered!", CHAR(COLUMN()+64), _xlfn.FLOOR.MATH(ROW()/2)+1)), 3)</f>
        <v>8.0980000000000008</v>
      </c>
      <c r="L181" cm="1">
        <f t="array" aca="1" ref="L181" ca="1">ROUND(INDIRECT(_xlfn.CONCAT("metamorphicDistancesOrdered!", CHAR(COLUMN()+64), _xlfn.FLOOR.MATH(ROW()/2)+1)), 3)</f>
        <v>5.0830000000000002</v>
      </c>
      <c r="M181" cm="1">
        <f t="array" aca="1" ref="M181" ca="1">ROUND(INDIRECT(_xlfn.CONCAT("metamorphicDistancesOrdered!", CHAR(COLUMN()+64), _xlfn.FLOOR.MATH(ROW()/2)+1)), 3)</f>
        <v>4.8719999999999999</v>
      </c>
      <c r="N181" cm="1">
        <f t="array" aca="1" ref="N181" ca="1">ROUND(INDIRECT(_xlfn.CONCAT("metamorphicDistancesOrdered!", CHAR(COLUMN()+64), _xlfn.FLOOR.MATH(ROW()/2)+1)), 3)</f>
        <v>5.5339999999999998</v>
      </c>
      <c r="O181" cm="1">
        <f t="array" aca="1" ref="O181" ca="1">ROUND(INDIRECT(_xlfn.CONCAT("metamorphicDistancesOrdered!", CHAR(COLUMN()+64), _xlfn.FLOOR.MATH(ROW()/2)+1)), 3)</f>
        <v>5.9539999999999997</v>
      </c>
      <c r="P181" cm="1">
        <f t="array" aca="1" ref="P181" ca="1">ROUND(INDIRECT(_xlfn.CONCAT("metamorphicDistancesOrdered!", CHAR(COLUMN()+64), _xlfn.FLOOR.MATH(ROW()/2)+1)), 3)</f>
        <v>8</v>
      </c>
      <c r="Q181" cm="1">
        <f t="array" aca="1" ref="Q181" ca="1">ROUND(INDIRECT(_xlfn.CONCAT("metamorphicDistancesOrdered!", CHAR(COLUMN()+64), _xlfn.FLOOR.MATH(ROW()/2)+1)), 3)</f>
        <v>6.6509999999999998</v>
      </c>
      <c r="R181" cm="1">
        <f t="array" aca="1" ref="R181" ca="1">ROUND(INDIRECT(_xlfn.CONCAT("metamorphicDistancesOrdered!", CHAR(COLUMN()+64), _xlfn.FLOOR.MATH(ROW()/2)+1)), 3)</f>
        <v>5.3979999999999997</v>
      </c>
      <c r="S181" cm="1">
        <f t="array" aca="1" ref="S181" ca="1">ROUND(INDIRECT(_xlfn.CONCAT("metamorphicDistancesOrdered!", CHAR(COLUMN()+64), _xlfn.FLOOR.MATH(ROW()/2)+1)), 3)</f>
        <v>6.3209999999999997</v>
      </c>
      <c r="T181" cm="1">
        <f t="array" aca="1" ref="T181" ca="1">ROUND(INDIRECT(_xlfn.CONCAT("metamorphicDistancesOrdered!", CHAR(COLUMN()+64), _xlfn.FLOOR.MATH(ROW()/2)+1)), 3)</f>
        <v>5.5590000000000002</v>
      </c>
      <c r="U181" cm="1">
        <f t="array" aca="1" ref="U181" ca="1">ROUND(INDIRECT(_xlfn.CONCAT("metamorphicDistancesOrdered!", CHAR(COLUMN()+64), _xlfn.FLOOR.MATH(ROW()/2)+1)), 3)</f>
        <v>6.5339999999999998</v>
      </c>
    </row>
    <row r="182" spans="1:21" x14ac:dyDescent="0.25">
      <c r="A182">
        <v>91</v>
      </c>
      <c r="B182" cm="1">
        <f t="array" aca="1" ref="B182" ca="1">INDIRECT(_xlfn.CONCAT("metamorphicNumberOrdered!", CHAR(COLUMN()+64), _xlfn.FLOOR.MATH(ROW()/2)+1))</f>
        <v>204</v>
      </c>
      <c r="C182" cm="1">
        <f t="array" aca="1" ref="C182" ca="1">INDIRECT(_xlfn.CONCAT("metamorphicNumberOrdered!", CHAR(COLUMN()+64), _xlfn.FLOOR.MATH(ROW()/2)+1))</f>
        <v>278</v>
      </c>
      <c r="D182" cm="1">
        <f t="array" aca="1" ref="D182" ca="1">INDIRECT(_xlfn.CONCAT("metamorphicNumberOrdered!", CHAR(COLUMN()+64), _xlfn.FLOOR.MATH(ROW()/2)+1))</f>
        <v>301</v>
      </c>
      <c r="E182" cm="1">
        <f t="array" aca="1" ref="E182" ca="1">INDIRECT(_xlfn.CONCAT("metamorphicNumberOrdered!", CHAR(COLUMN()+64), _xlfn.FLOOR.MATH(ROW()/2)+1))</f>
        <v>303</v>
      </c>
      <c r="F182" cm="1">
        <f t="array" aca="1" ref="F182" ca="1">INDIRECT(_xlfn.CONCAT("metamorphicNumberOrdered!", CHAR(COLUMN()+64), _xlfn.FLOOR.MATH(ROW()/2)+1))</f>
        <v>232</v>
      </c>
      <c r="G182" cm="1">
        <f t="array" aca="1" ref="G182" ca="1">INDIRECT(_xlfn.CONCAT("metamorphicNumberOrdered!", CHAR(COLUMN()+64), _xlfn.FLOOR.MATH(ROW()/2)+1))</f>
        <v>213</v>
      </c>
      <c r="H182" cm="1">
        <f t="array" aca="1" ref="H182" ca="1">INDIRECT(_xlfn.CONCAT("metamorphicNumberOrdered!", CHAR(COLUMN()+64), _xlfn.FLOOR.MATH(ROW()/2)+1))</f>
        <v>265</v>
      </c>
      <c r="I182" cm="1">
        <f t="array" aca="1" ref="I182" ca="1">INDIRECT(_xlfn.CONCAT("metamorphicNumberOrdered!", CHAR(COLUMN()+64), _xlfn.FLOOR.MATH(ROW()/2)+1))</f>
        <v>300</v>
      </c>
      <c r="J182" cm="1">
        <f t="array" aca="1" ref="J182" ca="1">INDIRECT(_xlfn.CONCAT("metamorphicNumberOrdered!", CHAR(COLUMN()+64), _xlfn.FLOOR.MATH(ROW()/2)+1))</f>
        <v>219</v>
      </c>
      <c r="K182" cm="1">
        <f t="array" aca="1" ref="K182" ca="1">INDIRECT(_xlfn.CONCAT("metamorphicNumberOrdered!", CHAR(COLUMN()+64), _xlfn.FLOOR.MATH(ROW()/2)+1))</f>
        <v>267</v>
      </c>
      <c r="L182" cm="1">
        <f t="array" aca="1" ref="L182" ca="1">INDIRECT(_xlfn.CONCAT("metamorphicNumberOrdered!", CHAR(COLUMN()+64), _xlfn.FLOOR.MATH(ROW()/2)+1))</f>
        <v>228</v>
      </c>
      <c r="M182" cm="1">
        <f t="array" aca="1" ref="M182" ca="1">INDIRECT(_xlfn.CONCAT("metamorphicNumberOrdered!", CHAR(COLUMN()+64), _xlfn.FLOOR.MATH(ROW()/2)+1))</f>
        <v>308</v>
      </c>
      <c r="N182" cm="1">
        <f t="array" aca="1" ref="N182" ca="1">INDIRECT(_xlfn.CONCAT("metamorphicNumberOrdered!", CHAR(COLUMN()+64), _xlfn.FLOOR.MATH(ROW()/2)+1))</f>
        <v>298</v>
      </c>
      <c r="O182" cm="1">
        <f t="array" aca="1" ref="O182" ca="1">INDIRECT(_xlfn.CONCAT("metamorphicNumberOrdered!", CHAR(COLUMN()+64), _xlfn.FLOOR.MATH(ROW()/2)+1))</f>
        <v>215</v>
      </c>
      <c r="P182" cm="1">
        <f t="array" aca="1" ref="P182" ca="1">INDIRECT(_xlfn.CONCAT("metamorphicNumberOrdered!", CHAR(COLUMN()+64), _xlfn.FLOOR.MATH(ROW()/2)+1))</f>
        <v>166</v>
      </c>
      <c r="Q182" cm="1">
        <f t="array" aca="1" ref="Q182" ca="1">INDIRECT(_xlfn.CONCAT("metamorphicNumberOrdered!", CHAR(COLUMN()+64), _xlfn.FLOOR.MATH(ROW()/2)+1))</f>
        <v>314</v>
      </c>
      <c r="R182" cm="1">
        <f t="array" aca="1" ref="R182" ca="1">INDIRECT(_xlfn.CONCAT("metamorphicNumberOrdered!", CHAR(COLUMN()+64), _xlfn.FLOOR.MATH(ROW()/2)+1))</f>
        <v>229</v>
      </c>
      <c r="S182" cm="1">
        <f t="array" aca="1" ref="S182" ca="1">INDIRECT(_xlfn.CONCAT("metamorphicNumberOrdered!", CHAR(COLUMN()+64), _xlfn.FLOOR.MATH(ROW()/2)+1))</f>
        <v>218</v>
      </c>
      <c r="T182" cm="1">
        <f t="array" aca="1" ref="T182" ca="1">INDIRECT(_xlfn.CONCAT("metamorphicNumberOrdered!", CHAR(COLUMN()+64), _xlfn.FLOOR.MATH(ROW()/2)+1))</f>
        <v>290</v>
      </c>
      <c r="U182" cm="1">
        <f t="array" aca="1" ref="U182" ca="1">INDIRECT(_xlfn.CONCAT("metamorphicNumberOrdered!", CHAR(COLUMN()+64), _xlfn.FLOOR.MATH(ROW()/2)+1))</f>
        <v>253</v>
      </c>
    </row>
    <row r="183" spans="1:21" x14ac:dyDescent="0.25">
      <c r="A183">
        <v>91</v>
      </c>
      <c r="B183" cm="1">
        <f t="array" aca="1" ref="B183" ca="1">ROUND(INDIRECT(_xlfn.CONCAT("metamorphicDistancesOrdered!", CHAR(COLUMN()+64), _xlfn.FLOOR.MATH(ROW()/2)+1)), 3)</f>
        <v>5.9249999999999998</v>
      </c>
      <c r="C183" cm="1">
        <f t="array" aca="1" ref="C183" ca="1">ROUND(INDIRECT(_xlfn.CONCAT("metamorphicDistancesOrdered!", CHAR(COLUMN()+64), _xlfn.FLOOR.MATH(ROW()/2)+1)), 3)</f>
        <v>7.266</v>
      </c>
      <c r="D183" cm="1">
        <f t="array" aca="1" ref="D183" ca="1">ROUND(INDIRECT(_xlfn.CONCAT("metamorphicDistancesOrdered!", CHAR(COLUMN()+64), _xlfn.FLOOR.MATH(ROW()/2)+1)), 3)</f>
        <v>6.0730000000000004</v>
      </c>
      <c r="E183" cm="1">
        <f t="array" aca="1" ref="E183" ca="1">ROUND(INDIRECT(_xlfn.CONCAT("metamorphicDistancesOrdered!", CHAR(COLUMN()+64), _xlfn.FLOOR.MATH(ROW()/2)+1)), 3)</f>
        <v>5.9329999999999998</v>
      </c>
      <c r="F183" cm="1">
        <f t="array" aca="1" ref="F183" ca="1">ROUND(INDIRECT(_xlfn.CONCAT("metamorphicDistancesOrdered!", CHAR(COLUMN()+64), _xlfn.FLOOR.MATH(ROW()/2)+1)), 3)</f>
        <v>5.657</v>
      </c>
      <c r="G183" cm="1">
        <f t="array" aca="1" ref="G183" ca="1">ROUND(INDIRECT(_xlfn.CONCAT("metamorphicDistancesOrdered!", CHAR(COLUMN()+64), _xlfn.FLOOR.MATH(ROW()/2)+1)), 3)</f>
        <v>6.8680000000000003</v>
      </c>
      <c r="H183" cm="1">
        <f t="array" aca="1" ref="H183" ca="1">ROUND(INDIRECT(_xlfn.CONCAT("metamorphicDistancesOrdered!", CHAR(COLUMN()+64), _xlfn.FLOOR.MATH(ROW()/2)+1)), 3)</f>
        <v>5.8739999999999997</v>
      </c>
      <c r="I183" cm="1">
        <f t="array" aca="1" ref="I183" ca="1">ROUND(INDIRECT(_xlfn.CONCAT("metamorphicDistancesOrdered!", CHAR(COLUMN()+64), _xlfn.FLOOR.MATH(ROW()/2)+1)), 3)</f>
        <v>6.1120000000000001</v>
      </c>
      <c r="J183" cm="1">
        <f t="array" aca="1" ref="J183" ca="1">ROUND(INDIRECT(_xlfn.CONCAT("metamorphicDistancesOrdered!", CHAR(COLUMN()+64), _xlfn.FLOOR.MATH(ROW()/2)+1)), 3)</f>
        <v>6.2779999999999996</v>
      </c>
      <c r="K183" cm="1">
        <f t="array" aca="1" ref="K183" ca="1">ROUND(INDIRECT(_xlfn.CONCAT("metamorphicDistancesOrdered!", CHAR(COLUMN()+64), _xlfn.FLOOR.MATH(ROW()/2)+1)), 3)</f>
        <v>8.1270000000000007</v>
      </c>
      <c r="L183" cm="1">
        <f t="array" aca="1" ref="L183" ca="1">ROUND(INDIRECT(_xlfn.CONCAT("metamorphicDistancesOrdered!", CHAR(COLUMN()+64), _xlfn.FLOOR.MATH(ROW()/2)+1)), 3)</f>
        <v>5.0910000000000002</v>
      </c>
      <c r="M183" cm="1">
        <f t="array" aca="1" ref="M183" ca="1">ROUND(INDIRECT(_xlfn.CONCAT("metamorphicDistancesOrdered!", CHAR(COLUMN()+64), _xlfn.FLOOR.MATH(ROW()/2)+1)), 3)</f>
        <v>4.883</v>
      </c>
      <c r="N183" cm="1">
        <f t="array" aca="1" ref="N183" ca="1">ROUND(INDIRECT(_xlfn.CONCAT("metamorphicDistancesOrdered!", CHAR(COLUMN()+64), _xlfn.FLOOR.MATH(ROW()/2)+1)), 3)</f>
        <v>5.5350000000000001</v>
      </c>
      <c r="O183" cm="1">
        <f t="array" aca="1" ref="O183" ca="1">ROUND(INDIRECT(_xlfn.CONCAT("metamorphicDistancesOrdered!", CHAR(COLUMN()+64), _xlfn.FLOOR.MATH(ROW()/2)+1)), 3)</f>
        <v>5.9569999999999999</v>
      </c>
      <c r="P183" cm="1">
        <f t="array" aca="1" ref="P183" ca="1">ROUND(INDIRECT(_xlfn.CONCAT("metamorphicDistancesOrdered!", CHAR(COLUMN()+64), _xlfn.FLOOR.MATH(ROW()/2)+1)), 3)</f>
        <v>8.0220000000000002</v>
      </c>
      <c r="Q183" cm="1">
        <f t="array" aca="1" ref="Q183" ca="1">ROUND(INDIRECT(_xlfn.CONCAT("metamorphicDistancesOrdered!", CHAR(COLUMN()+64), _xlfn.FLOOR.MATH(ROW()/2)+1)), 3)</f>
        <v>6.6660000000000004</v>
      </c>
      <c r="R183" cm="1">
        <f t="array" aca="1" ref="R183" ca="1">ROUND(INDIRECT(_xlfn.CONCAT("metamorphicDistancesOrdered!", CHAR(COLUMN()+64), _xlfn.FLOOR.MATH(ROW()/2)+1)), 3)</f>
        <v>5.41</v>
      </c>
      <c r="S183" cm="1">
        <f t="array" aca="1" ref="S183" ca="1">ROUND(INDIRECT(_xlfn.CONCAT("metamorphicDistancesOrdered!", CHAR(COLUMN()+64), _xlfn.FLOOR.MATH(ROW()/2)+1)), 3)</f>
        <v>6.33</v>
      </c>
      <c r="T183" cm="1">
        <f t="array" aca="1" ref="T183" ca="1">ROUND(INDIRECT(_xlfn.CONCAT("metamorphicDistancesOrdered!", CHAR(COLUMN()+64), _xlfn.FLOOR.MATH(ROW()/2)+1)), 3)</f>
        <v>5.56</v>
      </c>
      <c r="U183" cm="1">
        <f t="array" aca="1" ref="U183" ca="1">ROUND(INDIRECT(_xlfn.CONCAT("metamorphicDistancesOrdered!", CHAR(COLUMN()+64), _xlfn.FLOOR.MATH(ROW()/2)+1)), 3)</f>
        <v>6.5389999999999997</v>
      </c>
    </row>
    <row r="184" spans="1:21" x14ac:dyDescent="0.25">
      <c r="A184">
        <v>92</v>
      </c>
      <c r="B184" cm="1">
        <f t="array" aca="1" ref="B184" ca="1">INDIRECT(_xlfn.CONCAT("metamorphicNumberOrdered!", CHAR(COLUMN()+64), _xlfn.FLOOR.MATH(ROW()/2)+1))</f>
        <v>316</v>
      </c>
      <c r="C184" cm="1">
        <f t="array" aca="1" ref="C184" ca="1">INDIRECT(_xlfn.CONCAT("metamorphicNumberOrdered!", CHAR(COLUMN()+64), _xlfn.FLOOR.MATH(ROW()/2)+1))</f>
        <v>209</v>
      </c>
      <c r="D184" cm="1">
        <f t="array" aca="1" ref="D184" ca="1">INDIRECT(_xlfn.CONCAT("metamorphicNumberOrdered!", CHAR(COLUMN()+64), _xlfn.FLOOR.MATH(ROW()/2)+1))</f>
        <v>259</v>
      </c>
      <c r="E184" cm="1">
        <f t="array" aca="1" ref="E184" ca="1">INDIRECT(_xlfn.CONCAT("metamorphicNumberOrdered!", CHAR(COLUMN()+64), _xlfn.FLOOR.MATH(ROW()/2)+1))</f>
        <v>201</v>
      </c>
      <c r="F184" cm="1">
        <f t="array" aca="1" ref="F184" ca="1">INDIRECT(_xlfn.CONCAT("metamorphicNumberOrdered!", CHAR(COLUMN()+64), _xlfn.FLOOR.MATH(ROW()/2)+1))</f>
        <v>307</v>
      </c>
      <c r="G184" cm="1">
        <f t="array" aca="1" ref="G184" ca="1">INDIRECT(_xlfn.CONCAT("metamorphicNumberOrdered!", CHAR(COLUMN()+64), _xlfn.FLOOR.MATH(ROW()/2)+1))</f>
        <v>209</v>
      </c>
      <c r="H184" cm="1">
        <f t="array" aca="1" ref="H184" ca="1">INDIRECT(_xlfn.CONCAT("metamorphicNumberOrdered!", CHAR(COLUMN()+64), _xlfn.FLOOR.MATH(ROW()/2)+1))</f>
        <v>299</v>
      </c>
      <c r="I184" cm="1">
        <f t="array" aca="1" ref="I184" ca="1">INDIRECT(_xlfn.CONCAT("metamorphicNumberOrdered!", CHAR(COLUMN()+64), _xlfn.FLOOR.MATH(ROW()/2)+1))</f>
        <v>261</v>
      </c>
      <c r="J184" cm="1">
        <f t="array" aca="1" ref="J184" ca="1">INDIRECT(_xlfn.CONCAT("metamorphicNumberOrdered!", CHAR(COLUMN()+64), _xlfn.FLOOR.MATH(ROW()/2)+1))</f>
        <v>168</v>
      </c>
      <c r="K184" cm="1">
        <f t="array" aca="1" ref="K184" ca="1">INDIRECT(_xlfn.CONCAT("metamorphicNumberOrdered!", CHAR(COLUMN()+64), _xlfn.FLOOR.MATH(ROW()/2)+1))</f>
        <v>307</v>
      </c>
      <c r="L184" cm="1">
        <f t="array" aca="1" ref="L184" ca="1">INDIRECT(_xlfn.CONCAT("metamorphicNumberOrdered!", CHAR(COLUMN()+64), _xlfn.FLOOR.MATH(ROW()/2)+1))</f>
        <v>179</v>
      </c>
      <c r="M184" cm="1">
        <f t="array" aca="1" ref="M184" ca="1">INDIRECT(_xlfn.CONCAT("metamorphicNumberOrdered!", CHAR(COLUMN()+64), _xlfn.FLOOR.MATH(ROW()/2)+1))</f>
        <v>178</v>
      </c>
      <c r="N184" cm="1">
        <f t="array" aca="1" ref="N184" ca="1">INDIRECT(_xlfn.CONCAT("metamorphicNumberOrdered!", CHAR(COLUMN()+64), _xlfn.FLOOR.MATH(ROW()/2)+1))</f>
        <v>208</v>
      </c>
      <c r="O184" cm="1">
        <f t="array" aca="1" ref="O184" ca="1">INDIRECT(_xlfn.CONCAT("metamorphicNumberOrdered!", CHAR(COLUMN()+64), _xlfn.FLOOR.MATH(ROW()/2)+1))</f>
        <v>176</v>
      </c>
      <c r="P184" cm="1">
        <f t="array" aca="1" ref="P184" ca="1">INDIRECT(_xlfn.CONCAT("metamorphicNumberOrdered!", CHAR(COLUMN()+64), _xlfn.FLOOR.MATH(ROW()/2)+1))</f>
        <v>162</v>
      </c>
      <c r="Q184" cm="1">
        <f t="array" aca="1" ref="Q184" ca="1">INDIRECT(_xlfn.CONCAT("metamorphicNumberOrdered!", CHAR(COLUMN()+64), _xlfn.FLOOR.MATH(ROW()/2)+1))</f>
        <v>318</v>
      </c>
      <c r="R184" cm="1">
        <f t="array" aca="1" ref="R184" ca="1">INDIRECT(_xlfn.CONCAT("metamorphicNumberOrdered!", CHAR(COLUMN()+64), _xlfn.FLOOR.MATH(ROW()/2)+1))</f>
        <v>167</v>
      </c>
      <c r="S184" cm="1">
        <f t="array" aca="1" ref="S184" ca="1">INDIRECT(_xlfn.CONCAT("metamorphicNumberOrdered!", CHAR(COLUMN()+64), _xlfn.FLOOR.MATH(ROW()/2)+1))</f>
        <v>184</v>
      </c>
      <c r="T184" cm="1">
        <f t="array" aca="1" ref="T184" ca="1">INDIRECT(_xlfn.CONCAT("metamorphicNumberOrdered!", CHAR(COLUMN()+64), _xlfn.FLOOR.MATH(ROW()/2)+1))</f>
        <v>294</v>
      </c>
      <c r="U184" cm="1">
        <f t="array" aca="1" ref="U184" ca="1">INDIRECT(_xlfn.CONCAT("metamorphicNumberOrdered!", CHAR(COLUMN()+64), _xlfn.FLOOR.MATH(ROW()/2)+1))</f>
        <v>190</v>
      </c>
    </row>
    <row r="185" spans="1:21" x14ac:dyDescent="0.25">
      <c r="A185">
        <v>92</v>
      </c>
      <c r="B185" cm="1">
        <f t="array" aca="1" ref="B185" ca="1">ROUND(INDIRECT(_xlfn.CONCAT("metamorphicDistancesOrdered!", CHAR(COLUMN()+64), _xlfn.FLOOR.MATH(ROW()/2)+1)), 3)</f>
        <v>5.9269999999999996</v>
      </c>
      <c r="C185" cm="1">
        <f t="array" aca="1" ref="C185" ca="1">ROUND(INDIRECT(_xlfn.CONCAT("metamorphicDistancesOrdered!", CHAR(COLUMN()+64), _xlfn.FLOOR.MATH(ROW()/2)+1)), 3)</f>
        <v>7.2670000000000003</v>
      </c>
      <c r="D185" cm="1">
        <f t="array" aca="1" ref="D185" ca="1">ROUND(INDIRECT(_xlfn.CONCAT("metamorphicDistancesOrdered!", CHAR(COLUMN()+64), _xlfn.FLOOR.MATH(ROW()/2)+1)), 3)</f>
        <v>6.0890000000000004</v>
      </c>
      <c r="E185" cm="1">
        <f t="array" aca="1" ref="E185" ca="1">ROUND(INDIRECT(_xlfn.CONCAT("metamorphicDistancesOrdered!", CHAR(COLUMN()+64), _xlfn.FLOOR.MATH(ROW()/2)+1)), 3)</f>
        <v>5.9459999999999997</v>
      </c>
      <c r="F185" cm="1">
        <f t="array" aca="1" ref="F185" ca="1">ROUND(INDIRECT(_xlfn.CONCAT("metamorphicDistancesOrdered!", CHAR(COLUMN()+64), _xlfn.FLOOR.MATH(ROW()/2)+1)), 3)</f>
        <v>5.6769999999999996</v>
      </c>
      <c r="G185" cm="1">
        <f t="array" aca="1" ref="G185" ca="1">ROUND(INDIRECT(_xlfn.CONCAT("metamorphicDistancesOrdered!", CHAR(COLUMN()+64), _xlfn.FLOOR.MATH(ROW()/2)+1)), 3)</f>
        <v>6.8710000000000004</v>
      </c>
      <c r="H185" cm="1">
        <f t="array" aca="1" ref="H185" ca="1">ROUND(INDIRECT(_xlfn.CONCAT("metamorphicDistancesOrdered!", CHAR(COLUMN()+64), _xlfn.FLOOR.MATH(ROW()/2)+1)), 3)</f>
        <v>5.8860000000000001</v>
      </c>
      <c r="I185" cm="1">
        <f t="array" aca="1" ref="I185" ca="1">ROUND(INDIRECT(_xlfn.CONCAT("metamorphicDistancesOrdered!", CHAR(COLUMN()+64), _xlfn.FLOOR.MATH(ROW()/2)+1)), 3)</f>
        <v>6.117</v>
      </c>
      <c r="J185" cm="1">
        <f t="array" aca="1" ref="J185" ca="1">ROUND(INDIRECT(_xlfn.CONCAT("metamorphicDistancesOrdered!", CHAR(COLUMN()+64), _xlfn.FLOOR.MATH(ROW()/2)+1)), 3)</f>
        <v>6.2850000000000001</v>
      </c>
      <c r="K185" cm="1">
        <f t="array" aca="1" ref="K185" ca="1">ROUND(INDIRECT(_xlfn.CONCAT("metamorphicDistancesOrdered!", CHAR(COLUMN()+64), _xlfn.FLOOR.MATH(ROW()/2)+1)), 3)</f>
        <v>8.1340000000000003</v>
      </c>
      <c r="L185" cm="1">
        <f t="array" aca="1" ref="L185" ca="1">ROUND(INDIRECT(_xlfn.CONCAT("metamorphicDistancesOrdered!", CHAR(COLUMN()+64), _xlfn.FLOOR.MATH(ROW()/2)+1)), 3)</f>
        <v>5.0949999999999998</v>
      </c>
      <c r="M185" cm="1">
        <f t="array" aca="1" ref="M185" ca="1">ROUND(INDIRECT(_xlfn.CONCAT("metamorphicDistancesOrdered!", CHAR(COLUMN()+64), _xlfn.FLOOR.MATH(ROW()/2)+1)), 3)</f>
        <v>4.891</v>
      </c>
      <c r="N185" cm="1">
        <f t="array" aca="1" ref="N185" ca="1">ROUND(INDIRECT(_xlfn.CONCAT("metamorphicDistancesOrdered!", CHAR(COLUMN()+64), _xlfn.FLOOR.MATH(ROW()/2)+1)), 3)</f>
        <v>5.5369999999999999</v>
      </c>
      <c r="O185" cm="1">
        <f t="array" aca="1" ref="O185" ca="1">ROUND(INDIRECT(_xlfn.CONCAT("metamorphicDistancesOrdered!", CHAR(COLUMN()+64), _xlfn.FLOOR.MATH(ROW()/2)+1)), 3)</f>
        <v>5.96</v>
      </c>
      <c r="P185" cm="1">
        <f t="array" aca="1" ref="P185" ca="1">ROUND(INDIRECT(_xlfn.CONCAT("metamorphicDistancesOrdered!", CHAR(COLUMN()+64), _xlfn.FLOOR.MATH(ROW()/2)+1)), 3)</f>
        <v>8.0549999999999997</v>
      </c>
      <c r="Q185" cm="1">
        <f t="array" aca="1" ref="Q185" ca="1">ROUND(INDIRECT(_xlfn.CONCAT("metamorphicDistancesOrdered!", CHAR(COLUMN()+64), _xlfn.FLOOR.MATH(ROW()/2)+1)), 3)</f>
        <v>6.7039999999999997</v>
      </c>
      <c r="R185" cm="1">
        <f t="array" aca="1" ref="R185" ca="1">ROUND(INDIRECT(_xlfn.CONCAT("metamorphicDistancesOrdered!", CHAR(COLUMN()+64), _xlfn.FLOOR.MATH(ROW()/2)+1)), 3)</f>
        <v>5.4569999999999999</v>
      </c>
      <c r="S185" cm="1">
        <f t="array" aca="1" ref="S185" ca="1">ROUND(INDIRECT(_xlfn.CONCAT("metamorphicDistancesOrdered!", CHAR(COLUMN()+64), _xlfn.FLOOR.MATH(ROW()/2)+1)), 3)</f>
        <v>6.3360000000000003</v>
      </c>
      <c r="T185" cm="1">
        <f t="array" aca="1" ref="T185" ca="1">ROUND(INDIRECT(_xlfn.CONCAT("metamorphicDistancesOrdered!", CHAR(COLUMN()+64), _xlfn.FLOOR.MATH(ROW()/2)+1)), 3)</f>
        <v>5.577</v>
      </c>
      <c r="U185" cm="1">
        <f t="array" aca="1" ref="U185" ca="1">ROUND(INDIRECT(_xlfn.CONCAT("metamorphicDistancesOrdered!", CHAR(COLUMN()+64), _xlfn.FLOOR.MATH(ROW()/2)+1)), 3)</f>
        <v>6.5430000000000001</v>
      </c>
    </row>
    <row r="186" spans="1:21" x14ac:dyDescent="0.25">
      <c r="A186">
        <v>93</v>
      </c>
      <c r="B186" cm="1">
        <f t="array" aca="1" ref="B186" ca="1">INDIRECT(_xlfn.CONCAT("metamorphicNumberOrdered!", CHAR(COLUMN()+64), _xlfn.FLOOR.MATH(ROW()/2)+1))</f>
        <v>200</v>
      </c>
      <c r="C186" cm="1">
        <f t="array" aca="1" ref="C186" ca="1">INDIRECT(_xlfn.CONCAT("metamorphicNumberOrdered!", CHAR(COLUMN()+64), _xlfn.FLOOR.MATH(ROW()/2)+1))</f>
        <v>173</v>
      </c>
      <c r="D186" cm="1">
        <f t="array" aca="1" ref="D186" ca="1">INDIRECT(_xlfn.CONCAT("metamorphicNumberOrdered!", CHAR(COLUMN()+64), _xlfn.FLOOR.MATH(ROW()/2)+1))</f>
        <v>169</v>
      </c>
      <c r="E186" cm="1">
        <f t="array" aca="1" ref="E186" ca="1">INDIRECT(_xlfn.CONCAT("metamorphicNumberOrdered!", CHAR(COLUMN()+64), _xlfn.FLOOR.MATH(ROW()/2)+1))</f>
        <v>208</v>
      </c>
      <c r="F186" cm="1">
        <f t="array" aca="1" ref="F186" ca="1">INDIRECT(_xlfn.CONCAT("metamorphicNumberOrdered!", CHAR(COLUMN()+64), _xlfn.FLOOR.MATH(ROW()/2)+1))</f>
        <v>265</v>
      </c>
      <c r="G186" cm="1">
        <f t="array" aca="1" ref="G186" ca="1">INDIRECT(_xlfn.CONCAT("metamorphicNumberOrdered!", CHAR(COLUMN()+64), _xlfn.FLOOR.MATH(ROW()/2)+1))</f>
        <v>165</v>
      </c>
      <c r="H186" cm="1">
        <f t="array" aca="1" ref="H186" ca="1">INDIRECT(_xlfn.CONCAT("metamorphicNumberOrdered!", CHAR(COLUMN()+64), _xlfn.FLOOR.MATH(ROW()/2)+1))</f>
        <v>259</v>
      </c>
      <c r="I186" cm="1">
        <f t="array" aca="1" ref="I186" ca="1">INDIRECT(_xlfn.CONCAT("metamorphicNumberOrdered!", CHAR(COLUMN()+64), _xlfn.FLOOR.MATH(ROW()/2)+1))</f>
        <v>253</v>
      </c>
      <c r="J186" cm="1">
        <f t="array" aca="1" ref="J186" ca="1">INDIRECT(_xlfn.CONCAT("metamorphicNumberOrdered!", CHAR(COLUMN()+64), _xlfn.FLOOR.MATH(ROW()/2)+1))</f>
        <v>190</v>
      </c>
      <c r="K186" cm="1">
        <f t="array" aca="1" ref="K186" ca="1">INDIRECT(_xlfn.CONCAT("metamorphicNumberOrdered!", CHAR(COLUMN()+64), _xlfn.FLOOR.MATH(ROW()/2)+1))</f>
        <v>259</v>
      </c>
      <c r="L186" cm="1">
        <f t="array" aca="1" ref="L186" ca="1">INDIRECT(_xlfn.CONCAT("metamorphicNumberOrdered!", CHAR(COLUMN()+64), _xlfn.FLOOR.MATH(ROW()/2)+1))</f>
        <v>189</v>
      </c>
      <c r="M186" cm="1">
        <f t="array" aca="1" ref="M186" ca="1">INDIRECT(_xlfn.CONCAT("metamorphicNumberOrdered!", CHAR(COLUMN()+64), _xlfn.FLOOR.MATH(ROW()/2)+1))</f>
        <v>294</v>
      </c>
      <c r="N186" cm="1">
        <f t="array" aca="1" ref="N186" ca="1">INDIRECT(_xlfn.CONCAT("metamorphicNumberOrdered!", CHAR(COLUMN()+64), _xlfn.FLOOR.MATH(ROW()/2)+1))</f>
        <v>290</v>
      </c>
      <c r="O186" cm="1">
        <f t="array" aca="1" ref="O186" ca="1">INDIRECT(_xlfn.CONCAT("metamorphicNumberOrdered!", CHAR(COLUMN()+64), _xlfn.FLOOR.MATH(ROW()/2)+1))</f>
        <v>299</v>
      </c>
      <c r="P186" cm="1">
        <f t="array" aca="1" ref="P186" ca="1">INDIRECT(_xlfn.CONCAT("metamorphicNumberOrdered!", CHAR(COLUMN()+64), _xlfn.FLOOR.MATH(ROW()/2)+1))</f>
        <v>263</v>
      </c>
      <c r="Q186" cm="1">
        <f t="array" aca="1" ref="Q186" ca="1">INDIRECT(_xlfn.CONCAT("metamorphicNumberOrdered!", CHAR(COLUMN()+64), _xlfn.FLOOR.MATH(ROW()/2)+1))</f>
        <v>271</v>
      </c>
      <c r="R186" cm="1">
        <f t="array" aca="1" ref="R186" ca="1">INDIRECT(_xlfn.CONCAT("metamorphicNumberOrdered!", CHAR(COLUMN()+64), _xlfn.FLOOR.MATH(ROW()/2)+1))</f>
        <v>310</v>
      </c>
      <c r="S186" cm="1">
        <f t="array" aca="1" ref="S186" ca="1">INDIRECT(_xlfn.CONCAT("metamorphicNumberOrdered!", CHAR(COLUMN()+64), _xlfn.FLOOR.MATH(ROW()/2)+1))</f>
        <v>193</v>
      </c>
      <c r="T186" cm="1">
        <f t="array" aca="1" ref="T186" ca="1">INDIRECT(_xlfn.CONCAT("metamorphicNumberOrdered!", CHAR(COLUMN()+64), _xlfn.FLOOR.MATH(ROW()/2)+1))</f>
        <v>208</v>
      </c>
      <c r="U186" cm="1">
        <f t="array" aca="1" ref="U186" ca="1">INDIRECT(_xlfn.CONCAT("metamorphicNumberOrdered!", CHAR(COLUMN()+64), _xlfn.FLOOR.MATH(ROW()/2)+1))</f>
        <v>177</v>
      </c>
    </row>
    <row r="187" spans="1:21" x14ac:dyDescent="0.25">
      <c r="A187">
        <v>93</v>
      </c>
      <c r="B187" cm="1">
        <f t="array" aca="1" ref="B187" ca="1">ROUND(INDIRECT(_xlfn.CONCAT("metamorphicDistancesOrdered!", CHAR(COLUMN()+64), _xlfn.FLOOR.MATH(ROW()/2)+1)), 3)</f>
        <v>5.9340000000000002</v>
      </c>
      <c r="C187" cm="1">
        <f t="array" aca="1" ref="C187" ca="1">ROUND(INDIRECT(_xlfn.CONCAT("metamorphicDistancesOrdered!", CHAR(COLUMN()+64), _xlfn.FLOOR.MATH(ROW()/2)+1)), 3)</f>
        <v>7.274</v>
      </c>
      <c r="D187" cm="1">
        <f t="array" aca="1" ref="D187" ca="1">ROUND(INDIRECT(_xlfn.CONCAT("metamorphicDistancesOrdered!", CHAR(COLUMN()+64), _xlfn.FLOOR.MATH(ROW()/2)+1)), 3)</f>
        <v>6.12</v>
      </c>
      <c r="E187" cm="1">
        <f t="array" aca="1" ref="E187" ca="1">ROUND(INDIRECT(_xlfn.CONCAT("metamorphicDistancesOrdered!", CHAR(COLUMN()+64), _xlfn.FLOOR.MATH(ROW()/2)+1)), 3)</f>
        <v>5.9790000000000001</v>
      </c>
      <c r="F187" cm="1">
        <f t="array" aca="1" ref="F187" ca="1">ROUND(INDIRECT(_xlfn.CONCAT("metamorphicDistancesOrdered!", CHAR(COLUMN()+64), _xlfn.FLOOR.MATH(ROW()/2)+1)), 3)</f>
        <v>5.7080000000000002</v>
      </c>
      <c r="G187" cm="1">
        <f t="array" aca="1" ref="G187" ca="1">ROUND(INDIRECT(_xlfn.CONCAT("metamorphicDistancesOrdered!", CHAR(COLUMN()+64), _xlfn.FLOOR.MATH(ROW()/2)+1)), 3)</f>
        <v>6.9269999999999996</v>
      </c>
      <c r="H187" cm="1">
        <f t="array" aca="1" ref="H187" ca="1">ROUND(INDIRECT(_xlfn.CONCAT("metamorphicDistancesOrdered!", CHAR(COLUMN()+64), _xlfn.FLOOR.MATH(ROW()/2)+1)), 3)</f>
        <v>5.9109999999999996</v>
      </c>
      <c r="I187" cm="1">
        <f t="array" aca="1" ref="I187" ca="1">ROUND(INDIRECT(_xlfn.CONCAT("metamorphicDistancesOrdered!", CHAR(COLUMN()+64), _xlfn.FLOOR.MATH(ROW()/2)+1)), 3)</f>
        <v>6.1539999999999999</v>
      </c>
      <c r="J187" cm="1">
        <f t="array" aca="1" ref="J187" ca="1">ROUND(INDIRECT(_xlfn.CONCAT("metamorphicDistancesOrdered!", CHAR(COLUMN()+64), _xlfn.FLOOR.MATH(ROW()/2)+1)), 3)</f>
        <v>6.3040000000000003</v>
      </c>
      <c r="K187" cm="1">
        <f t="array" aca="1" ref="K187" ca="1">ROUND(INDIRECT(_xlfn.CONCAT("metamorphicDistancesOrdered!", CHAR(COLUMN()+64), _xlfn.FLOOR.MATH(ROW()/2)+1)), 3)</f>
        <v>8.1359999999999992</v>
      </c>
      <c r="L187" cm="1">
        <f t="array" aca="1" ref="L187" ca="1">ROUND(INDIRECT(_xlfn.CONCAT("metamorphicDistancesOrdered!", CHAR(COLUMN()+64), _xlfn.FLOOR.MATH(ROW()/2)+1)), 3)</f>
        <v>5.0979999999999999</v>
      </c>
      <c r="M187" cm="1">
        <f t="array" aca="1" ref="M187" ca="1">ROUND(INDIRECT(_xlfn.CONCAT("metamorphicDistancesOrdered!", CHAR(COLUMN()+64), _xlfn.FLOOR.MATH(ROW()/2)+1)), 3)</f>
        <v>4.92</v>
      </c>
      <c r="N187" cm="1">
        <f t="array" aca="1" ref="N187" ca="1">ROUND(INDIRECT(_xlfn.CONCAT("metamorphicDistancesOrdered!", CHAR(COLUMN()+64), _xlfn.FLOOR.MATH(ROW()/2)+1)), 3)</f>
        <v>5.56</v>
      </c>
      <c r="O187" cm="1">
        <f t="array" aca="1" ref="O187" ca="1">ROUND(INDIRECT(_xlfn.CONCAT("metamorphicDistancesOrdered!", CHAR(COLUMN()+64), _xlfn.FLOOR.MATH(ROW()/2)+1)), 3)</f>
        <v>5.9619999999999997</v>
      </c>
      <c r="P187" cm="1">
        <f t="array" aca="1" ref="P187" ca="1">ROUND(INDIRECT(_xlfn.CONCAT("metamorphicDistancesOrdered!", CHAR(COLUMN()+64), _xlfn.FLOOR.MATH(ROW()/2)+1)), 3)</f>
        <v>8.0589999999999993</v>
      </c>
      <c r="Q187" cm="1">
        <f t="array" aca="1" ref="Q187" ca="1">ROUND(INDIRECT(_xlfn.CONCAT("metamorphicDistancesOrdered!", CHAR(COLUMN()+64), _xlfn.FLOOR.MATH(ROW()/2)+1)), 3)</f>
        <v>6.7439999999999998</v>
      </c>
      <c r="R187" cm="1">
        <f t="array" aca="1" ref="R187" ca="1">ROUND(INDIRECT(_xlfn.CONCAT("metamorphicDistancesOrdered!", CHAR(COLUMN()+64), _xlfn.FLOOR.MATH(ROW()/2)+1)), 3)</f>
        <v>5.4580000000000002</v>
      </c>
      <c r="S187" cm="1">
        <f t="array" aca="1" ref="S187" ca="1">ROUND(INDIRECT(_xlfn.CONCAT("metamorphicDistancesOrdered!", CHAR(COLUMN()+64), _xlfn.FLOOR.MATH(ROW()/2)+1)), 3)</f>
        <v>6.3869999999999996</v>
      </c>
      <c r="T187" cm="1">
        <f t="array" aca="1" ref="T187" ca="1">ROUND(INDIRECT(_xlfn.CONCAT("metamorphicDistancesOrdered!", CHAR(COLUMN()+64), _xlfn.FLOOR.MATH(ROW()/2)+1)), 3)</f>
        <v>5.5839999999999996</v>
      </c>
      <c r="U187" cm="1">
        <f t="array" aca="1" ref="U187" ca="1">ROUND(INDIRECT(_xlfn.CONCAT("metamorphicDistancesOrdered!", CHAR(COLUMN()+64), _xlfn.FLOOR.MATH(ROW()/2)+1)), 3)</f>
        <v>6.5730000000000004</v>
      </c>
    </row>
    <row r="188" spans="1:21" x14ac:dyDescent="0.25">
      <c r="A188">
        <v>94</v>
      </c>
      <c r="B188" cm="1">
        <f t="array" aca="1" ref="B188" ca="1">INDIRECT(_xlfn.CONCAT("metamorphicNumberOrdered!", CHAR(COLUMN()+64), _xlfn.FLOOR.MATH(ROW()/2)+1))</f>
        <v>189</v>
      </c>
      <c r="C188" cm="1">
        <f t="array" aca="1" ref="C188" ca="1">INDIRECT(_xlfn.CONCAT("metamorphicNumberOrdered!", CHAR(COLUMN()+64), _xlfn.FLOOR.MATH(ROW()/2)+1))</f>
        <v>212</v>
      </c>
      <c r="D188" cm="1">
        <f t="array" aca="1" ref="D188" ca="1">INDIRECT(_xlfn.CONCAT("metamorphicNumberOrdered!", CHAR(COLUMN()+64), _xlfn.FLOOR.MATH(ROW()/2)+1))</f>
        <v>203</v>
      </c>
      <c r="E188" cm="1">
        <f t="array" aca="1" ref="E188" ca="1">INDIRECT(_xlfn.CONCAT("metamorphicNumberOrdered!", CHAR(COLUMN()+64), _xlfn.FLOOR.MATH(ROW()/2)+1))</f>
        <v>214</v>
      </c>
      <c r="F188" cm="1">
        <f t="array" aca="1" ref="F188" ca="1">INDIRECT(_xlfn.CONCAT("metamorphicNumberOrdered!", CHAR(COLUMN()+64), _xlfn.FLOOR.MATH(ROW()/2)+1))</f>
        <v>283</v>
      </c>
      <c r="G188" cm="1">
        <f t="array" aca="1" ref="G188" ca="1">INDIRECT(_xlfn.CONCAT("metamorphicNumberOrdered!", CHAR(COLUMN()+64), _xlfn.FLOOR.MATH(ROW()/2)+1))</f>
        <v>220</v>
      </c>
      <c r="H188" cm="1">
        <f t="array" aca="1" ref="H188" ca="1">INDIRECT(_xlfn.CONCAT("metamorphicNumberOrdered!", CHAR(COLUMN()+64), _xlfn.FLOOR.MATH(ROW()/2)+1))</f>
        <v>270</v>
      </c>
      <c r="I188" cm="1">
        <f t="array" aca="1" ref="I188" ca="1">INDIRECT(_xlfn.CONCAT("metamorphicNumberOrdered!", CHAR(COLUMN()+64), _xlfn.FLOOR.MATH(ROW()/2)+1))</f>
        <v>305</v>
      </c>
      <c r="J188" cm="1">
        <f t="array" aca="1" ref="J188" ca="1">INDIRECT(_xlfn.CONCAT("metamorphicNumberOrdered!", CHAR(COLUMN()+64), _xlfn.FLOOR.MATH(ROW()/2)+1))</f>
        <v>232</v>
      </c>
      <c r="K188" cm="1">
        <f t="array" aca="1" ref="K188" ca="1">INDIRECT(_xlfn.CONCAT("metamorphicNumberOrdered!", CHAR(COLUMN()+64), _xlfn.FLOOR.MATH(ROW()/2)+1))</f>
        <v>230</v>
      </c>
      <c r="L188" cm="1">
        <f t="array" aca="1" ref="L188" ca="1">INDIRECT(_xlfn.CONCAT("metamorphicNumberOrdered!", CHAR(COLUMN()+64), _xlfn.FLOOR.MATH(ROW()/2)+1))</f>
        <v>220</v>
      </c>
      <c r="M188" cm="1">
        <f t="array" aca="1" ref="M188" ca="1">INDIRECT(_xlfn.CONCAT("metamorphicNumberOrdered!", CHAR(COLUMN()+64), _xlfn.FLOOR.MATH(ROW()/2)+1))</f>
        <v>169</v>
      </c>
      <c r="N188" cm="1">
        <f t="array" aca="1" ref="N188" ca="1">INDIRECT(_xlfn.CONCAT("metamorphicNumberOrdered!", CHAR(COLUMN()+64), _xlfn.FLOOR.MATH(ROW()/2)+1))</f>
        <v>292</v>
      </c>
      <c r="O188" cm="1">
        <f t="array" aca="1" ref="O188" ca="1">INDIRECT(_xlfn.CONCAT("metamorphicNumberOrdered!", CHAR(COLUMN()+64), _xlfn.FLOOR.MATH(ROW()/2)+1))</f>
        <v>302</v>
      </c>
      <c r="P188" cm="1">
        <f t="array" aca="1" ref="P188" ca="1">INDIRECT(_xlfn.CONCAT("metamorphicNumberOrdered!", CHAR(COLUMN()+64), _xlfn.FLOOR.MATH(ROW()/2)+1))</f>
        <v>228</v>
      </c>
      <c r="Q188" cm="1">
        <f t="array" aca="1" ref="Q188" ca="1">INDIRECT(_xlfn.CONCAT("metamorphicNumberOrdered!", CHAR(COLUMN()+64), _xlfn.FLOOR.MATH(ROW()/2)+1))</f>
        <v>294</v>
      </c>
      <c r="R188" cm="1">
        <f t="array" aca="1" ref="R188" ca="1">INDIRECT(_xlfn.CONCAT("metamorphicNumberOrdered!", CHAR(COLUMN()+64), _xlfn.FLOOR.MATH(ROW()/2)+1))</f>
        <v>220</v>
      </c>
      <c r="S188" cm="1">
        <f t="array" aca="1" ref="S188" ca="1">INDIRECT(_xlfn.CONCAT("metamorphicNumberOrdered!", CHAR(COLUMN()+64), _xlfn.FLOOR.MATH(ROW()/2)+1))</f>
        <v>182</v>
      </c>
      <c r="T188" cm="1">
        <f t="array" aca="1" ref="T188" ca="1">INDIRECT(_xlfn.CONCAT("metamorphicNumberOrdered!", CHAR(COLUMN()+64), _xlfn.FLOOR.MATH(ROW()/2)+1))</f>
        <v>179</v>
      </c>
      <c r="U188" cm="1">
        <f t="array" aca="1" ref="U188" ca="1">INDIRECT(_xlfn.CONCAT("metamorphicNumberOrdered!", CHAR(COLUMN()+64), _xlfn.FLOOR.MATH(ROW()/2)+1))</f>
        <v>214</v>
      </c>
    </row>
    <row r="189" spans="1:21" x14ac:dyDescent="0.25">
      <c r="A189">
        <v>94</v>
      </c>
      <c r="B189" cm="1">
        <f t="array" aca="1" ref="B189" ca="1">ROUND(INDIRECT(_xlfn.CONCAT("metamorphicDistancesOrdered!", CHAR(COLUMN()+64), _xlfn.FLOOR.MATH(ROW()/2)+1)), 3)</f>
        <v>5.9509999999999996</v>
      </c>
      <c r="C189" cm="1">
        <f t="array" aca="1" ref="C189" ca="1">ROUND(INDIRECT(_xlfn.CONCAT("metamorphicDistancesOrdered!", CHAR(COLUMN()+64), _xlfn.FLOOR.MATH(ROW()/2)+1)), 3)</f>
        <v>7.2759999999999998</v>
      </c>
      <c r="D189" cm="1">
        <f t="array" aca="1" ref="D189" ca="1">ROUND(INDIRECT(_xlfn.CONCAT("metamorphicDistancesOrdered!", CHAR(COLUMN()+64), _xlfn.FLOOR.MATH(ROW()/2)+1)), 3)</f>
        <v>6.1239999999999997</v>
      </c>
      <c r="E189" cm="1">
        <f t="array" aca="1" ref="E189" ca="1">ROUND(INDIRECT(_xlfn.CONCAT("metamorphicDistancesOrdered!", CHAR(COLUMN()+64), _xlfn.FLOOR.MATH(ROW()/2)+1)), 3)</f>
        <v>5.9790000000000001</v>
      </c>
      <c r="F189" cm="1">
        <f t="array" aca="1" ref="F189" ca="1">ROUND(INDIRECT(_xlfn.CONCAT("metamorphicDistancesOrdered!", CHAR(COLUMN()+64), _xlfn.FLOOR.MATH(ROW()/2)+1)), 3)</f>
        <v>5.7270000000000003</v>
      </c>
      <c r="G189" cm="1">
        <f t="array" aca="1" ref="G189" ca="1">ROUND(INDIRECT(_xlfn.CONCAT("metamorphicDistancesOrdered!", CHAR(COLUMN()+64), _xlfn.FLOOR.MATH(ROW()/2)+1)), 3)</f>
        <v>6.93</v>
      </c>
      <c r="H189" cm="1">
        <f t="array" aca="1" ref="H189" ca="1">ROUND(INDIRECT(_xlfn.CONCAT("metamorphicDistancesOrdered!", CHAR(COLUMN()+64), _xlfn.FLOOR.MATH(ROW()/2)+1)), 3)</f>
        <v>5.9210000000000003</v>
      </c>
      <c r="I189" cm="1">
        <f t="array" aca="1" ref="I189" ca="1">ROUND(INDIRECT(_xlfn.CONCAT("metamorphicDistancesOrdered!", CHAR(COLUMN()+64), _xlfn.FLOOR.MATH(ROW()/2)+1)), 3)</f>
        <v>6.1559999999999997</v>
      </c>
      <c r="J189" cm="1">
        <f t="array" aca="1" ref="J189" ca="1">ROUND(INDIRECT(_xlfn.CONCAT("metamorphicDistancesOrdered!", CHAR(COLUMN()+64), _xlfn.FLOOR.MATH(ROW()/2)+1)), 3)</f>
        <v>6.3090000000000002</v>
      </c>
      <c r="K189" cm="1">
        <f t="array" aca="1" ref="K189" ca="1">ROUND(INDIRECT(_xlfn.CONCAT("metamorphicDistancesOrdered!", CHAR(COLUMN()+64), _xlfn.FLOOR.MATH(ROW()/2)+1)), 3)</f>
        <v>8.1430000000000007</v>
      </c>
      <c r="L189" cm="1">
        <f t="array" aca="1" ref="L189" ca="1">ROUND(INDIRECT(_xlfn.CONCAT("metamorphicDistancesOrdered!", CHAR(COLUMN()+64), _xlfn.FLOOR.MATH(ROW()/2)+1)), 3)</f>
        <v>5.1180000000000003</v>
      </c>
      <c r="M189" cm="1">
        <f t="array" aca="1" ref="M189" ca="1">ROUND(INDIRECT(_xlfn.CONCAT("metamorphicDistancesOrdered!", CHAR(COLUMN()+64), _xlfn.FLOOR.MATH(ROW()/2)+1)), 3)</f>
        <v>4.9249999999999998</v>
      </c>
      <c r="N189" cm="1">
        <f t="array" aca="1" ref="N189" ca="1">ROUND(INDIRECT(_xlfn.CONCAT("metamorphicDistancesOrdered!", CHAR(COLUMN()+64), _xlfn.FLOOR.MATH(ROW()/2)+1)), 3)</f>
        <v>5.5739999999999998</v>
      </c>
      <c r="O189" cm="1">
        <f t="array" aca="1" ref="O189" ca="1">ROUND(INDIRECT(_xlfn.CONCAT("metamorphicDistancesOrdered!", CHAR(COLUMN()+64), _xlfn.FLOOR.MATH(ROW()/2)+1)), 3)</f>
        <v>5.9989999999999997</v>
      </c>
      <c r="P189" cm="1">
        <f t="array" aca="1" ref="P189" ca="1">ROUND(INDIRECT(_xlfn.CONCAT("metamorphicDistancesOrdered!", CHAR(COLUMN()+64), _xlfn.FLOOR.MATH(ROW()/2)+1)), 3)</f>
        <v>8.06</v>
      </c>
      <c r="Q189" cm="1">
        <f t="array" aca="1" ref="Q189" ca="1">ROUND(INDIRECT(_xlfn.CONCAT("metamorphicDistancesOrdered!", CHAR(COLUMN()+64), _xlfn.FLOOR.MATH(ROW()/2)+1)), 3)</f>
        <v>6.75</v>
      </c>
      <c r="R189" cm="1">
        <f t="array" aca="1" ref="R189" ca="1">ROUND(INDIRECT(_xlfn.CONCAT("metamorphicDistancesOrdered!", CHAR(COLUMN()+64), _xlfn.FLOOR.MATH(ROW()/2)+1)), 3)</f>
        <v>5.48</v>
      </c>
      <c r="S189" cm="1">
        <f t="array" aca="1" ref="S189" ca="1">ROUND(INDIRECT(_xlfn.CONCAT("metamorphicDistancesOrdered!", CHAR(COLUMN()+64), _xlfn.FLOOR.MATH(ROW()/2)+1)), 3)</f>
        <v>6.4379999999999997</v>
      </c>
      <c r="T189" cm="1">
        <f t="array" aca="1" ref="T189" ca="1">ROUND(INDIRECT(_xlfn.CONCAT("metamorphicDistancesOrdered!", CHAR(COLUMN()+64), _xlfn.FLOOR.MATH(ROW()/2)+1)), 3)</f>
        <v>5.585</v>
      </c>
      <c r="U189" cm="1">
        <f t="array" aca="1" ref="U189" ca="1">ROUND(INDIRECT(_xlfn.CONCAT("metamorphicDistancesOrdered!", CHAR(COLUMN()+64), _xlfn.FLOOR.MATH(ROW()/2)+1)), 3)</f>
        <v>6.585</v>
      </c>
    </row>
    <row r="190" spans="1:21" x14ac:dyDescent="0.25">
      <c r="A190">
        <v>95</v>
      </c>
      <c r="B190" cm="1">
        <f t="array" aca="1" ref="B190" ca="1">INDIRECT(_xlfn.CONCAT("metamorphicNumberOrdered!", CHAR(COLUMN()+64), _xlfn.FLOOR.MATH(ROW()/2)+1))</f>
        <v>291</v>
      </c>
      <c r="C190" cm="1">
        <f t="array" aca="1" ref="C190" ca="1">INDIRECT(_xlfn.CONCAT("metamorphicNumberOrdered!", CHAR(COLUMN()+64), _xlfn.FLOOR.MATH(ROW()/2)+1))</f>
        <v>162</v>
      </c>
      <c r="D190" cm="1">
        <f t="array" aca="1" ref="D190" ca="1">INDIRECT(_xlfn.CONCAT("metamorphicNumberOrdered!", CHAR(COLUMN()+64), _xlfn.FLOOR.MATH(ROW()/2)+1))</f>
        <v>172</v>
      </c>
      <c r="E190" cm="1">
        <f t="array" aca="1" ref="E190" ca="1">INDIRECT(_xlfn.CONCAT("metamorphicNumberOrdered!", CHAR(COLUMN()+64), _xlfn.FLOOR.MATH(ROW()/2)+1))</f>
        <v>225</v>
      </c>
      <c r="F190" cm="1">
        <f t="array" aca="1" ref="F190" ca="1">INDIRECT(_xlfn.CONCAT("metamorphicNumberOrdered!", CHAR(COLUMN()+64), _xlfn.FLOOR.MATH(ROW()/2)+1))</f>
        <v>299</v>
      </c>
      <c r="G190" cm="1">
        <f t="array" aca="1" ref="G190" ca="1">INDIRECT(_xlfn.CONCAT("metamorphicNumberOrdered!", CHAR(COLUMN()+64), _xlfn.FLOOR.MATH(ROW()/2)+1))</f>
        <v>296</v>
      </c>
      <c r="H190" cm="1">
        <f t="array" aca="1" ref="H190" ca="1">INDIRECT(_xlfn.CONCAT("metamorphicNumberOrdered!", CHAR(COLUMN()+64), _xlfn.FLOOR.MATH(ROW()/2)+1))</f>
        <v>247</v>
      </c>
      <c r="I190" cm="1">
        <f t="array" aca="1" ref="I190" ca="1">INDIRECT(_xlfn.CONCAT("metamorphicNumberOrdered!", CHAR(COLUMN()+64), _xlfn.FLOOR.MATH(ROW()/2)+1))</f>
        <v>240</v>
      </c>
      <c r="J190" cm="1">
        <f t="array" aca="1" ref="J190" ca="1">INDIRECT(_xlfn.CONCAT("metamorphicNumberOrdered!", CHAR(COLUMN()+64), _xlfn.FLOOR.MATH(ROW()/2)+1))</f>
        <v>258</v>
      </c>
      <c r="K190" cm="1">
        <f t="array" aca="1" ref="K190" ca="1">INDIRECT(_xlfn.CONCAT("metamorphicNumberOrdered!", CHAR(COLUMN()+64), _xlfn.FLOOR.MATH(ROW()/2)+1))</f>
        <v>204</v>
      </c>
      <c r="L190" cm="1">
        <f t="array" aca="1" ref="L190" ca="1">INDIRECT(_xlfn.CONCAT("metamorphicNumberOrdered!", CHAR(COLUMN()+64), _xlfn.FLOOR.MATH(ROW()/2)+1))</f>
        <v>163</v>
      </c>
      <c r="M190" cm="1">
        <f t="array" aca="1" ref="M190" ca="1">INDIRECT(_xlfn.CONCAT("metamorphicNumberOrdered!", CHAR(COLUMN()+64), _xlfn.FLOOR.MATH(ROW()/2)+1))</f>
        <v>254</v>
      </c>
      <c r="N190" cm="1">
        <f t="array" aca="1" ref="N190" ca="1">INDIRECT(_xlfn.CONCAT("metamorphicNumberOrdered!", CHAR(COLUMN()+64), _xlfn.FLOOR.MATH(ROW()/2)+1))</f>
        <v>243</v>
      </c>
      <c r="O190" cm="1">
        <f t="array" aca="1" ref="O190" ca="1">INDIRECT(_xlfn.CONCAT("metamorphicNumberOrdered!", CHAR(COLUMN()+64), _xlfn.FLOOR.MATH(ROW()/2)+1))</f>
        <v>288</v>
      </c>
      <c r="P190" cm="1">
        <f t="array" aca="1" ref="P190" ca="1">INDIRECT(_xlfn.CONCAT("metamorphicNumberOrdered!", CHAR(COLUMN()+64), _xlfn.FLOOR.MATH(ROW()/2)+1))</f>
        <v>207</v>
      </c>
      <c r="Q190" cm="1">
        <f t="array" aca="1" ref="Q190" ca="1">INDIRECT(_xlfn.CONCAT("metamorphicNumberOrdered!", CHAR(COLUMN()+64), _xlfn.FLOOR.MATH(ROW()/2)+1))</f>
        <v>226</v>
      </c>
      <c r="R190" cm="1">
        <f t="array" aca="1" ref="R190" ca="1">INDIRECT(_xlfn.CONCAT("metamorphicNumberOrdered!", CHAR(COLUMN()+64), _xlfn.FLOOR.MATH(ROW()/2)+1))</f>
        <v>225</v>
      </c>
      <c r="S190" cm="1">
        <f t="array" aca="1" ref="S190" ca="1">INDIRECT(_xlfn.CONCAT("metamorphicNumberOrdered!", CHAR(COLUMN()+64), _xlfn.FLOOR.MATH(ROW()/2)+1))</f>
        <v>235</v>
      </c>
      <c r="T190" cm="1">
        <f t="array" aca="1" ref="T190" ca="1">INDIRECT(_xlfn.CONCAT("metamorphicNumberOrdered!", CHAR(COLUMN()+64), _xlfn.FLOOR.MATH(ROW()/2)+1))</f>
        <v>285</v>
      </c>
      <c r="U190" cm="1">
        <f t="array" aca="1" ref="U190" ca="1">INDIRECT(_xlfn.CONCAT("metamorphicNumberOrdered!", CHAR(COLUMN()+64), _xlfn.FLOOR.MATH(ROW()/2)+1))</f>
        <v>242</v>
      </c>
    </row>
    <row r="191" spans="1:21" x14ac:dyDescent="0.25">
      <c r="A191">
        <v>95</v>
      </c>
      <c r="B191" cm="1">
        <f t="array" aca="1" ref="B191" ca="1">ROUND(INDIRECT(_xlfn.CONCAT("metamorphicDistancesOrdered!", CHAR(COLUMN()+64), _xlfn.FLOOR.MATH(ROW()/2)+1)), 3)</f>
        <v>5.9580000000000002</v>
      </c>
      <c r="C191" cm="1">
        <f t="array" aca="1" ref="C191" ca="1">ROUND(INDIRECT(_xlfn.CONCAT("metamorphicDistancesOrdered!", CHAR(COLUMN()+64), _xlfn.FLOOR.MATH(ROW()/2)+1)), 3)</f>
        <v>7.3230000000000004</v>
      </c>
      <c r="D191" cm="1">
        <f t="array" aca="1" ref="D191" ca="1">ROUND(INDIRECT(_xlfn.CONCAT("metamorphicDistancesOrdered!", CHAR(COLUMN()+64), _xlfn.FLOOR.MATH(ROW()/2)+1)), 3)</f>
        <v>6.1310000000000002</v>
      </c>
      <c r="E191" cm="1">
        <f t="array" aca="1" ref="E191" ca="1">ROUND(INDIRECT(_xlfn.CONCAT("metamorphicDistancesOrdered!", CHAR(COLUMN()+64), _xlfn.FLOOR.MATH(ROW()/2)+1)), 3)</f>
        <v>6.032</v>
      </c>
      <c r="F191" cm="1">
        <f t="array" aca="1" ref="F191" ca="1">ROUND(INDIRECT(_xlfn.CONCAT("metamorphicDistancesOrdered!", CHAR(COLUMN()+64), _xlfn.FLOOR.MATH(ROW()/2)+1)), 3)</f>
        <v>5.73</v>
      </c>
      <c r="G191" cm="1">
        <f t="array" aca="1" ref="G191" ca="1">ROUND(INDIRECT(_xlfn.CONCAT("metamorphicDistancesOrdered!", CHAR(COLUMN()+64), _xlfn.FLOOR.MATH(ROW()/2)+1)), 3)</f>
        <v>6.984</v>
      </c>
      <c r="H191" cm="1">
        <f t="array" aca="1" ref="H191" ca="1">ROUND(INDIRECT(_xlfn.CONCAT("metamorphicDistancesOrdered!", CHAR(COLUMN()+64), _xlfn.FLOOR.MATH(ROW()/2)+1)), 3)</f>
        <v>5.923</v>
      </c>
      <c r="I191" cm="1">
        <f t="array" aca="1" ref="I191" ca="1">ROUND(INDIRECT(_xlfn.CONCAT("metamorphicDistancesOrdered!", CHAR(COLUMN()+64), _xlfn.FLOOR.MATH(ROW()/2)+1)), 3)</f>
        <v>6.2590000000000003</v>
      </c>
      <c r="J191" cm="1">
        <f t="array" aca="1" ref="J191" ca="1">ROUND(INDIRECT(_xlfn.CONCAT("metamorphicDistancesOrdered!", CHAR(COLUMN()+64), _xlfn.FLOOR.MATH(ROW()/2)+1)), 3)</f>
        <v>6.3150000000000004</v>
      </c>
      <c r="K191" cm="1">
        <f t="array" aca="1" ref="K191" ca="1">ROUND(INDIRECT(_xlfn.CONCAT("metamorphicDistancesOrdered!", CHAR(COLUMN()+64), _xlfn.FLOOR.MATH(ROW()/2)+1)), 3)</f>
        <v>8.1579999999999995</v>
      </c>
      <c r="L191" cm="1">
        <f t="array" aca="1" ref="L191" ca="1">ROUND(INDIRECT(_xlfn.CONCAT("metamorphicDistancesOrdered!", CHAR(COLUMN()+64), _xlfn.FLOOR.MATH(ROW()/2)+1)), 3)</f>
        <v>5.1369999999999996</v>
      </c>
      <c r="M191" cm="1">
        <f t="array" aca="1" ref="M191" ca="1">ROUND(INDIRECT(_xlfn.CONCAT("metamorphicDistancesOrdered!", CHAR(COLUMN()+64), _xlfn.FLOOR.MATH(ROW()/2)+1)), 3)</f>
        <v>4.944</v>
      </c>
      <c r="N191" cm="1">
        <f t="array" aca="1" ref="N191" ca="1">ROUND(INDIRECT(_xlfn.CONCAT("metamorphicDistancesOrdered!", CHAR(COLUMN()+64), _xlfn.FLOOR.MATH(ROW()/2)+1)), 3)</f>
        <v>5.6079999999999997</v>
      </c>
      <c r="O191" cm="1">
        <f t="array" aca="1" ref="O191" ca="1">ROUND(INDIRECT(_xlfn.CONCAT("metamorphicDistancesOrdered!", CHAR(COLUMN()+64), _xlfn.FLOOR.MATH(ROW()/2)+1)), 3)</f>
        <v>6.0410000000000004</v>
      </c>
      <c r="P191" cm="1">
        <f t="array" aca="1" ref="P191" ca="1">ROUND(INDIRECT(_xlfn.CONCAT("metamorphicDistancesOrdered!", CHAR(COLUMN()+64), _xlfn.FLOOR.MATH(ROW()/2)+1)), 3)</f>
        <v>8.0660000000000007</v>
      </c>
      <c r="Q191" cm="1">
        <f t="array" aca="1" ref="Q191" ca="1">ROUND(INDIRECT(_xlfn.CONCAT("metamorphicDistancesOrdered!", CHAR(COLUMN()+64), _xlfn.FLOOR.MATH(ROW()/2)+1)), 3)</f>
        <v>6.7530000000000001</v>
      </c>
      <c r="R191" cm="1">
        <f t="array" aca="1" ref="R191" ca="1">ROUND(INDIRECT(_xlfn.CONCAT("metamorphicDistancesOrdered!", CHAR(COLUMN()+64), _xlfn.FLOOR.MATH(ROW()/2)+1)), 3)</f>
        <v>5.5369999999999999</v>
      </c>
      <c r="S191" cm="1">
        <f t="array" aca="1" ref="S191" ca="1">ROUND(INDIRECT(_xlfn.CONCAT("metamorphicDistancesOrdered!", CHAR(COLUMN()+64), _xlfn.FLOOR.MATH(ROW()/2)+1)), 3)</f>
        <v>6.4489999999999998</v>
      </c>
      <c r="T191" cm="1">
        <f t="array" aca="1" ref="T191" ca="1">ROUND(INDIRECT(_xlfn.CONCAT("metamorphicDistancesOrdered!", CHAR(COLUMN()+64), _xlfn.FLOOR.MATH(ROW()/2)+1)), 3)</f>
        <v>5.59</v>
      </c>
      <c r="U191" cm="1">
        <f t="array" aca="1" ref="U191" ca="1">ROUND(INDIRECT(_xlfn.CONCAT("metamorphicDistancesOrdered!", CHAR(COLUMN()+64), _xlfn.FLOOR.MATH(ROW()/2)+1)), 3)</f>
        <v>6.5890000000000004</v>
      </c>
    </row>
    <row r="192" spans="1:21" x14ac:dyDescent="0.25">
      <c r="A192">
        <v>96</v>
      </c>
      <c r="B192" cm="1">
        <f t="array" aca="1" ref="B192" ca="1">INDIRECT(_xlfn.CONCAT("metamorphicNumberOrdered!", CHAR(COLUMN()+64), _xlfn.FLOOR.MATH(ROW()/2)+1))</f>
        <v>202</v>
      </c>
      <c r="C192" cm="1">
        <f t="array" aca="1" ref="C192" ca="1">INDIRECT(_xlfn.CONCAT("metamorphicNumberOrdered!", CHAR(COLUMN()+64), _xlfn.FLOOR.MATH(ROW()/2)+1))</f>
        <v>235</v>
      </c>
      <c r="D192" cm="1">
        <f t="array" aca="1" ref="D192" ca="1">INDIRECT(_xlfn.CONCAT("metamorphicNumberOrdered!", CHAR(COLUMN()+64), _xlfn.FLOOR.MATH(ROW()/2)+1))</f>
        <v>316</v>
      </c>
      <c r="E192" cm="1">
        <f t="array" aca="1" ref="E192" ca="1">INDIRECT(_xlfn.CONCAT("metamorphicNumberOrdered!", CHAR(COLUMN()+64), _xlfn.FLOOR.MATH(ROW()/2)+1))</f>
        <v>307</v>
      </c>
      <c r="F192" cm="1">
        <f t="array" aca="1" ref="F192" ca="1">INDIRECT(_xlfn.CONCAT("metamorphicNumberOrdered!", CHAR(COLUMN()+64), _xlfn.FLOOR.MATH(ROW()/2)+1))</f>
        <v>237</v>
      </c>
      <c r="G192" cm="1">
        <f t="array" aca="1" ref="G192" ca="1">INDIRECT(_xlfn.CONCAT("metamorphicNumberOrdered!", CHAR(COLUMN()+64), _xlfn.FLOOR.MATH(ROW()/2)+1))</f>
        <v>297</v>
      </c>
      <c r="H192" cm="1">
        <f t="array" aca="1" ref="H192" ca="1">INDIRECT(_xlfn.CONCAT("metamorphicNumberOrdered!", CHAR(COLUMN()+64), _xlfn.FLOOR.MATH(ROW()/2)+1))</f>
        <v>296</v>
      </c>
      <c r="I192" cm="1">
        <f t="array" aca="1" ref="I192" ca="1">INDIRECT(_xlfn.CONCAT("metamorphicNumberOrdered!", CHAR(COLUMN()+64), _xlfn.FLOOR.MATH(ROW()/2)+1))</f>
        <v>201</v>
      </c>
      <c r="J192" cm="1">
        <f t="array" aca="1" ref="J192" ca="1">INDIRECT(_xlfn.CONCAT("metamorphicNumberOrdered!", CHAR(COLUMN()+64), _xlfn.FLOOR.MATH(ROW()/2)+1))</f>
        <v>162</v>
      </c>
      <c r="K192" cm="1">
        <f t="array" aca="1" ref="K192" ca="1">INDIRECT(_xlfn.CONCAT("metamorphicNumberOrdered!", CHAR(COLUMN()+64), _xlfn.FLOOR.MATH(ROW()/2)+1))</f>
        <v>290</v>
      </c>
      <c r="L192" cm="1">
        <f t="array" aca="1" ref="L192" ca="1">INDIRECT(_xlfn.CONCAT("metamorphicNumberOrdered!", CHAR(COLUMN()+64), _xlfn.FLOOR.MATH(ROW()/2)+1))</f>
        <v>186</v>
      </c>
      <c r="M192" cm="1">
        <f t="array" aca="1" ref="M192" ca="1">INDIRECT(_xlfn.CONCAT("metamorphicNumberOrdered!", CHAR(COLUMN()+64), _xlfn.FLOOR.MATH(ROW()/2)+1))</f>
        <v>307</v>
      </c>
      <c r="N192" cm="1">
        <f t="array" aca="1" ref="N192" ca="1">INDIRECT(_xlfn.CONCAT("metamorphicNumberOrdered!", CHAR(COLUMN()+64), _xlfn.FLOOR.MATH(ROW()/2)+1))</f>
        <v>189</v>
      </c>
      <c r="O192" cm="1">
        <f t="array" aca="1" ref="O192" ca="1">INDIRECT(_xlfn.CONCAT("metamorphicNumberOrdered!", CHAR(COLUMN()+64), _xlfn.FLOOR.MATH(ROW()/2)+1))</f>
        <v>260</v>
      </c>
      <c r="P192" cm="1">
        <f t="array" aca="1" ref="P192" ca="1">INDIRECT(_xlfn.CONCAT("metamorphicNumberOrdered!", CHAR(COLUMN()+64), _xlfn.FLOOR.MATH(ROW()/2)+1))</f>
        <v>164</v>
      </c>
      <c r="Q192" cm="1">
        <f t="array" aca="1" ref="Q192" ca="1">INDIRECT(_xlfn.CONCAT("metamorphicNumberOrdered!", CHAR(COLUMN()+64), _xlfn.FLOOR.MATH(ROW()/2)+1))</f>
        <v>222</v>
      </c>
      <c r="R192" cm="1">
        <f t="array" aca="1" ref="R192" ca="1">INDIRECT(_xlfn.CONCAT("metamorphicNumberOrdered!", CHAR(COLUMN()+64), _xlfn.FLOOR.MATH(ROW()/2)+1))</f>
        <v>205</v>
      </c>
      <c r="S192" cm="1">
        <f t="array" aca="1" ref="S192" ca="1">INDIRECT(_xlfn.CONCAT("metamorphicNumberOrdered!", CHAR(COLUMN()+64), _xlfn.FLOOR.MATH(ROW()/2)+1))</f>
        <v>279</v>
      </c>
      <c r="T192" cm="1">
        <f t="array" aca="1" ref="T192" ca="1">INDIRECT(_xlfn.CONCAT("metamorphicNumberOrdered!", CHAR(COLUMN()+64), _xlfn.FLOOR.MATH(ROW()/2)+1))</f>
        <v>268</v>
      </c>
      <c r="U192" cm="1">
        <f t="array" aca="1" ref="U192" ca="1">INDIRECT(_xlfn.CONCAT("metamorphicNumberOrdered!", CHAR(COLUMN()+64), _xlfn.FLOOR.MATH(ROW()/2)+1))</f>
        <v>221</v>
      </c>
    </row>
    <row r="193" spans="1:21" x14ac:dyDescent="0.25">
      <c r="A193">
        <v>96</v>
      </c>
      <c r="B193" cm="1">
        <f t="array" aca="1" ref="B193" ca="1">ROUND(INDIRECT(_xlfn.CONCAT("metamorphicDistancesOrdered!", CHAR(COLUMN()+64), _xlfn.FLOOR.MATH(ROW()/2)+1)), 3)</f>
        <v>5.9960000000000004</v>
      </c>
      <c r="C193" cm="1">
        <f t="array" aca="1" ref="C193" ca="1">ROUND(INDIRECT(_xlfn.CONCAT("metamorphicDistancesOrdered!", CHAR(COLUMN()+64), _xlfn.FLOOR.MATH(ROW()/2)+1)), 3)</f>
        <v>7.3819999999999997</v>
      </c>
      <c r="D193" cm="1">
        <f t="array" aca="1" ref="D193" ca="1">ROUND(INDIRECT(_xlfn.CONCAT("metamorphicDistancesOrdered!", CHAR(COLUMN()+64), _xlfn.FLOOR.MATH(ROW()/2)+1)), 3)</f>
        <v>6.1520000000000001</v>
      </c>
      <c r="E193" cm="1">
        <f t="array" aca="1" ref="E193" ca="1">ROUND(INDIRECT(_xlfn.CONCAT("metamorphicDistancesOrdered!", CHAR(COLUMN()+64), _xlfn.FLOOR.MATH(ROW()/2)+1)), 3)</f>
        <v>6.0890000000000004</v>
      </c>
      <c r="F193" cm="1">
        <f t="array" aca="1" ref="F193" ca="1">ROUND(INDIRECT(_xlfn.CONCAT("metamorphicDistancesOrdered!", CHAR(COLUMN()+64), _xlfn.FLOOR.MATH(ROW()/2)+1)), 3)</f>
        <v>5.8550000000000004</v>
      </c>
      <c r="G193" cm="1">
        <f t="array" aca="1" ref="G193" ca="1">ROUND(INDIRECT(_xlfn.CONCAT("metamorphicDistancesOrdered!", CHAR(COLUMN()+64), _xlfn.FLOOR.MATH(ROW()/2)+1)), 3)</f>
        <v>6.9909999999999997</v>
      </c>
      <c r="H193" cm="1">
        <f t="array" aca="1" ref="H193" ca="1">ROUND(INDIRECT(_xlfn.CONCAT("metamorphicDistancesOrdered!", CHAR(COLUMN()+64), _xlfn.FLOOR.MATH(ROW()/2)+1)), 3)</f>
        <v>5.9260000000000002</v>
      </c>
      <c r="I193" cm="1">
        <f t="array" aca="1" ref="I193" ca="1">ROUND(INDIRECT(_xlfn.CONCAT("metamorphicDistancesOrdered!", CHAR(COLUMN()+64), _xlfn.FLOOR.MATH(ROW()/2)+1)), 3)</f>
        <v>6.3029999999999999</v>
      </c>
      <c r="J193" cm="1">
        <f t="array" aca="1" ref="J193" ca="1">ROUND(INDIRECT(_xlfn.CONCAT("metamorphicDistancesOrdered!", CHAR(COLUMN()+64), _xlfn.FLOOR.MATH(ROW()/2)+1)), 3)</f>
        <v>6.3220000000000001</v>
      </c>
      <c r="K193" cm="1">
        <f t="array" aca="1" ref="K193" ca="1">ROUND(INDIRECT(_xlfn.CONCAT("metamorphicDistancesOrdered!", CHAR(COLUMN()+64), _xlfn.FLOOR.MATH(ROW()/2)+1)), 3)</f>
        <v>8.1690000000000005</v>
      </c>
      <c r="L193" cm="1">
        <f t="array" aca="1" ref="L193" ca="1">ROUND(INDIRECT(_xlfn.CONCAT("metamorphicDistancesOrdered!", CHAR(COLUMN()+64), _xlfn.FLOOR.MATH(ROW()/2)+1)), 3)</f>
        <v>5.1790000000000003</v>
      </c>
      <c r="M193" cm="1">
        <f t="array" aca="1" ref="M193" ca="1">ROUND(INDIRECT(_xlfn.CONCAT("metamorphicDistancesOrdered!", CHAR(COLUMN()+64), _xlfn.FLOOR.MATH(ROW()/2)+1)), 3)</f>
        <v>4.9660000000000002</v>
      </c>
      <c r="N193" cm="1">
        <f t="array" aca="1" ref="N193" ca="1">ROUND(INDIRECT(_xlfn.CONCAT("metamorphicDistancesOrdered!", CHAR(COLUMN()+64), _xlfn.FLOOR.MATH(ROW()/2)+1)), 3)</f>
        <v>5.6120000000000001</v>
      </c>
      <c r="O193" cm="1">
        <f t="array" aca="1" ref="O193" ca="1">ROUND(INDIRECT(_xlfn.CONCAT("metamorphicDistancesOrdered!", CHAR(COLUMN()+64), _xlfn.FLOOR.MATH(ROW()/2)+1)), 3)</f>
        <v>6.0519999999999996</v>
      </c>
      <c r="P193" cm="1">
        <f t="array" aca="1" ref="P193" ca="1">ROUND(INDIRECT(_xlfn.CONCAT("metamorphicDistancesOrdered!", CHAR(COLUMN()+64), _xlfn.FLOOR.MATH(ROW()/2)+1)), 3)</f>
        <v>8.1069999999999993</v>
      </c>
      <c r="Q193" cm="1">
        <f t="array" aca="1" ref="Q193" ca="1">ROUND(INDIRECT(_xlfn.CONCAT("metamorphicDistancesOrdered!", CHAR(COLUMN()+64), _xlfn.FLOOR.MATH(ROW()/2)+1)), 3)</f>
        <v>6.798</v>
      </c>
      <c r="R193" cm="1">
        <f t="array" aca="1" ref="R193" ca="1">ROUND(INDIRECT(_xlfn.CONCAT("metamorphicDistancesOrdered!", CHAR(COLUMN()+64), _xlfn.FLOOR.MATH(ROW()/2)+1)), 3)</f>
        <v>5.6230000000000002</v>
      </c>
      <c r="S193" cm="1">
        <f t="array" aca="1" ref="S193" ca="1">ROUND(INDIRECT(_xlfn.CONCAT("metamorphicDistancesOrdered!", CHAR(COLUMN()+64), _xlfn.FLOOR.MATH(ROW()/2)+1)), 3)</f>
        <v>6.4610000000000003</v>
      </c>
      <c r="T193" cm="1">
        <f t="array" aca="1" ref="T193" ca="1">ROUND(INDIRECT(_xlfn.CONCAT("metamorphicDistancesOrdered!", CHAR(COLUMN()+64), _xlfn.FLOOR.MATH(ROW()/2)+1)), 3)</f>
        <v>5.6289999999999996</v>
      </c>
      <c r="U193" cm="1">
        <f t="array" aca="1" ref="U193" ca="1">ROUND(INDIRECT(_xlfn.CONCAT("metamorphicDistancesOrdered!", CHAR(COLUMN()+64), _xlfn.FLOOR.MATH(ROW()/2)+1)), 3)</f>
        <v>6.6</v>
      </c>
    </row>
    <row r="194" spans="1:21" x14ac:dyDescent="0.25">
      <c r="A194">
        <v>97</v>
      </c>
      <c r="B194" cm="1">
        <f t="array" aca="1" ref="B194" ca="1">INDIRECT(_xlfn.CONCAT("metamorphicNumberOrdered!", CHAR(COLUMN()+64), _xlfn.FLOOR.MATH(ROW()/2)+1))</f>
        <v>249</v>
      </c>
      <c r="C194" cm="1">
        <f t="array" aca="1" ref="C194" ca="1">INDIRECT(_xlfn.CONCAT("metamorphicNumberOrdered!", CHAR(COLUMN()+64), _xlfn.FLOOR.MATH(ROW()/2)+1))</f>
        <v>259</v>
      </c>
      <c r="D194" cm="1">
        <f t="array" aca="1" ref="D194" ca="1">INDIRECT(_xlfn.CONCAT("metamorphicNumberOrdered!", CHAR(COLUMN()+64), _xlfn.FLOOR.MATH(ROW()/2)+1))</f>
        <v>313</v>
      </c>
      <c r="E194" cm="1">
        <f t="array" aca="1" ref="E194" ca="1">INDIRECT(_xlfn.CONCAT("metamorphicNumberOrdered!", CHAR(COLUMN()+64), _xlfn.FLOOR.MATH(ROW()/2)+1))</f>
        <v>233</v>
      </c>
      <c r="F194" cm="1">
        <f t="array" aca="1" ref="F194" ca="1">INDIRECT(_xlfn.CONCAT("metamorphicNumberOrdered!", CHAR(COLUMN()+64), _xlfn.FLOOR.MATH(ROW()/2)+1))</f>
        <v>296</v>
      </c>
      <c r="G194" cm="1">
        <f t="array" aca="1" ref="G194" ca="1">INDIRECT(_xlfn.CONCAT("metamorphicNumberOrdered!", CHAR(COLUMN()+64), _xlfn.FLOOR.MATH(ROW()/2)+1))</f>
        <v>185</v>
      </c>
      <c r="H194" cm="1">
        <f t="array" aca="1" ref="H194" ca="1">INDIRECT(_xlfn.CONCAT("metamorphicNumberOrdered!", CHAR(COLUMN()+64), _xlfn.FLOOR.MATH(ROW()/2)+1))</f>
        <v>242</v>
      </c>
      <c r="I194" cm="1">
        <f t="array" aca="1" ref="I194" ca="1">INDIRECT(_xlfn.CONCAT("metamorphicNumberOrdered!", CHAR(COLUMN()+64), _xlfn.FLOOR.MATH(ROW()/2)+1))</f>
        <v>281</v>
      </c>
      <c r="J194" cm="1">
        <f t="array" aca="1" ref="J194" ca="1">INDIRECT(_xlfn.CONCAT("metamorphicNumberOrdered!", CHAR(COLUMN()+64), _xlfn.FLOOR.MATH(ROW()/2)+1))</f>
        <v>212</v>
      </c>
      <c r="K194" cm="1">
        <f t="array" aca="1" ref="K194" ca="1">INDIRECT(_xlfn.CONCAT("metamorphicNumberOrdered!", CHAR(COLUMN()+64), _xlfn.FLOOR.MATH(ROW()/2)+1))</f>
        <v>255</v>
      </c>
      <c r="L194" cm="1">
        <f t="array" aca="1" ref="L194" ca="1">INDIRECT(_xlfn.CONCAT("metamorphicNumberOrdered!", CHAR(COLUMN()+64), _xlfn.FLOOR.MATH(ROW()/2)+1))</f>
        <v>183</v>
      </c>
      <c r="M194" cm="1">
        <f t="array" aca="1" ref="M194" ca="1">INDIRECT(_xlfn.CONCAT("metamorphicNumberOrdered!", CHAR(COLUMN()+64), _xlfn.FLOOR.MATH(ROW()/2)+1))</f>
        <v>162</v>
      </c>
      <c r="N194" cm="1">
        <f t="array" aca="1" ref="N194" ca="1">INDIRECT(_xlfn.CONCAT("metamorphicNumberOrdered!", CHAR(COLUMN()+64), _xlfn.FLOOR.MATH(ROW()/2)+1))</f>
        <v>191</v>
      </c>
      <c r="O194" cm="1">
        <f t="array" aca="1" ref="O194" ca="1">INDIRECT(_xlfn.CONCAT("metamorphicNumberOrdered!", CHAR(COLUMN()+64), _xlfn.FLOOR.MATH(ROW()/2)+1))</f>
        <v>282</v>
      </c>
      <c r="P194" cm="1">
        <f t="array" aca="1" ref="P194" ca="1">INDIRECT(_xlfn.CONCAT("metamorphicNumberOrdered!", CHAR(COLUMN()+64), _xlfn.FLOOR.MATH(ROW()/2)+1))</f>
        <v>320</v>
      </c>
      <c r="Q194" cm="1">
        <f t="array" aca="1" ref="Q194" ca="1">INDIRECT(_xlfn.CONCAT("metamorphicNumberOrdered!", CHAR(COLUMN()+64), _xlfn.FLOOR.MATH(ROW()/2)+1))</f>
        <v>298</v>
      </c>
      <c r="R194" cm="1">
        <f t="array" aca="1" ref="R194" ca="1">INDIRECT(_xlfn.CONCAT("metamorphicNumberOrdered!", CHAR(COLUMN()+64), _xlfn.FLOOR.MATH(ROW()/2)+1))</f>
        <v>165</v>
      </c>
      <c r="S194" cm="1">
        <f t="array" aca="1" ref="S194" ca="1">INDIRECT(_xlfn.CONCAT("metamorphicNumberOrdered!", CHAR(COLUMN()+64), _xlfn.FLOOR.MATH(ROW()/2)+1))</f>
        <v>220</v>
      </c>
      <c r="T194" cm="1">
        <f t="array" aca="1" ref="T194" ca="1">INDIRECT(_xlfn.CONCAT("metamorphicNumberOrdered!", CHAR(COLUMN()+64), _xlfn.FLOOR.MATH(ROW()/2)+1))</f>
        <v>257</v>
      </c>
      <c r="U194" cm="1">
        <f t="array" aca="1" ref="U194" ca="1">INDIRECT(_xlfn.CONCAT("metamorphicNumberOrdered!", CHAR(COLUMN()+64), _xlfn.FLOOR.MATH(ROW()/2)+1))</f>
        <v>224</v>
      </c>
    </row>
    <row r="195" spans="1:21" x14ac:dyDescent="0.25">
      <c r="A195">
        <v>97</v>
      </c>
      <c r="B195" cm="1">
        <f t="array" aca="1" ref="B195" ca="1">ROUND(INDIRECT(_xlfn.CONCAT("metamorphicDistancesOrdered!", CHAR(COLUMN()+64), _xlfn.FLOOR.MATH(ROW()/2)+1)), 3)</f>
        <v>6.0019999999999998</v>
      </c>
      <c r="C195" cm="1">
        <f t="array" aca="1" ref="C195" ca="1">ROUND(INDIRECT(_xlfn.CONCAT("metamorphicDistancesOrdered!", CHAR(COLUMN()+64), _xlfn.FLOOR.MATH(ROW()/2)+1)), 3)</f>
        <v>7.4139999999999997</v>
      </c>
      <c r="D195" cm="1">
        <f t="array" aca="1" ref="D195" ca="1">ROUND(INDIRECT(_xlfn.CONCAT("metamorphicDistancesOrdered!", CHAR(COLUMN()+64), _xlfn.FLOOR.MATH(ROW()/2)+1)), 3)</f>
        <v>6.173</v>
      </c>
      <c r="E195" cm="1">
        <f t="array" aca="1" ref="E195" ca="1">ROUND(INDIRECT(_xlfn.CONCAT("metamorphicDistancesOrdered!", CHAR(COLUMN()+64), _xlfn.FLOOR.MATH(ROW()/2)+1)), 3)</f>
        <v>6.0919999999999996</v>
      </c>
      <c r="F195" cm="1">
        <f t="array" aca="1" ref="F195" ca="1">ROUND(INDIRECT(_xlfn.CONCAT("metamorphicDistancesOrdered!", CHAR(COLUMN()+64), _xlfn.FLOOR.MATH(ROW()/2)+1)), 3)</f>
        <v>5.8620000000000001</v>
      </c>
      <c r="G195" cm="1">
        <f t="array" aca="1" ref="G195" ca="1">ROUND(INDIRECT(_xlfn.CONCAT("metamorphicDistancesOrdered!", CHAR(COLUMN()+64), _xlfn.FLOOR.MATH(ROW()/2)+1)), 3)</f>
        <v>7.0110000000000001</v>
      </c>
      <c r="H195" cm="1">
        <f t="array" aca="1" ref="H195" ca="1">ROUND(INDIRECT(_xlfn.CONCAT("metamorphicDistancesOrdered!", CHAR(COLUMN()+64), _xlfn.FLOOR.MATH(ROW()/2)+1)), 3)</f>
        <v>5.9329999999999998</v>
      </c>
      <c r="I195" cm="1">
        <f t="array" aca="1" ref="I195" ca="1">ROUND(INDIRECT(_xlfn.CONCAT("metamorphicDistancesOrdered!", CHAR(COLUMN()+64), _xlfn.FLOOR.MATH(ROW()/2)+1)), 3)</f>
        <v>6.3220000000000001</v>
      </c>
      <c r="J195" cm="1">
        <f t="array" aca="1" ref="J195" ca="1">ROUND(INDIRECT(_xlfn.CONCAT("metamorphicDistancesOrdered!", CHAR(COLUMN()+64), _xlfn.FLOOR.MATH(ROW()/2)+1)), 3)</f>
        <v>6.3250000000000002</v>
      </c>
      <c r="K195" cm="1">
        <f t="array" aca="1" ref="K195" ca="1">ROUND(INDIRECT(_xlfn.CONCAT("metamorphicDistancesOrdered!", CHAR(COLUMN()+64), _xlfn.FLOOR.MATH(ROW()/2)+1)), 3)</f>
        <v>8.1989999999999998</v>
      </c>
      <c r="L195" cm="1">
        <f t="array" aca="1" ref="L195" ca="1">ROUND(INDIRECT(_xlfn.CONCAT("metamorphicDistancesOrdered!", CHAR(COLUMN()+64), _xlfn.FLOOR.MATH(ROW()/2)+1)), 3)</f>
        <v>5.1859999999999999</v>
      </c>
      <c r="M195" cm="1">
        <f t="array" aca="1" ref="M195" ca="1">ROUND(INDIRECT(_xlfn.CONCAT("metamorphicDistancesOrdered!", CHAR(COLUMN()+64), _xlfn.FLOOR.MATH(ROW()/2)+1)), 3)</f>
        <v>4.9800000000000004</v>
      </c>
      <c r="N195" cm="1">
        <f t="array" aca="1" ref="N195" ca="1">ROUND(INDIRECT(_xlfn.CONCAT("metamorphicDistancesOrdered!", CHAR(COLUMN()+64), _xlfn.FLOOR.MATH(ROW()/2)+1)), 3)</f>
        <v>5.6230000000000002</v>
      </c>
      <c r="O195" cm="1">
        <f t="array" aca="1" ref="O195" ca="1">ROUND(INDIRECT(_xlfn.CONCAT("metamorphicDistancesOrdered!", CHAR(COLUMN()+64), _xlfn.FLOOR.MATH(ROW()/2)+1)), 3)</f>
        <v>6.0789999999999997</v>
      </c>
      <c r="P195" cm="1">
        <f t="array" aca="1" ref="P195" ca="1">ROUND(INDIRECT(_xlfn.CONCAT("metamorphicDistancesOrdered!", CHAR(COLUMN()+64), _xlfn.FLOOR.MATH(ROW()/2)+1)), 3)</f>
        <v>8.1129999999999995</v>
      </c>
      <c r="Q195" cm="1">
        <f t="array" aca="1" ref="Q195" ca="1">ROUND(INDIRECT(_xlfn.CONCAT("metamorphicDistancesOrdered!", CHAR(COLUMN()+64), _xlfn.FLOOR.MATH(ROW()/2)+1)), 3)</f>
        <v>6.8490000000000002</v>
      </c>
      <c r="R195" cm="1">
        <f t="array" aca="1" ref="R195" ca="1">ROUND(INDIRECT(_xlfn.CONCAT("metamorphicDistancesOrdered!", CHAR(COLUMN()+64), _xlfn.FLOOR.MATH(ROW()/2)+1)), 3)</f>
        <v>5.6760000000000002</v>
      </c>
      <c r="S195" cm="1">
        <f t="array" aca="1" ref="S195" ca="1">ROUND(INDIRECT(_xlfn.CONCAT("metamorphicDistancesOrdered!", CHAR(COLUMN()+64), _xlfn.FLOOR.MATH(ROW()/2)+1)), 3)</f>
        <v>6.4720000000000004</v>
      </c>
      <c r="T195" cm="1">
        <f t="array" aca="1" ref="T195" ca="1">ROUND(INDIRECT(_xlfn.CONCAT("metamorphicDistancesOrdered!", CHAR(COLUMN()+64), _xlfn.FLOOR.MATH(ROW()/2)+1)), 3)</f>
        <v>5.6340000000000003</v>
      </c>
      <c r="U195" cm="1">
        <f t="array" aca="1" ref="U195" ca="1">ROUND(INDIRECT(_xlfn.CONCAT("metamorphicDistancesOrdered!", CHAR(COLUMN()+64), _xlfn.FLOOR.MATH(ROW()/2)+1)), 3)</f>
        <v>6.6239999999999997</v>
      </c>
    </row>
    <row r="196" spans="1:21" x14ac:dyDescent="0.25">
      <c r="A196">
        <v>98</v>
      </c>
      <c r="B196" cm="1">
        <f t="array" aca="1" ref="B196" ca="1">INDIRECT(_xlfn.CONCAT("metamorphicNumberOrdered!", CHAR(COLUMN()+64), _xlfn.FLOOR.MATH(ROW()/2)+1))</f>
        <v>287</v>
      </c>
      <c r="C196" cm="1">
        <f t="array" aca="1" ref="C196" ca="1">INDIRECT(_xlfn.CONCAT("metamorphicNumberOrdered!", CHAR(COLUMN()+64), _xlfn.FLOOR.MATH(ROW()/2)+1))</f>
        <v>288</v>
      </c>
      <c r="D196" cm="1">
        <f t="array" aca="1" ref="D196" ca="1">INDIRECT(_xlfn.CONCAT("metamorphicNumberOrdered!", CHAR(COLUMN()+64), _xlfn.FLOOR.MATH(ROW()/2)+1))</f>
        <v>263</v>
      </c>
      <c r="E196" cm="1">
        <f t="array" aca="1" ref="E196" ca="1">INDIRECT(_xlfn.CONCAT("metamorphicNumberOrdered!", CHAR(COLUMN()+64), _xlfn.FLOOR.MATH(ROW()/2)+1))</f>
        <v>175</v>
      </c>
      <c r="F196" cm="1">
        <f t="array" aca="1" ref="F196" ca="1">INDIRECT(_xlfn.CONCAT("metamorphicNumberOrdered!", CHAR(COLUMN()+64), _xlfn.FLOOR.MATH(ROW()/2)+1))</f>
        <v>291</v>
      </c>
      <c r="G196" cm="1">
        <f t="array" aca="1" ref="G196" ca="1">INDIRECT(_xlfn.CONCAT("metamorphicNumberOrdered!", CHAR(COLUMN()+64), _xlfn.FLOOR.MATH(ROW()/2)+1))</f>
        <v>182</v>
      </c>
      <c r="H196" cm="1">
        <f t="array" aca="1" ref="H196" ca="1">INDIRECT(_xlfn.CONCAT("metamorphicNumberOrdered!", CHAR(COLUMN()+64), _xlfn.FLOOR.MATH(ROW()/2)+1))</f>
        <v>214</v>
      </c>
      <c r="I196" cm="1">
        <f t="array" aca="1" ref="I196" ca="1">INDIRECT(_xlfn.CONCAT("metamorphicNumberOrdered!", CHAR(COLUMN()+64), _xlfn.FLOOR.MATH(ROW()/2)+1))</f>
        <v>265</v>
      </c>
      <c r="J196" cm="1">
        <f t="array" aca="1" ref="J196" ca="1">INDIRECT(_xlfn.CONCAT("metamorphicNumberOrdered!", CHAR(COLUMN()+64), _xlfn.FLOOR.MATH(ROW()/2)+1))</f>
        <v>189</v>
      </c>
      <c r="K196" cm="1">
        <f t="array" aca="1" ref="K196" ca="1">INDIRECT(_xlfn.CONCAT("metamorphicNumberOrdered!", CHAR(COLUMN()+64), _xlfn.FLOOR.MATH(ROW()/2)+1))</f>
        <v>182</v>
      </c>
      <c r="L196" cm="1">
        <f t="array" aca="1" ref="L196" ca="1">INDIRECT(_xlfn.CONCAT("metamorphicNumberOrdered!", CHAR(COLUMN()+64), _xlfn.FLOOR.MATH(ROW()/2)+1))</f>
        <v>223</v>
      </c>
      <c r="M196" cm="1">
        <f t="array" aca="1" ref="M196" ca="1">INDIRECT(_xlfn.CONCAT("metamorphicNumberOrdered!", CHAR(COLUMN()+64), _xlfn.FLOOR.MATH(ROW()/2)+1))</f>
        <v>260</v>
      </c>
      <c r="N196" cm="1">
        <f t="array" aca="1" ref="N196" ca="1">INDIRECT(_xlfn.CONCAT("metamorphicNumberOrdered!", CHAR(COLUMN()+64), _xlfn.FLOOR.MATH(ROW()/2)+1))</f>
        <v>205</v>
      </c>
      <c r="O196" cm="1">
        <f t="array" aca="1" ref="O196" ca="1">INDIRECT(_xlfn.CONCAT("metamorphicNumberOrdered!", CHAR(COLUMN()+64), _xlfn.FLOOR.MATH(ROW()/2)+1))</f>
        <v>283</v>
      </c>
      <c r="P196" cm="1">
        <f t="array" aca="1" ref="P196" ca="1">INDIRECT(_xlfn.CONCAT("metamorphicNumberOrdered!", CHAR(COLUMN()+64), _xlfn.FLOOR.MATH(ROW()/2)+1))</f>
        <v>297</v>
      </c>
      <c r="Q196" cm="1">
        <f t="array" aca="1" ref="Q196" ca="1">INDIRECT(_xlfn.CONCAT("metamorphicNumberOrdered!", CHAR(COLUMN()+64), _xlfn.FLOOR.MATH(ROW()/2)+1))</f>
        <v>306</v>
      </c>
      <c r="R196" cm="1">
        <f t="array" aca="1" ref="R196" ca="1">INDIRECT(_xlfn.CONCAT("metamorphicNumberOrdered!", CHAR(COLUMN()+64), _xlfn.FLOOR.MATH(ROW()/2)+1))</f>
        <v>209</v>
      </c>
      <c r="S196" cm="1">
        <f t="array" aca="1" ref="S196" ca="1">INDIRECT(_xlfn.CONCAT("metamorphicNumberOrdered!", CHAR(COLUMN()+64), _xlfn.FLOOR.MATH(ROW()/2)+1))</f>
        <v>200</v>
      </c>
      <c r="T196" cm="1">
        <f t="array" aca="1" ref="T196" ca="1">INDIRECT(_xlfn.CONCAT("metamorphicNumberOrdered!", CHAR(COLUMN()+64), _xlfn.FLOOR.MATH(ROW()/2)+1))</f>
        <v>305</v>
      </c>
      <c r="U196" cm="1">
        <f t="array" aca="1" ref="U196" ca="1">INDIRECT(_xlfn.CONCAT("metamorphicNumberOrdered!", CHAR(COLUMN()+64), _xlfn.FLOOR.MATH(ROW()/2)+1))</f>
        <v>178</v>
      </c>
    </row>
    <row r="197" spans="1:21" x14ac:dyDescent="0.25">
      <c r="A197">
        <v>98</v>
      </c>
      <c r="B197" cm="1">
        <f t="array" aca="1" ref="B197" ca="1">ROUND(INDIRECT(_xlfn.CONCAT("metamorphicDistancesOrdered!", CHAR(COLUMN()+64), _xlfn.FLOOR.MATH(ROW()/2)+1)), 3)</f>
        <v>6.0449999999999999</v>
      </c>
      <c r="C197" cm="1">
        <f t="array" aca="1" ref="C197" ca="1">ROUND(INDIRECT(_xlfn.CONCAT("metamorphicDistancesOrdered!", CHAR(COLUMN()+64), _xlfn.FLOOR.MATH(ROW()/2)+1)), 3)</f>
        <v>7.4740000000000002</v>
      </c>
      <c r="D197" cm="1">
        <f t="array" aca="1" ref="D197" ca="1">ROUND(INDIRECT(_xlfn.CONCAT("metamorphicDistancesOrdered!", CHAR(COLUMN()+64), _xlfn.FLOOR.MATH(ROW()/2)+1)), 3)</f>
        <v>6.1950000000000003</v>
      </c>
      <c r="E197" cm="1">
        <f t="array" aca="1" ref="E197" ca="1">ROUND(INDIRECT(_xlfn.CONCAT("metamorphicDistancesOrdered!", CHAR(COLUMN()+64), _xlfn.FLOOR.MATH(ROW()/2)+1)), 3)</f>
        <v>6.0960000000000001</v>
      </c>
      <c r="F197" cm="1">
        <f t="array" aca="1" ref="F197" ca="1">ROUND(INDIRECT(_xlfn.CONCAT("metamorphicDistancesOrdered!", CHAR(COLUMN()+64), _xlfn.FLOOR.MATH(ROW()/2)+1)), 3)</f>
        <v>5.9080000000000004</v>
      </c>
      <c r="G197" cm="1">
        <f t="array" aca="1" ref="G197" ca="1">ROUND(INDIRECT(_xlfn.CONCAT("metamorphicDistancesOrdered!", CHAR(COLUMN()+64), _xlfn.FLOOR.MATH(ROW()/2)+1)), 3)</f>
        <v>7.0190000000000001</v>
      </c>
      <c r="H197" cm="1">
        <f t="array" aca="1" ref="H197" ca="1">ROUND(INDIRECT(_xlfn.CONCAT("metamorphicDistancesOrdered!", CHAR(COLUMN()+64), _xlfn.FLOOR.MATH(ROW()/2)+1)), 3)</f>
        <v>5.9359999999999999</v>
      </c>
      <c r="I197" cm="1">
        <f t="array" aca="1" ref="I197" ca="1">ROUND(INDIRECT(_xlfn.CONCAT("metamorphicDistancesOrdered!", CHAR(COLUMN()+64), _xlfn.FLOOR.MATH(ROW()/2)+1)), 3)</f>
        <v>6.3419999999999996</v>
      </c>
      <c r="J197" cm="1">
        <f t="array" aca="1" ref="J197" ca="1">ROUND(INDIRECT(_xlfn.CONCAT("metamorphicDistancesOrdered!", CHAR(COLUMN()+64), _xlfn.FLOOR.MATH(ROW()/2)+1)), 3)</f>
        <v>6.3390000000000004</v>
      </c>
      <c r="K197" cm="1">
        <f t="array" aca="1" ref="K197" ca="1">ROUND(INDIRECT(_xlfn.CONCAT("metamorphicDistancesOrdered!", CHAR(COLUMN()+64), _xlfn.FLOOR.MATH(ROW()/2)+1)), 3)</f>
        <v>8.1999999999999993</v>
      </c>
      <c r="L197" cm="1">
        <f t="array" aca="1" ref="L197" ca="1">ROUND(INDIRECT(_xlfn.CONCAT("metamorphicDistancesOrdered!", CHAR(COLUMN()+64), _xlfn.FLOOR.MATH(ROW()/2)+1)), 3)</f>
        <v>5.1879999999999997</v>
      </c>
      <c r="M197" cm="1">
        <f t="array" aca="1" ref="M197" ca="1">ROUND(INDIRECT(_xlfn.CONCAT("metamorphicDistancesOrdered!", CHAR(COLUMN()+64), _xlfn.FLOOR.MATH(ROW()/2)+1)), 3)</f>
        <v>4.9829999999999997</v>
      </c>
      <c r="N197" cm="1">
        <f t="array" aca="1" ref="N197" ca="1">ROUND(INDIRECT(_xlfn.CONCAT("metamorphicDistancesOrdered!", CHAR(COLUMN()+64), _xlfn.FLOOR.MATH(ROW()/2)+1)), 3)</f>
        <v>5.6349999999999998</v>
      </c>
      <c r="O197" cm="1">
        <f t="array" aca="1" ref="O197" ca="1">ROUND(INDIRECT(_xlfn.CONCAT("metamorphicDistancesOrdered!", CHAR(COLUMN()+64), _xlfn.FLOOR.MATH(ROW()/2)+1)), 3)</f>
        <v>6.117</v>
      </c>
      <c r="P197" cm="1">
        <f t="array" aca="1" ref="P197" ca="1">ROUND(INDIRECT(_xlfn.CONCAT("metamorphicDistancesOrdered!", CHAR(COLUMN()+64), _xlfn.FLOOR.MATH(ROW()/2)+1)), 3)</f>
        <v>8.1129999999999995</v>
      </c>
      <c r="Q197" cm="1">
        <f t="array" aca="1" ref="Q197" ca="1">ROUND(INDIRECT(_xlfn.CONCAT("metamorphicDistancesOrdered!", CHAR(COLUMN()+64), _xlfn.FLOOR.MATH(ROW()/2)+1)), 3)</f>
        <v>6.8780000000000001</v>
      </c>
      <c r="R197" cm="1">
        <f t="array" aca="1" ref="R197" ca="1">ROUND(INDIRECT(_xlfn.CONCAT("metamorphicDistancesOrdered!", CHAR(COLUMN()+64), _xlfn.FLOOR.MATH(ROW()/2)+1)), 3)</f>
        <v>5.702</v>
      </c>
      <c r="S197" cm="1">
        <f t="array" aca="1" ref="S197" ca="1">ROUND(INDIRECT(_xlfn.CONCAT("metamorphicDistancesOrdered!", CHAR(COLUMN()+64), _xlfn.FLOOR.MATH(ROW()/2)+1)), 3)</f>
        <v>6.484</v>
      </c>
      <c r="T197" cm="1">
        <f t="array" aca="1" ref="T197" ca="1">ROUND(INDIRECT(_xlfn.CONCAT("metamorphicDistancesOrdered!", CHAR(COLUMN()+64), _xlfn.FLOOR.MATH(ROW()/2)+1)), 3)</f>
        <v>5.6449999999999996</v>
      </c>
      <c r="U197" cm="1">
        <f t="array" aca="1" ref="U197" ca="1">ROUND(INDIRECT(_xlfn.CONCAT("metamorphicDistancesOrdered!", CHAR(COLUMN()+64), _xlfn.FLOOR.MATH(ROW()/2)+1)), 3)</f>
        <v>6.6280000000000001</v>
      </c>
    </row>
    <row r="198" spans="1:21" x14ac:dyDescent="0.25">
      <c r="A198">
        <v>99</v>
      </c>
      <c r="B198" cm="1">
        <f t="array" aca="1" ref="B198" ca="1">INDIRECT(_xlfn.CONCAT("metamorphicNumberOrdered!", CHAR(COLUMN()+64), _xlfn.FLOOR.MATH(ROW()/2)+1))</f>
        <v>188</v>
      </c>
      <c r="C198" cm="1">
        <f t="array" aca="1" ref="C198" ca="1">INDIRECT(_xlfn.CONCAT("metamorphicNumberOrdered!", CHAR(COLUMN()+64), _xlfn.FLOOR.MATH(ROW()/2)+1))</f>
        <v>215</v>
      </c>
      <c r="D198" cm="1">
        <f t="array" aca="1" ref="D198" ca="1">INDIRECT(_xlfn.CONCAT("metamorphicNumberOrdered!", CHAR(COLUMN()+64), _xlfn.FLOOR.MATH(ROW()/2)+1))</f>
        <v>244</v>
      </c>
      <c r="E198" cm="1">
        <f t="array" aca="1" ref="E198" ca="1">INDIRECT(_xlfn.CONCAT("metamorphicNumberOrdered!", CHAR(COLUMN()+64), _xlfn.FLOOR.MATH(ROW()/2)+1))</f>
        <v>200</v>
      </c>
      <c r="F198" cm="1">
        <f t="array" aca="1" ref="F198" ca="1">INDIRECT(_xlfn.CONCAT("metamorphicNumberOrdered!", CHAR(COLUMN()+64), _xlfn.FLOOR.MATH(ROW()/2)+1))</f>
        <v>259</v>
      </c>
      <c r="G198" cm="1">
        <f t="array" aca="1" ref="G198" ca="1">INDIRECT(_xlfn.CONCAT("metamorphicNumberOrdered!", CHAR(COLUMN()+64), _xlfn.FLOOR.MATH(ROW()/2)+1))</f>
        <v>232</v>
      </c>
      <c r="H198" cm="1">
        <f t="array" aca="1" ref="H198" ca="1">INDIRECT(_xlfn.CONCAT("metamorphicNumberOrdered!", CHAR(COLUMN()+64), _xlfn.FLOOR.MATH(ROW()/2)+1))</f>
        <v>251</v>
      </c>
      <c r="I198" cm="1">
        <f t="array" aca="1" ref="I198" ca="1">INDIRECT(_xlfn.CONCAT("metamorphicNumberOrdered!", CHAR(COLUMN()+64), _xlfn.FLOOR.MATH(ROW()/2)+1))</f>
        <v>204</v>
      </c>
      <c r="J198" cm="1">
        <f t="array" aca="1" ref="J198" ca="1">INDIRECT(_xlfn.CONCAT("metamorphicNumberOrdered!", CHAR(COLUMN()+64), _xlfn.FLOOR.MATH(ROW()/2)+1))</f>
        <v>263</v>
      </c>
      <c r="K198" cm="1">
        <f t="array" aca="1" ref="K198" ca="1">INDIRECT(_xlfn.CONCAT("metamorphicNumberOrdered!", CHAR(COLUMN()+64), _xlfn.FLOOR.MATH(ROW()/2)+1))</f>
        <v>187</v>
      </c>
      <c r="L198" cm="1">
        <f t="array" aca="1" ref="L198" ca="1">INDIRECT(_xlfn.CONCAT("metamorphicNumberOrdered!", CHAR(COLUMN()+64), _xlfn.FLOOR.MATH(ROW()/2)+1))</f>
        <v>169</v>
      </c>
      <c r="M198" cm="1">
        <f t="array" aca="1" ref="M198" ca="1">INDIRECT(_xlfn.CONCAT("metamorphicNumberOrdered!", CHAR(COLUMN()+64), _xlfn.FLOOR.MATH(ROW()/2)+1))</f>
        <v>277</v>
      </c>
      <c r="N198" cm="1">
        <f t="array" aca="1" ref="N198" ca="1">INDIRECT(_xlfn.CONCAT("metamorphicNumberOrdered!", CHAR(COLUMN()+64), _xlfn.FLOOR.MATH(ROW()/2)+1))</f>
        <v>200</v>
      </c>
      <c r="O198" cm="1">
        <f t="array" aca="1" ref="O198" ca="1">INDIRECT(_xlfn.CONCAT("metamorphicNumberOrdered!", CHAR(COLUMN()+64), _xlfn.FLOOR.MATH(ROW()/2)+1))</f>
        <v>202</v>
      </c>
      <c r="P198" cm="1">
        <f t="array" aca="1" ref="P198" ca="1">INDIRECT(_xlfn.CONCAT("metamorphicNumberOrdered!", CHAR(COLUMN()+64), _xlfn.FLOOR.MATH(ROW()/2)+1))</f>
        <v>313</v>
      </c>
      <c r="Q198" cm="1">
        <f t="array" aca="1" ref="Q198" ca="1">INDIRECT(_xlfn.CONCAT("metamorphicNumberOrdered!", CHAR(COLUMN()+64), _xlfn.FLOOR.MATH(ROW()/2)+1))</f>
        <v>313</v>
      </c>
      <c r="R198" cm="1">
        <f t="array" aca="1" ref="R198" ca="1">INDIRECT(_xlfn.CONCAT("metamorphicNumberOrdered!", CHAR(COLUMN()+64), _xlfn.FLOOR.MATH(ROW()/2)+1))</f>
        <v>226</v>
      </c>
      <c r="S198" cm="1">
        <f t="array" aca="1" ref="S198" ca="1">INDIRECT(_xlfn.CONCAT("metamorphicNumberOrdered!", CHAR(COLUMN()+64), _xlfn.FLOOR.MATH(ROW()/2)+1))</f>
        <v>283</v>
      </c>
      <c r="T198" cm="1">
        <f t="array" aca="1" ref="T198" ca="1">INDIRECT(_xlfn.CONCAT("metamorphicNumberOrdered!", CHAR(COLUMN()+64), _xlfn.FLOOR.MATH(ROW()/2)+1))</f>
        <v>253</v>
      </c>
      <c r="U198" cm="1">
        <f t="array" aca="1" ref="U198" ca="1">INDIRECT(_xlfn.CONCAT("metamorphicNumberOrdered!", CHAR(COLUMN()+64), _xlfn.FLOOR.MATH(ROW()/2)+1))</f>
        <v>189</v>
      </c>
    </row>
    <row r="199" spans="1:21" x14ac:dyDescent="0.25">
      <c r="A199">
        <v>99</v>
      </c>
      <c r="B199" cm="1">
        <f t="array" aca="1" ref="B199" ca="1">ROUND(INDIRECT(_xlfn.CONCAT("metamorphicDistancesOrdered!", CHAR(COLUMN()+64), _xlfn.FLOOR.MATH(ROW()/2)+1)), 3)</f>
        <v>6.1429999999999998</v>
      </c>
      <c r="C199" cm="1">
        <f t="array" aca="1" ref="C199" ca="1">ROUND(INDIRECT(_xlfn.CONCAT("metamorphicDistancesOrdered!", CHAR(COLUMN()+64), _xlfn.FLOOR.MATH(ROW()/2)+1)), 3)</f>
        <v>7.4809999999999999</v>
      </c>
      <c r="D199" cm="1">
        <f t="array" aca="1" ref="D199" ca="1">ROUND(INDIRECT(_xlfn.CONCAT("metamorphicDistancesOrdered!", CHAR(COLUMN()+64), _xlfn.FLOOR.MATH(ROW()/2)+1)), 3)</f>
        <v>6.2030000000000003</v>
      </c>
      <c r="E199" cm="1">
        <f t="array" aca="1" ref="E199" ca="1">ROUND(INDIRECT(_xlfn.CONCAT("metamorphicDistancesOrdered!", CHAR(COLUMN()+64), _xlfn.FLOOR.MATH(ROW()/2)+1)), 3)</f>
        <v>6.1020000000000003</v>
      </c>
      <c r="F199" cm="1">
        <f t="array" aca="1" ref="F199" ca="1">ROUND(INDIRECT(_xlfn.CONCAT("metamorphicDistancesOrdered!", CHAR(COLUMN()+64), _xlfn.FLOOR.MATH(ROW()/2)+1)), 3)</f>
        <v>5.9349999999999996</v>
      </c>
      <c r="G199" cm="1">
        <f t="array" aca="1" ref="G199" ca="1">ROUND(INDIRECT(_xlfn.CONCAT("metamorphicDistancesOrdered!", CHAR(COLUMN()+64), _xlfn.FLOOR.MATH(ROW()/2)+1)), 3)</f>
        <v>7.0279999999999996</v>
      </c>
      <c r="H199" cm="1">
        <f t="array" aca="1" ref="H199" ca="1">ROUND(INDIRECT(_xlfn.CONCAT("metamorphicDistancesOrdered!", CHAR(COLUMN()+64), _xlfn.FLOOR.MATH(ROW()/2)+1)), 3)</f>
        <v>5.9480000000000004</v>
      </c>
      <c r="I199" cm="1">
        <f t="array" aca="1" ref="I199" ca="1">ROUND(INDIRECT(_xlfn.CONCAT("metamorphicDistancesOrdered!", CHAR(COLUMN()+64), _xlfn.FLOOR.MATH(ROW()/2)+1)), 3)</f>
        <v>6.3650000000000002</v>
      </c>
      <c r="J199" cm="1">
        <f t="array" aca="1" ref="J199" ca="1">ROUND(INDIRECT(_xlfn.CONCAT("metamorphicDistancesOrdered!", CHAR(COLUMN()+64), _xlfn.FLOOR.MATH(ROW()/2)+1)), 3)</f>
        <v>6.3609999999999998</v>
      </c>
      <c r="K199" cm="1">
        <f t="array" aca="1" ref="K199" ca="1">ROUND(INDIRECT(_xlfn.CONCAT("metamorphicDistancesOrdered!", CHAR(COLUMN()+64), _xlfn.FLOOR.MATH(ROW()/2)+1)), 3)</f>
        <v>8.2100000000000009</v>
      </c>
      <c r="L199" cm="1">
        <f t="array" aca="1" ref="L199" ca="1">ROUND(INDIRECT(_xlfn.CONCAT("metamorphicDistancesOrdered!", CHAR(COLUMN()+64), _xlfn.FLOOR.MATH(ROW()/2)+1)), 3)</f>
        <v>5.2130000000000001</v>
      </c>
      <c r="M199" cm="1">
        <f t="array" aca="1" ref="M199" ca="1">ROUND(INDIRECT(_xlfn.CONCAT("metamorphicDistancesOrdered!", CHAR(COLUMN()+64), _xlfn.FLOOR.MATH(ROW()/2)+1)), 3)</f>
        <v>4.9969999999999999</v>
      </c>
      <c r="N199" cm="1">
        <f t="array" aca="1" ref="N199" ca="1">ROUND(INDIRECT(_xlfn.CONCAT("metamorphicDistancesOrdered!", CHAR(COLUMN()+64), _xlfn.FLOOR.MATH(ROW()/2)+1)), 3)</f>
        <v>5.6779999999999999</v>
      </c>
      <c r="O199" cm="1">
        <f t="array" aca="1" ref="O199" ca="1">ROUND(INDIRECT(_xlfn.CONCAT("metamorphicDistancesOrdered!", CHAR(COLUMN()+64), _xlfn.FLOOR.MATH(ROW()/2)+1)), 3)</f>
        <v>6.1239999999999997</v>
      </c>
      <c r="P199" cm="1">
        <f t="array" aca="1" ref="P199" ca="1">ROUND(INDIRECT(_xlfn.CONCAT("metamorphicDistancesOrdered!", CHAR(COLUMN()+64), _xlfn.FLOOR.MATH(ROW()/2)+1)), 3)</f>
        <v>8.1329999999999991</v>
      </c>
      <c r="Q199" cm="1">
        <f t="array" aca="1" ref="Q199" ca="1">ROUND(INDIRECT(_xlfn.CONCAT("metamorphicDistancesOrdered!", CHAR(COLUMN()+64), _xlfn.FLOOR.MATH(ROW()/2)+1)), 3)</f>
        <v>6.9279999999999999</v>
      </c>
      <c r="R199" cm="1">
        <f t="array" aca="1" ref="R199" ca="1">ROUND(INDIRECT(_xlfn.CONCAT("metamorphicDistancesOrdered!", CHAR(COLUMN()+64), _xlfn.FLOOR.MATH(ROW()/2)+1)), 3)</f>
        <v>5.7080000000000002</v>
      </c>
      <c r="S199" cm="1">
        <f t="array" aca="1" ref="S199" ca="1">ROUND(INDIRECT(_xlfn.CONCAT("metamorphicDistancesOrdered!", CHAR(COLUMN()+64), _xlfn.FLOOR.MATH(ROW()/2)+1)), 3)</f>
        <v>6.4969999999999999</v>
      </c>
      <c r="T199" cm="1">
        <f t="array" aca="1" ref="T199" ca="1">ROUND(INDIRECT(_xlfn.CONCAT("metamorphicDistancesOrdered!", CHAR(COLUMN()+64), _xlfn.FLOOR.MATH(ROW()/2)+1)), 3)</f>
        <v>5.7140000000000004</v>
      </c>
      <c r="U199" cm="1">
        <f t="array" aca="1" ref="U199" ca="1">ROUND(INDIRECT(_xlfn.CONCAT("metamorphicDistancesOrdered!", CHAR(COLUMN()+64), _xlfn.FLOOR.MATH(ROW()/2)+1)), 3)</f>
        <v>6.6520000000000001</v>
      </c>
    </row>
    <row r="200" spans="1:21" x14ac:dyDescent="0.25">
      <c r="A200">
        <v>100</v>
      </c>
      <c r="B200" cm="1">
        <f t="array" aca="1" ref="B200" ca="1">INDIRECT(_xlfn.CONCAT("metamorphicNumberOrdered!", CHAR(COLUMN()+64), _xlfn.FLOOR.MATH(ROW()/2)+1))</f>
        <v>241</v>
      </c>
      <c r="C200" cm="1">
        <f t="array" aca="1" ref="C200" ca="1">INDIRECT(_xlfn.CONCAT("metamorphicNumberOrdered!", CHAR(COLUMN()+64), _xlfn.FLOOR.MATH(ROW()/2)+1))</f>
        <v>184</v>
      </c>
      <c r="D200" cm="1">
        <f t="array" aca="1" ref="D200" ca="1">INDIRECT(_xlfn.CONCAT("metamorphicNumberOrdered!", CHAR(COLUMN()+64), _xlfn.FLOOR.MATH(ROW()/2)+1))</f>
        <v>299</v>
      </c>
      <c r="E200" cm="1">
        <f t="array" aca="1" ref="E200" ca="1">INDIRECT(_xlfn.CONCAT("metamorphicNumberOrdered!", CHAR(COLUMN()+64), _xlfn.FLOOR.MATH(ROW()/2)+1))</f>
        <v>299</v>
      </c>
      <c r="F200" cm="1">
        <f t="array" aca="1" ref="F200" ca="1">INDIRECT(_xlfn.CONCAT("metamorphicNumberOrdered!", CHAR(COLUMN()+64), _xlfn.FLOOR.MATH(ROW()/2)+1))</f>
        <v>261</v>
      </c>
      <c r="G200" cm="1">
        <f t="array" aca="1" ref="G200" ca="1">INDIRECT(_xlfn.CONCAT("metamorphicNumberOrdered!", CHAR(COLUMN()+64), _xlfn.FLOOR.MATH(ROW()/2)+1))</f>
        <v>189</v>
      </c>
      <c r="H200" cm="1">
        <f t="array" aca="1" ref="H200" ca="1">INDIRECT(_xlfn.CONCAT("metamorphicNumberOrdered!", CHAR(COLUMN()+64), _xlfn.FLOOR.MATH(ROW()/2)+1))</f>
        <v>168</v>
      </c>
      <c r="I200" cm="1">
        <f t="array" aca="1" ref="I200" ca="1">INDIRECT(_xlfn.CONCAT("metamorphicNumberOrdered!", CHAR(COLUMN()+64), _xlfn.FLOOR.MATH(ROW()/2)+1))</f>
        <v>298</v>
      </c>
      <c r="J200" cm="1">
        <f t="array" aca="1" ref="J200" ca="1">INDIRECT(_xlfn.CONCAT("metamorphicNumberOrdered!", CHAR(COLUMN()+64), _xlfn.FLOOR.MATH(ROW()/2)+1))</f>
        <v>303</v>
      </c>
      <c r="K200" cm="1">
        <f t="array" aca="1" ref="K200" ca="1">INDIRECT(_xlfn.CONCAT("metamorphicNumberOrdered!", CHAR(COLUMN()+64), _xlfn.FLOOR.MATH(ROW()/2)+1))</f>
        <v>289</v>
      </c>
      <c r="L200" cm="1">
        <f t="array" aca="1" ref="L200" ca="1">INDIRECT(_xlfn.CONCAT("metamorphicNumberOrdered!", CHAR(COLUMN()+64), _xlfn.FLOOR.MATH(ROW()/2)+1))</f>
        <v>190</v>
      </c>
      <c r="M200" cm="1">
        <f t="array" aca="1" ref="M200" ca="1">INDIRECT(_xlfn.CONCAT("metamorphicNumberOrdered!", CHAR(COLUMN()+64), _xlfn.FLOOR.MATH(ROW()/2)+1))</f>
        <v>176</v>
      </c>
      <c r="N200" cm="1">
        <f t="array" aca="1" ref="N200" ca="1">INDIRECT(_xlfn.CONCAT("metamorphicNumberOrdered!", CHAR(COLUMN()+64), _xlfn.FLOOR.MATH(ROW()/2)+1))</f>
        <v>273</v>
      </c>
      <c r="O200" cm="1">
        <f t="array" aca="1" ref="O200" ca="1">INDIRECT(_xlfn.CONCAT("metamorphicNumberOrdered!", CHAR(COLUMN()+64), _xlfn.FLOOR.MATH(ROW()/2)+1))</f>
        <v>268</v>
      </c>
      <c r="P200" cm="1">
        <f t="array" aca="1" ref="P200" ca="1">INDIRECT(_xlfn.CONCAT("metamorphicNumberOrdered!", CHAR(COLUMN()+64), _xlfn.FLOOR.MATH(ROW()/2)+1))</f>
        <v>204</v>
      </c>
      <c r="Q200" cm="1">
        <f t="array" aca="1" ref="Q200" ca="1">INDIRECT(_xlfn.CONCAT("metamorphicNumberOrdered!", CHAR(COLUMN()+64), _xlfn.FLOOR.MATH(ROW()/2)+1))</f>
        <v>167</v>
      </c>
      <c r="R200" cm="1">
        <f t="array" aca="1" ref="R200" ca="1">INDIRECT(_xlfn.CONCAT("metamorphicNumberOrdered!", CHAR(COLUMN()+64), _xlfn.FLOOR.MATH(ROW()/2)+1))</f>
        <v>288</v>
      </c>
      <c r="S200" cm="1">
        <f t="array" aca="1" ref="S200" ca="1">INDIRECT(_xlfn.CONCAT("metamorphicNumberOrdered!", CHAR(COLUMN()+64), _xlfn.FLOOR.MATH(ROW()/2)+1))</f>
        <v>240</v>
      </c>
      <c r="T200" cm="1">
        <f t="array" aca="1" ref="T200" ca="1">INDIRECT(_xlfn.CONCAT("metamorphicNumberOrdered!", CHAR(COLUMN()+64), _xlfn.FLOOR.MATH(ROW()/2)+1))</f>
        <v>277</v>
      </c>
      <c r="U200" cm="1">
        <f t="array" aca="1" ref="U200" ca="1">INDIRECT(_xlfn.CONCAT("metamorphicNumberOrdered!", CHAR(COLUMN()+64), _xlfn.FLOOR.MATH(ROW()/2)+1))</f>
        <v>282</v>
      </c>
    </row>
    <row r="201" spans="1:21" x14ac:dyDescent="0.25">
      <c r="A201">
        <v>100</v>
      </c>
      <c r="B201" cm="1">
        <f t="array" aca="1" ref="B201" ca="1">ROUND(INDIRECT(_xlfn.CONCAT("metamorphicDistancesOrdered!", CHAR(COLUMN()+64), _xlfn.FLOOR.MATH(ROW()/2)+1)), 3)</f>
        <v>6.1470000000000002</v>
      </c>
      <c r="C201" cm="1">
        <f t="array" aca="1" ref="C201" ca="1">ROUND(INDIRECT(_xlfn.CONCAT("metamorphicDistancesOrdered!", CHAR(COLUMN()+64), _xlfn.FLOOR.MATH(ROW()/2)+1)), 3)</f>
        <v>7.5049999999999999</v>
      </c>
      <c r="D201" cm="1">
        <f t="array" aca="1" ref="D201" ca="1">ROUND(INDIRECT(_xlfn.CONCAT("metamorphicDistancesOrdered!", CHAR(COLUMN()+64), _xlfn.FLOOR.MATH(ROW()/2)+1)), 3)</f>
        <v>6.2389999999999999</v>
      </c>
      <c r="E201" cm="1">
        <f t="array" aca="1" ref="E201" ca="1">ROUND(INDIRECT(_xlfn.CONCAT("metamorphicDistancesOrdered!", CHAR(COLUMN()+64), _xlfn.FLOOR.MATH(ROW()/2)+1)), 3)</f>
        <v>6.1230000000000002</v>
      </c>
      <c r="F201" cm="1">
        <f t="array" aca="1" ref="F201" ca="1">ROUND(INDIRECT(_xlfn.CONCAT("metamorphicDistancesOrdered!", CHAR(COLUMN()+64), _xlfn.FLOOR.MATH(ROW()/2)+1)), 3)</f>
        <v>5.9660000000000002</v>
      </c>
      <c r="G201" cm="1">
        <f t="array" aca="1" ref="G201" ca="1">ROUND(INDIRECT(_xlfn.CONCAT("metamorphicDistancesOrdered!", CHAR(COLUMN()+64), _xlfn.FLOOR.MATH(ROW()/2)+1)), 3)</f>
        <v>7.0350000000000001</v>
      </c>
      <c r="H201" cm="1">
        <f t="array" aca="1" ref="H201" ca="1">ROUND(INDIRECT(_xlfn.CONCAT("metamorphicDistancesOrdered!", CHAR(COLUMN()+64), _xlfn.FLOOR.MATH(ROW()/2)+1)), 3)</f>
        <v>5.9829999999999997</v>
      </c>
      <c r="I201" cm="1">
        <f t="array" aca="1" ref="I201" ca="1">ROUND(INDIRECT(_xlfn.CONCAT("metamorphicDistancesOrdered!", CHAR(COLUMN()+64), _xlfn.FLOOR.MATH(ROW()/2)+1)), 3)</f>
        <v>6.3789999999999996</v>
      </c>
      <c r="J201" cm="1">
        <f t="array" aca="1" ref="J201" ca="1">ROUND(INDIRECT(_xlfn.CONCAT("metamorphicDistancesOrdered!", CHAR(COLUMN()+64), _xlfn.FLOOR.MATH(ROW()/2)+1)), 3)</f>
        <v>6.3719999999999999</v>
      </c>
      <c r="K201" cm="1">
        <f t="array" aca="1" ref="K201" ca="1">ROUND(INDIRECT(_xlfn.CONCAT("metamorphicDistancesOrdered!", CHAR(COLUMN()+64), _xlfn.FLOOR.MATH(ROW()/2)+1)), 3)</f>
        <v>8.2200000000000006</v>
      </c>
      <c r="L201" cm="1">
        <f t="array" aca="1" ref="L201" ca="1">ROUND(INDIRECT(_xlfn.CONCAT("metamorphicDistancesOrdered!", CHAR(COLUMN()+64), _xlfn.FLOOR.MATH(ROW()/2)+1)), 3)</f>
        <v>5.242</v>
      </c>
      <c r="M201" cm="1">
        <f t="array" aca="1" ref="M201" ca="1">ROUND(INDIRECT(_xlfn.CONCAT("metamorphicDistancesOrdered!", CHAR(COLUMN()+64), _xlfn.FLOOR.MATH(ROW()/2)+1)), 3)</f>
        <v>5.0179999999999998</v>
      </c>
      <c r="N201" cm="1">
        <f t="array" aca="1" ref="N201" ca="1">ROUND(INDIRECT(_xlfn.CONCAT("metamorphicDistancesOrdered!", CHAR(COLUMN()+64), _xlfn.FLOOR.MATH(ROW()/2)+1)), 3)</f>
        <v>5.7009999999999996</v>
      </c>
      <c r="O201" cm="1">
        <f t="array" aca="1" ref="O201" ca="1">ROUND(INDIRECT(_xlfn.CONCAT("metamorphicDistancesOrdered!", CHAR(COLUMN()+64), _xlfn.FLOOR.MATH(ROW()/2)+1)), 3)</f>
        <v>6.125</v>
      </c>
      <c r="P201" cm="1">
        <f t="array" aca="1" ref="P201" ca="1">ROUND(INDIRECT(_xlfn.CONCAT("metamorphicDistancesOrdered!", CHAR(COLUMN()+64), _xlfn.FLOOR.MATH(ROW()/2)+1)), 3)</f>
        <v>8.173</v>
      </c>
      <c r="Q201" cm="1">
        <f t="array" aca="1" ref="Q201" ca="1">ROUND(INDIRECT(_xlfn.CONCAT("metamorphicDistancesOrdered!", CHAR(COLUMN()+64), _xlfn.FLOOR.MATH(ROW()/2)+1)), 3)</f>
        <v>6.9340000000000002</v>
      </c>
      <c r="R201" cm="1">
        <f t="array" aca="1" ref="R201" ca="1">ROUND(INDIRECT(_xlfn.CONCAT("metamorphicDistancesOrdered!", CHAR(COLUMN()+64), _xlfn.FLOOR.MATH(ROW()/2)+1)), 3)</f>
        <v>5.71</v>
      </c>
      <c r="S201" cm="1">
        <f t="array" aca="1" ref="S201" ca="1">ROUND(INDIRECT(_xlfn.CONCAT("metamorphicDistancesOrdered!", CHAR(COLUMN()+64), _xlfn.FLOOR.MATH(ROW()/2)+1)), 3)</f>
        <v>6.5119999999999996</v>
      </c>
      <c r="T201" cm="1">
        <f t="array" aca="1" ref="T201" ca="1">ROUND(INDIRECT(_xlfn.CONCAT("metamorphicDistancesOrdered!", CHAR(COLUMN()+64), _xlfn.FLOOR.MATH(ROW()/2)+1)), 3)</f>
        <v>5.7160000000000002</v>
      </c>
      <c r="U201" cm="1">
        <f t="array" aca="1" ref="U201" ca="1">ROUND(INDIRECT(_xlfn.CONCAT("metamorphicDistancesOrdered!", CHAR(COLUMN()+64), _xlfn.FLOOR.MATH(ROW()/2)+1)), 3)</f>
        <v>6.657</v>
      </c>
    </row>
    <row r="202" spans="1:21" x14ac:dyDescent="0.25">
      <c r="A202">
        <v>101</v>
      </c>
      <c r="B202" cm="1">
        <f t="array" aca="1" ref="B202" ca="1">INDIRECT(_xlfn.CONCAT("metamorphicNumberOrdered!", CHAR(COLUMN()+64), _xlfn.FLOOR.MATH(ROW()/2)+1))</f>
        <v>317</v>
      </c>
      <c r="C202" cm="1">
        <f t="array" aca="1" ref="C202" ca="1">INDIRECT(_xlfn.CONCAT("metamorphicNumberOrdered!", CHAR(COLUMN()+64), _xlfn.FLOOR.MATH(ROW()/2)+1))</f>
        <v>302</v>
      </c>
      <c r="D202" cm="1">
        <f t="array" aca="1" ref="D202" ca="1">INDIRECT(_xlfn.CONCAT("metamorphicNumberOrdered!", CHAR(COLUMN()+64), _xlfn.FLOOR.MATH(ROW()/2)+1))</f>
        <v>280</v>
      </c>
      <c r="E202" cm="1">
        <f t="array" aca="1" ref="E202" ca="1">INDIRECT(_xlfn.CONCAT("metamorphicNumberOrdered!", CHAR(COLUMN()+64), _xlfn.FLOOR.MATH(ROW()/2)+1))</f>
        <v>319</v>
      </c>
      <c r="F202" cm="1">
        <f t="array" aca="1" ref="F202" ca="1">INDIRECT(_xlfn.CONCAT("metamorphicNumberOrdered!", CHAR(COLUMN()+64), _xlfn.FLOOR.MATH(ROW()/2)+1))</f>
        <v>175</v>
      </c>
      <c r="G202" cm="1">
        <f t="array" aca="1" ref="G202" ca="1">INDIRECT(_xlfn.CONCAT("metamorphicNumberOrdered!", CHAR(COLUMN()+64), _xlfn.FLOOR.MATH(ROW()/2)+1))</f>
        <v>298</v>
      </c>
      <c r="H202" cm="1">
        <f t="array" aca="1" ref="H202" ca="1">INDIRECT(_xlfn.CONCAT("metamorphicNumberOrdered!", CHAR(COLUMN()+64), _xlfn.FLOOR.MATH(ROW()/2)+1))</f>
        <v>237</v>
      </c>
      <c r="I202" cm="1">
        <f t="array" aca="1" ref="I202" ca="1">INDIRECT(_xlfn.CONCAT("metamorphicNumberOrdered!", CHAR(COLUMN()+64), _xlfn.FLOOR.MATH(ROW()/2)+1))</f>
        <v>299</v>
      </c>
      <c r="J202" cm="1">
        <f t="array" aca="1" ref="J202" ca="1">INDIRECT(_xlfn.CONCAT("metamorphicNumberOrdered!", CHAR(COLUMN()+64), _xlfn.FLOOR.MATH(ROW()/2)+1))</f>
        <v>304</v>
      </c>
      <c r="K202" cm="1">
        <f t="array" aca="1" ref="K202" ca="1">INDIRECT(_xlfn.CONCAT("metamorphicNumberOrdered!", CHAR(COLUMN()+64), _xlfn.FLOOR.MATH(ROW()/2)+1))</f>
        <v>162</v>
      </c>
      <c r="L202" cm="1">
        <f t="array" aca="1" ref="L202" ca="1">INDIRECT(_xlfn.CONCAT("metamorphicNumberOrdered!", CHAR(COLUMN()+64), _xlfn.FLOOR.MATH(ROW()/2)+1))</f>
        <v>222</v>
      </c>
      <c r="M202" cm="1">
        <f t="array" aca="1" ref="M202" ca="1">INDIRECT(_xlfn.CONCAT("metamorphicNumberOrdered!", CHAR(COLUMN()+64), _xlfn.FLOOR.MATH(ROW()/2)+1))</f>
        <v>303</v>
      </c>
      <c r="N202" cm="1">
        <f t="array" aca="1" ref="N202" ca="1">INDIRECT(_xlfn.CONCAT("metamorphicNumberOrdered!", CHAR(COLUMN()+64), _xlfn.FLOOR.MATH(ROW()/2)+1))</f>
        <v>277</v>
      </c>
      <c r="O202" cm="1">
        <f t="array" aca="1" ref="O202" ca="1">INDIRECT(_xlfn.CONCAT("metamorphicNumberOrdered!", CHAR(COLUMN()+64), _xlfn.FLOOR.MATH(ROW()/2)+1))</f>
        <v>187</v>
      </c>
      <c r="P202" cm="1">
        <f t="array" aca="1" ref="P202" ca="1">INDIRECT(_xlfn.CONCAT("metamorphicNumberOrdered!", CHAR(COLUMN()+64), _xlfn.FLOOR.MATH(ROW()/2)+1))</f>
        <v>255</v>
      </c>
      <c r="Q202" cm="1">
        <f t="array" aca="1" ref="Q202" ca="1">INDIRECT(_xlfn.CONCAT("metamorphicNumberOrdered!", CHAR(COLUMN()+64), _xlfn.FLOOR.MATH(ROW()/2)+1))</f>
        <v>164</v>
      </c>
      <c r="R202" cm="1">
        <f t="array" aca="1" ref="R202" ca="1">INDIRECT(_xlfn.CONCAT("metamorphicNumberOrdered!", CHAR(COLUMN()+64), _xlfn.FLOOR.MATH(ROW()/2)+1))</f>
        <v>275</v>
      </c>
      <c r="S202" cm="1">
        <f t="array" aca="1" ref="S202" ca="1">INDIRECT(_xlfn.CONCAT("metamorphicNumberOrdered!", CHAR(COLUMN()+64), _xlfn.FLOOR.MATH(ROW()/2)+1))</f>
        <v>255</v>
      </c>
      <c r="T202" cm="1">
        <f t="array" aca="1" ref="T202" ca="1">INDIRECT(_xlfn.CONCAT("metamorphicNumberOrdered!", CHAR(COLUMN()+64), _xlfn.FLOOR.MATH(ROW()/2)+1))</f>
        <v>298</v>
      </c>
      <c r="U202" cm="1">
        <f t="array" aca="1" ref="U202" ca="1">INDIRECT(_xlfn.CONCAT("metamorphicNumberOrdered!", CHAR(COLUMN()+64), _xlfn.FLOOR.MATH(ROW()/2)+1))</f>
        <v>299</v>
      </c>
    </row>
    <row r="203" spans="1:21" x14ac:dyDescent="0.25">
      <c r="A203">
        <v>101</v>
      </c>
      <c r="B203" cm="1">
        <f t="array" aca="1" ref="B203" ca="1">ROUND(INDIRECT(_xlfn.CONCAT("metamorphicDistancesOrdered!", CHAR(COLUMN()+64), _xlfn.FLOOR.MATH(ROW()/2)+1)), 3)</f>
        <v>6.1820000000000004</v>
      </c>
      <c r="C203" cm="1">
        <f t="array" aca="1" ref="C203" ca="1">ROUND(INDIRECT(_xlfn.CONCAT("metamorphicDistancesOrdered!", CHAR(COLUMN()+64), _xlfn.FLOOR.MATH(ROW()/2)+1)), 3)</f>
        <v>7.5410000000000004</v>
      </c>
      <c r="D203" cm="1">
        <f t="array" aca="1" ref="D203" ca="1">ROUND(INDIRECT(_xlfn.CONCAT("metamorphicDistancesOrdered!", CHAR(COLUMN()+64), _xlfn.FLOOR.MATH(ROW()/2)+1)), 3)</f>
        <v>6.2519999999999998</v>
      </c>
      <c r="E203" cm="1">
        <f t="array" aca="1" ref="E203" ca="1">ROUND(INDIRECT(_xlfn.CONCAT("metamorphicDistancesOrdered!", CHAR(COLUMN()+64), _xlfn.FLOOR.MATH(ROW()/2)+1)), 3)</f>
        <v>6.1280000000000001</v>
      </c>
      <c r="F203" cm="1">
        <f t="array" aca="1" ref="F203" ca="1">ROUND(INDIRECT(_xlfn.CONCAT("metamorphicDistancesOrdered!", CHAR(COLUMN()+64), _xlfn.FLOOR.MATH(ROW()/2)+1)), 3)</f>
        <v>5.9669999999999996</v>
      </c>
      <c r="G203" cm="1">
        <f t="array" aca="1" ref="G203" ca="1">ROUND(INDIRECT(_xlfn.CONCAT("metamorphicDistancesOrdered!", CHAR(COLUMN()+64), _xlfn.FLOOR.MATH(ROW()/2)+1)), 3)</f>
        <v>7.0389999999999997</v>
      </c>
      <c r="H203" cm="1">
        <f t="array" aca="1" ref="H203" ca="1">ROUND(INDIRECT(_xlfn.CONCAT("metamorphicDistancesOrdered!", CHAR(COLUMN()+64), _xlfn.FLOOR.MATH(ROW()/2)+1)), 3)</f>
        <v>5.984</v>
      </c>
      <c r="I203" cm="1">
        <f t="array" aca="1" ref="I203" ca="1">ROUND(INDIRECT(_xlfn.CONCAT("metamorphicDistancesOrdered!", CHAR(COLUMN()+64), _xlfn.FLOOR.MATH(ROW()/2)+1)), 3)</f>
        <v>6.3840000000000003</v>
      </c>
      <c r="J203" cm="1">
        <f t="array" aca="1" ref="J203" ca="1">ROUND(INDIRECT(_xlfn.CONCAT("metamorphicDistancesOrdered!", CHAR(COLUMN()+64), _xlfn.FLOOR.MATH(ROW()/2)+1)), 3)</f>
        <v>6.4089999999999998</v>
      </c>
      <c r="K203" cm="1">
        <f t="array" aca="1" ref="K203" ca="1">ROUND(INDIRECT(_xlfn.CONCAT("metamorphicDistancesOrdered!", CHAR(COLUMN()+64), _xlfn.FLOOR.MATH(ROW()/2)+1)), 3)</f>
        <v>8.2230000000000008</v>
      </c>
      <c r="L203" cm="1">
        <f t="array" aca="1" ref="L203" ca="1">ROUND(INDIRECT(_xlfn.CONCAT("metamorphicDistancesOrdered!", CHAR(COLUMN()+64), _xlfn.FLOOR.MATH(ROW()/2)+1)), 3)</f>
        <v>5.2430000000000003</v>
      </c>
      <c r="M203" cm="1">
        <f t="array" aca="1" ref="M203" ca="1">ROUND(INDIRECT(_xlfn.CONCAT("metamorphicDistancesOrdered!", CHAR(COLUMN()+64), _xlfn.FLOOR.MATH(ROW()/2)+1)), 3)</f>
        <v>5.0279999999999996</v>
      </c>
      <c r="N203" cm="1">
        <f t="array" aca="1" ref="N203" ca="1">ROUND(INDIRECT(_xlfn.CONCAT("metamorphicDistancesOrdered!", CHAR(COLUMN()+64), _xlfn.FLOOR.MATH(ROW()/2)+1)), 3)</f>
        <v>5.73</v>
      </c>
      <c r="O203" cm="1">
        <f t="array" aca="1" ref="O203" ca="1">ROUND(INDIRECT(_xlfn.CONCAT("metamorphicDistancesOrdered!", CHAR(COLUMN()+64), _xlfn.FLOOR.MATH(ROW()/2)+1)), 3)</f>
        <v>6.1429999999999998</v>
      </c>
      <c r="P203" cm="1">
        <f t="array" aca="1" ref="P203" ca="1">ROUND(INDIRECT(_xlfn.CONCAT("metamorphicDistancesOrdered!", CHAR(COLUMN()+64), _xlfn.FLOOR.MATH(ROW()/2)+1)), 3)</f>
        <v>8.1769999999999996</v>
      </c>
      <c r="Q203" cm="1">
        <f t="array" aca="1" ref="Q203" ca="1">ROUND(INDIRECT(_xlfn.CONCAT("metamorphicDistancesOrdered!", CHAR(COLUMN()+64), _xlfn.FLOOR.MATH(ROW()/2)+1)), 3)</f>
        <v>6.94</v>
      </c>
      <c r="R203" cm="1">
        <f t="array" aca="1" ref="R203" ca="1">ROUND(INDIRECT(_xlfn.CONCAT("metamorphicDistancesOrdered!", CHAR(COLUMN()+64), _xlfn.FLOOR.MATH(ROW()/2)+1)), 3)</f>
        <v>5.7510000000000003</v>
      </c>
      <c r="S203" cm="1">
        <f t="array" aca="1" ref="S203" ca="1">ROUND(INDIRECT(_xlfn.CONCAT("metamorphicDistancesOrdered!", CHAR(COLUMN()+64), _xlfn.FLOOR.MATH(ROW()/2)+1)), 3)</f>
        <v>6.5439999999999996</v>
      </c>
      <c r="T203" cm="1">
        <f t="array" aca="1" ref="T203" ca="1">ROUND(INDIRECT(_xlfn.CONCAT("metamorphicDistancesOrdered!", CHAR(COLUMN()+64), _xlfn.FLOOR.MATH(ROW()/2)+1)), 3)</f>
        <v>5.7249999999999996</v>
      </c>
      <c r="U203" cm="1">
        <f t="array" aca="1" ref="U203" ca="1">ROUND(INDIRECT(_xlfn.CONCAT("metamorphicDistancesOrdered!", CHAR(COLUMN()+64), _xlfn.FLOOR.MATH(ROW()/2)+1)), 3)</f>
        <v>6.71</v>
      </c>
    </row>
    <row r="204" spans="1:21" x14ac:dyDescent="0.25">
      <c r="A204">
        <v>102</v>
      </c>
      <c r="B204" cm="1">
        <f t="array" aca="1" ref="B204" ca="1">INDIRECT(_xlfn.CONCAT("metamorphicNumberOrdered!", CHAR(COLUMN()+64), _xlfn.FLOOR.MATH(ROW()/2)+1))</f>
        <v>208</v>
      </c>
      <c r="C204" cm="1">
        <f t="array" aca="1" ref="C204" ca="1">INDIRECT(_xlfn.CONCAT("metamorphicNumberOrdered!", CHAR(COLUMN()+64), _xlfn.FLOOR.MATH(ROW()/2)+1))</f>
        <v>208</v>
      </c>
      <c r="D204" cm="1">
        <f t="array" aca="1" ref="D204" ca="1">INDIRECT(_xlfn.CONCAT("metamorphicNumberOrdered!", CHAR(COLUMN()+64), _xlfn.FLOOR.MATH(ROW()/2)+1))</f>
        <v>253</v>
      </c>
      <c r="E204" cm="1">
        <f t="array" aca="1" ref="E204" ca="1">INDIRECT(_xlfn.CONCAT("metamorphicNumberOrdered!", CHAR(COLUMN()+64), _xlfn.FLOOR.MATH(ROW()/2)+1))</f>
        <v>260</v>
      </c>
      <c r="F204" cm="1">
        <f t="array" aca="1" ref="F204" ca="1">INDIRECT(_xlfn.CONCAT("metamorphicNumberOrdered!", CHAR(COLUMN()+64), _xlfn.FLOOR.MATH(ROW()/2)+1))</f>
        <v>302</v>
      </c>
      <c r="G204" cm="1">
        <f t="array" aca="1" ref="G204" ca="1">INDIRECT(_xlfn.CONCAT("metamorphicNumberOrdered!", CHAR(COLUMN()+64), _xlfn.FLOOR.MATH(ROW()/2)+1))</f>
        <v>168</v>
      </c>
      <c r="H204" cm="1">
        <f t="array" aca="1" ref="H204" ca="1">INDIRECT(_xlfn.CONCAT("metamorphicNumberOrdered!", CHAR(COLUMN()+64), _xlfn.FLOOR.MATH(ROW()/2)+1))</f>
        <v>285</v>
      </c>
      <c r="I204" cm="1">
        <f t="array" aca="1" ref="I204" ca="1">INDIRECT(_xlfn.CONCAT("metamorphicNumberOrdered!", CHAR(COLUMN()+64), _xlfn.FLOOR.MATH(ROW()/2)+1))</f>
        <v>289</v>
      </c>
      <c r="J204" cm="1">
        <f t="array" aca="1" ref="J204" ca="1">INDIRECT(_xlfn.CONCAT("metamorphicNumberOrdered!", CHAR(COLUMN()+64), _xlfn.FLOOR.MATH(ROW()/2)+1))</f>
        <v>285</v>
      </c>
      <c r="K204" cm="1">
        <f t="array" aca="1" ref="K204" ca="1">INDIRECT(_xlfn.CONCAT("metamorphicNumberOrdered!", CHAR(COLUMN()+64), _xlfn.FLOOR.MATH(ROW()/2)+1))</f>
        <v>262</v>
      </c>
      <c r="L204" cm="1">
        <f t="array" aca="1" ref="L204" ca="1">INDIRECT(_xlfn.CONCAT("metamorphicNumberOrdered!", CHAR(COLUMN()+64), _xlfn.FLOOR.MATH(ROW()/2)+1))</f>
        <v>308</v>
      </c>
      <c r="M204" cm="1">
        <f t="array" aca="1" ref="M204" ca="1">INDIRECT(_xlfn.CONCAT("metamorphicNumberOrdered!", CHAR(COLUMN()+64), _xlfn.FLOOR.MATH(ROW()/2)+1))</f>
        <v>185</v>
      </c>
      <c r="N204" cm="1">
        <f t="array" aca="1" ref="N204" ca="1">INDIRECT(_xlfn.CONCAT("metamorphicNumberOrdered!", CHAR(COLUMN()+64), _xlfn.FLOOR.MATH(ROW()/2)+1))</f>
        <v>178</v>
      </c>
      <c r="O204" cm="1">
        <f t="array" aca="1" ref="O204" ca="1">INDIRECT(_xlfn.CONCAT("metamorphicNumberOrdered!", CHAR(COLUMN()+64), _xlfn.FLOOR.MATH(ROW()/2)+1))</f>
        <v>231</v>
      </c>
      <c r="P204" cm="1">
        <f t="array" aca="1" ref="P204" ca="1">INDIRECT(_xlfn.CONCAT("metamorphicNumberOrdered!", CHAR(COLUMN()+64), _xlfn.FLOOR.MATH(ROW()/2)+1))</f>
        <v>163</v>
      </c>
      <c r="Q204" cm="1">
        <f t="array" aca="1" ref="Q204" ca="1">INDIRECT(_xlfn.CONCAT("metamorphicNumberOrdered!", CHAR(COLUMN()+64), _xlfn.FLOOR.MATH(ROW()/2)+1))</f>
        <v>193</v>
      </c>
      <c r="R204" cm="1">
        <f t="array" aca="1" ref="R204" ca="1">INDIRECT(_xlfn.CONCAT("metamorphicNumberOrdered!", CHAR(COLUMN()+64), _xlfn.FLOOR.MATH(ROW()/2)+1))</f>
        <v>166</v>
      </c>
      <c r="S204" cm="1">
        <f t="array" aca="1" ref="S204" ca="1">INDIRECT(_xlfn.CONCAT("metamorphicNumberOrdered!", CHAR(COLUMN()+64), _xlfn.FLOOR.MATH(ROW()/2)+1))</f>
        <v>201</v>
      </c>
      <c r="T204" cm="1">
        <f t="array" aca="1" ref="T204" ca="1">INDIRECT(_xlfn.CONCAT("metamorphicNumberOrdered!", CHAR(COLUMN()+64), _xlfn.FLOOR.MATH(ROW()/2)+1))</f>
        <v>281</v>
      </c>
      <c r="U204" cm="1">
        <f t="array" aca="1" ref="U204" ca="1">INDIRECT(_xlfn.CONCAT("metamorphicNumberOrdered!", CHAR(COLUMN()+64), _xlfn.FLOOR.MATH(ROW()/2)+1))</f>
        <v>285</v>
      </c>
    </row>
    <row r="205" spans="1:21" x14ac:dyDescent="0.25">
      <c r="A205">
        <v>102</v>
      </c>
      <c r="B205" cm="1">
        <f t="array" aca="1" ref="B205" ca="1">ROUND(INDIRECT(_xlfn.CONCAT("metamorphicDistancesOrdered!", CHAR(COLUMN()+64), _xlfn.FLOOR.MATH(ROW()/2)+1)), 3)</f>
        <v>6.1890000000000001</v>
      </c>
      <c r="C205" cm="1">
        <f t="array" aca="1" ref="C205" ca="1">ROUND(INDIRECT(_xlfn.CONCAT("metamorphicDistancesOrdered!", CHAR(COLUMN()+64), _xlfn.FLOOR.MATH(ROW()/2)+1)), 3)</f>
        <v>7.6289999999999996</v>
      </c>
      <c r="D205" cm="1">
        <f t="array" aca="1" ref="D205" ca="1">ROUND(INDIRECT(_xlfn.CONCAT("metamorphicDistancesOrdered!", CHAR(COLUMN()+64), _xlfn.FLOOR.MATH(ROW()/2)+1)), 3)</f>
        <v>6.3159999999999998</v>
      </c>
      <c r="E205" cm="1">
        <f t="array" aca="1" ref="E205" ca="1">ROUND(INDIRECT(_xlfn.CONCAT("metamorphicDistancesOrdered!", CHAR(COLUMN()+64), _xlfn.FLOOR.MATH(ROW()/2)+1)), 3)</f>
        <v>6.1550000000000002</v>
      </c>
      <c r="F205" cm="1">
        <f t="array" aca="1" ref="F205" ca="1">ROUND(INDIRECT(_xlfn.CONCAT("metamorphicDistancesOrdered!", CHAR(COLUMN()+64), _xlfn.FLOOR.MATH(ROW()/2)+1)), 3)</f>
        <v>5.97</v>
      </c>
      <c r="G205" cm="1">
        <f t="array" aca="1" ref="G205" ca="1">ROUND(INDIRECT(_xlfn.CONCAT("metamorphicDistancesOrdered!", CHAR(COLUMN()+64), _xlfn.FLOOR.MATH(ROW()/2)+1)), 3)</f>
        <v>7.0620000000000003</v>
      </c>
      <c r="H205" cm="1">
        <f t="array" aca="1" ref="H205" ca="1">ROUND(INDIRECT(_xlfn.CONCAT("metamorphicDistancesOrdered!", CHAR(COLUMN()+64), _xlfn.FLOOR.MATH(ROW()/2)+1)), 3)</f>
        <v>6.1130000000000004</v>
      </c>
      <c r="I205" cm="1">
        <f t="array" aca="1" ref="I205" ca="1">ROUND(INDIRECT(_xlfn.CONCAT("metamorphicDistancesOrdered!", CHAR(COLUMN()+64), _xlfn.FLOOR.MATH(ROW()/2)+1)), 3)</f>
        <v>6.3879999999999999</v>
      </c>
      <c r="J205" cm="1">
        <f t="array" aca="1" ref="J205" ca="1">ROUND(INDIRECT(_xlfn.CONCAT("metamorphicDistancesOrdered!", CHAR(COLUMN()+64), _xlfn.FLOOR.MATH(ROW()/2)+1)), 3)</f>
        <v>6.415</v>
      </c>
      <c r="K205" cm="1">
        <f t="array" aca="1" ref="K205" ca="1">ROUND(INDIRECT(_xlfn.CONCAT("metamorphicDistancesOrdered!", CHAR(COLUMN()+64), _xlfn.FLOOR.MATH(ROW()/2)+1)), 3)</f>
        <v>8.2390000000000008</v>
      </c>
      <c r="L205" cm="1">
        <f t="array" aca="1" ref="L205" ca="1">ROUND(INDIRECT(_xlfn.CONCAT("metamorphicDistancesOrdered!", CHAR(COLUMN()+64), _xlfn.FLOOR.MATH(ROW()/2)+1)), 3)</f>
        <v>5.2460000000000004</v>
      </c>
      <c r="M205" cm="1">
        <f t="array" aca="1" ref="M205" ca="1">ROUND(INDIRECT(_xlfn.CONCAT("metamorphicDistancesOrdered!", CHAR(COLUMN()+64), _xlfn.FLOOR.MATH(ROW()/2)+1)), 3)</f>
        <v>5.0389999999999997</v>
      </c>
      <c r="N205" cm="1">
        <f t="array" aca="1" ref="N205" ca="1">ROUND(INDIRECT(_xlfn.CONCAT("metamorphicDistancesOrdered!", CHAR(COLUMN()+64), _xlfn.FLOOR.MATH(ROW()/2)+1)), 3)</f>
        <v>5.7880000000000003</v>
      </c>
      <c r="O205" cm="1">
        <f t="array" aca="1" ref="O205" ca="1">ROUND(INDIRECT(_xlfn.CONCAT("metamorphicDistancesOrdered!", CHAR(COLUMN()+64), _xlfn.FLOOR.MATH(ROW()/2)+1)), 3)</f>
        <v>6.1550000000000002</v>
      </c>
      <c r="P205" cm="1">
        <f t="array" aca="1" ref="P205" ca="1">ROUND(INDIRECT(_xlfn.CONCAT("metamorphicDistancesOrdered!", CHAR(COLUMN()+64), _xlfn.FLOOR.MATH(ROW()/2)+1)), 3)</f>
        <v>8.18</v>
      </c>
      <c r="Q205" cm="1">
        <f t="array" aca="1" ref="Q205" ca="1">ROUND(INDIRECT(_xlfn.CONCAT("metamorphicDistancesOrdered!", CHAR(COLUMN()+64), _xlfn.FLOOR.MATH(ROW()/2)+1)), 3)</f>
        <v>6.9470000000000001</v>
      </c>
      <c r="R205" cm="1">
        <f t="array" aca="1" ref="R205" ca="1">ROUND(INDIRECT(_xlfn.CONCAT("metamorphicDistancesOrdered!", CHAR(COLUMN()+64), _xlfn.FLOOR.MATH(ROW()/2)+1)), 3)</f>
        <v>5.7569999999999997</v>
      </c>
      <c r="S205" cm="1">
        <f t="array" aca="1" ref="S205" ca="1">ROUND(INDIRECT(_xlfn.CONCAT("metamorphicDistancesOrdered!", CHAR(COLUMN()+64), _xlfn.FLOOR.MATH(ROW()/2)+1)), 3)</f>
        <v>6.55</v>
      </c>
      <c r="T205" cm="1">
        <f t="array" aca="1" ref="T205" ca="1">ROUND(INDIRECT(_xlfn.CONCAT("metamorphicDistancesOrdered!", CHAR(COLUMN()+64), _xlfn.FLOOR.MATH(ROW()/2)+1)), 3)</f>
        <v>5.726</v>
      </c>
      <c r="U205" cm="1">
        <f t="array" aca="1" ref="U205" ca="1">ROUND(INDIRECT(_xlfn.CONCAT("metamorphicDistancesOrdered!", CHAR(COLUMN()+64), _xlfn.FLOOR.MATH(ROW()/2)+1)), 3)</f>
        <v>6.77</v>
      </c>
    </row>
    <row r="206" spans="1:21" x14ac:dyDescent="0.25">
      <c r="A206">
        <v>103</v>
      </c>
      <c r="B206" cm="1">
        <f t="array" aca="1" ref="B206" ca="1">INDIRECT(_xlfn.CONCAT("metamorphicNumberOrdered!", CHAR(COLUMN()+64), _xlfn.FLOOR.MATH(ROW()/2)+1))</f>
        <v>196</v>
      </c>
      <c r="C206" cm="1">
        <f t="array" aca="1" ref="C206" ca="1">INDIRECT(_xlfn.CONCAT("metamorphicNumberOrdered!", CHAR(COLUMN()+64), _xlfn.FLOOR.MATH(ROW()/2)+1))</f>
        <v>280</v>
      </c>
      <c r="D206" cm="1">
        <f t="array" aca="1" ref="D206" ca="1">INDIRECT(_xlfn.CONCAT("metamorphicNumberOrdered!", CHAR(COLUMN()+64), _xlfn.FLOOR.MATH(ROW()/2)+1))</f>
        <v>198</v>
      </c>
      <c r="E206" cm="1">
        <f t="array" aca="1" ref="E206" ca="1">INDIRECT(_xlfn.CONCAT("metamorphicNumberOrdered!", CHAR(COLUMN()+64), _xlfn.FLOOR.MATH(ROW()/2)+1))</f>
        <v>218</v>
      </c>
      <c r="F206" cm="1">
        <f t="array" aca="1" ref="F206" ca="1">INDIRECT(_xlfn.CONCAT("metamorphicNumberOrdered!", CHAR(COLUMN()+64), _xlfn.FLOOR.MATH(ROW()/2)+1))</f>
        <v>171</v>
      </c>
      <c r="G206" cm="1">
        <f t="array" aca="1" ref="G206" ca="1">INDIRECT(_xlfn.CONCAT("metamorphicNumberOrdered!", CHAR(COLUMN()+64), _xlfn.FLOOR.MATH(ROW()/2)+1))</f>
        <v>172</v>
      </c>
      <c r="H206" cm="1">
        <f t="array" aca="1" ref="H206" ca="1">INDIRECT(_xlfn.CONCAT("metamorphicNumberOrdered!", CHAR(COLUMN()+64), _xlfn.FLOOR.MATH(ROW()/2)+1))</f>
        <v>193</v>
      </c>
      <c r="I206" cm="1">
        <f t="array" aca="1" ref="I206" ca="1">INDIRECT(_xlfn.CONCAT("metamorphicNumberOrdered!", CHAR(COLUMN()+64), _xlfn.FLOOR.MATH(ROW()/2)+1))</f>
        <v>312</v>
      </c>
      <c r="J206" cm="1">
        <f t="array" aca="1" ref="J206" ca="1">INDIRECT(_xlfn.CONCAT("metamorphicNumberOrdered!", CHAR(COLUMN()+64), _xlfn.FLOOR.MATH(ROW()/2)+1))</f>
        <v>204</v>
      </c>
      <c r="K206" cm="1">
        <f t="array" aca="1" ref="K206" ca="1">INDIRECT(_xlfn.CONCAT("metamorphicNumberOrdered!", CHAR(COLUMN()+64), _xlfn.FLOOR.MATH(ROW()/2)+1))</f>
        <v>250</v>
      </c>
      <c r="L206" cm="1">
        <f t="array" aca="1" ref="L206" ca="1">INDIRECT(_xlfn.CONCAT("metamorphicNumberOrdered!", CHAR(COLUMN()+64), _xlfn.FLOOR.MATH(ROW()/2)+1))</f>
        <v>319</v>
      </c>
      <c r="M206" cm="1">
        <f t="array" aca="1" ref="M206" ca="1">INDIRECT(_xlfn.CONCAT("metamorphicNumberOrdered!", CHAR(COLUMN()+64), _xlfn.FLOOR.MATH(ROW()/2)+1))</f>
        <v>319</v>
      </c>
      <c r="N206" cm="1">
        <f t="array" aca="1" ref="N206" ca="1">INDIRECT(_xlfn.CONCAT("metamorphicNumberOrdered!", CHAR(COLUMN()+64), _xlfn.FLOOR.MATH(ROW()/2)+1))</f>
        <v>179</v>
      </c>
      <c r="O206" cm="1">
        <f t="array" aca="1" ref="O206" ca="1">INDIRECT(_xlfn.CONCAT("metamorphicNumberOrdered!", CHAR(COLUMN()+64), _xlfn.FLOOR.MATH(ROW()/2)+1))</f>
        <v>236</v>
      </c>
      <c r="P206" cm="1">
        <f t="array" aca="1" ref="P206" ca="1">INDIRECT(_xlfn.CONCAT("metamorphicNumberOrdered!", CHAR(COLUMN()+64), _xlfn.FLOOR.MATH(ROW()/2)+1))</f>
        <v>316</v>
      </c>
      <c r="Q206" cm="1">
        <f t="array" aca="1" ref="Q206" ca="1">INDIRECT(_xlfn.CONCAT("metamorphicNumberOrdered!", CHAR(COLUMN()+64), _xlfn.FLOOR.MATH(ROW()/2)+1))</f>
        <v>319</v>
      </c>
      <c r="R206" cm="1">
        <f t="array" aca="1" ref="R206" ca="1">INDIRECT(_xlfn.CONCAT("metamorphicNumberOrdered!", CHAR(COLUMN()+64), _xlfn.FLOOR.MATH(ROW()/2)+1))</f>
        <v>292</v>
      </c>
      <c r="S206" cm="1">
        <f t="array" aca="1" ref="S206" ca="1">INDIRECT(_xlfn.CONCAT("metamorphicNumberOrdered!", CHAR(COLUMN()+64), _xlfn.FLOOR.MATH(ROW()/2)+1))</f>
        <v>264</v>
      </c>
      <c r="T206" cm="1">
        <f t="array" aca="1" ref="T206" ca="1">INDIRECT(_xlfn.CONCAT("metamorphicNumberOrdered!", CHAR(COLUMN()+64), _xlfn.FLOOR.MATH(ROW()/2)+1))</f>
        <v>243</v>
      </c>
      <c r="U206" cm="1">
        <f t="array" aca="1" ref="U206" ca="1">INDIRECT(_xlfn.CONCAT("metamorphicNumberOrdered!", CHAR(COLUMN()+64), _xlfn.FLOOR.MATH(ROW()/2)+1))</f>
        <v>275</v>
      </c>
    </row>
    <row r="207" spans="1:21" x14ac:dyDescent="0.25">
      <c r="A207">
        <v>103</v>
      </c>
      <c r="B207" cm="1">
        <f t="array" aca="1" ref="B207" ca="1">ROUND(INDIRECT(_xlfn.CONCAT("metamorphicDistancesOrdered!", CHAR(COLUMN()+64), _xlfn.FLOOR.MATH(ROW()/2)+1)), 3)</f>
        <v>6.2679999999999998</v>
      </c>
      <c r="C207" cm="1">
        <f t="array" aca="1" ref="C207" ca="1">ROUND(INDIRECT(_xlfn.CONCAT("metamorphicDistancesOrdered!", CHAR(COLUMN()+64), _xlfn.FLOOR.MATH(ROW()/2)+1)), 3)</f>
        <v>7.6619999999999999</v>
      </c>
      <c r="D207" cm="1">
        <f t="array" aca="1" ref="D207" ca="1">ROUND(INDIRECT(_xlfn.CONCAT("metamorphicDistancesOrdered!", CHAR(COLUMN()+64), _xlfn.FLOOR.MATH(ROW()/2)+1)), 3)</f>
        <v>6.35</v>
      </c>
      <c r="E207" cm="1">
        <f t="array" aca="1" ref="E207" ca="1">ROUND(INDIRECT(_xlfn.CONCAT("metamorphicDistancesOrdered!", CHAR(COLUMN()+64), _xlfn.FLOOR.MATH(ROW()/2)+1)), 3)</f>
        <v>6.157</v>
      </c>
      <c r="F207" cm="1">
        <f t="array" aca="1" ref="F207" ca="1">ROUND(INDIRECT(_xlfn.CONCAT("metamorphicDistancesOrdered!", CHAR(COLUMN()+64), _xlfn.FLOOR.MATH(ROW()/2)+1)), 3)</f>
        <v>5.9820000000000002</v>
      </c>
      <c r="G207" cm="1">
        <f t="array" aca="1" ref="G207" ca="1">ROUND(INDIRECT(_xlfn.CONCAT("metamorphicDistancesOrdered!", CHAR(COLUMN()+64), _xlfn.FLOOR.MATH(ROW()/2)+1)), 3)</f>
        <v>7.0640000000000001</v>
      </c>
      <c r="H207" cm="1">
        <f t="array" aca="1" ref="H207" ca="1">ROUND(INDIRECT(_xlfn.CONCAT("metamorphicDistancesOrdered!", CHAR(COLUMN()+64), _xlfn.FLOOR.MATH(ROW()/2)+1)), 3)</f>
        <v>6.1139999999999999</v>
      </c>
      <c r="I207" cm="1">
        <f t="array" aca="1" ref="I207" ca="1">ROUND(INDIRECT(_xlfn.CONCAT("metamorphicDistancesOrdered!", CHAR(COLUMN()+64), _xlfn.FLOOR.MATH(ROW()/2)+1)), 3)</f>
        <v>6.4020000000000001</v>
      </c>
      <c r="J207" cm="1">
        <f t="array" aca="1" ref="J207" ca="1">ROUND(INDIRECT(_xlfn.CONCAT("metamorphicDistancesOrdered!", CHAR(COLUMN()+64), _xlfn.FLOOR.MATH(ROW()/2)+1)), 3)</f>
        <v>6.4249999999999998</v>
      </c>
      <c r="K207" cm="1">
        <f t="array" aca="1" ref="K207" ca="1">ROUND(INDIRECT(_xlfn.CONCAT("metamorphicDistancesOrdered!", CHAR(COLUMN()+64), _xlfn.FLOOR.MATH(ROW()/2)+1)), 3)</f>
        <v>8.2720000000000002</v>
      </c>
      <c r="L207" cm="1">
        <f t="array" aca="1" ref="L207" ca="1">ROUND(INDIRECT(_xlfn.CONCAT("metamorphicDistancesOrdered!", CHAR(COLUMN()+64), _xlfn.FLOOR.MATH(ROW()/2)+1)), 3)</f>
        <v>5.2489999999999997</v>
      </c>
      <c r="M207" cm="1">
        <f t="array" aca="1" ref="M207" ca="1">ROUND(INDIRECT(_xlfn.CONCAT("metamorphicDistancesOrdered!", CHAR(COLUMN()+64), _xlfn.FLOOR.MATH(ROW()/2)+1)), 3)</f>
        <v>5.0720000000000001</v>
      </c>
      <c r="N207" cm="1">
        <f t="array" aca="1" ref="N207" ca="1">ROUND(INDIRECT(_xlfn.CONCAT("metamorphicDistancesOrdered!", CHAR(COLUMN()+64), _xlfn.FLOOR.MATH(ROW()/2)+1)), 3)</f>
        <v>5.8440000000000003</v>
      </c>
      <c r="O207" cm="1">
        <f t="array" aca="1" ref="O207" ca="1">ROUND(INDIRECT(_xlfn.CONCAT("metamorphicDistancesOrdered!", CHAR(COLUMN()+64), _xlfn.FLOOR.MATH(ROW()/2)+1)), 3)</f>
        <v>6.1760000000000002</v>
      </c>
      <c r="P207" cm="1">
        <f t="array" aca="1" ref="P207" ca="1">ROUND(INDIRECT(_xlfn.CONCAT("metamorphicDistancesOrdered!", CHAR(COLUMN()+64), _xlfn.FLOOR.MATH(ROW()/2)+1)), 3)</f>
        <v>8.1940000000000008</v>
      </c>
      <c r="Q207" cm="1">
        <f t="array" aca="1" ref="Q207" ca="1">ROUND(INDIRECT(_xlfn.CONCAT("metamorphicDistancesOrdered!", CHAR(COLUMN()+64), _xlfn.FLOOR.MATH(ROW()/2)+1)), 3)</f>
        <v>6.9649999999999999</v>
      </c>
      <c r="R207" cm="1">
        <f t="array" aca="1" ref="R207" ca="1">ROUND(INDIRECT(_xlfn.CONCAT("metamorphicDistancesOrdered!", CHAR(COLUMN()+64), _xlfn.FLOOR.MATH(ROW()/2)+1)), 3)</f>
        <v>5.7670000000000003</v>
      </c>
      <c r="S207" cm="1">
        <f t="array" aca="1" ref="S207" ca="1">ROUND(INDIRECT(_xlfn.CONCAT("metamorphicDistancesOrdered!", CHAR(COLUMN()+64), _xlfn.FLOOR.MATH(ROW()/2)+1)), 3)</f>
        <v>6.5540000000000003</v>
      </c>
      <c r="T207" cm="1">
        <f t="array" aca="1" ref="T207" ca="1">ROUND(INDIRECT(_xlfn.CONCAT("metamorphicDistancesOrdered!", CHAR(COLUMN()+64), _xlfn.FLOOR.MATH(ROW()/2)+1)), 3)</f>
        <v>5.774</v>
      </c>
      <c r="U207" cm="1">
        <f t="array" aca="1" ref="U207" ca="1">ROUND(INDIRECT(_xlfn.CONCAT("metamorphicDistancesOrdered!", CHAR(COLUMN()+64), _xlfn.FLOOR.MATH(ROW()/2)+1)), 3)</f>
        <v>6.7960000000000003</v>
      </c>
    </row>
    <row r="208" spans="1:21" x14ac:dyDescent="0.25">
      <c r="A208">
        <v>104</v>
      </c>
      <c r="B208" cm="1">
        <f t="array" aca="1" ref="B208" ca="1">INDIRECT(_xlfn.CONCAT("metamorphicNumberOrdered!", CHAR(COLUMN()+64), _xlfn.FLOOR.MATH(ROW()/2)+1))</f>
        <v>265</v>
      </c>
      <c r="C208" cm="1">
        <f t="array" aca="1" ref="C208" ca="1">INDIRECT(_xlfn.CONCAT("metamorphicNumberOrdered!", CHAR(COLUMN()+64), _xlfn.FLOOR.MATH(ROW()/2)+1))</f>
        <v>289</v>
      </c>
      <c r="D208" cm="1">
        <f t="array" aca="1" ref="D208" ca="1">INDIRECT(_xlfn.CONCAT("metamorphicNumberOrdered!", CHAR(COLUMN()+64), _xlfn.FLOOR.MATH(ROW()/2)+1))</f>
        <v>289</v>
      </c>
      <c r="E208" cm="1">
        <f t="array" aca="1" ref="E208" ca="1">INDIRECT(_xlfn.CONCAT("metamorphicNumberOrdered!", CHAR(COLUMN()+64), _xlfn.FLOOR.MATH(ROW()/2)+1))</f>
        <v>240</v>
      </c>
      <c r="F208" cm="1">
        <f t="array" aca="1" ref="F208" ca="1">INDIRECT(_xlfn.CONCAT("metamorphicNumberOrdered!", CHAR(COLUMN()+64), _xlfn.FLOOR.MATH(ROW()/2)+1))</f>
        <v>263</v>
      </c>
      <c r="G208" cm="1">
        <f t="array" aca="1" ref="G208" ca="1">INDIRECT(_xlfn.CONCAT("metamorphicNumberOrdered!", CHAR(COLUMN()+64), _xlfn.FLOOR.MATH(ROW()/2)+1))</f>
        <v>216</v>
      </c>
      <c r="H208" cm="1">
        <f t="array" aca="1" ref="H208" ca="1">INDIRECT(_xlfn.CONCAT("metamorphicNumberOrdered!", CHAR(COLUMN()+64), _xlfn.FLOOR.MATH(ROW()/2)+1))</f>
        <v>294</v>
      </c>
      <c r="I208" cm="1">
        <f t="array" aca="1" ref="I208" ca="1">INDIRECT(_xlfn.CONCAT("metamorphicNumberOrdered!", CHAR(COLUMN()+64), _xlfn.FLOOR.MATH(ROW()/2)+1))</f>
        <v>172</v>
      </c>
      <c r="J208" cm="1">
        <f t="array" aca="1" ref="J208" ca="1">INDIRECT(_xlfn.CONCAT("metamorphicNumberOrdered!", CHAR(COLUMN()+64), _xlfn.FLOOR.MATH(ROW()/2)+1))</f>
        <v>205</v>
      </c>
      <c r="K208" cm="1">
        <f t="array" aca="1" ref="K208" ca="1">INDIRECT(_xlfn.CONCAT("metamorphicNumberOrdered!", CHAR(COLUMN()+64), _xlfn.FLOOR.MATH(ROW()/2)+1))</f>
        <v>219</v>
      </c>
      <c r="L208" cm="1">
        <f t="array" aca="1" ref="L208" ca="1">INDIRECT(_xlfn.CONCAT("metamorphicNumberOrdered!", CHAR(COLUMN()+64), _xlfn.FLOOR.MATH(ROW()/2)+1))</f>
        <v>197</v>
      </c>
      <c r="M208" cm="1">
        <f t="array" aca="1" ref="M208" ca="1">INDIRECT(_xlfn.CONCAT("metamorphicNumberOrdered!", CHAR(COLUMN()+64), _xlfn.FLOOR.MATH(ROW()/2)+1))</f>
        <v>316</v>
      </c>
      <c r="N208" cm="1">
        <f t="array" aca="1" ref="N208" ca="1">INDIRECT(_xlfn.CONCAT("metamorphicNumberOrdered!", CHAR(COLUMN()+64), _xlfn.FLOOR.MATH(ROW()/2)+1))</f>
        <v>181</v>
      </c>
      <c r="O208" cm="1">
        <f t="array" aca="1" ref="O208" ca="1">INDIRECT(_xlfn.CONCAT("metamorphicNumberOrdered!", CHAR(COLUMN()+64), _xlfn.FLOOR.MATH(ROW()/2)+1))</f>
        <v>197</v>
      </c>
      <c r="P208" cm="1">
        <f t="array" aca="1" ref="P208" ca="1">INDIRECT(_xlfn.CONCAT("metamorphicNumberOrdered!", CHAR(COLUMN()+64), _xlfn.FLOOR.MATH(ROW()/2)+1))</f>
        <v>241</v>
      </c>
      <c r="Q208" cm="1">
        <f t="array" aca="1" ref="Q208" ca="1">INDIRECT(_xlfn.CONCAT("metamorphicNumberOrdered!", CHAR(COLUMN()+64), _xlfn.FLOOR.MATH(ROW()/2)+1))</f>
        <v>247</v>
      </c>
      <c r="R208" cm="1">
        <f t="array" aca="1" ref="R208" ca="1">INDIRECT(_xlfn.CONCAT("metamorphicNumberOrdered!", CHAR(COLUMN()+64), _xlfn.FLOOR.MATH(ROW()/2)+1))</f>
        <v>305</v>
      </c>
      <c r="S208" cm="1">
        <f t="array" aca="1" ref="S208" ca="1">INDIRECT(_xlfn.CONCAT("metamorphicNumberOrdered!", CHAR(COLUMN()+64), _xlfn.FLOOR.MATH(ROW()/2)+1))</f>
        <v>192</v>
      </c>
      <c r="T208" cm="1">
        <f t="array" aca="1" ref="T208" ca="1">INDIRECT(_xlfn.CONCAT("metamorphicNumberOrdered!", CHAR(COLUMN()+64), _xlfn.FLOOR.MATH(ROW()/2)+1))</f>
        <v>278</v>
      </c>
      <c r="U208" cm="1">
        <f t="array" aca="1" ref="U208" ca="1">INDIRECT(_xlfn.CONCAT("metamorphicNumberOrdered!", CHAR(COLUMN()+64), _xlfn.FLOOR.MATH(ROW()/2)+1))</f>
        <v>186</v>
      </c>
    </row>
    <row r="209" spans="1:21" x14ac:dyDescent="0.25">
      <c r="A209">
        <v>104</v>
      </c>
      <c r="B209" cm="1">
        <f t="array" aca="1" ref="B209" ca="1">ROUND(INDIRECT(_xlfn.CONCAT("metamorphicDistancesOrdered!", CHAR(COLUMN()+64), _xlfn.FLOOR.MATH(ROW()/2)+1)), 3)</f>
        <v>6.2930000000000001</v>
      </c>
      <c r="C209" cm="1">
        <f t="array" aca="1" ref="C209" ca="1">ROUND(INDIRECT(_xlfn.CONCAT("metamorphicDistancesOrdered!", CHAR(COLUMN()+64), _xlfn.FLOOR.MATH(ROW()/2)+1)), 3)</f>
        <v>7.6970000000000001</v>
      </c>
      <c r="D209" cm="1">
        <f t="array" aca="1" ref="D209" ca="1">ROUND(INDIRECT(_xlfn.CONCAT("metamorphicDistancesOrdered!", CHAR(COLUMN()+64), _xlfn.FLOOR.MATH(ROW()/2)+1)), 3)</f>
        <v>6.3719999999999999</v>
      </c>
      <c r="E209" cm="1">
        <f t="array" aca="1" ref="E209" ca="1">ROUND(INDIRECT(_xlfn.CONCAT("metamorphicDistancesOrdered!", CHAR(COLUMN()+64), _xlfn.FLOOR.MATH(ROW()/2)+1)), 3)</f>
        <v>6.1589999999999998</v>
      </c>
      <c r="F209" cm="1">
        <f t="array" aca="1" ref="F209" ca="1">ROUND(INDIRECT(_xlfn.CONCAT("metamorphicDistancesOrdered!", CHAR(COLUMN()+64), _xlfn.FLOOR.MATH(ROW()/2)+1)), 3)</f>
        <v>5.99</v>
      </c>
      <c r="G209" cm="1">
        <f t="array" aca="1" ref="G209" ca="1">ROUND(INDIRECT(_xlfn.CONCAT("metamorphicDistancesOrdered!", CHAR(COLUMN()+64), _xlfn.FLOOR.MATH(ROW()/2)+1)), 3)</f>
        <v>7.0730000000000004</v>
      </c>
      <c r="H209" cm="1">
        <f t="array" aca="1" ref="H209" ca="1">ROUND(INDIRECT(_xlfn.CONCAT("metamorphicDistancesOrdered!", CHAR(COLUMN()+64), _xlfn.FLOOR.MATH(ROW()/2)+1)), 3)</f>
        <v>6.1619999999999999</v>
      </c>
      <c r="I209" cm="1">
        <f t="array" aca="1" ref="I209" ca="1">ROUND(INDIRECT(_xlfn.CONCAT("metamorphicDistancesOrdered!", CHAR(COLUMN()+64), _xlfn.FLOOR.MATH(ROW()/2)+1)), 3)</f>
        <v>6.41</v>
      </c>
      <c r="J209" cm="1">
        <f t="array" aca="1" ref="J209" ca="1">ROUND(INDIRECT(_xlfn.CONCAT("metamorphicDistancesOrdered!", CHAR(COLUMN()+64), _xlfn.FLOOR.MATH(ROW()/2)+1)), 3)</f>
        <v>6.43</v>
      </c>
      <c r="K209" cm="1">
        <f t="array" aca="1" ref="K209" ca="1">ROUND(INDIRECT(_xlfn.CONCAT("metamorphicDistancesOrdered!", CHAR(COLUMN()+64), _xlfn.FLOOR.MATH(ROW()/2)+1)), 3)</f>
        <v>8.2729999999999997</v>
      </c>
      <c r="L209" cm="1">
        <f t="array" aca="1" ref="L209" ca="1">ROUND(INDIRECT(_xlfn.CONCAT("metamorphicDistancesOrdered!", CHAR(COLUMN()+64), _xlfn.FLOOR.MATH(ROW()/2)+1)), 3)</f>
        <v>5.2560000000000002</v>
      </c>
      <c r="M209" cm="1">
        <f t="array" aca="1" ref="M209" ca="1">ROUND(INDIRECT(_xlfn.CONCAT("metamorphicDistancesOrdered!", CHAR(COLUMN()+64), _xlfn.FLOOR.MATH(ROW()/2)+1)), 3)</f>
        <v>5.0910000000000002</v>
      </c>
      <c r="N209" cm="1">
        <f t="array" aca="1" ref="N209" ca="1">ROUND(INDIRECT(_xlfn.CONCAT("metamorphicDistancesOrdered!", CHAR(COLUMN()+64), _xlfn.FLOOR.MATH(ROW()/2)+1)), 3)</f>
        <v>5.8550000000000004</v>
      </c>
      <c r="O209" cm="1">
        <f t="array" aca="1" ref="O209" ca="1">ROUND(INDIRECT(_xlfn.CONCAT("metamorphicDistancesOrdered!", CHAR(COLUMN()+64), _xlfn.FLOOR.MATH(ROW()/2)+1)), 3)</f>
        <v>6.2160000000000002</v>
      </c>
      <c r="P209" cm="1">
        <f t="array" aca="1" ref="P209" ca="1">ROUND(INDIRECT(_xlfn.CONCAT("metamorphicDistancesOrdered!", CHAR(COLUMN()+64), _xlfn.FLOOR.MATH(ROW()/2)+1)), 3)</f>
        <v>8.202</v>
      </c>
      <c r="Q209" cm="1">
        <f t="array" aca="1" ref="Q209" ca="1">ROUND(INDIRECT(_xlfn.CONCAT("metamorphicDistancesOrdered!", CHAR(COLUMN()+64), _xlfn.FLOOR.MATH(ROW()/2)+1)), 3)</f>
        <v>6.9740000000000002</v>
      </c>
      <c r="R209" cm="1">
        <f t="array" aca="1" ref="R209" ca="1">ROUND(INDIRECT(_xlfn.CONCAT("metamorphicDistancesOrdered!", CHAR(COLUMN()+64), _xlfn.FLOOR.MATH(ROW()/2)+1)), 3)</f>
        <v>5.8630000000000004</v>
      </c>
      <c r="S209" cm="1">
        <f t="array" aca="1" ref="S209" ca="1">ROUND(INDIRECT(_xlfn.CONCAT("metamorphicDistancesOrdered!", CHAR(COLUMN()+64), _xlfn.FLOOR.MATH(ROW()/2)+1)), 3)</f>
        <v>6.5810000000000004</v>
      </c>
      <c r="T209" cm="1">
        <f t="array" aca="1" ref="T209" ca="1">ROUND(INDIRECT(_xlfn.CONCAT("metamorphicDistancesOrdered!", CHAR(COLUMN()+64), _xlfn.FLOOR.MATH(ROW()/2)+1)), 3)</f>
        <v>5.8280000000000003</v>
      </c>
      <c r="U209" cm="1">
        <f t="array" aca="1" ref="U209" ca="1">ROUND(INDIRECT(_xlfn.CONCAT("metamorphicDistancesOrdered!", CHAR(COLUMN()+64), _xlfn.FLOOR.MATH(ROW()/2)+1)), 3)</f>
        <v>6.8109999999999999</v>
      </c>
    </row>
    <row r="210" spans="1:21" x14ac:dyDescent="0.25">
      <c r="A210">
        <v>105</v>
      </c>
      <c r="B210" cm="1">
        <f t="array" aca="1" ref="B210" ca="1">INDIRECT(_xlfn.CONCAT("metamorphicNumberOrdered!", CHAR(COLUMN()+64), _xlfn.FLOOR.MATH(ROW()/2)+1))</f>
        <v>258</v>
      </c>
      <c r="C210" cm="1">
        <f t="array" aca="1" ref="C210" ca="1">INDIRECT(_xlfn.CONCAT("metamorphicNumberOrdered!", CHAR(COLUMN()+64), _xlfn.FLOOR.MATH(ROW()/2)+1))</f>
        <v>198</v>
      </c>
      <c r="D210" cm="1">
        <f t="array" aca="1" ref="D210" ca="1">INDIRECT(_xlfn.CONCAT("metamorphicNumberOrdered!", CHAR(COLUMN()+64), _xlfn.FLOOR.MATH(ROW()/2)+1))</f>
        <v>272</v>
      </c>
      <c r="E210" cm="1">
        <f t="array" aca="1" ref="E210" ca="1">INDIRECT(_xlfn.CONCAT("metamorphicNumberOrdered!", CHAR(COLUMN()+64), _xlfn.FLOOR.MATH(ROW()/2)+1))</f>
        <v>236</v>
      </c>
      <c r="F210" cm="1">
        <f t="array" aca="1" ref="F210" ca="1">INDIRECT(_xlfn.CONCAT("metamorphicNumberOrdered!", CHAR(COLUMN()+64), _xlfn.FLOOR.MATH(ROW()/2)+1))</f>
        <v>314</v>
      </c>
      <c r="G210" cm="1">
        <f t="array" aca="1" ref="G210" ca="1">INDIRECT(_xlfn.CONCAT("metamorphicNumberOrdered!", CHAR(COLUMN()+64), _xlfn.FLOOR.MATH(ROW()/2)+1))</f>
        <v>235</v>
      </c>
      <c r="H210" cm="1">
        <f t="array" aca="1" ref="H210" ca="1">INDIRECT(_xlfn.CONCAT("metamorphicNumberOrdered!", CHAR(COLUMN()+64), _xlfn.FLOOR.MATH(ROW()/2)+1))</f>
        <v>165</v>
      </c>
      <c r="I210" cm="1">
        <f t="array" aca="1" ref="I210" ca="1">INDIRECT(_xlfn.CONCAT("metamorphicNumberOrdered!", CHAR(COLUMN()+64), _xlfn.FLOOR.MATH(ROW()/2)+1))</f>
        <v>296</v>
      </c>
      <c r="J210" cm="1">
        <f t="array" aca="1" ref="J210" ca="1">INDIRECT(_xlfn.CONCAT("metamorphicNumberOrdered!", CHAR(COLUMN()+64), _xlfn.FLOOR.MATH(ROW()/2)+1))</f>
        <v>176</v>
      </c>
      <c r="K210" cm="1">
        <f t="array" aca="1" ref="K210" ca="1">INDIRECT(_xlfn.CONCAT("metamorphicNumberOrdered!", CHAR(COLUMN()+64), _xlfn.FLOOR.MATH(ROW()/2)+1))</f>
        <v>314</v>
      </c>
      <c r="L210" cm="1">
        <f t="array" aca="1" ref="L210" ca="1">INDIRECT(_xlfn.CONCAT("metamorphicNumberOrdered!", CHAR(COLUMN()+64), _xlfn.FLOOR.MATH(ROW()/2)+1))</f>
        <v>210</v>
      </c>
      <c r="M210" cm="1">
        <f t="array" aca="1" ref="M210" ca="1">INDIRECT(_xlfn.CONCAT("metamorphicNumberOrdered!", CHAR(COLUMN()+64), _xlfn.FLOOR.MATH(ROW()/2)+1))</f>
        <v>306</v>
      </c>
      <c r="N210" cm="1">
        <f t="array" aca="1" ref="N210" ca="1">INDIRECT(_xlfn.CONCAT("metamorphicNumberOrdered!", CHAR(COLUMN()+64), _xlfn.FLOOR.MATH(ROW()/2)+1))</f>
        <v>174</v>
      </c>
      <c r="O210" cm="1">
        <f t="array" aca="1" ref="O210" ca="1">INDIRECT(_xlfn.CONCAT("metamorphicNumberOrdered!", CHAR(COLUMN()+64), _xlfn.FLOOR.MATH(ROW()/2)+1))</f>
        <v>247</v>
      </c>
      <c r="P210" cm="1">
        <f t="array" aca="1" ref="P210" ca="1">INDIRECT(_xlfn.CONCAT("metamorphicNumberOrdered!", CHAR(COLUMN()+64), _xlfn.FLOOR.MATH(ROW()/2)+1))</f>
        <v>294</v>
      </c>
      <c r="Q210" cm="1">
        <f t="array" aca="1" ref="Q210" ca="1">INDIRECT(_xlfn.CONCAT("metamorphicNumberOrdered!", CHAR(COLUMN()+64), _xlfn.FLOOR.MATH(ROW()/2)+1))</f>
        <v>210</v>
      </c>
      <c r="R210" cm="1">
        <f t="array" aca="1" ref="R210" ca="1">INDIRECT(_xlfn.CONCAT("metamorphicNumberOrdered!", CHAR(COLUMN()+64), _xlfn.FLOOR.MATH(ROW()/2)+1))</f>
        <v>282</v>
      </c>
      <c r="S210" cm="1">
        <f t="array" aca="1" ref="S210" ca="1">INDIRECT(_xlfn.CONCAT("metamorphicNumberOrdered!", CHAR(COLUMN()+64), _xlfn.FLOOR.MATH(ROW()/2)+1))</f>
        <v>287</v>
      </c>
      <c r="T210" cm="1">
        <f t="array" aca="1" ref="T210" ca="1">INDIRECT(_xlfn.CONCAT("metamorphicNumberOrdered!", CHAR(COLUMN()+64), _xlfn.FLOOR.MATH(ROW()/2)+1))</f>
        <v>163</v>
      </c>
      <c r="U210" cm="1">
        <f t="array" aca="1" ref="U210" ca="1">INDIRECT(_xlfn.CONCAT("metamorphicNumberOrdered!", CHAR(COLUMN()+64), _xlfn.FLOOR.MATH(ROW()/2)+1))</f>
        <v>167</v>
      </c>
    </row>
    <row r="211" spans="1:21" x14ac:dyDescent="0.25">
      <c r="A211">
        <v>105</v>
      </c>
      <c r="B211" cm="1">
        <f t="array" aca="1" ref="B211" ca="1">ROUND(INDIRECT(_xlfn.CONCAT("metamorphicDistancesOrdered!", CHAR(COLUMN()+64), _xlfn.FLOOR.MATH(ROW()/2)+1)), 3)</f>
        <v>6.306</v>
      </c>
      <c r="C211" cm="1">
        <f t="array" aca="1" ref="C211" ca="1">ROUND(INDIRECT(_xlfn.CONCAT("metamorphicDistancesOrdered!", CHAR(COLUMN()+64), _xlfn.FLOOR.MATH(ROW()/2)+1)), 3)</f>
        <v>7.7279999999999998</v>
      </c>
      <c r="D211" cm="1">
        <f t="array" aca="1" ref="D211" ca="1">ROUND(INDIRECT(_xlfn.CONCAT("metamorphicDistancesOrdered!", CHAR(COLUMN()+64), _xlfn.FLOOR.MATH(ROW()/2)+1)), 3)</f>
        <v>6.3780000000000001</v>
      </c>
      <c r="E211" cm="1">
        <f t="array" aca="1" ref="E211" ca="1">ROUND(INDIRECT(_xlfn.CONCAT("metamorphicDistancesOrdered!", CHAR(COLUMN()+64), _xlfn.FLOOR.MATH(ROW()/2)+1)), 3)</f>
        <v>6.1719999999999997</v>
      </c>
      <c r="F211" cm="1">
        <f t="array" aca="1" ref="F211" ca="1">ROUND(INDIRECT(_xlfn.CONCAT("metamorphicDistancesOrdered!", CHAR(COLUMN()+64), _xlfn.FLOOR.MATH(ROW()/2)+1)), 3)</f>
        <v>6.0279999999999996</v>
      </c>
      <c r="G211" cm="1">
        <f t="array" aca="1" ref="G211" ca="1">ROUND(INDIRECT(_xlfn.CONCAT("metamorphicDistancesOrdered!", CHAR(COLUMN()+64), _xlfn.FLOOR.MATH(ROW()/2)+1)), 3)</f>
        <v>7.0819999999999999</v>
      </c>
      <c r="H211" cm="1">
        <f t="array" aca="1" ref="H211" ca="1">ROUND(INDIRECT(_xlfn.CONCAT("metamorphicDistancesOrdered!", CHAR(COLUMN()+64), _xlfn.FLOOR.MATH(ROW()/2)+1)), 3)</f>
        <v>6.23</v>
      </c>
      <c r="I211" cm="1">
        <f t="array" aca="1" ref="I211" ca="1">ROUND(INDIRECT(_xlfn.CONCAT("metamorphicDistancesOrdered!", CHAR(COLUMN()+64), _xlfn.FLOOR.MATH(ROW()/2)+1)), 3)</f>
        <v>6.4390000000000001</v>
      </c>
      <c r="J211" cm="1">
        <f t="array" aca="1" ref="J211" ca="1">ROUND(INDIRECT(_xlfn.CONCAT("metamorphicDistancesOrdered!", CHAR(COLUMN()+64), _xlfn.FLOOR.MATH(ROW()/2)+1)), 3)</f>
        <v>6.4530000000000003</v>
      </c>
      <c r="K211" cm="1">
        <f t="array" aca="1" ref="K211" ca="1">ROUND(INDIRECT(_xlfn.CONCAT("metamorphicDistancesOrdered!", CHAR(COLUMN()+64), _xlfn.FLOOR.MATH(ROW()/2)+1)), 3)</f>
        <v>8.2789999999999999</v>
      </c>
      <c r="L211" cm="1">
        <f t="array" aca="1" ref="L211" ca="1">ROUND(INDIRECT(_xlfn.CONCAT("metamorphicDistancesOrdered!", CHAR(COLUMN()+64), _xlfn.FLOOR.MATH(ROW()/2)+1)), 3)</f>
        <v>5.2590000000000003</v>
      </c>
      <c r="M211" cm="1">
        <f t="array" aca="1" ref="M211" ca="1">ROUND(INDIRECT(_xlfn.CONCAT("metamorphicDistancesOrdered!", CHAR(COLUMN()+64), _xlfn.FLOOR.MATH(ROW()/2)+1)), 3)</f>
        <v>5.1150000000000002</v>
      </c>
      <c r="N211" cm="1">
        <f t="array" aca="1" ref="N211" ca="1">ROUND(INDIRECT(_xlfn.CONCAT("metamorphicDistancesOrdered!", CHAR(COLUMN()+64), _xlfn.FLOOR.MATH(ROW()/2)+1)), 3)</f>
        <v>5.8550000000000004</v>
      </c>
      <c r="O211" cm="1">
        <f t="array" aca="1" ref="O211" ca="1">ROUND(INDIRECT(_xlfn.CONCAT("metamorphicDistancesOrdered!", CHAR(COLUMN()+64), _xlfn.FLOOR.MATH(ROW()/2)+1)), 3)</f>
        <v>6.2279999999999998</v>
      </c>
      <c r="P211" cm="1">
        <f t="array" aca="1" ref="P211" ca="1">ROUND(INDIRECT(_xlfn.CONCAT("metamorphicDistancesOrdered!", CHAR(COLUMN()+64), _xlfn.FLOOR.MATH(ROW()/2)+1)), 3)</f>
        <v>8.2230000000000008</v>
      </c>
      <c r="Q211" cm="1">
        <f t="array" aca="1" ref="Q211" ca="1">ROUND(INDIRECT(_xlfn.CONCAT("metamorphicDistancesOrdered!", CHAR(COLUMN()+64), _xlfn.FLOOR.MATH(ROW()/2)+1)), 3)</f>
        <v>6.9820000000000002</v>
      </c>
      <c r="R211" cm="1">
        <f t="array" aca="1" ref="R211" ca="1">ROUND(INDIRECT(_xlfn.CONCAT("metamorphicDistancesOrdered!", CHAR(COLUMN()+64), _xlfn.FLOOR.MATH(ROW()/2)+1)), 3)</f>
        <v>5.8769999999999998</v>
      </c>
      <c r="S211" cm="1">
        <f t="array" aca="1" ref="S211" ca="1">ROUND(INDIRECT(_xlfn.CONCAT("metamorphicDistancesOrdered!", CHAR(COLUMN()+64), _xlfn.FLOOR.MATH(ROW()/2)+1)), 3)</f>
        <v>6.6150000000000002</v>
      </c>
      <c r="T211" cm="1">
        <f t="array" aca="1" ref="T211" ca="1">ROUND(INDIRECT(_xlfn.CONCAT("metamorphicDistancesOrdered!", CHAR(COLUMN()+64), _xlfn.FLOOR.MATH(ROW()/2)+1)), 3)</f>
        <v>5.84</v>
      </c>
      <c r="U211" cm="1">
        <f t="array" aca="1" ref="U211" ca="1">ROUND(INDIRECT(_xlfn.CONCAT("metamorphicDistancesOrdered!", CHAR(COLUMN()+64), _xlfn.FLOOR.MATH(ROW()/2)+1)), 3)</f>
        <v>6.8209999999999997</v>
      </c>
    </row>
    <row r="212" spans="1:21" x14ac:dyDescent="0.25">
      <c r="A212">
        <v>106</v>
      </c>
      <c r="B212" cm="1">
        <f t="array" aca="1" ref="B212" ca="1">INDIRECT(_xlfn.CONCAT("metamorphicNumberOrdered!", CHAR(COLUMN()+64), _xlfn.FLOOR.MATH(ROW()/2)+1))</f>
        <v>276</v>
      </c>
      <c r="C212" cm="1">
        <f t="array" aca="1" ref="C212" ca="1">INDIRECT(_xlfn.CONCAT("metamorphicNumberOrdered!", CHAR(COLUMN()+64), _xlfn.FLOOR.MATH(ROW()/2)+1))</f>
        <v>273</v>
      </c>
      <c r="D212" cm="1">
        <f t="array" aca="1" ref="D212" ca="1">INDIRECT(_xlfn.CONCAT("metamorphicNumberOrdered!", CHAR(COLUMN()+64), _xlfn.FLOOR.MATH(ROW()/2)+1))</f>
        <v>255</v>
      </c>
      <c r="E212" cm="1">
        <f t="array" aca="1" ref="E212" ca="1">INDIRECT(_xlfn.CONCAT("metamorphicNumberOrdered!", CHAR(COLUMN()+64), _xlfn.FLOOR.MATH(ROW()/2)+1))</f>
        <v>313</v>
      </c>
      <c r="F212" cm="1">
        <f t="array" aca="1" ref="F212" ca="1">INDIRECT(_xlfn.CONCAT("metamorphicNumberOrdered!", CHAR(COLUMN()+64), _xlfn.FLOOR.MATH(ROW()/2)+1))</f>
        <v>234</v>
      </c>
      <c r="G212" cm="1">
        <f t="array" aca="1" ref="G212" ca="1">INDIRECT(_xlfn.CONCAT("metamorphicNumberOrdered!", CHAR(COLUMN()+64), _xlfn.FLOOR.MATH(ROW()/2)+1))</f>
        <v>161</v>
      </c>
      <c r="H212" cm="1">
        <f t="array" aca="1" ref="H212" ca="1">INDIRECT(_xlfn.CONCAT("metamorphicNumberOrdered!", CHAR(COLUMN()+64), _xlfn.FLOOR.MATH(ROW()/2)+1))</f>
        <v>286</v>
      </c>
      <c r="I212" cm="1">
        <f t="array" aca="1" ref="I212" ca="1">INDIRECT(_xlfn.CONCAT("metamorphicNumberOrdered!", CHAR(COLUMN()+64), _xlfn.FLOOR.MATH(ROW()/2)+1))</f>
        <v>193</v>
      </c>
      <c r="J212" cm="1">
        <f t="array" aca="1" ref="J212" ca="1">INDIRECT(_xlfn.CONCAT("metamorphicNumberOrdered!", CHAR(COLUMN()+64), _xlfn.FLOOR.MATH(ROW()/2)+1))</f>
        <v>264</v>
      </c>
      <c r="K212" cm="1">
        <f t="array" aca="1" ref="K212" ca="1">INDIRECT(_xlfn.CONCAT("metamorphicNumberOrdered!", CHAR(COLUMN()+64), _xlfn.FLOOR.MATH(ROW()/2)+1))</f>
        <v>272</v>
      </c>
      <c r="L212" cm="1">
        <f t="array" aca="1" ref="L212" ca="1">INDIRECT(_xlfn.CONCAT("metamorphicNumberOrdered!", CHAR(COLUMN()+64), _xlfn.FLOOR.MATH(ROW()/2)+1))</f>
        <v>205</v>
      </c>
      <c r="M212" cm="1">
        <f t="array" aca="1" ref="M212" ca="1">INDIRECT(_xlfn.CONCAT("metamorphicNumberOrdered!", CHAR(COLUMN()+64), _xlfn.FLOOR.MATH(ROW()/2)+1))</f>
        <v>318</v>
      </c>
      <c r="N212" cm="1">
        <f t="array" aca="1" ref="N212" ca="1">INDIRECT(_xlfn.CONCAT("metamorphicNumberOrdered!", CHAR(COLUMN()+64), _xlfn.FLOOR.MATH(ROW()/2)+1))</f>
        <v>169</v>
      </c>
      <c r="O212" cm="1">
        <f t="array" aca="1" ref="O212" ca="1">INDIRECT(_xlfn.CONCAT("metamorphicNumberOrdered!", CHAR(COLUMN()+64), _xlfn.FLOOR.MATH(ROW()/2)+1))</f>
        <v>162</v>
      </c>
      <c r="P212" cm="1">
        <f t="array" aca="1" ref="P212" ca="1">INDIRECT(_xlfn.CONCAT("metamorphicNumberOrdered!", CHAR(COLUMN()+64), _xlfn.FLOOR.MATH(ROW()/2)+1))</f>
        <v>223</v>
      </c>
      <c r="Q212" cm="1">
        <f t="array" aca="1" ref="Q212" ca="1">INDIRECT(_xlfn.CONCAT("metamorphicNumberOrdered!", CHAR(COLUMN()+64), _xlfn.FLOOR.MATH(ROW()/2)+1))</f>
        <v>297</v>
      </c>
      <c r="R212" cm="1">
        <f t="array" aca="1" ref="R212" ca="1">INDIRECT(_xlfn.CONCAT("metamorphicNumberOrdered!", CHAR(COLUMN()+64), _xlfn.FLOOR.MATH(ROW()/2)+1))</f>
        <v>270</v>
      </c>
      <c r="S212" cm="1">
        <f t="array" aca="1" ref="S212" ca="1">INDIRECT(_xlfn.CONCAT("metamorphicNumberOrdered!", CHAR(COLUMN()+64), _xlfn.FLOOR.MATH(ROW()/2)+1))</f>
        <v>245</v>
      </c>
      <c r="T212" cm="1">
        <f t="array" aca="1" ref="T212" ca="1">INDIRECT(_xlfn.CONCAT("metamorphicNumberOrdered!", CHAR(COLUMN()+64), _xlfn.FLOOR.MATH(ROW()/2)+1))</f>
        <v>256</v>
      </c>
      <c r="U212" cm="1">
        <f t="array" aca="1" ref="U212" ca="1">INDIRECT(_xlfn.CONCAT("metamorphicNumberOrdered!", CHAR(COLUMN()+64), _xlfn.FLOOR.MATH(ROW()/2)+1))</f>
        <v>168</v>
      </c>
    </row>
    <row r="213" spans="1:21" x14ac:dyDescent="0.25">
      <c r="A213">
        <v>106</v>
      </c>
      <c r="B213" cm="1">
        <f t="array" aca="1" ref="B213" ca="1">ROUND(INDIRECT(_xlfn.CONCAT("metamorphicDistancesOrdered!", CHAR(COLUMN()+64), _xlfn.FLOOR.MATH(ROW()/2)+1)), 3)</f>
        <v>6.3650000000000002</v>
      </c>
      <c r="C213" cm="1">
        <f t="array" aca="1" ref="C213" ca="1">ROUND(INDIRECT(_xlfn.CONCAT("metamorphicDistancesOrdered!", CHAR(COLUMN()+64), _xlfn.FLOOR.MATH(ROW()/2)+1)), 3)</f>
        <v>7.7709999999999999</v>
      </c>
      <c r="D213" cm="1">
        <f t="array" aca="1" ref="D213" ca="1">ROUND(INDIRECT(_xlfn.CONCAT("metamorphicDistancesOrdered!", CHAR(COLUMN()+64), _xlfn.FLOOR.MATH(ROW()/2)+1)), 3)</f>
        <v>6.3789999999999996</v>
      </c>
      <c r="E213" cm="1">
        <f t="array" aca="1" ref="E213" ca="1">ROUND(INDIRECT(_xlfn.CONCAT("metamorphicDistancesOrdered!", CHAR(COLUMN()+64), _xlfn.FLOOR.MATH(ROW()/2)+1)), 3)</f>
        <v>6.1760000000000002</v>
      </c>
      <c r="F213" cm="1">
        <f t="array" aca="1" ref="F213" ca="1">ROUND(INDIRECT(_xlfn.CONCAT("metamorphicDistancesOrdered!", CHAR(COLUMN()+64), _xlfn.FLOOR.MATH(ROW()/2)+1)), 3)</f>
        <v>6.09</v>
      </c>
      <c r="G213" cm="1">
        <f t="array" aca="1" ref="G213" ca="1">ROUND(INDIRECT(_xlfn.CONCAT("metamorphicDistancesOrdered!", CHAR(COLUMN()+64), _xlfn.FLOOR.MATH(ROW()/2)+1)), 3)</f>
        <v>7.1050000000000004</v>
      </c>
      <c r="H213" cm="1">
        <f t="array" aca="1" ref="H213" ca="1">ROUND(INDIRECT(_xlfn.CONCAT("metamorphicDistancesOrdered!", CHAR(COLUMN()+64), _xlfn.FLOOR.MATH(ROW()/2)+1)), 3)</f>
        <v>6.2320000000000002</v>
      </c>
      <c r="I213" cm="1">
        <f t="array" aca="1" ref="I213" ca="1">ROUND(INDIRECT(_xlfn.CONCAT("metamorphicDistancesOrdered!", CHAR(COLUMN()+64), _xlfn.FLOOR.MATH(ROW()/2)+1)), 3)</f>
        <v>6.5380000000000003</v>
      </c>
      <c r="J213" cm="1">
        <f t="array" aca="1" ref="J213" ca="1">ROUND(INDIRECT(_xlfn.CONCAT("metamorphicDistancesOrdered!", CHAR(COLUMN()+64), _xlfn.FLOOR.MATH(ROW()/2)+1)), 3)</f>
        <v>6.4630000000000001</v>
      </c>
      <c r="K213" cm="1">
        <f t="array" aca="1" ref="K213" ca="1">ROUND(INDIRECT(_xlfn.CONCAT("metamorphicDistancesOrdered!", CHAR(COLUMN()+64), _xlfn.FLOOR.MATH(ROW()/2)+1)), 3)</f>
        <v>8.2870000000000008</v>
      </c>
      <c r="L213" cm="1">
        <f t="array" aca="1" ref="L213" ca="1">ROUND(INDIRECT(_xlfn.CONCAT("metamorphicDistancesOrdered!", CHAR(COLUMN()+64), _xlfn.FLOOR.MATH(ROW()/2)+1)), 3)</f>
        <v>5.2649999999999997</v>
      </c>
      <c r="M213" cm="1">
        <f t="array" aca="1" ref="M213" ca="1">ROUND(INDIRECT(_xlfn.CONCAT("metamorphicDistancesOrdered!", CHAR(COLUMN()+64), _xlfn.FLOOR.MATH(ROW()/2)+1)), 3)</f>
        <v>5.1289999999999996</v>
      </c>
      <c r="N213" cm="1">
        <f t="array" aca="1" ref="N213" ca="1">ROUND(INDIRECT(_xlfn.CONCAT("metamorphicDistancesOrdered!", CHAR(COLUMN()+64), _xlfn.FLOOR.MATH(ROW()/2)+1)), 3)</f>
        <v>5.8920000000000003</v>
      </c>
      <c r="O213" cm="1">
        <f t="array" aca="1" ref="O213" ca="1">ROUND(INDIRECT(_xlfn.CONCAT("metamorphicDistancesOrdered!", CHAR(COLUMN()+64), _xlfn.FLOOR.MATH(ROW()/2)+1)), 3)</f>
        <v>6.2290000000000001</v>
      </c>
      <c r="P213" cm="1">
        <f t="array" aca="1" ref="P213" ca="1">ROUND(INDIRECT(_xlfn.CONCAT("metamorphicDistancesOrdered!", CHAR(COLUMN()+64), _xlfn.FLOOR.MATH(ROW()/2)+1)), 3)</f>
        <v>8.2319999999999993</v>
      </c>
      <c r="Q213" cm="1">
        <f t="array" aca="1" ref="Q213" ca="1">ROUND(INDIRECT(_xlfn.CONCAT("metamorphicDistancesOrdered!", CHAR(COLUMN()+64), _xlfn.FLOOR.MATH(ROW()/2)+1)), 3)</f>
        <v>7.0460000000000003</v>
      </c>
      <c r="R213" cm="1">
        <f t="array" aca="1" ref="R213" ca="1">ROUND(INDIRECT(_xlfn.CONCAT("metamorphicDistancesOrdered!", CHAR(COLUMN()+64), _xlfn.FLOOR.MATH(ROW()/2)+1)), 3)</f>
        <v>5.9489999999999998</v>
      </c>
      <c r="S213" cm="1">
        <f t="array" aca="1" ref="S213" ca="1">ROUND(INDIRECT(_xlfn.CONCAT("metamorphicDistancesOrdered!", CHAR(COLUMN()+64), _xlfn.FLOOR.MATH(ROW()/2)+1)), 3)</f>
        <v>6.6159999999999997</v>
      </c>
      <c r="T213" cm="1">
        <f t="array" aca="1" ref="T213" ca="1">ROUND(INDIRECT(_xlfn.CONCAT("metamorphicDistancesOrdered!", CHAR(COLUMN()+64), _xlfn.FLOOR.MATH(ROW()/2)+1)), 3)</f>
        <v>5.8449999999999998</v>
      </c>
      <c r="U213" cm="1">
        <f t="array" aca="1" ref="U213" ca="1">ROUND(INDIRECT(_xlfn.CONCAT("metamorphicDistancesOrdered!", CHAR(COLUMN()+64), _xlfn.FLOOR.MATH(ROW()/2)+1)), 3)</f>
        <v>6.8289999999999997</v>
      </c>
    </row>
    <row r="214" spans="1:21" x14ac:dyDescent="0.25">
      <c r="A214">
        <v>107</v>
      </c>
      <c r="B214" cm="1">
        <f t="array" aca="1" ref="B214" ca="1">INDIRECT(_xlfn.CONCAT("metamorphicNumberOrdered!", CHAR(COLUMN()+64), _xlfn.FLOOR.MATH(ROW()/2)+1))</f>
        <v>311</v>
      </c>
      <c r="C214" cm="1">
        <f t="array" aca="1" ref="C214" ca="1">INDIRECT(_xlfn.CONCAT("metamorphicNumberOrdered!", CHAR(COLUMN()+64), _xlfn.FLOOR.MATH(ROW()/2)+1))</f>
        <v>206</v>
      </c>
      <c r="D214" cm="1">
        <f t="array" aca="1" ref="D214" ca="1">INDIRECT(_xlfn.CONCAT("metamorphicNumberOrdered!", CHAR(COLUMN()+64), _xlfn.FLOOR.MATH(ROW()/2)+1))</f>
        <v>276</v>
      </c>
      <c r="E214" cm="1">
        <f t="array" aca="1" ref="E214" ca="1">INDIRECT(_xlfn.CONCAT("metamorphicNumberOrdered!", CHAR(COLUMN()+64), _xlfn.FLOOR.MATH(ROW()/2)+1))</f>
        <v>318</v>
      </c>
      <c r="F214" cm="1">
        <f t="array" aca="1" ref="F214" ca="1">INDIRECT(_xlfn.CONCAT("metamorphicNumberOrdered!", CHAR(COLUMN()+64), _xlfn.FLOOR.MATH(ROW()/2)+1))</f>
        <v>238</v>
      </c>
      <c r="G214" cm="1">
        <f t="array" aca="1" ref="G214" ca="1">INDIRECT(_xlfn.CONCAT("metamorphicNumberOrdered!", CHAR(COLUMN()+64), _xlfn.FLOOR.MATH(ROW()/2)+1))</f>
        <v>318</v>
      </c>
      <c r="H214" cm="1">
        <f t="array" aca="1" ref="H214" ca="1">INDIRECT(_xlfn.CONCAT("metamorphicNumberOrdered!", CHAR(COLUMN()+64), _xlfn.FLOOR.MATH(ROW()/2)+1))</f>
        <v>230</v>
      </c>
      <c r="I214" cm="1">
        <f t="array" aca="1" ref="I214" ca="1">INDIRECT(_xlfn.CONCAT("metamorphicNumberOrdered!", CHAR(COLUMN()+64), _xlfn.FLOOR.MATH(ROW()/2)+1))</f>
        <v>248</v>
      </c>
      <c r="J214" cm="1">
        <f t="array" aca="1" ref="J214" ca="1">INDIRECT(_xlfn.CONCAT("metamorphicNumberOrdered!", CHAR(COLUMN()+64), _xlfn.FLOOR.MATH(ROW()/2)+1))</f>
        <v>234</v>
      </c>
      <c r="K214" cm="1">
        <f t="array" aca="1" ref="K214" ca="1">INDIRECT(_xlfn.CONCAT("metamorphicNumberOrdered!", CHAR(COLUMN()+64), _xlfn.FLOOR.MATH(ROW()/2)+1))</f>
        <v>271</v>
      </c>
      <c r="L214" cm="1">
        <f t="array" aca="1" ref="L214" ca="1">INDIRECT(_xlfn.CONCAT("metamorphicNumberOrdered!", CHAR(COLUMN()+64), _xlfn.FLOOR.MATH(ROW()/2)+1))</f>
        <v>178</v>
      </c>
      <c r="M214" cm="1">
        <f t="array" aca="1" ref="M214" ca="1">INDIRECT(_xlfn.CONCAT("metamorphicNumberOrdered!", CHAR(COLUMN()+64), _xlfn.FLOOR.MATH(ROW()/2)+1))</f>
        <v>211</v>
      </c>
      <c r="N214" cm="1">
        <f t="array" aca="1" ref="N214" ca="1">INDIRECT(_xlfn.CONCAT("metamorphicNumberOrdered!", CHAR(COLUMN()+64), _xlfn.FLOOR.MATH(ROW()/2)+1))</f>
        <v>172</v>
      </c>
      <c r="O214" cm="1">
        <f t="array" aca="1" ref="O214" ca="1">INDIRECT(_xlfn.CONCAT("metamorphicNumberOrdered!", CHAR(COLUMN()+64), _xlfn.FLOOR.MATH(ROW()/2)+1))</f>
        <v>183</v>
      </c>
      <c r="P214" cm="1">
        <f t="array" aca="1" ref="P214" ca="1">INDIRECT(_xlfn.CONCAT("metamorphicNumberOrdered!", CHAR(COLUMN()+64), _xlfn.FLOOR.MATH(ROW()/2)+1))</f>
        <v>224</v>
      </c>
      <c r="Q214" cm="1">
        <f t="array" aca="1" ref="Q214" ca="1">INDIRECT(_xlfn.CONCAT("metamorphicNumberOrdered!", CHAR(COLUMN()+64), _xlfn.FLOOR.MATH(ROW()/2)+1))</f>
        <v>256</v>
      </c>
      <c r="R214" cm="1">
        <f t="array" aca="1" ref="R214" ca="1">INDIRECT(_xlfn.CONCAT("metamorphicNumberOrdered!", CHAR(COLUMN()+64), _xlfn.FLOOR.MATH(ROW()/2)+1))</f>
        <v>297</v>
      </c>
      <c r="S214" cm="1">
        <f t="array" aca="1" ref="S214" ca="1">INDIRECT(_xlfn.CONCAT("metamorphicNumberOrdered!", CHAR(COLUMN()+64), _xlfn.FLOOR.MATH(ROW()/2)+1))</f>
        <v>302</v>
      </c>
      <c r="T214" cm="1">
        <f t="array" aca="1" ref="T214" ca="1">INDIRECT(_xlfn.CONCAT("metamorphicNumberOrdered!", CHAR(COLUMN()+64), _xlfn.FLOOR.MATH(ROW()/2)+1))</f>
        <v>161</v>
      </c>
      <c r="U214" cm="1">
        <f t="array" aca="1" ref="U214" ca="1">INDIRECT(_xlfn.CONCAT("metamorphicNumberOrdered!", CHAR(COLUMN()+64), _xlfn.FLOOR.MATH(ROW()/2)+1))</f>
        <v>251</v>
      </c>
    </row>
    <row r="215" spans="1:21" x14ac:dyDescent="0.25">
      <c r="A215">
        <v>107</v>
      </c>
      <c r="B215" cm="1">
        <f t="array" aca="1" ref="B215" ca="1">ROUND(INDIRECT(_xlfn.CONCAT("metamorphicDistancesOrdered!", CHAR(COLUMN()+64), _xlfn.FLOOR.MATH(ROW()/2)+1)), 3)</f>
        <v>6.3650000000000002</v>
      </c>
      <c r="C215" cm="1">
        <f t="array" aca="1" ref="C215" ca="1">ROUND(INDIRECT(_xlfn.CONCAT("metamorphicDistancesOrdered!", CHAR(COLUMN()+64), _xlfn.FLOOR.MATH(ROW()/2)+1)), 3)</f>
        <v>7.7880000000000003</v>
      </c>
      <c r="D215" cm="1">
        <f t="array" aca="1" ref="D215" ca="1">ROUND(INDIRECT(_xlfn.CONCAT("metamorphicDistancesOrdered!", CHAR(COLUMN()+64), _xlfn.FLOOR.MATH(ROW()/2)+1)), 3)</f>
        <v>6.4169999999999998</v>
      </c>
      <c r="E215" cm="1">
        <f t="array" aca="1" ref="E215" ca="1">ROUND(INDIRECT(_xlfn.CONCAT("metamorphicDistancesOrdered!", CHAR(COLUMN()+64), _xlfn.FLOOR.MATH(ROW()/2)+1)), 3)</f>
        <v>6.1769999999999996</v>
      </c>
      <c r="F215" cm="1">
        <f t="array" aca="1" ref="F215" ca="1">ROUND(INDIRECT(_xlfn.CONCAT("metamorphicDistancesOrdered!", CHAR(COLUMN()+64), _xlfn.FLOOR.MATH(ROW()/2)+1)), 3)</f>
        <v>6.1230000000000002</v>
      </c>
      <c r="G215" cm="1">
        <f t="array" aca="1" ref="G215" ca="1">ROUND(INDIRECT(_xlfn.CONCAT("metamorphicDistancesOrdered!", CHAR(COLUMN()+64), _xlfn.FLOOR.MATH(ROW()/2)+1)), 3)</f>
        <v>7.1139999999999999</v>
      </c>
      <c r="H215" cm="1">
        <f t="array" aca="1" ref="H215" ca="1">ROUND(INDIRECT(_xlfn.CONCAT("metamorphicDistancesOrdered!", CHAR(COLUMN()+64), _xlfn.FLOOR.MATH(ROW()/2)+1)), 3)</f>
        <v>6.282</v>
      </c>
      <c r="I215" cm="1">
        <f t="array" aca="1" ref="I215" ca="1">ROUND(INDIRECT(_xlfn.CONCAT("metamorphicDistancesOrdered!", CHAR(COLUMN()+64), _xlfn.FLOOR.MATH(ROW()/2)+1)), 3)</f>
        <v>6.5389999999999997</v>
      </c>
      <c r="J215" cm="1">
        <f t="array" aca="1" ref="J215" ca="1">ROUND(INDIRECT(_xlfn.CONCAT("metamorphicDistancesOrdered!", CHAR(COLUMN()+64), _xlfn.FLOOR.MATH(ROW()/2)+1)), 3)</f>
        <v>6.4859999999999998</v>
      </c>
      <c r="K215" cm="1">
        <f t="array" aca="1" ref="K215" ca="1">ROUND(INDIRECT(_xlfn.CONCAT("metamorphicDistancesOrdered!", CHAR(COLUMN()+64), _xlfn.FLOOR.MATH(ROW()/2)+1)), 3)</f>
        <v>8.3030000000000008</v>
      </c>
      <c r="L215" cm="1">
        <f t="array" aca="1" ref="L215" ca="1">ROUND(INDIRECT(_xlfn.CONCAT("metamorphicDistancesOrdered!", CHAR(COLUMN()+64), _xlfn.FLOOR.MATH(ROW()/2)+1)), 3)</f>
        <v>5.2729999999999997</v>
      </c>
      <c r="M215" cm="1">
        <f t="array" aca="1" ref="M215" ca="1">ROUND(INDIRECT(_xlfn.CONCAT("metamorphicDistancesOrdered!", CHAR(COLUMN()+64), _xlfn.FLOOR.MATH(ROW()/2)+1)), 3)</f>
        <v>5.1529999999999996</v>
      </c>
      <c r="N215" cm="1">
        <f t="array" aca="1" ref="N215" ca="1">ROUND(INDIRECT(_xlfn.CONCAT("metamorphicDistancesOrdered!", CHAR(COLUMN()+64), _xlfn.FLOOR.MATH(ROW()/2)+1)), 3)</f>
        <v>5.8959999999999999</v>
      </c>
      <c r="O215" cm="1">
        <f t="array" aca="1" ref="O215" ca="1">ROUND(INDIRECT(_xlfn.CONCAT("metamorphicDistancesOrdered!", CHAR(COLUMN()+64), _xlfn.FLOOR.MATH(ROW()/2)+1)), 3)</f>
        <v>6.2649999999999997</v>
      </c>
      <c r="P215" cm="1">
        <f t="array" aca="1" ref="P215" ca="1">ROUND(INDIRECT(_xlfn.CONCAT("metamorphicDistancesOrdered!", CHAR(COLUMN()+64), _xlfn.FLOOR.MATH(ROW()/2)+1)), 3)</f>
        <v>8.234</v>
      </c>
      <c r="Q215" cm="1">
        <f t="array" aca="1" ref="Q215" ca="1">ROUND(INDIRECT(_xlfn.CONCAT("metamorphicDistancesOrdered!", CHAR(COLUMN()+64), _xlfn.FLOOR.MATH(ROW()/2)+1)), 3)</f>
        <v>7.07</v>
      </c>
      <c r="R215" cm="1">
        <f t="array" aca="1" ref="R215" ca="1">ROUND(INDIRECT(_xlfn.CONCAT("metamorphicDistancesOrdered!", CHAR(COLUMN()+64), _xlfn.FLOOR.MATH(ROW()/2)+1)), 3)</f>
        <v>5.9889999999999999</v>
      </c>
      <c r="S215" cm="1">
        <f t="array" aca="1" ref="S215" ca="1">ROUND(INDIRECT(_xlfn.CONCAT("metamorphicDistancesOrdered!", CHAR(COLUMN()+64), _xlfn.FLOOR.MATH(ROW()/2)+1)), 3)</f>
        <v>6.6479999999999997</v>
      </c>
      <c r="T215" cm="1">
        <f t="array" aca="1" ref="T215" ca="1">ROUND(INDIRECT(_xlfn.CONCAT("metamorphicDistancesOrdered!", CHAR(COLUMN()+64), _xlfn.FLOOR.MATH(ROW()/2)+1)), 3)</f>
        <v>5.88</v>
      </c>
      <c r="U215" cm="1">
        <f t="array" aca="1" ref="U215" ca="1">ROUND(INDIRECT(_xlfn.CONCAT("metamorphicDistancesOrdered!", CHAR(COLUMN()+64), _xlfn.FLOOR.MATH(ROW()/2)+1)), 3)</f>
        <v>6.8680000000000003</v>
      </c>
    </row>
    <row r="216" spans="1:21" x14ac:dyDescent="0.25">
      <c r="A216">
        <v>108</v>
      </c>
      <c r="B216" cm="1">
        <f t="array" aca="1" ref="B216" ca="1">INDIRECT(_xlfn.CONCAT("metamorphicNumberOrdered!", CHAR(COLUMN()+64), _xlfn.FLOOR.MATH(ROW()/2)+1))</f>
        <v>240</v>
      </c>
      <c r="C216" cm="1">
        <f t="array" aca="1" ref="C216" ca="1">INDIRECT(_xlfn.CONCAT("metamorphicNumberOrdered!", CHAR(COLUMN()+64), _xlfn.FLOOR.MATH(ROW()/2)+1))</f>
        <v>207</v>
      </c>
      <c r="D216" cm="1">
        <f t="array" aca="1" ref="D216" ca="1">INDIRECT(_xlfn.CONCAT("metamorphicNumberOrdered!", CHAR(COLUMN()+64), _xlfn.FLOOR.MATH(ROW()/2)+1))</f>
        <v>292</v>
      </c>
      <c r="E216" cm="1">
        <f t="array" aca="1" ref="E216" ca="1">INDIRECT(_xlfn.CONCAT("metamorphicNumberOrdered!", CHAR(COLUMN()+64), _xlfn.FLOOR.MATH(ROW()/2)+1))</f>
        <v>263</v>
      </c>
      <c r="F216" cm="1">
        <f t="array" aca="1" ref="F216" ca="1">INDIRECT(_xlfn.CONCAT("metamorphicNumberOrdered!", CHAR(COLUMN()+64), _xlfn.FLOOR.MATH(ROW()/2)+1))</f>
        <v>210</v>
      </c>
      <c r="G216" cm="1">
        <f t="array" aca="1" ref="G216" ca="1">INDIRECT(_xlfn.CONCAT("metamorphicNumberOrdered!", CHAR(COLUMN()+64), _xlfn.FLOOR.MATH(ROW()/2)+1))</f>
        <v>190</v>
      </c>
      <c r="H216" cm="1">
        <f t="array" aca="1" ref="H216" ca="1">INDIRECT(_xlfn.CONCAT("metamorphicNumberOrdered!", CHAR(COLUMN()+64), _xlfn.FLOOR.MATH(ROW()/2)+1))</f>
        <v>178</v>
      </c>
      <c r="I216" cm="1">
        <f t="array" aca="1" ref="I216" ca="1">INDIRECT(_xlfn.CONCAT("metamorphicNumberOrdered!", CHAR(COLUMN()+64), _xlfn.FLOOR.MATH(ROW()/2)+1))</f>
        <v>255</v>
      </c>
      <c r="J216" cm="1">
        <f t="array" aca="1" ref="J216" ca="1">INDIRECT(_xlfn.CONCAT("metamorphicNumberOrdered!", CHAR(COLUMN()+64), _xlfn.FLOOR.MATH(ROW()/2)+1))</f>
        <v>163</v>
      </c>
      <c r="K216" cm="1">
        <f t="array" aca="1" ref="K216" ca="1">INDIRECT(_xlfn.CONCAT("metamorphicNumberOrdered!", CHAR(COLUMN()+64), _xlfn.FLOOR.MATH(ROW()/2)+1))</f>
        <v>216</v>
      </c>
      <c r="L216" cm="1">
        <f t="array" aca="1" ref="L216" ca="1">INDIRECT(_xlfn.CONCAT("metamorphicNumberOrdered!", CHAR(COLUMN()+64), _xlfn.FLOOR.MATH(ROW()/2)+1))</f>
        <v>265</v>
      </c>
      <c r="M216" cm="1">
        <f t="array" aca="1" ref="M216" ca="1">INDIRECT(_xlfn.CONCAT("metamorphicNumberOrdered!", CHAR(COLUMN()+64), _xlfn.FLOOR.MATH(ROW()/2)+1))</f>
        <v>231</v>
      </c>
      <c r="N216" cm="1">
        <f t="array" aca="1" ref="N216" ca="1">INDIRECT(_xlfn.CONCAT("metamorphicNumberOrdered!", CHAR(COLUMN()+64), _xlfn.FLOOR.MATH(ROW()/2)+1))</f>
        <v>207</v>
      </c>
      <c r="O216" cm="1">
        <f t="array" aca="1" ref="O216" ca="1">INDIRECT(_xlfn.CONCAT("metamorphicNumberOrdered!", CHAR(COLUMN()+64), _xlfn.FLOOR.MATH(ROW()/2)+1))</f>
        <v>286</v>
      </c>
      <c r="P216" cm="1">
        <f t="array" aca="1" ref="P216" ca="1">INDIRECT(_xlfn.CONCAT("metamorphicNumberOrdered!", CHAR(COLUMN()+64), _xlfn.FLOOR.MATH(ROW()/2)+1))</f>
        <v>262</v>
      </c>
      <c r="Q216" cm="1">
        <f t="array" aca="1" ref="Q216" ca="1">INDIRECT(_xlfn.CONCAT("metamorphicNumberOrdered!", CHAR(COLUMN()+64), _xlfn.FLOOR.MATH(ROW()/2)+1))</f>
        <v>182</v>
      </c>
      <c r="R216" cm="1">
        <f t="array" aca="1" ref="R216" ca="1">INDIRECT(_xlfn.CONCAT("metamorphicNumberOrdered!", CHAR(COLUMN()+64), _xlfn.FLOOR.MATH(ROW()/2)+1))</f>
        <v>299</v>
      </c>
      <c r="S216" cm="1">
        <f t="array" aca="1" ref="S216" ca="1">INDIRECT(_xlfn.CONCAT("metamorphicNumberOrdered!", CHAR(COLUMN()+64), _xlfn.FLOOR.MATH(ROW()/2)+1))</f>
        <v>290</v>
      </c>
      <c r="T216" cm="1">
        <f t="array" aca="1" ref="T216" ca="1">INDIRECT(_xlfn.CONCAT("metamorphicNumberOrdered!", CHAR(COLUMN()+64), _xlfn.FLOOR.MATH(ROW()/2)+1))</f>
        <v>231</v>
      </c>
      <c r="U216" cm="1">
        <f t="array" aca="1" ref="U216" ca="1">INDIRECT(_xlfn.CONCAT("metamorphicNumberOrdered!", CHAR(COLUMN()+64), _xlfn.FLOOR.MATH(ROW()/2)+1))</f>
        <v>215</v>
      </c>
    </row>
    <row r="217" spans="1:21" x14ac:dyDescent="0.25">
      <c r="A217">
        <v>108</v>
      </c>
      <c r="B217" cm="1">
        <f t="array" aca="1" ref="B217" ca="1">ROUND(INDIRECT(_xlfn.CONCAT("metamorphicDistancesOrdered!", CHAR(COLUMN()+64), _xlfn.FLOOR.MATH(ROW()/2)+1)), 3)</f>
        <v>6.3680000000000003</v>
      </c>
      <c r="C217" cm="1">
        <f t="array" aca="1" ref="C217" ca="1">ROUND(INDIRECT(_xlfn.CONCAT("metamorphicDistancesOrdered!", CHAR(COLUMN()+64), _xlfn.FLOOR.MATH(ROW()/2)+1)), 3)</f>
        <v>7.7969999999999997</v>
      </c>
      <c r="D217" cm="1">
        <f t="array" aca="1" ref="D217" ca="1">ROUND(INDIRECT(_xlfn.CONCAT("metamorphicDistancesOrdered!", CHAR(COLUMN()+64), _xlfn.FLOOR.MATH(ROW()/2)+1)), 3)</f>
        <v>6.4329999999999998</v>
      </c>
      <c r="E217" cm="1">
        <f t="array" aca="1" ref="E217" ca="1">ROUND(INDIRECT(_xlfn.CONCAT("metamorphicDistancesOrdered!", CHAR(COLUMN()+64), _xlfn.FLOOR.MATH(ROW()/2)+1)), 3)</f>
        <v>6.1929999999999996</v>
      </c>
      <c r="F217" cm="1">
        <f t="array" aca="1" ref="F217" ca="1">ROUND(INDIRECT(_xlfn.CONCAT("metamorphicDistancesOrdered!", CHAR(COLUMN()+64), _xlfn.FLOOR.MATH(ROW()/2)+1)), 3)</f>
        <v>6.1470000000000002</v>
      </c>
      <c r="G217" cm="1">
        <f t="array" aca="1" ref="G217" ca="1">ROUND(INDIRECT(_xlfn.CONCAT("metamorphicDistancesOrdered!", CHAR(COLUMN()+64), _xlfn.FLOOR.MATH(ROW()/2)+1)), 3)</f>
        <v>7.1239999999999997</v>
      </c>
      <c r="H217" cm="1">
        <f t="array" aca="1" ref="H217" ca="1">ROUND(INDIRECT(_xlfn.CONCAT("metamorphicDistancesOrdered!", CHAR(COLUMN()+64), _xlfn.FLOOR.MATH(ROW()/2)+1)), 3)</f>
        <v>6.3289999999999997</v>
      </c>
      <c r="I217" cm="1">
        <f t="array" aca="1" ref="I217" ca="1">ROUND(INDIRECT(_xlfn.CONCAT("metamorphicDistancesOrdered!", CHAR(COLUMN()+64), _xlfn.FLOOR.MATH(ROW()/2)+1)), 3)</f>
        <v>6.5449999999999999</v>
      </c>
      <c r="J217" cm="1">
        <f t="array" aca="1" ref="J217" ca="1">ROUND(INDIRECT(_xlfn.CONCAT("metamorphicDistancesOrdered!", CHAR(COLUMN()+64), _xlfn.FLOOR.MATH(ROW()/2)+1)), 3)</f>
        <v>6.4870000000000001</v>
      </c>
      <c r="K217" cm="1">
        <f t="array" aca="1" ref="K217" ca="1">ROUND(INDIRECT(_xlfn.CONCAT("metamorphicDistancesOrdered!", CHAR(COLUMN()+64), _xlfn.FLOOR.MATH(ROW()/2)+1)), 3)</f>
        <v>8.31</v>
      </c>
      <c r="L217" cm="1">
        <f t="array" aca="1" ref="L217" ca="1">ROUND(INDIRECT(_xlfn.CONCAT("metamorphicDistancesOrdered!", CHAR(COLUMN()+64), _xlfn.FLOOR.MATH(ROW()/2)+1)), 3)</f>
        <v>5.3029999999999999</v>
      </c>
      <c r="M217" cm="1">
        <f t="array" aca="1" ref="M217" ca="1">ROUND(INDIRECT(_xlfn.CONCAT("metamorphicDistancesOrdered!", CHAR(COLUMN()+64), _xlfn.FLOOR.MATH(ROW()/2)+1)), 3)</f>
        <v>5.1680000000000001</v>
      </c>
      <c r="N217" cm="1">
        <f t="array" aca="1" ref="N217" ca="1">ROUND(INDIRECT(_xlfn.CONCAT("metamorphicDistancesOrdered!", CHAR(COLUMN()+64), _xlfn.FLOOR.MATH(ROW()/2)+1)), 3)</f>
        <v>5.9139999999999997</v>
      </c>
      <c r="O217" cm="1">
        <f t="array" aca="1" ref="O217" ca="1">ROUND(INDIRECT(_xlfn.CONCAT("metamorphicDistancesOrdered!", CHAR(COLUMN()+64), _xlfn.FLOOR.MATH(ROW()/2)+1)), 3)</f>
        <v>6.3010000000000002</v>
      </c>
      <c r="P217" cm="1">
        <f t="array" aca="1" ref="P217" ca="1">ROUND(INDIRECT(_xlfn.CONCAT("metamorphicDistancesOrdered!", CHAR(COLUMN()+64), _xlfn.FLOOR.MATH(ROW()/2)+1)), 3)</f>
        <v>8.2870000000000008</v>
      </c>
      <c r="Q217" cm="1">
        <f t="array" aca="1" ref="Q217" ca="1">ROUND(INDIRECT(_xlfn.CONCAT("metamorphicDistancesOrdered!", CHAR(COLUMN()+64), _xlfn.FLOOR.MATH(ROW()/2)+1)), 3)</f>
        <v>7.0830000000000002</v>
      </c>
      <c r="R217" cm="1">
        <f t="array" aca="1" ref="R217" ca="1">ROUND(INDIRECT(_xlfn.CONCAT("metamorphicDistancesOrdered!", CHAR(COLUMN()+64), _xlfn.FLOOR.MATH(ROW()/2)+1)), 3)</f>
        <v>5.9930000000000003</v>
      </c>
      <c r="S217" cm="1">
        <f t="array" aca="1" ref="S217" ca="1">ROUND(INDIRECT(_xlfn.CONCAT("metamorphicDistancesOrdered!", CHAR(COLUMN()+64), _xlfn.FLOOR.MATH(ROW()/2)+1)), 3)</f>
        <v>6.649</v>
      </c>
      <c r="T217" cm="1">
        <f t="array" aca="1" ref="T217" ca="1">ROUND(INDIRECT(_xlfn.CONCAT("metamorphicDistancesOrdered!", CHAR(COLUMN()+64), _xlfn.FLOOR.MATH(ROW()/2)+1)), 3)</f>
        <v>5.9050000000000002</v>
      </c>
      <c r="U217" cm="1">
        <f t="array" aca="1" ref="U217" ca="1">ROUND(INDIRECT(_xlfn.CONCAT("metamorphicDistancesOrdered!", CHAR(COLUMN()+64), _xlfn.FLOOR.MATH(ROW()/2)+1)), 3)</f>
        <v>6.8810000000000002</v>
      </c>
    </row>
    <row r="218" spans="1:21" x14ac:dyDescent="0.25">
      <c r="A218">
        <v>109</v>
      </c>
      <c r="B218" cm="1">
        <f t="array" aca="1" ref="B218" ca="1">INDIRECT(_xlfn.CONCAT("metamorphicNumberOrdered!", CHAR(COLUMN()+64), _xlfn.FLOOR.MATH(ROW()/2)+1))</f>
        <v>268</v>
      </c>
      <c r="C218" cm="1">
        <f t="array" aca="1" ref="C218" ca="1">INDIRECT(_xlfn.CONCAT("metamorphicNumberOrdered!", CHAR(COLUMN()+64), _xlfn.FLOOR.MATH(ROW()/2)+1))</f>
        <v>277</v>
      </c>
      <c r="D218" cm="1">
        <f t="array" aca="1" ref="D218" ca="1">INDIRECT(_xlfn.CONCAT("metamorphicNumberOrdered!", CHAR(COLUMN()+64), _xlfn.FLOOR.MATH(ROW()/2)+1))</f>
        <v>248</v>
      </c>
      <c r="E218" cm="1">
        <f t="array" aca="1" ref="E218" ca="1">INDIRECT(_xlfn.CONCAT("metamorphicNumberOrdered!", CHAR(COLUMN()+64), _xlfn.FLOOR.MATH(ROW()/2)+1))</f>
        <v>289</v>
      </c>
      <c r="F218" cm="1">
        <f t="array" aca="1" ref="F218" ca="1">INDIRECT(_xlfn.CONCAT("metamorphicNumberOrdered!", CHAR(COLUMN()+64), _xlfn.FLOOR.MATH(ROW()/2)+1))</f>
        <v>223</v>
      </c>
      <c r="G218" cm="1">
        <f t="array" aca="1" ref="G218" ca="1">INDIRECT(_xlfn.CONCAT("metamorphicNumberOrdered!", CHAR(COLUMN()+64), _xlfn.FLOOR.MATH(ROW()/2)+1))</f>
        <v>294</v>
      </c>
      <c r="H218" cm="1">
        <f t="array" aca="1" ref="H218" ca="1">INDIRECT(_xlfn.CONCAT("metamorphicNumberOrdered!", CHAR(COLUMN()+64), _xlfn.FLOOR.MATH(ROW()/2)+1))</f>
        <v>278</v>
      </c>
      <c r="I218" cm="1">
        <f t="array" aca="1" ref="I218" ca="1">INDIRECT(_xlfn.CONCAT("metamorphicNumberOrdered!", CHAR(COLUMN()+64), _xlfn.FLOOR.MATH(ROW()/2)+1))</f>
        <v>301</v>
      </c>
      <c r="J218" cm="1">
        <f t="array" aca="1" ref="J218" ca="1">INDIRECT(_xlfn.CONCAT("metamorphicNumberOrdered!", CHAR(COLUMN()+64), _xlfn.FLOOR.MATH(ROW()/2)+1))</f>
        <v>261</v>
      </c>
      <c r="K218" cm="1">
        <f t="array" aca="1" ref="K218" ca="1">INDIRECT(_xlfn.CONCAT("metamorphicNumberOrdered!", CHAR(COLUMN()+64), _xlfn.FLOOR.MATH(ROW()/2)+1))</f>
        <v>221</v>
      </c>
      <c r="L218" cm="1">
        <f t="array" aca="1" ref="L218" ca="1">INDIRECT(_xlfn.CONCAT("metamorphicNumberOrdered!", CHAR(COLUMN()+64), _xlfn.FLOOR.MATH(ROW()/2)+1))</f>
        <v>209</v>
      </c>
      <c r="M218" cm="1">
        <f t="array" aca="1" ref="M218" ca="1">INDIRECT(_xlfn.CONCAT("metamorphicNumberOrdered!", CHAR(COLUMN()+64), _xlfn.FLOOR.MATH(ROW()/2)+1))</f>
        <v>220</v>
      </c>
      <c r="N218" cm="1">
        <f t="array" aca="1" ref="N218" ca="1">INDIRECT(_xlfn.CONCAT("metamorphicNumberOrdered!", CHAR(COLUMN()+64), _xlfn.FLOOR.MATH(ROW()/2)+1))</f>
        <v>203</v>
      </c>
      <c r="O218" cm="1">
        <f t="array" aca="1" ref="O218" ca="1">INDIRECT(_xlfn.CONCAT("metamorphicNumberOrdered!", CHAR(COLUMN()+64), _xlfn.FLOOR.MATH(ROW()/2)+1))</f>
        <v>246</v>
      </c>
      <c r="P218" cm="1">
        <f t="array" aca="1" ref="P218" ca="1">INDIRECT(_xlfn.CONCAT("metamorphicNumberOrdered!", CHAR(COLUMN()+64), _xlfn.FLOOR.MATH(ROW()/2)+1))</f>
        <v>187</v>
      </c>
      <c r="Q218" cm="1">
        <f t="array" aca="1" ref="Q218" ca="1">INDIRECT(_xlfn.CONCAT("metamorphicNumberOrdered!", CHAR(COLUMN()+64), _xlfn.FLOOR.MATH(ROW()/2)+1))</f>
        <v>293</v>
      </c>
      <c r="R218" cm="1">
        <f t="array" aca="1" ref="R218" ca="1">INDIRECT(_xlfn.CONCAT("metamorphicNumberOrdered!", CHAR(COLUMN()+64), _xlfn.FLOOR.MATH(ROW()/2)+1))</f>
        <v>211</v>
      </c>
      <c r="S218" cm="1">
        <f t="array" aca="1" ref="S218" ca="1">INDIRECT(_xlfn.CONCAT("metamorphicNumberOrdered!", CHAR(COLUMN()+64), _xlfn.FLOOR.MATH(ROW()/2)+1))</f>
        <v>293</v>
      </c>
      <c r="T218" cm="1">
        <f t="array" aca="1" ref="T218" ca="1">INDIRECT(_xlfn.CONCAT("metamorphicNumberOrdered!", CHAR(COLUMN()+64), _xlfn.FLOOR.MATH(ROW()/2)+1))</f>
        <v>204</v>
      </c>
      <c r="U218" cm="1">
        <f t="array" aca="1" ref="U218" ca="1">INDIRECT(_xlfn.CONCAT("metamorphicNumberOrdered!", CHAR(COLUMN()+64), _xlfn.FLOOR.MATH(ROW()/2)+1))</f>
        <v>225</v>
      </c>
    </row>
    <row r="219" spans="1:21" x14ac:dyDescent="0.25">
      <c r="A219">
        <v>109</v>
      </c>
      <c r="B219" cm="1">
        <f t="array" aca="1" ref="B219" ca="1">ROUND(INDIRECT(_xlfn.CONCAT("metamorphicDistancesOrdered!", CHAR(COLUMN()+64), _xlfn.FLOOR.MATH(ROW()/2)+1)), 3)</f>
        <v>6.3929999999999998</v>
      </c>
      <c r="C219" cm="1">
        <f t="array" aca="1" ref="C219" ca="1">ROUND(INDIRECT(_xlfn.CONCAT("metamorphicDistancesOrdered!", CHAR(COLUMN()+64), _xlfn.FLOOR.MATH(ROW()/2)+1)), 3)</f>
        <v>7.8869999999999996</v>
      </c>
      <c r="D219" cm="1">
        <f t="array" aca="1" ref="D219" ca="1">ROUND(INDIRECT(_xlfn.CONCAT("metamorphicDistancesOrdered!", CHAR(COLUMN()+64), _xlfn.FLOOR.MATH(ROW()/2)+1)), 3)</f>
        <v>6.4630000000000001</v>
      </c>
      <c r="E219" cm="1">
        <f t="array" aca="1" ref="E219" ca="1">ROUND(INDIRECT(_xlfn.CONCAT("metamorphicDistancesOrdered!", CHAR(COLUMN()+64), _xlfn.FLOOR.MATH(ROW()/2)+1)), 3)</f>
        <v>6.2</v>
      </c>
      <c r="F219" cm="1">
        <f t="array" aca="1" ref="F219" ca="1">ROUND(INDIRECT(_xlfn.CONCAT("metamorphicDistancesOrdered!", CHAR(COLUMN()+64), _xlfn.FLOOR.MATH(ROW()/2)+1)), 3)</f>
        <v>6.202</v>
      </c>
      <c r="G219" cm="1">
        <f t="array" aca="1" ref="G219" ca="1">ROUND(INDIRECT(_xlfn.CONCAT("metamorphicDistancesOrdered!", CHAR(COLUMN()+64), _xlfn.FLOOR.MATH(ROW()/2)+1)), 3)</f>
        <v>7.16</v>
      </c>
      <c r="H219" cm="1">
        <f t="array" aca="1" ref="H219" ca="1">ROUND(INDIRECT(_xlfn.CONCAT("metamorphicDistancesOrdered!", CHAR(COLUMN()+64), _xlfn.FLOOR.MATH(ROW()/2)+1)), 3)</f>
        <v>6.3460000000000001</v>
      </c>
      <c r="I219" cm="1">
        <f t="array" aca="1" ref="I219" ca="1">ROUND(INDIRECT(_xlfn.CONCAT("metamorphicDistancesOrdered!", CHAR(COLUMN()+64), _xlfn.FLOOR.MATH(ROW()/2)+1)), 3)</f>
        <v>6.5570000000000004</v>
      </c>
      <c r="J219" cm="1">
        <f t="array" aca="1" ref="J219" ca="1">ROUND(INDIRECT(_xlfn.CONCAT("metamorphicDistancesOrdered!", CHAR(COLUMN()+64), _xlfn.FLOOR.MATH(ROW()/2)+1)), 3)</f>
        <v>6.4930000000000003</v>
      </c>
      <c r="K219" cm="1">
        <f t="array" aca="1" ref="K219" ca="1">ROUND(INDIRECT(_xlfn.CONCAT("metamorphicDistancesOrdered!", CHAR(COLUMN()+64), _xlfn.FLOOR.MATH(ROW()/2)+1)), 3)</f>
        <v>8.3360000000000003</v>
      </c>
      <c r="L219" cm="1">
        <f t="array" aca="1" ref="L219" ca="1">ROUND(INDIRECT(_xlfn.CONCAT("metamorphicDistancesOrdered!", CHAR(COLUMN()+64), _xlfn.FLOOR.MATH(ROW()/2)+1)), 3)</f>
        <v>5.3049999999999997</v>
      </c>
      <c r="M219" cm="1">
        <f t="array" aca="1" ref="M219" ca="1">ROUND(INDIRECT(_xlfn.CONCAT("metamorphicDistancesOrdered!", CHAR(COLUMN()+64), _xlfn.FLOOR.MATH(ROW()/2)+1)), 3)</f>
        <v>5.1769999999999996</v>
      </c>
      <c r="N219" cm="1">
        <f t="array" aca="1" ref="N219" ca="1">ROUND(INDIRECT(_xlfn.CONCAT("metamorphicDistancesOrdered!", CHAR(COLUMN()+64), _xlfn.FLOOR.MATH(ROW()/2)+1)), 3)</f>
        <v>5.9349999999999996</v>
      </c>
      <c r="O219" cm="1">
        <f t="array" aca="1" ref="O219" ca="1">ROUND(INDIRECT(_xlfn.CONCAT("metamorphicDistancesOrdered!", CHAR(COLUMN()+64), _xlfn.FLOOR.MATH(ROW()/2)+1)), 3)</f>
        <v>6.3970000000000002</v>
      </c>
      <c r="P219" cm="1">
        <f t="array" aca="1" ref="P219" ca="1">ROUND(INDIRECT(_xlfn.CONCAT("metamorphicDistancesOrdered!", CHAR(COLUMN()+64), _xlfn.FLOOR.MATH(ROW()/2)+1)), 3)</f>
        <v>8.2910000000000004</v>
      </c>
      <c r="Q219" cm="1">
        <f t="array" aca="1" ref="Q219" ca="1">ROUND(INDIRECT(_xlfn.CONCAT("metamorphicDistancesOrdered!", CHAR(COLUMN()+64), _xlfn.FLOOR.MATH(ROW()/2)+1)), 3)</f>
        <v>7.0970000000000004</v>
      </c>
      <c r="R219" cm="1">
        <f t="array" aca="1" ref="R219" ca="1">ROUND(INDIRECT(_xlfn.CONCAT("metamorphicDistancesOrdered!", CHAR(COLUMN()+64), _xlfn.FLOOR.MATH(ROW()/2)+1)), 3)</f>
        <v>6</v>
      </c>
      <c r="S219" cm="1">
        <f t="array" aca="1" ref="S219" ca="1">ROUND(INDIRECT(_xlfn.CONCAT("metamorphicDistancesOrdered!", CHAR(COLUMN()+64), _xlfn.FLOOR.MATH(ROW()/2)+1)), 3)</f>
        <v>6.6669999999999998</v>
      </c>
      <c r="T219" cm="1">
        <f t="array" aca="1" ref="T219" ca="1">ROUND(INDIRECT(_xlfn.CONCAT("metamorphicDistancesOrdered!", CHAR(COLUMN()+64), _xlfn.FLOOR.MATH(ROW()/2)+1)), 3)</f>
        <v>5.9210000000000003</v>
      </c>
      <c r="U219" cm="1">
        <f t="array" aca="1" ref="U219" ca="1">ROUND(INDIRECT(_xlfn.CONCAT("metamorphicDistancesOrdered!", CHAR(COLUMN()+64), _xlfn.FLOOR.MATH(ROW()/2)+1)), 3)</f>
        <v>6.9020000000000001</v>
      </c>
    </row>
    <row r="220" spans="1:21" x14ac:dyDescent="0.25">
      <c r="A220">
        <v>110</v>
      </c>
      <c r="B220" cm="1">
        <f t="array" aca="1" ref="B220" ca="1">INDIRECT(_xlfn.CONCAT("metamorphicNumberOrdered!", CHAR(COLUMN()+64), _xlfn.FLOOR.MATH(ROW()/2)+1))</f>
        <v>193</v>
      </c>
      <c r="C220" cm="1">
        <f t="array" aca="1" ref="C220" ca="1">INDIRECT(_xlfn.CONCAT("metamorphicNumberOrdered!", CHAR(COLUMN()+64), _xlfn.FLOOR.MATH(ROW()/2)+1))</f>
        <v>279</v>
      </c>
      <c r="D220" cm="1">
        <f t="array" aca="1" ref="D220" ca="1">INDIRECT(_xlfn.CONCAT("metamorphicNumberOrdered!", CHAR(COLUMN()+64), _xlfn.FLOOR.MATH(ROW()/2)+1))</f>
        <v>246</v>
      </c>
      <c r="E220" cm="1">
        <f t="array" aca="1" ref="E220" ca="1">INDIRECT(_xlfn.CONCAT("metamorphicNumberOrdered!", CHAR(COLUMN()+64), _xlfn.FLOOR.MATH(ROW()/2)+1))</f>
        <v>280</v>
      </c>
      <c r="F220" cm="1">
        <f t="array" aca="1" ref="F220" ca="1">INDIRECT(_xlfn.CONCAT("metamorphicNumberOrdered!", CHAR(COLUMN()+64), _xlfn.FLOOR.MATH(ROW()/2)+1))</f>
        <v>262</v>
      </c>
      <c r="G220" cm="1">
        <f t="array" aca="1" ref="G220" ca="1">INDIRECT(_xlfn.CONCAT("metamorphicNumberOrdered!", CHAR(COLUMN()+64), _xlfn.FLOOR.MATH(ROW()/2)+1))</f>
        <v>243</v>
      </c>
      <c r="H220" cm="1">
        <f t="array" aca="1" ref="H220" ca="1">INDIRECT(_xlfn.CONCAT("metamorphicNumberOrdered!", CHAR(COLUMN()+64), _xlfn.FLOOR.MATH(ROW()/2)+1))</f>
        <v>255</v>
      </c>
      <c r="I220" cm="1">
        <f t="array" aca="1" ref="I220" ca="1">INDIRECT(_xlfn.CONCAT("metamorphicNumberOrdered!", CHAR(COLUMN()+64), _xlfn.FLOOR.MATH(ROW()/2)+1))</f>
        <v>238</v>
      </c>
      <c r="J220" cm="1">
        <f t="array" aca="1" ref="J220" ca="1">INDIRECT(_xlfn.CONCAT("metamorphicNumberOrdered!", CHAR(COLUMN()+64), _xlfn.FLOOR.MATH(ROW()/2)+1))</f>
        <v>315</v>
      </c>
      <c r="K220" cm="1">
        <f t="array" aca="1" ref="K220" ca="1">INDIRECT(_xlfn.CONCAT("metamorphicNumberOrdered!", CHAR(COLUMN()+64), _xlfn.FLOOR.MATH(ROW()/2)+1))</f>
        <v>180</v>
      </c>
      <c r="L220" cm="1">
        <f t="array" aca="1" ref="L220" ca="1">INDIRECT(_xlfn.CONCAT("metamorphicNumberOrdered!", CHAR(COLUMN()+64), _xlfn.FLOOR.MATH(ROW()/2)+1))</f>
        <v>166</v>
      </c>
      <c r="M220" cm="1">
        <f t="array" aca="1" ref="M220" ca="1">INDIRECT(_xlfn.CONCAT("metamorphicNumberOrdered!", CHAR(COLUMN()+64), _xlfn.FLOOR.MATH(ROW()/2)+1))</f>
        <v>315</v>
      </c>
      <c r="N220" cm="1">
        <f t="array" aca="1" ref="N220" ca="1">INDIRECT(_xlfn.CONCAT("metamorphicNumberOrdered!", CHAR(COLUMN()+64), _xlfn.FLOOR.MATH(ROW()/2)+1))</f>
        <v>253</v>
      </c>
      <c r="O220" cm="1">
        <f t="array" aca="1" ref="O220" ca="1">INDIRECT(_xlfn.CONCAT("metamorphicNumberOrdered!", CHAR(COLUMN()+64), _xlfn.FLOOR.MATH(ROW()/2)+1))</f>
        <v>249</v>
      </c>
      <c r="P220" cm="1">
        <f t="array" aca="1" ref="P220" ca="1">INDIRECT(_xlfn.CONCAT("metamorphicNumberOrdered!", CHAR(COLUMN()+64), _xlfn.FLOOR.MATH(ROW()/2)+1))</f>
        <v>229</v>
      </c>
      <c r="Q220" cm="1">
        <f t="array" aca="1" ref="Q220" ca="1">INDIRECT(_xlfn.CONCAT("metamorphicNumberOrdered!", CHAR(COLUMN()+64), _xlfn.FLOOR.MATH(ROW()/2)+1))</f>
        <v>308</v>
      </c>
      <c r="R220" cm="1">
        <f t="array" aca="1" ref="R220" ca="1">INDIRECT(_xlfn.CONCAT("metamorphicNumberOrdered!", CHAR(COLUMN()+64), _xlfn.FLOOR.MATH(ROW()/2)+1))</f>
        <v>295</v>
      </c>
      <c r="S220" cm="1">
        <f t="array" aca="1" ref="S220" ca="1">INDIRECT(_xlfn.CONCAT("metamorphicNumberOrdered!", CHAR(COLUMN()+64), _xlfn.FLOOR.MATH(ROW()/2)+1))</f>
        <v>247</v>
      </c>
      <c r="T220" cm="1">
        <f t="array" aca="1" ref="T220" ca="1">INDIRECT(_xlfn.CONCAT("metamorphicNumberOrdered!", CHAR(COLUMN()+64), _xlfn.FLOOR.MATH(ROW()/2)+1))</f>
        <v>203</v>
      </c>
      <c r="U220" cm="1">
        <f t="array" aca="1" ref="U220" ca="1">INDIRECT(_xlfn.CONCAT("metamorphicNumberOrdered!", CHAR(COLUMN()+64), _xlfn.FLOOR.MATH(ROW()/2)+1))</f>
        <v>166</v>
      </c>
    </row>
    <row r="221" spans="1:21" x14ac:dyDescent="0.25">
      <c r="A221">
        <v>110</v>
      </c>
      <c r="B221" cm="1">
        <f t="array" aca="1" ref="B221" ca="1">ROUND(INDIRECT(_xlfn.CONCAT("metamorphicDistancesOrdered!", CHAR(COLUMN()+64), _xlfn.FLOOR.MATH(ROW()/2)+1)), 3)</f>
        <v>6.4279999999999999</v>
      </c>
      <c r="C221" cm="1">
        <f t="array" aca="1" ref="C221" ca="1">ROUND(INDIRECT(_xlfn.CONCAT("metamorphicDistancesOrdered!", CHAR(COLUMN()+64), _xlfn.FLOOR.MATH(ROW()/2)+1)), 3)</f>
        <v>7.9009999999999998</v>
      </c>
      <c r="D221" cm="1">
        <f t="array" aca="1" ref="D221" ca="1">ROUND(INDIRECT(_xlfn.CONCAT("metamorphicDistancesOrdered!", CHAR(COLUMN()+64), _xlfn.FLOOR.MATH(ROW()/2)+1)), 3)</f>
        <v>6.4820000000000002</v>
      </c>
      <c r="E221" cm="1">
        <f t="array" aca="1" ref="E221" ca="1">ROUND(INDIRECT(_xlfn.CONCAT("metamorphicDistancesOrdered!", CHAR(COLUMN()+64), _xlfn.FLOOR.MATH(ROW()/2)+1)), 3)</f>
        <v>6.2149999999999999</v>
      </c>
      <c r="F221" cm="1">
        <f t="array" aca="1" ref="F221" ca="1">ROUND(INDIRECT(_xlfn.CONCAT("metamorphicDistancesOrdered!", CHAR(COLUMN()+64), _xlfn.FLOOR.MATH(ROW()/2)+1)), 3)</f>
        <v>6.2030000000000003</v>
      </c>
      <c r="G221" cm="1">
        <f t="array" aca="1" ref="G221" ca="1">ROUND(INDIRECT(_xlfn.CONCAT("metamorphicDistancesOrdered!", CHAR(COLUMN()+64), _xlfn.FLOOR.MATH(ROW()/2)+1)), 3)</f>
        <v>7.173</v>
      </c>
      <c r="H221" cm="1">
        <f t="array" aca="1" ref="H221" ca="1">ROUND(INDIRECT(_xlfn.CONCAT("metamorphicDistancesOrdered!", CHAR(COLUMN()+64), _xlfn.FLOOR.MATH(ROW()/2)+1)), 3)</f>
        <v>6.3849999999999998</v>
      </c>
      <c r="I221" cm="1">
        <f t="array" aca="1" ref="I221" ca="1">ROUND(INDIRECT(_xlfn.CONCAT("metamorphicDistancesOrdered!", CHAR(COLUMN()+64), _xlfn.FLOOR.MATH(ROW()/2)+1)), 3)</f>
        <v>6.5830000000000002</v>
      </c>
      <c r="J221" cm="1">
        <f t="array" aca="1" ref="J221" ca="1">ROUND(INDIRECT(_xlfn.CONCAT("metamorphicDistancesOrdered!", CHAR(COLUMN()+64), _xlfn.FLOOR.MATH(ROW()/2)+1)), 3)</f>
        <v>6.5039999999999996</v>
      </c>
      <c r="K221" cm="1">
        <f t="array" aca="1" ref="K221" ca="1">ROUND(INDIRECT(_xlfn.CONCAT("metamorphicDistancesOrdered!", CHAR(COLUMN()+64), _xlfn.FLOOR.MATH(ROW()/2)+1)), 3)</f>
        <v>8.3369999999999997</v>
      </c>
      <c r="L221" cm="1">
        <f t="array" aca="1" ref="L221" ca="1">ROUND(INDIRECT(_xlfn.CONCAT("metamorphicDistancesOrdered!", CHAR(COLUMN()+64), _xlfn.FLOOR.MATH(ROW()/2)+1)), 3)</f>
        <v>5.3449999999999998</v>
      </c>
      <c r="M221" cm="1">
        <f t="array" aca="1" ref="M221" ca="1">ROUND(INDIRECT(_xlfn.CONCAT("metamorphicDistancesOrdered!", CHAR(COLUMN()+64), _xlfn.FLOOR.MATH(ROW()/2)+1)), 3)</f>
        <v>5.181</v>
      </c>
      <c r="N221" cm="1">
        <f t="array" aca="1" ref="N221" ca="1">ROUND(INDIRECT(_xlfn.CONCAT("metamorphicDistancesOrdered!", CHAR(COLUMN()+64), _xlfn.FLOOR.MATH(ROW()/2)+1)), 3)</f>
        <v>5.9370000000000003</v>
      </c>
      <c r="O221" cm="1">
        <f t="array" aca="1" ref="O221" ca="1">ROUND(INDIRECT(_xlfn.CONCAT("metamorphicDistancesOrdered!", CHAR(COLUMN()+64), _xlfn.FLOOR.MATH(ROW()/2)+1)), 3)</f>
        <v>6.4089999999999998</v>
      </c>
      <c r="P221" cm="1">
        <f t="array" aca="1" ref="P221" ca="1">ROUND(INDIRECT(_xlfn.CONCAT("metamorphicDistancesOrdered!", CHAR(COLUMN()+64), _xlfn.FLOOR.MATH(ROW()/2)+1)), 3)</f>
        <v>8.3219999999999992</v>
      </c>
      <c r="Q221" cm="1">
        <f t="array" aca="1" ref="Q221" ca="1">ROUND(INDIRECT(_xlfn.CONCAT("metamorphicDistancesOrdered!", CHAR(COLUMN()+64), _xlfn.FLOOR.MATH(ROW()/2)+1)), 3)</f>
        <v>7.101</v>
      </c>
      <c r="R221" cm="1">
        <f t="array" aca="1" ref="R221" ca="1">ROUND(INDIRECT(_xlfn.CONCAT("metamorphicDistancesOrdered!", CHAR(COLUMN()+64), _xlfn.FLOOR.MATH(ROW()/2)+1)), 3)</f>
        <v>6.0110000000000001</v>
      </c>
      <c r="S221" cm="1">
        <f t="array" aca="1" ref="S221" ca="1">ROUND(INDIRECT(_xlfn.CONCAT("metamorphicDistancesOrdered!", CHAR(COLUMN()+64), _xlfn.FLOOR.MATH(ROW()/2)+1)), 3)</f>
        <v>6.7249999999999996</v>
      </c>
      <c r="T221" cm="1">
        <f t="array" aca="1" ref="T221" ca="1">ROUND(INDIRECT(_xlfn.CONCAT("metamorphicDistancesOrdered!", CHAR(COLUMN()+64), _xlfn.FLOOR.MATH(ROW()/2)+1)), 3)</f>
        <v>5.9370000000000003</v>
      </c>
      <c r="U221" cm="1">
        <f t="array" aca="1" ref="U221" ca="1">ROUND(INDIRECT(_xlfn.CONCAT("metamorphicDistancesOrdered!", CHAR(COLUMN()+64), _xlfn.FLOOR.MATH(ROW()/2)+1)), 3)</f>
        <v>6.91</v>
      </c>
    </row>
    <row r="222" spans="1:21" x14ac:dyDescent="0.25">
      <c r="A222">
        <v>111</v>
      </c>
      <c r="B222" cm="1">
        <f t="array" aca="1" ref="B222" ca="1">INDIRECT(_xlfn.CONCAT("metamorphicNumberOrdered!", CHAR(COLUMN()+64), _xlfn.FLOOR.MATH(ROW()/2)+1))</f>
        <v>180</v>
      </c>
      <c r="C222" cm="1">
        <f t="array" aca="1" ref="C222" ca="1">INDIRECT(_xlfn.CONCAT("metamorphicNumberOrdered!", CHAR(COLUMN()+64), _xlfn.FLOOR.MATH(ROW()/2)+1))</f>
        <v>203</v>
      </c>
      <c r="D222" cm="1">
        <f t="array" aca="1" ref="D222" ca="1">INDIRECT(_xlfn.CONCAT("metamorphicNumberOrdered!", CHAR(COLUMN()+64), _xlfn.FLOOR.MATH(ROW()/2)+1))</f>
        <v>193</v>
      </c>
      <c r="E222" cm="1">
        <f t="array" aca="1" ref="E222" ca="1">INDIRECT(_xlfn.CONCAT("metamorphicNumberOrdered!", CHAR(COLUMN()+64), _xlfn.FLOOR.MATH(ROW()/2)+1))</f>
        <v>230</v>
      </c>
      <c r="F222" cm="1">
        <f t="array" aca="1" ref="F222" ca="1">INDIRECT(_xlfn.CONCAT("metamorphicNumberOrdered!", CHAR(COLUMN()+64), _xlfn.FLOOR.MATH(ROW()/2)+1))</f>
        <v>222</v>
      </c>
      <c r="G222" cm="1">
        <f t="array" aca="1" ref="G222" ca="1">INDIRECT(_xlfn.CONCAT("metamorphicNumberOrdered!", CHAR(COLUMN()+64), _xlfn.FLOOR.MATH(ROW()/2)+1))</f>
        <v>177</v>
      </c>
      <c r="H222" cm="1">
        <f t="array" aca="1" ref="H222" ca="1">INDIRECT(_xlfn.CONCAT("metamorphicNumberOrdered!", CHAR(COLUMN()+64), _xlfn.FLOOR.MATH(ROW()/2)+1))</f>
        <v>228</v>
      </c>
      <c r="I222" cm="1">
        <f t="array" aca="1" ref="I222" ca="1">INDIRECT(_xlfn.CONCAT("metamorphicNumberOrdered!", CHAR(COLUMN()+64), _xlfn.FLOOR.MATH(ROW()/2)+1))</f>
        <v>295</v>
      </c>
      <c r="J222" cm="1">
        <f t="array" aca="1" ref="J222" ca="1">INDIRECT(_xlfn.CONCAT("metamorphicNumberOrdered!", CHAR(COLUMN()+64), _xlfn.FLOOR.MATH(ROW()/2)+1))</f>
        <v>206</v>
      </c>
      <c r="K222" cm="1">
        <f t="array" aca="1" ref="K222" ca="1">INDIRECT(_xlfn.CONCAT("metamorphicNumberOrdered!", CHAR(COLUMN()+64), _xlfn.FLOOR.MATH(ROW()/2)+1))</f>
        <v>233</v>
      </c>
      <c r="L222" cm="1">
        <f t="array" aca="1" ref="L222" ca="1">INDIRECT(_xlfn.CONCAT("metamorphicNumberOrdered!", CHAR(COLUMN()+64), _xlfn.FLOOR.MATH(ROW()/2)+1))</f>
        <v>316</v>
      </c>
      <c r="M222" cm="1">
        <f t="array" aca="1" ref="M222" ca="1">INDIRECT(_xlfn.CONCAT("metamorphicNumberOrdered!", CHAR(COLUMN()+64), _xlfn.FLOOR.MATH(ROW()/2)+1))</f>
        <v>274</v>
      </c>
      <c r="N222" cm="1">
        <f t="array" aca="1" ref="N222" ca="1">INDIRECT(_xlfn.CONCAT("metamorphicNumberOrdered!", CHAR(COLUMN()+64), _xlfn.FLOOR.MATH(ROW()/2)+1))</f>
        <v>188</v>
      </c>
      <c r="O222" cm="1">
        <f t="array" aca="1" ref="O222" ca="1">INDIRECT(_xlfn.CONCAT("metamorphicNumberOrdered!", CHAR(COLUMN()+64), _xlfn.FLOOR.MATH(ROW()/2)+1))</f>
        <v>200</v>
      </c>
      <c r="P222" cm="1">
        <f t="array" aca="1" ref="P222" ca="1">INDIRECT(_xlfn.CONCAT("metamorphicNumberOrdered!", CHAR(COLUMN()+64), _xlfn.FLOOR.MATH(ROW()/2)+1))</f>
        <v>317</v>
      </c>
      <c r="Q222" cm="1">
        <f t="array" aca="1" ref="Q222" ca="1">INDIRECT(_xlfn.CONCAT("metamorphicNumberOrdered!", CHAR(COLUMN()+64), _xlfn.FLOOR.MATH(ROW()/2)+1))</f>
        <v>220</v>
      </c>
      <c r="R222" cm="1">
        <f t="array" aca="1" ref="R222" ca="1">INDIRECT(_xlfn.CONCAT("metamorphicNumberOrdered!", CHAR(COLUMN()+64), _xlfn.FLOOR.MATH(ROW()/2)+1))</f>
        <v>260</v>
      </c>
      <c r="S222" cm="1">
        <f t="array" aca="1" ref="S222" ca="1">INDIRECT(_xlfn.CONCAT("metamorphicNumberOrdered!", CHAR(COLUMN()+64), _xlfn.FLOOR.MATH(ROW()/2)+1))</f>
        <v>163</v>
      </c>
      <c r="T222" cm="1">
        <f t="array" aca="1" ref="T222" ca="1">INDIRECT(_xlfn.CONCAT("metamorphicNumberOrdered!", CHAR(COLUMN()+64), _xlfn.FLOOR.MATH(ROW()/2)+1))</f>
        <v>304</v>
      </c>
      <c r="U222" cm="1">
        <f t="array" aca="1" ref="U222" ca="1">INDIRECT(_xlfn.CONCAT("metamorphicNumberOrdered!", CHAR(COLUMN()+64), _xlfn.FLOOR.MATH(ROW()/2)+1))</f>
        <v>297</v>
      </c>
    </row>
    <row r="223" spans="1:21" x14ac:dyDescent="0.25">
      <c r="A223">
        <v>111</v>
      </c>
      <c r="B223" cm="1">
        <f t="array" aca="1" ref="B223" ca="1">ROUND(INDIRECT(_xlfn.CONCAT("metamorphicDistancesOrdered!", CHAR(COLUMN()+64), _xlfn.FLOOR.MATH(ROW()/2)+1)), 3)</f>
        <v>6.4279999999999999</v>
      </c>
      <c r="C223" cm="1">
        <f t="array" aca="1" ref="C223" ca="1">ROUND(INDIRECT(_xlfn.CONCAT("metamorphicDistancesOrdered!", CHAR(COLUMN()+64), _xlfn.FLOOR.MATH(ROW()/2)+1)), 3)</f>
        <v>7.9059999999999997</v>
      </c>
      <c r="D223" cm="1">
        <f t="array" aca="1" ref="D223" ca="1">ROUND(INDIRECT(_xlfn.CONCAT("metamorphicDistancesOrdered!", CHAR(COLUMN()+64), _xlfn.FLOOR.MATH(ROW()/2)+1)), 3)</f>
        <v>6.4880000000000004</v>
      </c>
      <c r="E223" cm="1">
        <f t="array" aca="1" ref="E223" ca="1">ROUND(INDIRECT(_xlfn.CONCAT("metamorphicDistancesOrdered!", CHAR(COLUMN()+64), _xlfn.FLOOR.MATH(ROW()/2)+1)), 3)</f>
        <v>6.2770000000000001</v>
      </c>
      <c r="F223" cm="1">
        <f t="array" aca="1" ref="F223" ca="1">ROUND(INDIRECT(_xlfn.CONCAT("metamorphicDistancesOrdered!", CHAR(COLUMN()+64), _xlfn.FLOOR.MATH(ROW()/2)+1)), 3)</f>
        <v>6.2220000000000004</v>
      </c>
      <c r="G223" cm="1">
        <f t="array" aca="1" ref="G223" ca="1">ROUND(INDIRECT(_xlfn.CONCAT("metamorphicDistancesOrdered!", CHAR(COLUMN()+64), _xlfn.FLOOR.MATH(ROW()/2)+1)), 3)</f>
        <v>7.1989999999999998</v>
      </c>
      <c r="H223" cm="1">
        <f t="array" aca="1" ref="H223" ca="1">ROUND(INDIRECT(_xlfn.CONCAT("metamorphicDistancesOrdered!", CHAR(COLUMN()+64), _xlfn.FLOOR.MATH(ROW()/2)+1)), 3)</f>
        <v>6.391</v>
      </c>
      <c r="I223" cm="1">
        <f t="array" aca="1" ref="I223" ca="1">ROUND(INDIRECT(_xlfn.CONCAT("metamorphicDistancesOrdered!", CHAR(COLUMN()+64), _xlfn.FLOOR.MATH(ROW()/2)+1)), 3)</f>
        <v>6.5940000000000003</v>
      </c>
      <c r="J223" cm="1">
        <f t="array" aca="1" ref="J223" ca="1">ROUND(INDIRECT(_xlfn.CONCAT("metamorphicDistancesOrdered!", CHAR(COLUMN()+64), _xlfn.FLOOR.MATH(ROW()/2)+1)), 3)</f>
        <v>6.5110000000000001</v>
      </c>
      <c r="K223" cm="1">
        <f t="array" aca="1" ref="K223" ca="1">ROUND(INDIRECT(_xlfn.CONCAT("metamorphicDistancesOrdered!", CHAR(COLUMN()+64), _xlfn.FLOOR.MATH(ROW()/2)+1)), 3)</f>
        <v>8.3640000000000008</v>
      </c>
      <c r="L223" cm="1">
        <f t="array" aca="1" ref="L223" ca="1">ROUND(INDIRECT(_xlfn.CONCAT("metamorphicDistancesOrdered!", CHAR(COLUMN()+64), _xlfn.FLOOR.MATH(ROW()/2)+1)), 3)</f>
        <v>5.3650000000000002</v>
      </c>
      <c r="M223" cm="1">
        <f t="array" aca="1" ref="M223" ca="1">ROUND(INDIRECT(_xlfn.CONCAT("metamorphicDistancesOrdered!", CHAR(COLUMN()+64), _xlfn.FLOOR.MATH(ROW()/2)+1)), 3)</f>
        <v>5.1829999999999998</v>
      </c>
      <c r="N223" cm="1">
        <f t="array" aca="1" ref="N223" ca="1">ROUND(INDIRECT(_xlfn.CONCAT("metamorphicDistancesOrdered!", CHAR(COLUMN()+64), _xlfn.FLOOR.MATH(ROW()/2)+1)), 3)</f>
        <v>5.9379999999999997</v>
      </c>
      <c r="O223" cm="1">
        <f t="array" aca="1" ref="O223" ca="1">ROUND(INDIRECT(_xlfn.CONCAT("metamorphicDistancesOrdered!", CHAR(COLUMN()+64), _xlfn.FLOOR.MATH(ROW()/2)+1)), 3)</f>
        <v>6.42</v>
      </c>
      <c r="P223" cm="1">
        <f t="array" aca="1" ref="P223" ca="1">ROUND(INDIRECT(_xlfn.CONCAT("metamorphicDistancesOrdered!", CHAR(COLUMN()+64), _xlfn.FLOOR.MATH(ROW()/2)+1)), 3)</f>
        <v>8.3260000000000005</v>
      </c>
      <c r="Q223" cm="1">
        <f t="array" aca="1" ref="Q223" ca="1">ROUND(INDIRECT(_xlfn.CONCAT("metamorphicDistancesOrdered!", CHAR(COLUMN()+64), _xlfn.FLOOR.MATH(ROW()/2)+1)), 3)</f>
        <v>7.1189999999999998</v>
      </c>
      <c r="R223" cm="1">
        <f t="array" aca="1" ref="R223" ca="1">ROUND(INDIRECT(_xlfn.CONCAT("metamorphicDistancesOrdered!", CHAR(COLUMN()+64), _xlfn.FLOOR.MATH(ROW()/2)+1)), 3)</f>
        <v>6.0430000000000001</v>
      </c>
      <c r="S223" cm="1">
        <f t="array" aca="1" ref="S223" ca="1">ROUND(INDIRECT(_xlfn.CONCAT("metamorphicDistancesOrdered!", CHAR(COLUMN()+64), _xlfn.FLOOR.MATH(ROW()/2)+1)), 3)</f>
        <v>6.7320000000000002</v>
      </c>
      <c r="T223" cm="1">
        <f t="array" aca="1" ref="T223" ca="1">ROUND(INDIRECT(_xlfn.CONCAT("metamorphicDistancesOrdered!", CHAR(COLUMN()+64), _xlfn.FLOOR.MATH(ROW()/2)+1)), 3)</f>
        <v>5.9450000000000003</v>
      </c>
      <c r="U223" cm="1">
        <f t="array" aca="1" ref="U223" ca="1">ROUND(INDIRECT(_xlfn.CONCAT("metamorphicDistancesOrdered!", CHAR(COLUMN()+64), _xlfn.FLOOR.MATH(ROW()/2)+1)), 3)</f>
        <v>6.9219999999999997</v>
      </c>
    </row>
    <row r="224" spans="1:21" x14ac:dyDescent="0.25">
      <c r="A224">
        <v>112</v>
      </c>
      <c r="B224" cm="1">
        <f t="array" aca="1" ref="B224" ca="1">INDIRECT(_xlfn.CONCAT("metamorphicNumberOrdered!", CHAR(COLUMN()+64), _xlfn.FLOOR.MATH(ROW()/2)+1))</f>
        <v>243</v>
      </c>
      <c r="C224" cm="1">
        <f t="array" aca="1" ref="C224" ca="1">INDIRECT(_xlfn.CONCAT("metamorphicNumberOrdered!", CHAR(COLUMN()+64), _xlfn.FLOOR.MATH(ROW()/2)+1))</f>
        <v>222</v>
      </c>
      <c r="D224" cm="1">
        <f t="array" aca="1" ref="D224" ca="1">INDIRECT(_xlfn.CONCAT("metamorphicNumberOrdered!", CHAR(COLUMN()+64), _xlfn.FLOOR.MATH(ROW()/2)+1))</f>
        <v>312</v>
      </c>
      <c r="E224" cm="1">
        <f t="array" aca="1" ref="E224" ca="1">INDIRECT(_xlfn.CONCAT("metamorphicNumberOrdered!", CHAR(COLUMN()+64), _xlfn.FLOOR.MATH(ROW()/2)+1))</f>
        <v>258</v>
      </c>
      <c r="F224" cm="1">
        <f t="array" aca="1" ref="F224" ca="1">INDIRECT(_xlfn.CONCAT("metamorphicNumberOrdered!", CHAR(COLUMN()+64), _xlfn.FLOOR.MATH(ROW()/2)+1))</f>
        <v>286</v>
      </c>
      <c r="G224" cm="1">
        <f t="array" aca="1" ref="G224" ca="1">INDIRECT(_xlfn.CONCAT("metamorphicNumberOrdered!", CHAR(COLUMN()+64), _xlfn.FLOOR.MATH(ROW()/2)+1))</f>
        <v>223</v>
      </c>
      <c r="H224" cm="1">
        <f t="array" aca="1" ref="H224" ca="1">INDIRECT(_xlfn.CONCAT("metamorphicNumberOrdered!", CHAR(COLUMN()+64), _xlfn.FLOOR.MATH(ROW()/2)+1))</f>
        <v>189</v>
      </c>
      <c r="I224" cm="1">
        <f t="array" aca="1" ref="I224" ca="1">INDIRECT(_xlfn.CONCAT("metamorphicNumberOrdered!", CHAR(COLUMN()+64), _xlfn.FLOOR.MATH(ROW()/2)+1))</f>
        <v>208</v>
      </c>
      <c r="J224" cm="1">
        <f t="array" aca="1" ref="J224" ca="1">INDIRECT(_xlfn.CONCAT("metamorphicNumberOrdered!", CHAR(COLUMN()+64), _xlfn.FLOOR.MATH(ROW()/2)+1))</f>
        <v>218</v>
      </c>
      <c r="K224" cm="1">
        <f t="array" aca="1" ref="K224" ca="1">INDIRECT(_xlfn.CONCAT("metamorphicNumberOrdered!", CHAR(COLUMN()+64), _xlfn.FLOOR.MATH(ROW()/2)+1))</f>
        <v>166</v>
      </c>
      <c r="L224" cm="1">
        <f t="array" aca="1" ref="L224" ca="1">INDIRECT(_xlfn.CONCAT("metamorphicNumberOrdered!", CHAR(COLUMN()+64), _xlfn.FLOOR.MATH(ROW()/2)+1))</f>
        <v>168</v>
      </c>
      <c r="M224" cm="1">
        <f t="array" aca="1" ref="M224" ca="1">INDIRECT(_xlfn.CONCAT("metamorphicNumberOrdered!", CHAR(COLUMN()+64), _xlfn.FLOOR.MATH(ROW()/2)+1))</f>
        <v>163</v>
      </c>
      <c r="N224" cm="1">
        <f t="array" aca="1" ref="N224" ca="1">INDIRECT(_xlfn.CONCAT("metamorphicNumberOrdered!", CHAR(COLUMN()+64), _xlfn.FLOOR.MATH(ROW()/2)+1))</f>
        <v>198</v>
      </c>
      <c r="O224" cm="1">
        <f t="array" aca="1" ref="O224" ca="1">INDIRECT(_xlfn.CONCAT("metamorphicNumberOrdered!", CHAR(COLUMN()+64), _xlfn.FLOOR.MATH(ROW()/2)+1))</f>
        <v>298</v>
      </c>
      <c r="P224" cm="1">
        <f t="array" aca="1" ref="P224" ca="1">INDIRECT(_xlfn.CONCAT("metamorphicNumberOrdered!", CHAR(COLUMN()+64), _xlfn.FLOOR.MATH(ROW()/2)+1))</f>
        <v>315</v>
      </c>
      <c r="Q224" cm="1">
        <f t="array" aca="1" ref="Q224" ca="1">INDIRECT(_xlfn.CONCAT("metamorphicNumberOrdered!", CHAR(COLUMN()+64), _xlfn.FLOOR.MATH(ROW()/2)+1))</f>
        <v>310</v>
      </c>
      <c r="R224" cm="1">
        <f t="array" aca="1" ref="R224" ca="1">INDIRECT(_xlfn.CONCAT("metamorphicNumberOrdered!", CHAR(COLUMN()+64), _xlfn.FLOOR.MATH(ROW()/2)+1))</f>
        <v>187</v>
      </c>
      <c r="S224" cm="1">
        <f t="array" aca="1" ref="S224" ca="1">INDIRECT(_xlfn.CONCAT("metamorphicNumberOrdered!", CHAR(COLUMN()+64), _xlfn.FLOOR.MATH(ROW()/2)+1))</f>
        <v>305</v>
      </c>
      <c r="T224" cm="1">
        <f t="array" aca="1" ref="T224" ca="1">INDIRECT(_xlfn.CONCAT("metamorphicNumberOrdered!", CHAR(COLUMN()+64), _xlfn.FLOOR.MATH(ROW()/2)+1))</f>
        <v>291</v>
      </c>
      <c r="U224" cm="1">
        <f t="array" aca="1" ref="U224" ca="1">INDIRECT(_xlfn.CONCAT("metamorphicNumberOrdered!", CHAR(COLUMN()+64), _xlfn.FLOOR.MATH(ROW()/2)+1))</f>
        <v>193</v>
      </c>
    </row>
    <row r="225" spans="1:21" x14ac:dyDescent="0.25">
      <c r="A225">
        <v>112</v>
      </c>
      <c r="B225" cm="1">
        <f t="array" aca="1" ref="B225" ca="1">ROUND(INDIRECT(_xlfn.CONCAT("metamorphicDistancesOrdered!", CHAR(COLUMN()+64), _xlfn.FLOOR.MATH(ROW()/2)+1)), 3)</f>
        <v>6.4349999999999996</v>
      </c>
      <c r="C225" cm="1">
        <f t="array" aca="1" ref="C225" ca="1">ROUND(INDIRECT(_xlfn.CONCAT("metamorphicDistancesOrdered!", CHAR(COLUMN()+64), _xlfn.FLOOR.MATH(ROW()/2)+1)), 3)</f>
        <v>7.9409999999999998</v>
      </c>
      <c r="D225" cm="1">
        <f t="array" aca="1" ref="D225" ca="1">ROUND(INDIRECT(_xlfn.CONCAT("metamorphicDistancesOrdered!", CHAR(COLUMN()+64), _xlfn.FLOOR.MATH(ROW()/2)+1)), 3)</f>
        <v>6.4930000000000003</v>
      </c>
      <c r="E225" cm="1">
        <f t="array" aca="1" ref="E225" ca="1">ROUND(INDIRECT(_xlfn.CONCAT("metamorphicDistancesOrdered!", CHAR(COLUMN()+64), _xlfn.FLOOR.MATH(ROW()/2)+1)), 3)</f>
        <v>6.2939999999999996</v>
      </c>
      <c r="F225" cm="1">
        <f t="array" aca="1" ref="F225" ca="1">ROUND(INDIRECT(_xlfn.CONCAT("metamorphicDistancesOrdered!", CHAR(COLUMN()+64), _xlfn.FLOOR.MATH(ROW()/2)+1)), 3)</f>
        <v>6.2279999999999998</v>
      </c>
      <c r="G225" cm="1">
        <f t="array" aca="1" ref="G225" ca="1">ROUND(INDIRECT(_xlfn.CONCAT("metamorphicDistancesOrdered!", CHAR(COLUMN()+64), _xlfn.FLOOR.MATH(ROW()/2)+1)), 3)</f>
        <v>7.2119999999999997</v>
      </c>
      <c r="H225" cm="1">
        <f t="array" aca="1" ref="H225" ca="1">ROUND(INDIRECT(_xlfn.CONCAT("metamorphicDistancesOrdered!", CHAR(COLUMN()+64), _xlfn.FLOOR.MATH(ROW()/2)+1)), 3)</f>
        <v>6.407</v>
      </c>
      <c r="I225" cm="1">
        <f t="array" aca="1" ref="I225" ca="1">ROUND(INDIRECT(_xlfn.CONCAT("metamorphicDistancesOrdered!", CHAR(COLUMN()+64), _xlfn.FLOOR.MATH(ROW()/2)+1)), 3)</f>
        <v>6.6269999999999998</v>
      </c>
      <c r="J225" cm="1">
        <f t="array" aca="1" ref="J225" ca="1">ROUND(INDIRECT(_xlfn.CONCAT("metamorphicDistancesOrdered!", CHAR(COLUMN()+64), _xlfn.FLOOR.MATH(ROW()/2)+1)), 3)</f>
        <v>6.5339999999999998</v>
      </c>
      <c r="K225" cm="1">
        <f t="array" aca="1" ref="K225" ca="1">ROUND(INDIRECT(_xlfn.CONCAT("metamorphicDistancesOrdered!", CHAR(COLUMN()+64), _xlfn.FLOOR.MATH(ROW()/2)+1)), 3)</f>
        <v>8.3689999999999998</v>
      </c>
      <c r="L225" cm="1">
        <f t="array" aca="1" ref="L225" ca="1">ROUND(INDIRECT(_xlfn.CONCAT("metamorphicDistancesOrdered!", CHAR(COLUMN()+64), _xlfn.FLOOR.MATH(ROW()/2)+1)), 3)</f>
        <v>5.367</v>
      </c>
      <c r="M225" cm="1">
        <f t="array" aca="1" ref="M225" ca="1">ROUND(INDIRECT(_xlfn.CONCAT("metamorphicDistancesOrdered!", CHAR(COLUMN()+64), _xlfn.FLOOR.MATH(ROW()/2)+1)), 3)</f>
        <v>5.202</v>
      </c>
      <c r="N225" cm="1">
        <f t="array" aca="1" ref="N225" ca="1">ROUND(INDIRECT(_xlfn.CONCAT("metamorphicDistancesOrdered!", CHAR(COLUMN()+64), _xlfn.FLOOR.MATH(ROW()/2)+1)), 3)</f>
        <v>5.9459999999999997</v>
      </c>
      <c r="O225" cm="1">
        <f t="array" aca="1" ref="O225" ca="1">ROUND(INDIRECT(_xlfn.CONCAT("metamorphicDistancesOrdered!", CHAR(COLUMN()+64), _xlfn.FLOOR.MATH(ROW()/2)+1)), 3)</f>
        <v>6.4370000000000003</v>
      </c>
      <c r="P225" cm="1">
        <f t="array" aca="1" ref="P225" ca="1">ROUND(INDIRECT(_xlfn.CONCAT("metamorphicDistancesOrdered!", CHAR(COLUMN()+64), _xlfn.FLOOR.MATH(ROW()/2)+1)), 3)</f>
        <v>8.3559999999999999</v>
      </c>
      <c r="Q225" cm="1">
        <f t="array" aca="1" ref="Q225" ca="1">ROUND(INDIRECT(_xlfn.CONCAT("metamorphicDistancesOrdered!", CHAR(COLUMN()+64), _xlfn.FLOOR.MATH(ROW()/2)+1)), 3)</f>
        <v>7.1210000000000004</v>
      </c>
      <c r="R225" cm="1">
        <f t="array" aca="1" ref="R225" ca="1">ROUND(INDIRECT(_xlfn.CONCAT("metamorphicDistancesOrdered!", CHAR(COLUMN()+64), _xlfn.FLOOR.MATH(ROW()/2)+1)), 3)</f>
        <v>6.0620000000000003</v>
      </c>
      <c r="S225" cm="1">
        <f t="array" aca="1" ref="S225" ca="1">ROUND(INDIRECT(_xlfn.CONCAT("metamorphicDistancesOrdered!", CHAR(COLUMN()+64), _xlfn.FLOOR.MATH(ROW()/2)+1)), 3)</f>
        <v>6.7519999999999998</v>
      </c>
      <c r="T225" cm="1">
        <f t="array" aca="1" ref="T225" ca="1">ROUND(INDIRECT(_xlfn.CONCAT("metamorphicDistancesOrdered!", CHAR(COLUMN()+64), _xlfn.FLOOR.MATH(ROW()/2)+1)), 3)</f>
        <v>6.0110000000000001</v>
      </c>
      <c r="U225" cm="1">
        <f t="array" aca="1" ref="U225" ca="1">ROUND(INDIRECT(_xlfn.CONCAT("metamorphicDistancesOrdered!", CHAR(COLUMN()+64), _xlfn.FLOOR.MATH(ROW()/2)+1)), 3)</f>
        <v>6.9340000000000002</v>
      </c>
    </row>
    <row r="226" spans="1:21" x14ac:dyDescent="0.25">
      <c r="A226">
        <v>113</v>
      </c>
      <c r="B226" cm="1">
        <f t="array" aca="1" ref="B226" ca="1">INDIRECT(_xlfn.CONCAT("metamorphicNumberOrdered!", CHAR(COLUMN()+64), _xlfn.FLOOR.MATH(ROW()/2)+1))</f>
        <v>195</v>
      </c>
      <c r="C226" cm="1">
        <f t="array" aca="1" ref="C226" ca="1">INDIRECT(_xlfn.CONCAT("metamorphicNumberOrdered!", CHAR(COLUMN()+64), _xlfn.FLOOR.MATH(ROW()/2)+1))</f>
        <v>218</v>
      </c>
      <c r="D226" cm="1">
        <f t="array" aca="1" ref="D226" ca="1">INDIRECT(_xlfn.CONCAT("metamorphicNumberOrdered!", CHAR(COLUMN()+64), _xlfn.FLOOR.MATH(ROW()/2)+1))</f>
        <v>279</v>
      </c>
      <c r="E226" cm="1">
        <f t="array" aca="1" ref="E226" ca="1">INDIRECT(_xlfn.CONCAT("metamorphicNumberOrdered!", CHAR(COLUMN()+64), _xlfn.FLOOR.MATH(ROW()/2)+1))</f>
        <v>198</v>
      </c>
      <c r="F226" cm="1">
        <f t="array" aca="1" ref="F226" ca="1">INDIRECT(_xlfn.CONCAT("metamorphicNumberOrdered!", CHAR(COLUMN()+64), _xlfn.FLOOR.MATH(ROW()/2)+1))</f>
        <v>162</v>
      </c>
      <c r="G226" cm="1">
        <f t="array" aca="1" ref="G226" ca="1">INDIRECT(_xlfn.CONCAT("metamorphicNumberOrdered!", CHAR(COLUMN()+64), _xlfn.FLOOR.MATH(ROW()/2)+1))</f>
        <v>162</v>
      </c>
      <c r="H226" cm="1">
        <f t="array" aca="1" ref="H226" ca="1">INDIRECT(_xlfn.CONCAT("metamorphicNumberOrdered!", CHAR(COLUMN()+64), _xlfn.FLOOR.MATH(ROW()/2)+1))</f>
        <v>194</v>
      </c>
      <c r="I226" cm="1">
        <f t="array" aca="1" ref="I226" ca="1">INDIRECT(_xlfn.CONCAT("metamorphicNumberOrdered!", CHAR(COLUMN()+64), _xlfn.FLOOR.MATH(ROW()/2)+1))</f>
        <v>244</v>
      </c>
      <c r="J226" cm="1">
        <f t="array" aca="1" ref="J226" ca="1">INDIRECT(_xlfn.CONCAT("metamorphicNumberOrdered!", CHAR(COLUMN()+64), _xlfn.FLOOR.MATH(ROW()/2)+1))</f>
        <v>254</v>
      </c>
      <c r="K226" cm="1">
        <f t="array" aca="1" ref="K226" ca="1">INDIRECT(_xlfn.CONCAT("metamorphicNumberOrdered!", CHAR(COLUMN()+64), _xlfn.FLOOR.MATH(ROW()/2)+1))</f>
        <v>269</v>
      </c>
      <c r="L226" cm="1">
        <f t="array" aca="1" ref="L226" ca="1">INDIRECT(_xlfn.CONCAT("metamorphicNumberOrdered!", CHAR(COLUMN()+64), _xlfn.FLOOR.MATH(ROW()/2)+1))</f>
        <v>229</v>
      </c>
      <c r="M226" cm="1">
        <f t="array" aca="1" ref="M226" ca="1">INDIRECT(_xlfn.CONCAT("metamorphicNumberOrdered!", CHAR(COLUMN()+64), _xlfn.FLOOR.MATH(ROW()/2)+1))</f>
        <v>233</v>
      </c>
      <c r="N226" cm="1">
        <f t="array" aca="1" ref="N226" ca="1">INDIRECT(_xlfn.CONCAT("metamorphicNumberOrdered!", CHAR(COLUMN()+64), _xlfn.FLOOR.MATH(ROW()/2)+1))</f>
        <v>306</v>
      </c>
      <c r="O226" cm="1">
        <f t="array" aca="1" ref="O226" ca="1">INDIRECT(_xlfn.CONCAT("metamorphicNumberOrdered!", CHAR(COLUMN()+64), _xlfn.FLOOR.MATH(ROW()/2)+1))</f>
        <v>185</v>
      </c>
      <c r="P226" cm="1">
        <f t="array" aca="1" ref="P226" ca="1">INDIRECT(_xlfn.CONCAT("metamorphicNumberOrdered!", CHAR(COLUMN()+64), _xlfn.FLOOR.MATH(ROW()/2)+1))</f>
        <v>249</v>
      </c>
      <c r="Q226" cm="1">
        <f t="array" aca="1" ref="Q226" ca="1">INDIRECT(_xlfn.CONCAT("metamorphicNumberOrdered!", CHAR(COLUMN()+64), _xlfn.FLOOR.MATH(ROW()/2)+1))</f>
        <v>223</v>
      </c>
      <c r="R226" cm="1">
        <f t="array" aca="1" ref="R226" ca="1">INDIRECT(_xlfn.CONCAT("metamorphicNumberOrdered!", CHAR(COLUMN()+64), _xlfn.FLOOR.MATH(ROW()/2)+1))</f>
        <v>207</v>
      </c>
      <c r="S226" cm="1">
        <f t="array" aca="1" ref="S226" ca="1">INDIRECT(_xlfn.CONCAT("metamorphicNumberOrdered!", CHAR(COLUMN()+64), _xlfn.FLOOR.MATH(ROW()/2)+1))</f>
        <v>309</v>
      </c>
      <c r="T226" cm="1">
        <f t="array" aca="1" ref="T226" ca="1">INDIRECT(_xlfn.CONCAT("metamorphicNumberOrdered!", CHAR(COLUMN()+64), _xlfn.FLOOR.MATH(ROW()/2)+1))</f>
        <v>248</v>
      </c>
      <c r="U226" cm="1">
        <f t="array" aca="1" ref="U226" ca="1">INDIRECT(_xlfn.CONCAT("metamorphicNumberOrdered!", CHAR(COLUMN()+64), _xlfn.FLOOR.MATH(ROW()/2)+1))</f>
        <v>246</v>
      </c>
    </row>
    <row r="227" spans="1:21" x14ac:dyDescent="0.25">
      <c r="A227">
        <v>113</v>
      </c>
      <c r="B227" cm="1">
        <f t="array" aca="1" ref="B227" ca="1">ROUND(INDIRECT(_xlfn.CONCAT("metamorphicDistancesOrdered!", CHAR(COLUMN()+64), _xlfn.FLOOR.MATH(ROW()/2)+1)), 3)</f>
        <v>6.4370000000000003</v>
      </c>
      <c r="C227" cm="1">
        <f t="array" aca="1" ref="C227" ca="1">ROUND(INDIRECT(_xlfn.CONCAT("metamorphicDistancesOrdered!", CHAR(COLUMN()+64), _xlfn.FLOOR.MATH(ROW()/2)+1)), 3)</f>
        <v>7.9429999999999996</v>
      </c>
      <c r="D227" cm="1">
        <f t="array" aca="1" ref="D227" ca="1">ROUND(INDIRECT(_xlfn.CONCAT("metamorphicDistancesOrdered!", CHAR(COLUMN()+64), _xlfn.FLOOR.MATH(ROW()/2)+1)), 3)</f>
        <v>6.5330000000000004</v>
      </c>
      <c r="E227" cm="1">
        <f t="array" aca="1" ref="E227" ca="1">ROUND(INDIRECT(_xlfn.CONCAT("metamorphicDistancesOrdered!", CHAR(COLUMN()+64), _xlfn.FLOOR.MATH(ROW()/2)+1)), 3)</f>
        <v>6.2960000000000003</v>
      </c>
      <c r="F227" cm="1">
        <f t="array" aca="1" ref="F227" ca="1">ROUND(INDIRECT(_xlfn.CONCAT("metamorphicDistancesOrdered!", CHAR(COLUMN()+64), _xlfn.FLOOR.MATH(ROW()/2)+1)), 3)</f>
        <v>6.2839999999999998</v>
      </c>
      <c r="G227" cm="1">
        <f t="array" aca="1" ref="G227" ca="1">ROUND(INDIRECT(_xlfn.CONCAT("metamorphicDistancesOrdered!", CHAR(COLUMN()+64), _xlfn.FLOOR.MATH(ROW()/2)+1)), 3)</f>
        <v>7.2160000000000002</v>
      </c>
      <c r="H227" cm="1">
        <f t="array" aca="1" ref="H227" ca="1">ROUND(INDIRECT(_xlfn.CONCAT("metamorphicDistancesOrdered!", CHAR(COLUMN()+64), _xlfn.FLOOR.MATH(ROW()/2)+1)), 3)</f>
        <v>6.4829999999999997</v>
      </c>
      <c r="I227" cm="1">
        <f t="array" aca="1" ref="I227" ca="1">ROUND(INDIRECT(_xlfn.CONCAT("metamorphicDistancesOrdered!", CHAR(COLUMN()+64), _xlfn.FLOOR.MATH(ROW()/2)+1)), 3)</f>
        <v>6.6790000000000003</v>
      </c>
      <c r="J227" cm="1">
        <f t="array" aca="1" ref="J227" ca="1">ROUND(INDIRECT(_xlfn.CONCAT("metamorphicDistancesOrdered!", CHAR(COLUMN()+64), _xlfn.FLOOR.MATH(ROW()/2)+1)), 3)</f>
        <v>6.55</v>
      </c>
      <c r="K227" cm="1">
        <f t="array" aca="1" ref="K227" ca="1">ROUND(INDIRECT(_xlfn.CONCAT("metamorphicDistancesOrdered!", CHAR(COLUMN()+64), _xlfn.FLOOR.MATH(ROW()/2)+1)), 3)</f>
        <v>8.3770000000000007</v>
      </c>
      <c r="L227" cm="1">
        <f t="array" aca="1" ref="L227" ca="1">ROUND(INDIRECT(_xlfn.CONCAT("metamorphicDistancesOrdered!", CHAR(COLUMN()+64), _xlfn.FLOOR.MATH(ROW()/2)+1)), 3)</f>
        <v>5.3710000000000004</v>
      </c>
      <c r="M227" cm="1">
        <f t="array" aca="1" ref="M227" ca="1">ROUND(INDIRECT(_xlfn.CONCAT("metamorphicDistancesOrdered!", CHAR(COLUMN()+64), _xlfn.FLOOR.MATH(ROW()/2)+1)), 3)</f>
        <v>5.2290000000000001</v>
      </c>
      <c r="N227" cm="1">
        <f t="array" aca="1" ref="N227" ca="1">ROUND(INDIRECT(_xlfn.CONCAT("metamorphicDistancesOrdered!", CHAR(COLUMN()+64), _xlfn.FLOOR.MATH(ROW()/2)+1)), 3)</f>
        <v>5.99</v>
      </c>
      <c r="O227" cm="1">
        <f t="array" aca="1" ref="O227" ca="1">ROUND(INDIRECT(_xlfn.CONCAT("metamorphicDistancesOrdered!", CHAR(COLUMN()+64), _xlfn.FLOOR.MATH(ROW()/2)+1)), 3)</f>
        <v>6.4450000000000003</v>
      </c>
      <c r="P227" cm="1">
        <f t="array" aca="1" ref="P227" ca="1">ROUND(INDIRECT(_xlfn.CONCAT("metamorphicDistancesOrdered!", CHAR(COLUMN()+64), _xlfn.FLOOR.MATH(ROW()/2)+1)), 3)</f>
        <v>8.3580000000000005</v>
      </c>
      <c r="Q227" cm="1">
        <f t="array" aca="1" ref="Q227" ca="1">ROUND(INDIRECT(_xlfn.CONCAT("metamorphicDistancesOrdered!", CHAR(COLUMN()+64), _xlfn.FLOOR.MATH(ROW()/2)+1)), 3)</f>
        <v>7.1440000000000001</v>
      </c>
      <c r="R227" cm="1">
        <f t="array" aca="1" ref="R227" ca="1">ROUND(INDIRECT(_xlfn.CONCAT("metamorphicDistancesOrdered!", CHAR(COLUMN()+64), _xlfn.FLOOR.MATH(ROW()/2)+1)), 3)</f>
        <v>6.0919999999999996</v>
      </c>
      <c r="S227" cm="1">
        <f t="array" aca="1" ref="S227" ca="1">ROUND(INDIRECT(_xlfn.CONCAT("metamorphicDistancesOrdered!", CHAR(COLUMN()+64), _xlfn.FLOOR.MATH(ROW()/2)+1)), 3)</f>
        <v>6.7670000000000003</v>
      </c>
      <c r="T227" cm="1">
        <f t="array" aca="1" ref="T227" ca="1">ROUND(INDIRECT(_xlfn.CONCAT("metamorphicDistancesOrdered!", CHAR(COLUMN()+64), _xlfn.FLOOR.MATH(ROW()/2)+1)), 3)</f>
        <v>6.0330000000000004</v>
      </c>
      <c r="U227" cm="1">
        <f t="array" aca="1" ref="U227" ca="1">ROUND(INDIRECT(_xlfn.CONCAT("metamorphicDistancesOrdered!", CHAR(COLUMN()+64), _xlfn.FLOOR.MATH(ROW()/2)+1)), 3)</f>
        <v>6.968</v>
      </c>
    </row>
    <row r="228" spans="1:21" x14ac:dyDescent="0.25">
      <c r="A228">
        <v>114</v>
      </c>
      <c r="B228" cm="1">
        <f t="array" aca="1" ref="B228" ca="1">INDIRECT(_xlfn.CONCAT("metamorphicNumberOrdered!", CHAR(COLUMN()+64), _xlfn.FLOOR.MATH(ROW()/2)+1))</f>
        <v>296</v>
      </c>
      <c r="C228" cm="1">
        <f t="array" aca="1" ref="C228" ca="1">INDIRECT(_xlfn.CONCAT("metamorphicNumberOrdered!", CHAR(COLUMN()+64), _xlfn.FLOOR.MATH(ROW()/2)+1))</f>
        <v>211</v>
      </c>
      <c r="D228" cm="1">
        <f t="array" aca="1" ref="D228" ca="1">INDIRECT(_xlfn.CONCAT("metamorphicNumberOrdered!", CHAR(COLUMN()+64), _xlfn.FLOOR.MATH(ROW()/2)+1))</f>
        <v>303</v>
      </c>
      <c r="E228" cm="1">
        <f t="array" aca="1" ref="E228" ca="1">INDIRECT(_xlfn.CONCAT("metamorphicNumberOrdered!", CHAR(COLUMN()+64), _xlfn.FLOOR.MATH(ROW()/2)+1))</f>
        <v>315</v>
      </c>
      <c r="F228" cm="1">
        <f t="array" aca="1" ref="F228" ca="1">INDIRECT(_xlfn.CONCAT("metamorphicNumberOrdered!", CHAR(COLUMN()+64), _xlfn.FLOOR.MATH(ROW()/2)+1))</f>
        <v>168</v>
      </c>
      <c r="G228" cm="1">
        <f t="array" aca="1" ref="G228" ca="1">INDIRECT(_xlfn.CONCAT("metamorphicNumberOrdered!", CHAR(COLUMN()+64), _xlfn.FLOOR.MATH(ROW()/2)+1))</f>
        <v>290</v>
      </c>
      <c r="H228" cm="1">
        <f t="array" aca="1" ref="H228" ca="1">INDIRECT(_xlfn.CONCAT("metamorphicNumberOrdered!", CHAR(COLUMN()+64), _xlfn.FLOOR.MATH(ROW()/2)+1))</f>
        <v>197</v>
      </c>
      <c r="I228" cm="1">
        <f t="array" aca="1" ref="I228" ca="1">INDIRECT(_xlfn.CONCAT("metamorphicNumberOrdered!", CHAR(COLUMN()+64), _xlfn.FLOOR.MATH(ROW()/2)+1))</f>
        <v>273</v>
      </c>
      <c r="J228" cm="1">
        <f t="array" aca="1" ref="J228" ca="1">INDIRECT(_xlfn.CONCAT("metamorphicNumberOrdered!", CHAR(COLUMN()+64), _xlfn.FLOOR.MATH(ROW()/2)+1))</f>
        <v>209</v>
      </c>
      <c r="K228" cm="1">
        <f t="array" aca="1" ref="K228" ca="1">INDIRECT(_xlfn.CONCAT("metamorphicNumberOrdered!", CHAR(COLUMN()+64), _xlfn.FLOOR.MATH(ROW()/2)+1))</f>
        <v>177</v>
      </c>
      <c r="L228" cm="1">
        <f t="array" aca="1" ref="L228" ca="1">INDIRECT(_xlfn.CONCAT("metamorphicNumberOrdered!", CHAR(COLUMN()+64), _xlfn.FLOOR.MATH(ROW()/2)+1))</f>
        <v>185</v>
      </c>
      <c r="M228" cm="1">
        <f t="array" aca="1" ref="M228" ca="1">INDIRECT(_xlfn.CONCAT("metamorphicNumberOrdered!", CHAR(COLUMN()+64), _xlfn.FLOOR.MATH(ROW()/2)+1))</f>
        <v>317</v>
      </c>
      <c r="N228" cm="1">
        <f t="array" aca="1" ref="N228" ca="1">INDIRECT(_xlfn.CONCAT("metamorphicNumberOrdered!", CHAR(COLUMN()+64), _xlfn.FLOOR.MATH(ROW()/2)+1))</f>
        <v>251</v>
      </c>
      <c r="O228" cm="1">
        <f t="array" aca="1" ref="O228" ca="1">INDIRECT(_xlfn.CONCAT("metamorphicNumberOrdered!", CHAR(COLUMN()+64), _xlfn.FLOOR.MATH(ROW()/2)+1))</f>
        <v>177</v>
      </c>
      <c r="P228" cm="1">
        <f t="array" aca="1" ref="P228" ca="1">INDIRECT(_xlfn.CONCAT("metamorphicNumberOrdered!", CHAR(COLUMN()+64), _xlfn.FLOOR.MATH(ROW()/2)+1))</f>
        <v>215</v>
      </c>
      <c r="Q228" cm="1">
        <f t="array" aca="1" ref="Q228" ca="1">INDIRECT(_xlfn.CONCAT("metamorphicNumberOrdered!", CHAR(COLUMN()+64), _xlfn.FLOOR.MATH(ROW()/2)+1))</f>
        <v>304</v>
      </c>
      <c r="R228" cm="1">
        <f t="array" aca="1" ref="R228" ca="1">INDIRECT(_xlfn.CONCAT("metamorphicNumberOrdered!", CHAR(COLUMN()+64), _xlfn.FLOOR.MATH(ROW()/2)+1))</f>
        <v>213</v>
      </c>
      <c r="S228" cm="1">
        <f t="array" aca="1" ref="S228" ca="1">INDIRECT(_xlfn.CONCAT("metamorphicNumberOrdered!", CHAR(COLUMN()+64), _xlfn.FLOOR.MATH(ROW()/2)+1))</f>
        <v>289</v>
      </c>
      <c r="T228" cm="1">
        <f t="array" aca="1" ref="T228" ca="1">INDIRECT(_xlfn.CONCAT("metamorphicNumberOrdered!", CHAR(COLUMN()+64), _xlfn.FLOOR.MATH(ROW()/2)+1))</f>
        <v>292</v>
      </c>
      <c r="U228" cm="1">
        <f t="array" aca="1" ref="U228" ca="1">INDIRECT(_xlfn.CONCAT("metamorphicNumberOrdered!", CHAR(COLUMN()+64), _xlfn.FLOOR.MATH(ROW()/2)+1))</f>
        <v>188</v>
      </c>
    </row>
    <row r="229" spans="1:21" x14ac:dyDescent="0.25">
      <c r="A229">
        <v>114</v>
      </c>
      <c r="B229" cm="1">
        <f t="array" aca="1" ref="B229" ca="1">ROUND(INDIRECT(_xlfn.CONCAT("metamorphicDistancesOrdered!", CHAR(COLUMN()+64), _xlfn.FLOOR.MATH(ROW()/2)+1)), 3)</f>
        <v>6.4409999999999998</v>
      </c>
      <c r="C229" cm="1">
        <f t="array" aca="1" ref="C229" ca="1">ROUND(INDIRECT(_xlfn.CONCAT("metamorphicDistancesOrdered!", CHAR(COLUMN()+64), _xlfn.FLOOR.MATH(ROW()/2)+1)), 3)</f>
        <v>7.9649999999999999</v>
      </c>
      <c r="D229" cm="1">
        <f t="array" aca="1" ref="D229" ca="1">ROUND(INDIRECT(_xlfn.CONCAT("metamorphicDistancesOrdered!", CHAR(COLUMN()+64), _xlfn.FLOOR.MATH(ROW()/2)+1)), 3)</f>
        <v>6.5460000000000003</v>
      </c>
      <c r="E229" cm="1">
        <f t="array" aca="1" ref="E229" ca="1">ROUND(INDIRECT(_xlfn.CONCAT("metamorphicDistancesOrdered!", CHAR(COLUMN()+64), _xlfn.FLOOR.MATH(ROW()/2)+1)), 3)</f>
        <v>6.3019999999999996</v>
      </c>
      <c r="F229" cm="1">
        <f t="array" aca="1" ref="F229" ca="1">ROUND(INDIRECT(_xlfn.CONCAT("metamorphicDistancesOrdered!", CHAR(COLUMN()+64), _xlfn.FLOOR.MATH(ROW()/2)+1)), 3)</f>
        <v>6.3559999999999999</v>
      </c>
      <c r="G229" cm="1">
        <f t="array" aca="1" ref="G229" ca="1">ROUND(INDIRECT(_xlfn.CONCAT("metamorphicDistancesOrdered!", CHAR(COLUMN()+64), _xlfn.FLOOR.MATH(ROW()/2)+1)), 3)</f>
        <v>7.22</v>
      </c>
      <c r="H229" cm="1">
        <f t="array" aca="1" ref="H229" ca="1">ROUND(INDIRECT(_xlfn.CONCAT("metamorphicDistancesOrdered!", CHAR(COLUMN()+64), _xlfn.FLOOR.MATH(ROW()/2)+1)), 3)</f>
        <v>6.4870000000000001</v>
      </c>
      <c r="I229" cm="1">
        <f t="array" aca="1" ref="I229" ca="1">ROUND(INDIRECT(_xlfn.CONCAT("metamorphicDistancesOrdered!", CHAR(COLUMN()+64), _xlfn.FLOOR.MATH(ROW()/2)+1)), 3)</f>
        <v>6.7590000000000003</v>
      </c>
      <c r="J229" cm="1">
        <f t="array" aca="1" ref="J229" ca="1">ROUND(INDIRECT(_xlfn.CONCAT("metamorphicDistancesOrdered!", CHAR(COLUMN()+64), _xlfn.FLOOR.MATH(ROW()/2)+1)), 3)</f>
        <v>6.556</v>
      </c>
      <c r="K229" cm="1">
        <f t="array" aca="1" ref="K229" ca="1">ROUND(INDIRECT(_xlfn.CONCAT("metamorphicDistancesOrdered!", CHAR(COLUMN()+64), _xlfn.FLOOR.MATH(ROW()/2)+1)), 3)</f>
        <v>8.3819999999999997</v>
      </c>
      <c r="L229" cm="1">
        <f t="array" aca="1" ref="L229" ca="1">ROUND(INDIRECT(_xlfn.CONCAT("metamorphicDistancesOrdered!", CHAR(COLUMN()+64), _xlfn.FLOOR.MATH(ROW()/2)+1)), 3)</f>
        <v>5.3860000000000001</v>
      </c>
      <c r="M229" cm="1">
        <f t="array" aca="1" ref="M229" ca="1">ROUND(INDIRECT(_xlfn.CONCAT("metamorphicDistancesOrdered!", CHAR(COLUMN()+64), _xlfn.FLOOR.MATH(ROW()/2)+1)), 3)</f>
        <v>5.2510000000000003</v>
      </c>
      <c r="N229" cm="1">
        <f t="array" aca="1" ref="N229" ca="1">ROUND(INDIRECT(_xlfn.CONCAT("metamorphicDistancesOrdered!", CHAR(COLUMN()+64), _xlfn.FLOOR.MATH(ROW()/2)+1)), 3)</f>
        <v>6.05</v>
      </c>
      <c r="O229" cm="1">
        <f t="array" aca="1" ref="O229" ca="1">ROUND(INDIRECT(_xlfn.CONCAT("metamorphicDistancesOrdered!", CHAR(COLUMN()+64), _xlfn.FLOOR.MATH(ROW()/2)+1)), 3)</f>
        <v>6.4660000000000002</v>
      </c>
      <c r="P229" cm="1">
        <f t="array" aca="1" ref="P229" ca="1">ROUND(INDIRECT(_xlfn.CONCAT("metamorphicDistancesOrdered!", CHAR(COLUMN()+64), _xlfn.FLOOR.MATH(ROW()/2)+1)), 3)</f>
        <v>8.3979999999999997</v>
      </c>
      <c r="Q229" cm="1">
        <f t="array" aca="1" ref="Q229" ca="1">ROUND(INDIRECT(_xlfn.CONCAT("metamorphicDistancesOrdered!", CHAR(COLUMN()+64), _xlfn.FLOOR.MATH(ROW()/2)+1)), 3)</f>
        <v>7.1769999999999996</v>
      </c>
      <c r="R229" cm="1">
        <f t="array" aca="1" ref="R229" ca="1">ROUND(INDIRECT(_xlfn.CONCAT("metamorphicDistancesOrdered!", CHAR(COLUMN()+64), _xlfn.FLOOR.MATH(ROW()/2)+1)), 3)</f>
        <v>6.0990000000000002</v>
      </c>
      <c r="S229" cm="1">
        <f t="array" aca="1" ref="S229" ca="1">ROUND(INDIRECT(_xlfn.CONCAT("metamorphicDistancesOrdered!", CHAR(COLUMN()+64), _xlfn.FLOOR.MATH(ROW()/2)+1)), 3)</f>
        <v>6.8220000000000001</v>
      </c>
      <c r="T229" cm="1">
        <f t="array" aca="1" ref="T229" ca="1">ROUND(INDIRECT(_xlfn.CONCAT("metamorphicDistancesOrdered!", CHAR(COLUMN()+64), _xlfn.FLOOR.MATH(ROW()/2)+1)), 3)</f>
        <v>6.0510000000000002</v>
      </c>
      <c r="U229" cm="1">
        <f t="array" aca="1" ref="U229" ca="1">ROUND(INDIRECT(_xlfn.CONCAT("metamorphicDistancesOrdered!", CHAR(COLUMN()+64), _xlfn.FLOOR.MATH(ROW()/2)+1)), 3)</f>
        <v>6.984</v>
      </c>
    </row>
    <row r="230" spans="1:21" x14ac:dyDescent="0.25">
      <c r="A230">
        <v>115</v>
      </c>
      <c r="B230" cm="1">
        <f t="array" aca="1" ref="B230" ca="1">INDIRECT(_xlfn.CONCAT("metamorphicNumberOrdered!", CHAR(COLUMN()+64), _xlfn.FLOOR.MATH(ROW()/2)+1))</f>
        <v>270</v>
      </c>
      <c r="C230" cm="1">
        <f t="array" aca="1" ref="C230" ca="1">INDIRECT(_xlfn.CONCAT("metamorphicNumberOrdered!", CHAR(COLUMN()+64), _xlfn.FLOOR.MATH(ROW()/2)+1))</f>
        <v>262</v>
      </c>
      <c r="D230" cm="1">
        <f t="array" aca="1" ref="D230" ca="1">INDIRECT(_xlfn.CONCAT("metamorphicNumberOrdered!", CHAR(COLUMN()+64), _xlfn.FLOOR.MATH(ROW()/2)+1))</f>
        <v>296</v>
      </c>
      <c r="E230" cm="1">
        <f t="array" aca="1" ref="E230" ca="1">INDIRECT(_xlfn.CONCAT("metamorphicNumberOrdered!", CHAR(COLUMN()+64), _xlfn.FLOOR.MATH(ROW()/2)+1))</f>
        <v>268</v>
      </c>
      <c r="F230" cm="1">
        <f t="array" aca="1" ref="F230" ca="1">INDIRECT(_xlfn.CONCAT("metamorphicNumberOrdered!", CHAR(COLUMN()+64), _xlfn.FLOOR.MATH(ROW()/2)+1))</f>
        <v>313</v>
      </c>
      <c r="G230" cm="1">
        <f t="array" aca="1" ref="G230" ca="1">INDIRECT(_xlfn.CONCAT("metamorphicNumberOrdered!", CHAR(COLUMN()+64), _xlfn.FLOOR.MATH(ROW()/2)+1))</f>
        <v>268</v>
      </c>
      <c r="H230" cm="1">
        <f t="array" aca="1" ref="H230" ca="1">INDIRECT(_xlfn.CONCAT("metamorphicNumberOrdered!", CHAR(COLUMN()+64), _xlfn.FLOOR.MATH(ROW()/2)+1))</f>
        <v>229</v>
      </c>
      <c r="I230" cm="1">
        <f t="array" aca="1" ref="I230" ca="1">INDIRECT(_xlfn.CONCAT("metamorphicNumberOrdered!", CHAR(COLUMN()+64), _xlfn.FLOOR.MATH(ROW()/2)+1))</f>
        <v>233</v>
      </c>
      <c r="J230" cm="1">
        <f t="array" aca="1" ref="J230" ca="1">INDIRECT(_xlfn.CONCAT("metamorphicNumberOrdered!", CHAR(COLUMN()+64), _xlfn.FLOOR.MATH(ROW()/2)+1))</f>
        <v>187</v>
      </c>
      <c r="K230" cm="1">
        <f t="array" aca="1" ref="K230" ca="1">INDIRECT(_xlfn.CONCAT("metamorphicNumberOrdered!", CHAR(COLUMN()+64), _xlfn.FLOOR.MATH(ROW()/2)+1))</f>
        <v>191</v>
      </c>
      <c r="L230" cm="1">
        <f t="array" aca="1" ref="L230" ca="1">INDIRECT(_xlfn.CONCAT("metamorphicNumberOrdered!", CHAR(COLUMN()+64), _xlfn.FLOOR.MATH(ROW()/2)+1))</f>
        <v>213</v>
      </c>
      <c r="M230" cm="1">
        <f t="array" aca="1" ref="M230" ca="1">INDIRECT(_xlfn.CONCAT("metamorphicNumberOrdered!", CHAR(COLUMN()+64), _xlfn.FLOOR.MATH(ROW()/2)+1))</f>
        <v>205</v>
      </c>
      <c r="N230" cm="1">
        <f t="array" aca="1" ref="N230" ca="1">INDIRECT(_xlfn.CONCAT("metamorphicNumberOrdered!", CHAR(COLUMN()+64), _xlfn.FLOOR.MATH(ROW()/2)+1))</f>
        <v>304</v>
      </c>
      <c r="O230" cm="1">
        <f t="array" aca="1" ref="O230" ca="1">INDIRECT(_xlfn.CONCAT("metamorphicNumberOrdered!", CHAR(COLUMN()+64), _xlfn.FLOOR.MATH(ROW()/2)+1))</f>
        <v>296</v>
      </c>
      <c r="P230" cm="1">
        <f t="array" aca="1" ref="P230" ca="1">INDIRECT(_xlfn.CONCAT("metamorphicNumberOrdered!", CHAR(COLUMN()+64), _xlfn.FLOOR.MATH(ROW()/2)+1))</f>
        <v>209</v>
      </c>
      <c r="Q230" cm="1">
        <f t="array" aca="1" ref="Q230" ca="1">INDIRECT(_xlfn.CONCAT("metamorphicNumberOrdered!", CHAR(COLUMN()+64), _xlfn.FLOOR.MATH(ROW()/2)+1))</f>
        <v>233</v>
      </c>
      <c r="R230" cm="1">
        <f t="array" aca="1" ref="R230" ca="1">INDIRECT(_xlfn.CONCAT("metamorphicNumberOrdered!", CHAR(COLUMN()+64), _xlfn.FLOOR.MATH(ROW()/2)+1))</f>
        <v>170</v>
      </c>
      <c r="S230" cm="1">
        <f t="array" aca="1" ref="S230" ca="1">INDIRECT(_xlfn.CONCAT("metamorphicNumberOrdered!", CHAR(COLUMN()+64), _xlfn.FLOOR.MATH(ROW()/2)+1))</f>
        <v>298</v>
      </c>
      <c r="T230" cm="1">
        <f t="array" aca="1" ref="T230" ca="1">INDIRECT(_xlfn.CONCAT("metamorphicNumberOrdered!", CHAR(COLUMN()+64), _xlfn.FLOOR.MATH(ROW()/2)+1))</f>
        <v>244</v>
      </c>
      <c r="U230" cm="1">
        <f t="array" aca="1" ref="U230" ca="1">INDIRECT(_xlfn.CONCAT("metamorphicNumberOrdered!", CHAR(COLUMN()+64), _xlfn.FLOOR.MATH(ROW()/2)+1))</f>
        <v>203</v>
      </c>
    </row>
    <row r="231" spans="1:21" x14ac:dyDescent="0.25">
      <c r="A231">
        <v>115</v>
      </c>
      <c r="B231" cm="1">
        <f t="array" aca="1" ref="B231" ca="1">ROUND(INDIRECT(_xlfn.CONCAT("metamorphicDistancesOrdered!", CHAR(COLUMN()+64), _xlfn.FLOOR.MATH(ROW()/2)+1)), 3)</f>
        <v>6.4729999999999999</v>
      </c>
      <c r="C231" cm="1">
        <f t="array" aca="1" ref="C231" ca="1">ROUND(INDIRECT(_xlfn.CONCAT("metamorphicDistancesOrdered!", CHAR(COLUMN()+64), _xlfn.FLOOR.MATH(ROW()/2)+1)), 3)</f>
        <v>7.9710000000000001</v>
      </c>
      <c r="D231" cm="1">
        <f t="array" aca="1" ref="D231" ca="1">ROUND(INDIRECT(_xlfn.CONCAT("metamorphicDistancesOrdered!", CHAR(COLUMN()+64), _xlfn.FLOOR.MATH(ROW()/2)+1)), 3)</f>
        <v>6.5460000000000003</v>
      </c>
      <c r="E231" cm="1">
        <f t="array" aca="1" ref="E231" ca="1">ROUND(INDIRECT(_xlfn.CONCAT("metamorphicDistancesOrdered!", CHAR(COLUMN()+64), _xlfn.FLOOR.MATH(ROW()/2)+1)), 3)</f>
        <v>6.3460000000000001</v>
      </c>
      <c r="F231" cm="1">
        <f t="array" aca="1" ref="F231" ca="1">ROUND(INDIRECT(_xlfn.CONCAT("metamorphicDistancesOrdered!", CHAR(COLUMN()+64), _xlfn.FLOOR.MATH(ROW()/2)+1)), 3)</f>
        <v>6.3639999999999999</v>
      </c>
      <c r="G231" cm="1">
        <f t="array" aca="1" ref="G231" ca="1">ROUND(INDIRECT(_xlfn.CONCAT("metamorphicDistancesOrdered!", CHAR(COLUMN()+64), _xlfn.FLOOR.MATH(ROW()/2)+1)), 3)</f>
        <v>7.2770000000000001</v>
      </c>
      <c r="H231" cm="1">
        <f t="array" aca="1" ref="H231" ca="1">ROUND(INDIRECT(_xlfn.CONCAT("metamorphicDistancesOrdered!", CHAR(COLUMN()+64), _xlfn.FLOOR.MATH(ROW()/2)+1)), 3)</f>
        <v>6.548</v>
      </c>
      <c r="I231" cm="1">
        <f t="array" aca="1" ref="I231" ca="1">ROUND(INDIRECT(_xlfn.CONCAT("metamorphicDistancesOrdered!", CHAR(COLUMN()+64), _xlfn.FLOOR.MATH(ROW()/2)+1)), 3)</f>
        <v>6.7939999999999996</v>
      </c>
      <c r="J231" cm="1">
        <f t="array" aca="1" ref="J231" ca="1">ROUND(INDIRECT(_xlfn.CONCAT("metamorphicDistancesOrdered!", CHAR(COLUMN()+64), _xlfn.FLOOR.MATH(ROW()/2)+1)), 3)</f>
        <v>6.5910000000000002</v>
      </c>
      <c r="K231" cm="1">
        <f t="array" aca="1" ref="K231" ca="1">ROUND(INDIRECT(_xlfn.CONCAT("metamorphicDistancesOrdered!", CHAR(COLUMN()+64), _xlfn.FLOOR.MATH(ROW()/2)+1)), 3)</f>
        <v>8.4049999999999994</v>
      </c>
      <c r="L231" cm="1">
        <f t="array" aca="1" ref="L231" ca="1">ROUND(INDIRECT(_xlfn.CONCAT("metamorphicDistancesOrdered!", CHAR(COLUMN()+64), _xlfn.FLOOR.MATH(ROW()/2)+1)), 3)</f>
        <v>5.4080000000000004</v>
      </c>
      <c r="M231" cm="1">
        <f t="array" aca="1" ref="M231" ca="1">ROUND(INDIRECT(_xlfn.CONCAT("metamorphicDistancesOrdered!", CHAR(COLUMN()+64), _xlfn.FLOOR.MATH(ROW()/2)+1)), 3)</f>
        <v>5.2720000000000002</v>
      </c>
      <c r="N231" cm="1">
        <f t="array" aca="1" ref="N231" ca="1">ROUND(INDIRECT(_xlfn.CONCAT("metamorphicDistancesOrdered!", CHAR(COLUMN()+64), _xlfn.FLOOR.MATH(ROW()/2)+1)), 3)</f>
        <v>6.0540000000000003</v>
      </c>
      <c r="O231" cm="1">
        <f t="array" aca="1" ref="O231" ca="1">ROUND(INDIRECT(_xlfn.CONCAT("metamorphicDistancesOrdered!", CHAR(COLUMN()+64), _xlfn.FLOOR.MATH(ROW()/2)+1)), 3)</f>
        <v>6.5179999999999998</v>
      </c>
      <c r="P231" cm="1">
        <f t="array" aca="1" ref="P231" ca="1">ROUND(INDIRECT(_xlfn.CONCAT("metamorphicDistancesOrdered!", CHAR(COLUMN()+64), _xlfn.FLOOR.MATH(ROW()/2)+1)), 3)</f>
        <v>8.4160000000000004</v>
      </c>
      <c r="Q231" cm="1">
        <f t="array" aca="1" ref="Q231" ca="1">ROUND(INDIRECT(_xlfn.CONCAT("metamorphicDistancesOrdered!", CHAR(COLUMN()+64), _xlfn.FLOOR.MATH(ROW()/2)+1)), 3)</f>
        <v>7.1890000000000001</v>
      </c>
      <c r="R231" cm="1">
        <f t="array" aca="1" ref="R231" ca="1">ROUND(INDIRECT(_xlfn.CONCAT("metamorphicDistancesOrdered!", CHAR(COLUMN()+64), _xlfn.FLOOR.MATH(ROW()/2)+1)), 3)</f>
        <v>6.1070000000000002</v>
      </c>
      <c r="S231" cm="1">
        <f t="array" aca="1" ref="S231" ca="1">ROUND(INDIRECT(_xlfn.CONCAT("metamorphicDistancesOrdered!", CHAR(COLUMN()+64), _xlfn.FLOOR.MATH(ROW()/2)+1)), 3)</f>
        <v>6.8319999999999999</v>
      </c>
      <c r="T231" cm="1">
        <f t="array" aca="1" ref="T231" ca="1">ROUND(INDIRECT(_xlfn.CONCAT("metamorphicDistancesOrdered!", CHAR(COLUMN()+64), _xlfn.FLOOR.MATH(ROW()/2)+1)), 3)</f>
        <v>6.0869999999999997</v>
      </c>
      <c r="U231" cm="1">
        <f t="array" aca="1" ref="U231" ca="1">ROUND(INDIRECT(_xlfn.CONCAT("metamorphicDistancesOrdered!", CHAR(COLUMN()+64), _xlfn.FLOOR.MATH(ROW()/2)+1)), 3)</f>
        <v>7.2</v>
      </c>
    </row>
    <row r="232" spans="1:21" x14ac:dyDescent="0.25">
      <c r="A232">
        <v>116</v>
      </c>
      <c r="B232" cm="1">
        <f t="array" aca="1" ref="B232" ca="1">INDIRECT(_xlfn.CONCAT("metamorphicNumberOrdered!", CHAR(COLUMN()+64), _xlfn.FLOOR.MATH(ROW()/2)+1))</f>
        <v>225</v>
      </c>
      <c r="C232" cm="1">
        <f t="array" aca="1" ref="C232" ca="1">INDIRECT(_xlfn.CONCAT("metamorphicNumberOrdered!", CHAR(COLUMN()+64), _xlfn.FLOOR.MATH(ROW()/2)+1))</f>
        <v>196</v>
      </c>
      <c r="D232" cm="1">
        <f t="array" aca="1" ref="D232" ca="1">INDIRECT(_xlfn.CONCAT("metamorphicNumberOrdered!", CHAR(COLUMN()+64), _xlfn.FLOOR.MATH(ROW()/2)+1))</f>
        <v>317</v>
      </c>
      <c r="E232" cm="1">
        <f t="array" aca="1" ref="E232" ca="1">INDIRECT(_xlfn.CONCAT("metamorphicNumberOrdered!", CHAR(COLUMN()+64), _xlfn.FLOOR.MATH(ROW()/2)+1))</f>
        <v>282</v>
      </c>
      <c r="F232" cm="1">
        <f t="array" aca="1" ref="F232" ca="1">INDIRECT(_xlfn.CONCAT("metamorphicNumberOrdered!", CHAR(COLUMN()+64), _xlfn.FLOOR.MATH(ROW()/2)+1))</f>
        <v>257</v>
      </c>
      <c r="G232" cm="1">
        <f t="array" aca="1" ref="G232" ca="1">INDIRECT(_xlfn.CONCAT("metamorphicNumberOrdered!", CHAR(COLUMN()+64), _xlfn.FLOOR.MATH(ROW()/2)+1))</f>
        <v>283</v>
      </c>
      <c r="H232" cm="1">
        <f t="array" aca="1" ref="H232" ca="1">INDIRECT(_xlfn.CONCAT("metamorphicNumberOrdered!", CHAR(COLUMN()+64), _xlfn.FLOOR.MATH(ROW()/2)+1))</f>
        <v>163</v>
      </c>
      <c r="I232" cm="1">
        <f t="array" aca="1" ref="I232" ca="1">INDIRECT(_xlfn.CONCAT("metamorphicNumberOrdered!", CHAR(COLUMN()+64), _xlfn.FLOOR.MATH(ROW()/2)+1))</f>
        <v>292</v>
      </c>
      <c r="J232" cm="1">
        <f t="array" aca="1" ref="J232" ca="1">INDIRECT(_xlfn.CONCAT("metamorphicNumberOrdered!", CHAR(COLUMN()+64), _xlfn.FLOOR.MATH(ROW()/2)+1))</f>
        <v>252</v>
      </c>
      <c r="K232" cm="1">
        <f t="array" aca="1" ref="K232" ca="1">INDIRECT(_xlfn.CONCAT("metamorphicNumberOrdered!", CHAR(COLUMN()+64), _xlfn.FLOOR.MATH(ROW()/2)+1))</f>
        <v>178</v>
      </c>
      <c r="L232" cm="1">
        <f t="array" aca="1" ref="L232" ca="1">INDIRECT(_xlfn.CONCAT("metamorphicNumberOrdered!", CHAR(COLUMN()+64), _xlfn.FLOOR.MATH(ROW()/2)+1))</f>
        <v>235</v>
      </c>
      <c r="M232" cm="1">
        <f t="array" aca="1" ref="M232" ca="1">INDIRECT(_xlfn.CONCAT("metamorphicNumberOrdered!", CHAR(COLUMN()+64), _xlfn.FLOOR.MATH(ROW()/2)+1))</f>
        <v>279</v>
      </c>
      <c r="N232" cm="1">
        <f t="array" aca="1" ref="N232" ca="1">INDIRECT(_xlfn.CONCAT("metamorphicNumberOrdered!", CHAR(COLUMN()+64), _xlfn.FLOOR.MATH(ROW()/2)+1))</f>
        <v>294</v>
      </c>
      <c r="O232" cm="1">
        <f t="array" aca="1" ref="O232" ca="1">INDIRECT(_xlfn.CONCAT("metamorphicNumberOrdered!", CHAR(COLUMN()+64), _xlfn.FLOOR.MATH(ROW()/2)+1))</f>
        <v>166</v>
      </c>
      <c r="P232" cm="1">
        <f t="array" aca="1" ref="P232" ca="1">INDIRECT(_xlfn.CONCAT("metamorphicNumberOrdered!", CHAR(COLUMN()+64), _xlfn.FLOOR.MATH(ROW()/2)+1))</f>
        <v>269</v>
      </c>
      <c r="Q232" cm="1">
        <f t="array" aca="1" ref="Q232" ca="1">INDIRECT(_xlfn.CONCAT("metamorphicNumberOrdered!", CHAR(COLUMN()+64), _xlfn.FLOOR.MATH(ROW()/2)+1))</f>
        <v>170</v>
      </c>
      <c r="R232" cm="1">
        <f t="array" aca="1" ref="R232" ca="1">INDIRECT(_xlfn.CONCAT("metamorphicNumberOrdered!", CHAR(COLUMN()+64), _xlfn.FLOOR.MATH(ROW()/2)+1))</f>
        <v>208</v>
      </c>
      <c r="S232" cm="1">
        <f t="array" aca="1" ref="S232" ca="1">INDIRECT(_xlfn.CONCAT("metamorphicNumberOrdered!", CHAR(COLUMN()+64), _xlfn.FLOOR.MATH(ROW()/2)+1))</f>
        <v>272</v>
      </c>
      <c r="T232" cm="1">
        <f t="array" aca="1" ref="T232" ca="1">INDIRECT(_xlfn.CONCAT("metamorphicNumberOrdered!", CHAR(COLUMN()+64), _xlfn.FLOOR.MATH(ROW()/2)+1))</f>
        <v>255</v>
      </c>
      <c r="U232" cm="1">
        <f t="array" aca="1" ref="U232" ca="1">INDIRECT(_xlfn.CONCAT("metamorphicNumberOrdered!", CHAR(COLUMN()+64), _xlfn.FLOOR.MATH(ROW()/2)+1))</f>
        <v>248</v>
      </c>
    </row>
    <row r="233" spans="1:21" x14ac:dyDescent="0.25">
      <c r="A233">
        <v>116</v>
      </c>
      <c r="B233" cm="1">
        <f t="array" aca="1" ref="B233" ca="1">ROUND(INDIRECT(_xlfn.CONCAT("metamorphicDistancesOrdered!", CHAR(COLUMN()+64), _xlfn.FLOOR.MATH(ROW()/2)+1)), 3)</f>
        <v>6.4770000000000003</v>
      </c>
      <c r="C233" cm="1">
        <f t="array" aca="1" ref="C233" ca="1">ROUND(INDIRECT(_xlfn.CONCAT("metamorphicDistancesOrdered!", CHAR(COLUMN()+64), _xlfn.FLOOR.MATH(ROW()/2)+1)), 3)</f>
        <v>7.9720000000000004</v>
      </c>
      <c r="D233" cm="1">
        <f t="array" aca="1" ref="D233" ca="1">ROUND(INDIRECT(_xlfn.CONCAT("metamorphicDistancesOrdered!", CHAR(COLUMN()+64), _xlfn.FLOOR.MATH(ROW()/2)+1)), 3)</f>
        <v>6.5590000000000002</v>
      </c>
      <c r="E233" cm="1">
        <f t="array" aca="1" ref="E233" ca="1">ROUND(INDIRECT(_xlfn.CONCAT("metamorphicDistancesOrdered!", CHAR(COLUMN()+64), _xlfn.FLOOR.MATH(ROW()/2)+1)), 3)</f>
        <v>6.3579999999999997</v>
      </c>
      <c r="F233" cm="1">
        <f t="array" aca="1" ref="F233" ca="1">ROUND(INDIRECT(_xlfn.CONCAT("metamorphicDistancesOrdered!", CHAR(COLUMN()+64), _xlfn.FLOOR.MATH(ROW()/2)+1)), 3)</f>
        <v>6.3650000000000002</v>
      </c>
      <c r="G233" cm="1">
        <f t="array" aca="1" ref="G233" ca="1">ROUND(INDIRECT(_xlfn.CONCAT("metamorphicDistancesOrdered!", CHAR(COLUMN()+64), _xlfn.FLOOR.MATH(ROW()/2)+1)), 3)</f>
        <v>7.3380000000000001</v>
      </c>
      <c r="H233" cm="1">
        <f t="array" aca="1" ref="H233" ca="1">ROUND(INDIRECT(_xlfn.CONCAT("metamorphicDistancesOrdered!", CHAR(COLUMN()+64), _xlfn.FLOOR.MATH(ROW()/2)+1)), 3)</f>
        <v>6.5670000000000002</v>
      </c>
      <c r="I233" cm="1">
        <f t="array" aca="1" ref="I233" ca="1">ROUND(INDIRECT(_xlfn.CONCAT("metamorphicDistancesOrdered!", CHAR(COLUMN()+64), _xlfn.FLOOR.MATH(ROW()/2)+1)), 3)</f>
        <v>6.8</v>
      </c>
      <c r="J233" cm="1">
        <f t="array" aca="1" ref="J233" ca="1">ROUND(INDIRECT(_xlfn.CONCAT("metamorphicDistancesOrdered!", CHAR(COLUMN()+64), _xlfn.FLOOR.MATH(ROW()/2)+1)), 3)</f>
        <v>6.5919999999999996</v>
      </c>
      <c r="K233" cm="1">
        <f t="array" aca="1" ref="K233" ca="1">ROUND(INDIRECT(_xlfn.CONCAT("metamorphicDistancesOrdered!", CHAR(COLUMN()+64), _xlfn.FLOOR.MATH(ROW()/2)+1)), 3)</f>
        <v>8.41</v>
      </c>
      <c r="L233" cm="1">
        <f t="array" aca="1" ref="L233" ca="1">ROUND(INDIRECT(_xlfn.CONCAT("metamorphicDistancesOrdered!", CHAR(COLUMN()+64), _xlfn.FLOOR.MATH(ROW()/2)+1)), 3)</f>
        <v>5.4080000000000004</v>
      </c>
      <c r="M233" cm="1">
        <f t="array" aca="1" ref="M233" ca="1">ROUND(INDIRECT(_xlfn.CONCAT("metamorphicDistancesOrdered!", CHAR(COLUMN()+64), _xlfn.FLOOR.MATH(ROW()/2)+1)), 3)</f>
        <v>5.2910000000000004</v>
      </c>
      <c r="N233" cm="1">
        <f t="array" aca="1" ref="N233" ca="1">ROUND(INDIRECT(_xlfn.CONCAT("metamorphicDistancesOrdered!", CHAR(COLUMN()+64), _xlfn.FLOOR.MATH(ROW()/2)+1)), 3)</f>
        <v>6.0549999999999997</v>
      </c>
      <c r="O233" cm="1">
        <f t="array" aca="1" ref="O233" ca="1">ROUND(INDIRECT(_xlfn.CONCAT("metamorphicDistancesOrdered!", CHAR(COLUMN()+64), _xlfn.FLOOR.MATH(ROW()/2)+1)), 3)</f>
        <v>6.52</v>
      </c>
      <c r="P233" cm="1">
        <f t="array" aca="1" ref="P233" ca="1">ROUND(INDIRECT(_xlfn.CONCAT("metamorphicDistancesOrdered!", CHAR(COLUMN()+64), _xlfn.FLOOR.MATH(ROW()/2)+1)), 3)</f>
        <v>8.4309999999999992</v>
      </c>
      <c r="Q233" cm="1">
        <f t="array" aca="1" ref="Q233" ca="1">ROUND(INDIRECT(_xlfn.CONCAT("metamorphicDistancesOrdered!", CHAR(COLUMN()+64), _xlfn.FLOOR.MATH(ROW()/2)+1)), 3)</f>
        <v>7.194</v>
      </c>
      <c r="R233" cm="1">
        <f t="array" aca="1" ref="R233" ca="1">ROUND(INDIRECT(_xlfn.CONCAT("metamorphicDistancesOrdered!", CHAR(COLUMN()+64), _xlfn.FLOOR.MATH(ROW()/2)+1)), 3)</f>
        <v>6.1180000000000003</v>
      </c>
      <c r="S233" cm="1">
        <f t="array" aca="1" ref="S233" ca="1">ROUND(INDIRECT(_xlfn.CONCAT("metamorphicDistancesOrdered!", CHAR(COLUMN()+64), _xlfn.FLOOR.MATH(ROW()/2)+1)), 3)</f>
        <v>6.8449999999999998</v>
      </c>
      <c r="T233" cm="1">
        <f t="array" aca="1" ref="T233" ca="1">ROUND(INDIRECT(_xlfn.CONCAT("metamorphicDistancesOrdered!", CHAR(COLUMN()+64), _xlfn.FLOOR.MATH(ROW()/2)+1)), 3)</f>
        <v>6.0890000000000004</v>
      </c>
      <c r="U233" cm="1">
        <f t="array" aca="1" ref="U233" ca="1">ROUND(INDIRECT(_xlfn.CONCAT("metamorphicDistancesOrdered!", CHAR(COLUMN()+64), _xlfn.FLOOR.MATH(ROW()/2)+1)), 3)</f>
        <v>7.218</v>
      </c>
    </row>
    <row r="234" spans="1:21" x14ac:dyDescent="0.25">
      <c r="A234">
        <v>117</v>
      </c>
      <c r="B234" cm="1">
        <f t="array" aca="1" ref="B234" ca="1">INDIRECT(_xlfn.CONCAT("metamorphicNumberOrdered!", CHAR(COLUMN()+64), _xlfn.FLOOR.MATH(ROW()/2)+1))</f>
        <v>172</v>
      </c>
      <c r="C234" cm="1">
        <f t="array" aca="1" ref="C234" ca="1">INDIRECT(_xlfn.CONCAT("metamorphicNumberOrdered!", CHAR(COLUMN()+64), _xlfn.FLOOR.MATH(ROW()/2)+1))</f>
        <v>238</v>
      </c>
      <c r="D234" cm="1">
        <f t="array" aca="1" ref="D234" ca="1">INDIRECT(_xlfn.CONCAT("metamorphicNumberOrdered!", CHAR(COLUMN()+64), _xlfn.FLOOR.MATH(ROW()/2)+1))</f>
        <v>261</v>
      </c>
      <c r="E234" cm="1">
        <f t="array" aca="1" ref="E234" ca="1">INDIRECT(_xlfn.CONCAT("metamorphicNumberOrdered!", CHAR(COLUMN()+64), _xlfn.FLOOR.MATH(ROW()/2)+1))</f>
        <v>241</v>
      </c>
      <c r="F234" cm="1">
        <f t="array" aca="1" ref="F234" ca="1">INDIRECT(_xlfn.CONCAT("metamorphicNumberOrdered!", CHAR(COLUMN()+64), _xlfn.FLOOR.MATH(ROW()/2)+1))</f>
        <v>187</v>
      </c>
      <c r="G234" cm="1">
        <f t="array" aca="1" ref="G234" ca="1">INDIRECT(_xlfn.CONCAT("metamorphicNumberOrdered!", CHAR(COLUMN()+64), _xlfn.FLOOR.MATH(ROW()/2)+1))</f>
        <v>241</v>
      </c>
      <c r="H234" cm="1">
        <f t="array" aca="1" ref="H234" ca="1">INDIRECT(_xlfn.CONCAT("metamorphicNumberOrdered!", CHAR(COLUMN()+64), _xlfn.FLOOR.MATH(ROW()/2)+1))</f>
        <v>309</v>
      </c>
      <c r="I234" cm="1">
        <f t="array" aca="1" ref="I234" ca="1">INDIRECT(_xlfn.CONCAT("metamorphicNumberOrdered!", CHAR(COLUMN()+64), _xlfn.FLOOR.MATH(ROW()/2)+1))</f>
        <v>198</v>
      </c>
      <c r="J234" cm="1">
        <f t="array" aca="1" ref="J234" ca="1">INDIRECT(_xlfn.CONCAT("metamorphicNumberOrdered!", CHAR(COLUMN()+64), _xlfn.FLOOR.MATH(ROW()/2)+1))</f>
        <v>178</v>
      </c>
      <c r="K234" cm="1">
        <f t="array" aca="1" ref="K234" ca="1">INDIRECT(_xlfn.CONCAT("metamorphicNumberOrdered!", CHAR(COLUMN()+64), _xlfn.FLOOR.MATH(ROW()/2)+1))</f>
        <v>310</v>
      </c>
      <c r="L234" cm="1">
        <f t="array" aca="1" ref="L234" ca="1">INDIRECT(_xlfn.CONCAT("metamorphicNumberOrdered!", CHAR(COLUMN()+64), _xlfn.FLOOR.MATH(ROW()/2)+1))</f>
        <v>208</v>
      </c>
      <c r="M234" cm="1">
        <f t="array" aca="1" ref="M234" ca="1">INDIRECT(_xlfn.CONCAT("metamorphicNumberOrdered!", CHAR(COLUMN()+64), _xlfn.FLOOR.MATH(ROW()/2)+1))</f>
        <v>191</v>
      </c>
      <c r="N234" cm="1">
        <f t="array" aca="1" ref="N234" ca="1">INDIRECT(_xlfn.CONCAT("metamorphicNumberOrdered!", CHAR(COLUMN()+64), _xlfn.FLOOR.MATH(ROW()/2)+1))</f>
        <v>170</v>
      </c>
      <c r="O234" cm="1">
        <f t="array" aca="1" ref="O234" ca="1">INDIRECT(_xlfn.CONCAT("metamorphicNumberOrdered!", CHAR(COLUMN()+64), _xlfn.FLOOR.MATH(ROW()/2)+1))</f>
        <v>244</v>
      </c>
      <c r="P234" cm="1">
        <f t="array" aca="1" ref="P234" ca="1">INDIRECT(_xlfn.CONCAT("metamorphicNumberOrdered!", CHAR(COLUMN()+64), _xlfn.FLOOR.MATH(ROW()/2)+1))</f>
        <v>168</v>
      </c>
      <c r="Q234" cm="1">
        <f t="array" aca="1" ref="Q234" ca="1">INDIRECT(_xlfn.CONCAT("metamorphicNumberOrdered!", CHAR(COLUMN()+64), _xlfn.FLOOR.MATH(ROW()/2)+1))</f>
        <v>316</v>
      </c>
      <c r="R234" cm="1">
        <f t="array" aca="1" ref="R234" ca="1">INDIRECT(_xlfn.CONCAT("metamorphicNumberOrdered!", CHAR(COLUMN()+64), _xlfn.FLOOR.MATH(ROW()/2)+1))</f>
        <v>286</v>
      </c>
      <c r="S234" cm="1">
        <f t="array" aca="1" ref="S234" ca="1">INDIRECT(_xlfn.CONCAT("metamorphicNumberOrdered!", CHAR(COLUMN()+64), _xlfn.FLOOR.MATH(ROW()/2)+1))</f>
        <v>260</v>
      </c>
      <c r="T234" cm="1">
        <f t="array" aca="1" ref="T234" ca="1">INDIRECT(_xlfn.CONCAT("metamorphicNumberOrdered!", CHAR(COLUMN()+64), _xlfn.FLOOR.MATH(ROW()/2)+1))</f>
        <v>301</v>
      </c>
      <c r="U234" cm="1">
        <f t="array" aca="1" ref="U234" ca="1">INDIRECT(_xlfn.CONCAT("metamorphicNumberOrdered!", CHAR(COLUMN()+64), _xlfn.FLOOR.MATH(ROW()/2)+1))</f>
        <v>294</v>
      </c>
    </row>
    <row r="235" spans="1:21" x14ac:dyDescent="0.25">
      <c r="A235">
        <v>117</v>
      </c>
      <c r="B235" cm="1">
        <f t="array" aca="1" ref="B235" ca="1">ROUND(INDIRECT(_xlfn.CONCAT("metamorphicDistancesOrdered!", CHAR(COLUMN()+64), _xlfn.FLOOR.MATH(ROW()/2)+1)), 3)</f>
        <v>6.5149999999999997</v>
      </c>
      <c r="C235" cm="1">
        <f t="array" aca="1" ref="C235" ca="1">ROUND(INDIRECT(_xlfn.CONCAT("metamorphicDistancesOrdered!", CHAR(COLUMN()+64), _xlfn.FLOOR.MATH(ROW()/2)+1)), 3)</f>
        <v>7.9770000000000003</v>
      </c>
      <c r="D235" cm="1">
        <f t="array" aca="1" ref="D235" ca="1">ROUND(INDIRECT(_xlfn.CONCAT("metamorphicDistancesOrdered!", CHAR(COLUMN()+64), _xlfn.FLOOR.MATH(ROW()/2)+1)), 3)</f>
        <v>6.5670000000000002</v>
      </c>
      <c r="E235" cm="1">
        <f t="array" aca="1" ref="E235" ca="1">ROUND(INDIRECT(_xlfn.CONCAT("metamorphicDistancesOrdered!", CHAR(COLUMN()+64), _xlfn.FLOOR.MATH(ROW()/2)+1)), 3)</f>
        <v>6.3710000000000004</v>
      </c>
      <c r="F235" cm="1">
        <f t="array" aca="1" ref="F235" ca="1">ROUND(INDIRECT(_xlfn.CONCAT("metamorphicDistancesOrdered!", CHAR(COLUMN()+64), _xlfn.FLOOR.MATH(ROW()/2)+1)), 3)</f>
        <v>6.3970000000000002</v>
      </c>
      <c r="G235" cm="1">
        <f t="array" aca="1" ref="G235" ca="1">ROUND(INDIRECT(_xlfn.CONCAT("metamorphicDistancesOrdered!", CHAR(COLUMN()+64), _xlfn.FLOOR.MATH(ROW()/2)+1)), 3)</f>
        <v>7.3410000000000002</v>
      </c>
      <c r="H235" cm="1">
        <f t="array" aca="1" ref="H235" ca="1">ROUND(INDIRECT(_xlfn.CONCAT("metamorphicDistancesOrdered!", CHAR(COLUMN()+64), _xlfn.FLOOR.MATH(ROW()/2)+1)), 3)</f>
        <v>6.5869999999999997</v>
      </c>
      <c r="I235" cm="1">
        <f t="array" aca="1" ref="I235" ca="1">ROUND(INDIRECT(_xlfn.CONCAT("metamorphicDistancesOrdered!", CHAR(COLUMN()+64), _xlfn.FLOOR.MATH(ROW()/2)+1)), 3)</f>
        <v>6.806</v>
      </c>
      <c r="J235" cm="1">
        <f t="array" aca="1" ref="J235" ca="1">ROUND(INDIRECT(_xlfn.CONCAT("metamorphicDistancesOrdered!", CHAR(COLUMN()+64), _xlfn.FLOOR.MATH(ROW()/2)+1)), 3)</f>
        <v>6.5940000000000003</v>
      </c>
      <c r="K235" cm="1">
        <f t="array" aca="1" ref="K235" ca="1">ROUND(INDIRECT(_xlfn.CONCAT("metamorphicDistancesOrdered!", CHAR(COLUMN()+64), _xlfn.FLOOR.MATH(ROW()/2)+1)), 3)</f>
        <v>8.4290000000000003</v>
      </c>
      <c r="L235" cm="1">
        <f t="array" aca="1" ref="L235" ca="1">ROUND(INDIRECT(_xlfn.CONCAT("metamorphicDistancesOrdered!", CHAR(COLUMN()+64), _xlfn.FLOOR.MATH(ROW()/2)+1)), 3)</f>
        <v>5.4989999999999997</v>
      </c>
      <c r="M235" cm="1">
        <f t="array" aca="1" ref="M235" ca="1">ROUND(INDIRECT(_xlfn.CONCAT("metamorphicDistancesOrdered!", CHAR(COLUMN()+64), _xlfn.FLOOR.MATH(ROW()/2)+1)), 3)</f>
        <v>5.3019999999999996</v>
      </c>
      <c r="N235" cm="1">
        <f t="array" aca="1" ref="N235" ca="1">ROUND(INDIRECT(_xlfn.CONCAT("metamorphicDistancesOrdered!", CHAR(COLUMN()+64), _xlfn.FLOOR.MATH(ROW()/2)+1)), 3)</f>
        <v>6.13</v>
      </c>
      <c r="O235" cm="1">
        <f t="array" aca="1" ref="O235" ca="1">ROUND(INDIRECT(_xlfn.CONCAT("metamorphicDistancesOrdered!", CHAR(COLUMN()+64), _xlfn.FLOOR.MATH(ROW()/2)+1)), 3)</f>
        <v>6.53</v>
      </c>
      <c r="P235" cm="1">
        <f t="array" aca="1" ref="P235" ca="1">ROUND(INDIRECT(_xlfn.CONCAT("metamorphicDistancesOrdered!", CHAR(COLUMN()+64), _xlfn.FLOOR.MATH(ROW()/2)+1)), 3)</f>
        <v>8.4459999999999997</v>
      </c>
      <c r="Q235" cm="1">
        <f t="array" aca="1" ref="Q235" ca="1">ROUND(INDIRECT(_xlfn.CONCAT("metamorphicDistancesOrdered!", CHAR(COLUMN()+64), _xlfn.FLOOR.MATH(ROW()/2)+1)), 3)</f>
        <v>7.2030000000000003</v>
      </c>
      <c r="R235" cm="1">
        <f t="array" aca="1" ref="R235" ca="1">ROUND(INDIRECT(_xlfn.CONCAT("metamorphicDistancesOrdered!", CHAR(COLUMN()+64), _xlfn.FLOOR.MATH(ROW()/2)+1)), 3)</f>
        <v>6.133</v>
      </c>
      <c r="S235" cm="1">
        <f t="array" aca="1" ref="S235" ca="1">ROUND(INDIRECT(_xlfn.CONCAT("metamorphicDistancesOrdered!", CHAR(COLUMN()+64), _xlfn.FLOOR.MATH(ROW()/2)+1)), 3)</f>
        <v>6.8470000000000004</v>
      </c>
      <c r="T235" cm="1">
        <f t="array" aca="1" ref="T235" ca="1">ROUND(INDIRECT(_xlfn.CONCAT("metamorphicDistancesOrdered!", CHAR(COLUMN()+64), _xlfn.FLOOR.MATH(ROW()/2)+1)), 3)</f>
        <v>6.0910000000000002</v>
      </c>
      <c r="U235" cm="1">
        <f t="array" aca="1" ref="U235" ca="1">ROUND(INDIRECT(_xlfn.CONCAT("metamorphicDistancesOrdered!", CHAR(COLUMN()+64), _xlfn.FLOOR.MATH(ROW()/2)+1)), 3)</f>
        <v>7.3150000000000004</v>
      </c>
    </row>
    <row r="236" spans="1:21" x14ac:dyDescent="0.25">
      <c r="A236">
        <v>118</v>
      </c>
      <c r="B236" cm="1">
        <f t="array" aca="1" ref="B236" ca="1">INDIRECT(_xlfn.CONCAT("metamorphicNumberOrdered!", CHAR(COLUMN()+64), _xlfn.FLOOR.MATH(ROW()/2)+1))</f>
        <v>281</v>
      </c>
      <c r="C236" cm="1">
        <f t="array" aca="1" ref="C236" ca="1">INDIRECT(_xlfn.CONCAT("metamorphicNumberOrdered!", CHAR(COLUMN()+64), _xlfn.FLOOR.MATH(ROW()/2)+1))</f>
        <v>266</v>
      </c>
      <c r="D236" cm="1">
        <f t="array" aca="1" ref="D236" ca="1">INDIRECT(_xlfn.CONCAT("metamorphicNumberOrdered!", CHAR(COLUMN()+64), _xlfn.FLOOR.MATH(ROW()/2)+1))</f>
        <v>240</v>
      </c>
      <c r="E236" cm="1">
        <f t="array" aca="1" ref="E236" ca="1">INDIRECT(_xlfn.CONCAT("metamorphicNumberOrdered!", CHAR(COLUMN()+64), _xlfn.FLOOR.MATH(ROW()/2)+1))</f>
        <v>274</v>
      </c>
      <c r="F236" cm="1">
        <f t="array" aca="1" ref="F236" ca="1">INDIRECT(_xlfn.CONCAT("metamorphicNumberOrdered!", CHAR(COLUMN()+64), _xlfn.FLOOR.MATH(ROW()/2)+1))</f>
        <v>260</v>
      </c>
      <c r="G236" cm="1">
        <f t="array" aca="1" ref="G236" ca="1">INDIRECT(_xlfn.CONCAT("metamorphicNumberOrdered!", CHAR(COLUMN()+64), _xlfn.FLOOR.MATH(ROW()/2)+1))</f>
        <v>319</v>
      </c>
      <c r="H236" cm="1">
        <f t="array" aca="1" ref="H236" ca="1">INDIRECT(_xlfn.CONCAT("metamorphicNumberOrdered!", CHAR(COLUMN()+64), _xlfn.FLOOR.MATH(ROW()/2)+1))</f>
        <v>188</v>
      </c>
      <c r="I236" cm="1">
        <f t="array" aca="1" ref="I236" ca="1">INDIRECT(_xlfn.CONCAT("metamorphicNumberOrdered!", CHAR(COLUMN()+64), _xlfn.FLOOR.MATH(ROW()/2)+1))</f>
        <v>165</v>
      </c>
      <c r="J236" cm="1">
        <f t="array" aca="1" ref="J236" ca="1">INDIRECT(_xlfn.CONCAT("metamorphicNumberOrdered!", CHAR(COLUMN()+64), _xlfn.FLOOR.MATH(ROW()/2)+1))</f>
        <v>266</v>
      </c>
      <c r="K236" cm="1">
        <f t="array" aca="1" ref="K236" ca="1">INDIRECT(_xlfn.CONCAT("metamorphicNumberOrdered!", CHAR(COLUMN()+64), _xlfn.FLOOR.MATH(ROW()/2)+1))</f>
        <v>181</v>
      </c>
      <c r="L236" cm="1">
        <f t="array" aca="1" ref="L236" ca="1">INDIRECT(_xlfn.CONCAT("metamorphicNumberOrdered!", CHAR(COLUMN()+64), _xlfn.FLOOR.MATH(ROW()/2)+1))</f>
        <v>226</v>
      </c>
      <c r="M236" cm="1">
        <f t="array" aca="1" ref="M236" ca="1">INDIRECT(_xlfn.CONCAT("metamorphicNumberOrdered!", CHAR(COLUMN()+64), _xlfn.FLOOR.MATH(ROW()/2)+1))</f>
        <v>310</v>
      </c>
      <c r="N236" cm="1">
        <f t="array" aca="1" ref="N236" ca="1">INDIRECT(_xlfn.CONCAT("metamorphicNumberOrdered!", CHAR(COLUMN()+64), _xlfn.FLOOR.MATH(ROW()/2)+1))</f>
        <v>302</v>
      </c>
      <c r="O236" cm="1">
        <f t="array" aca="1" ref="O236" ca="1">INDIRECT(_xlfn.CONCAT("metamorphicNumberOrdered!", CHAR(COLUMN()+64), _xlfn.FLOOR.MATH(ROW()/2)+1))</f>
        <v>264</v>
      </c>
      <c r="P236" cm="1">
        <f t="array" aca="1" ref="P236" ca="1">INDIRECT(_xlfn.CONCAT("metamorphicNumberOrdered!", CHAR(COLUMN()+64), _xlfn.FLOOR.MATH(ROW()/2)+1))</f>
        <v>293</v>
      </c>
      <c r="Q236" cm="1">
        <f t="array" aca="1" ref="Q236" ca="1">INDIRECT(_xlfn.CONCAT("metamorphicNumberOrdered!", CHAR(COLUMN()+64), _xlfn.FLOOR.MATH(ROW()/2)+1))</f>
        <v>161</v>
      </c>
      <c r="R236" cm="1">
        <f t="array" aca="1" ref="R236" ca="1">INDIRECT(_xlfn.CONCAT("metamorphicNumberOrdered!", CHAR(COLUMN()+64), _xlfn.FLOOR.MATH(ROW()/2)+1))</f>
        <v>294</v>
      </c>
      <c r="S236" cm="1">
        <f t="array" aca="1" ref="S236" ca="1">INDIRECT(_xlfn.CONCAT("metamorphicNumberOrdered!", CHAR(COLUMN()+64), _xlfn.FLOOR.MATH(ROW()/2)+1))</f>
        <v>198</v>
      </c>
      <c r="T236" cm="1">
        <f t="array" aca="1" ref="T236" ca="1">INDIRECT(_xlfn.CONCAT("metamorphicNumberOrdered!", CHAR(COLUMN()+64), _xlfn.FLOOR.MATH(ROW()/2)+1))</f>
        <v>265</v>
      </c>
      <c r="U236" cm="1">
        <f t="array" aca="1" ref="U236" ca="1">INDIRECT(_xlfn.CONCAT("metamorphicNumberOrdered!", CHAR(COLUMN()+64), _xlfn.FLOOR.MATH(ROW()/2)+1))</f>
        <v>192</v>
      </c>
    </row>
    <row r="237" spans="1:21" x14ac:dyDescent="0.25">
      <c r="A237">
        <v>118</v>
      </c>
      <c r="B237" cm="1">
        <f t="array" aca="1" ref="B237" ca="1">ROUND(INDIRECT(_xlfn.CONCAT("metamorphicDistancesOrdered!", CHAR(COLUMN()+64), _xlfn.FLOOR.MATH(ROW()/2)+1)), 3)</f>
        <v>6.5759999999999996</v>
      </c>
      <c r="C237" cm="1">
        <f t="array" aca="1" ref="C237" ca="1">ROUND(INDIRECT(_xlfn.CONCAT("metamorphicDistancesOrdered!", CHAR(COLUMN()+64), _xlfn.FLOOR.MATH(ROW()/2)+1)), 3)</f>
        <v>7.9850000000000003</v>
      </c>
      <c r="D237" cm="1">
        <f t="array" aca="1" ref="D237" ca="1">ROUND(INDIRECT(_xlfn.CONCAT("metamorphicDistancesOrdered!", CHAR(COLUMN()+64), _xlfn.FLOOR.MATH(ROW()/2)+1)), 3)</f>
        <v>6.5759999999999996</v>
      </c>
      <c r="E237" cm="1">
        <f t="array" aca="1" ref="E237" ca="1">ROUND(INDIRECT(_xlfn.CONCAT("metamorphicDistancesOrdered!", CHAR(COLUMN()+64), _xlfn.FLOOR.MATH(ROW()/2)+1)), 3)</f>
        <v>6.3769999999999998</v>
      </c>
      <c r="F237" cm="1">
        <f t="array" aca="1" ref="F237" ca="1">ROUND(INDIRECT(_xlfn.CONCAT("metamorphicDistancesOrdered!", CHAR(COLUMN()+64), _xlfn.FLOOR.MATH(ROW()/2)+1)), 3)</f>
        <v>6.4050000000000002</v>
      </c>
      <c r="G237" cm="1">
        <f t="array" aca="1" ref="G237" ca="1">ROUND(INDIRECT(_xlfn.CONCAT("metamorphicDistancesOrdered!", CHAR(COLUMN()+64), _xlfn.FLOOR.MATH(ROW()/2)+1)), 3)</f>
        <v>7.37</v>
      </c>
      <c r="H237" cm="1">
        <f t="array" aca="1" ref="H237" ca="1">ROUND(INDIRECT(_xlfn.CONCAT("metamorphicDistancesOrdered!", CHAR(COLUMN()+64), _xlfn.FLOOR.MATH(ROW()/2)+1)), 3)</f>
        <v>6.593</v>
      </c>
      <c r="I237" cm="1">
        <f t="array" aca="1" ref="I237" ca="1">ROUND(INDIRECT(_xlfn.CONCAT("metamorphicDistancesOrdered!", CHAR(COLUMN()+64), _xlfn.FLOOR.MATH(ROW()/2)+1)), 3)</f>
        <v>6.8150000000000004</v>
      </c>
      <c r="J237" cm="1">
        <f t="array" aca="1" ref="J237" ca="1">ROUND(INDIRECT(_xlfn.CONCAT("metamorphicDistancesOrdered!", CHAR(COLUMN()+64), _xlfn.FLOOR.MATH(ROW()/2)+1)), 3)</f>
        <v>6.6</v>
      </c>
      <c r="K237" cm="1">
        <f t="array" aca="1" ref="K237" ca="1">ROUND(INDIRECT(_xlfn.CONCAT("metamorphicDistancesOrdered!", CHAR(COLUMN()+64), _xlfn.FLOOR.MATH(ROW()/2)+1)), 3)</f>
        <v>8.43</v>
      </c>
      <c r="L237" cm="1">
        <f t="array" aca="1" ref="L237" ca="1">ROUND(INDIRECT(_xlfn.CONCAT("metamorphicDistancesOrdered!", CHAR(COLUMN()+64), _xlfn.FLOOR.MATH(ROW()/2)+1)), 3)</f>
        <v>5.5330000000000004</v>
      </c>
      <c r="M237" cm="1">
        <f t="array" aca="1" ref="M237" ca="1">ROUND(INDIRECT(_xlfn.CONCAT("metamorphicDistancesOrdered!", CHAR(COLUMN()+64), _xlfn.FLOOR.MATH(ROW()/2)+1)), 3)</f>
        <v>5.327</v>
      </c>
      <c r="N237" cm="1">
        <f t="array" aca="1" ref="N237" ca="1">ROUND(INDIRECT(_xlfn.CONCAT("metamorphicDistancesOrdered!", CHAR(COLUMN()+64), _xlfn.FLOOR.MATH(ROW()/2)+1)), 3)</f>
        <v>6.1319999999999997</v>
      </c>
      <c r="O237" cm="1">
        <f t="array" aca="1" ref="O237" ca="1">ROUND(INDIRECT(_xlfn.CONCAT("metamorphicDistancesOrdered!", CHAR(COLUMN()+64), _xlfn.FLOOR.MATH(ROW()/2)+1)), 3)</f>
        <v>6.6550000000000002</v>
      </c>
      <c r="P237" cm="1">
        <f t="array" aca="1" ref="P237" ca="1">ROUND(INDIRECT(_xlfn.CONCAT("metamorphicDistancesOrdered!", CHAR(COLUMN()+64), _xlfn.FLOOR.MATH(ROW()/2)+1)), 3)</f>
        <v>8.4550000000000001</v>
      </c>
      <c r="Q237" cm="1">
        <f t="array" aca="1" ref="Q237" ca="1">ROUND(INDIRECT(_xlfn.CONCAT("metamorphicDistancesOrdered!", CHAR(COLUMN()+64), _xlfn.FLOOR.MATH(ROW()/2)+1)), 3)</f>
        <v>7.2370000000000001</v>
      </c>
      <c r="R237" cm="1">
        <f t="array" aca="1" ref="R237" ca="1">ROUND(INDIRECT(_xlfn.CONCAT("metamorphicDistancesOrdered!", CHAR(COLUMN()+64), _xlfn.FLOOR.MATH(ROW()/2)+1)), 3)</f>
        <v>6.1929999999999996</v>
      </c>
      <c r="S237" cm="1">
        <f t="array" aca="1" ref="S237" ca="1">ROUND(INDIRECT(_xlfn.CONCAT("metamorphicDistancesOrdered!", CHAR(COLUMN()+64), _xlfn.FLOOR.MATH(ROW()/2)+1)), 3)</f>
        <v>6.8540000000000001</v>
      </c>
      <c r="T237" cm="1">
        <f t="array" aca="1" ref="T237" ca="1">ROUND(INDIRECT(_xlfn.CONCAT("metamorphicDistancesOrdered!", CHAR(COLUMN()+64), _xlfn.FLOOR.MATH(ROW()/2)+1)), 3)</f>
        <v>6.1390000000000002</v>
      </c>
      <c r="U237" cm="1">
        <f t="array" aca="1" ref="U237" ca="1">ROUND(INDIRECT(_xlfn.CONCAT("metamorphicDistancesOrdered!", CHAR(COLUMN()+64), _xlfn.FLOOR.MATH(ROW()/2)+1)), 3)</f>
        <v>7.3159999999999998</v>
      </c>
    </row>
    <row r="238" spans="1:21" x14ac:dyDescent="0.25">
      <c r="A238">
        <v>119</v>
      </c>
      <c r="B238" cm="1">
        <f t="array" aca="1" ref="B238" ca="1">INDIRECT(_xlfn.CONCAT("metamorphicNumberOrdered!", CHAR(COLUMN()+64), _xlfn.FLOOR.MATH(ROW()/2)+1))</f>
        <v>214</v>
      </c>
      <c r="C238" cm="1">
        <f t="array" aca="1" ref="C238" ca="1">INDIRECT(_xlfn.CONCAT("metamorphicNumberOrdered!", CHAR(COLUMN()+64), _xlfn.FLOOR.MATH(ROW()/2)+1))</f>
        <v>299</v>
      </c>
      <c r="D238" cm="1">
        <f t="array" aca="1" ref="D238" ca="1">INDIRECT(_xlfn.CONCAT("metamorphicNumberOrdered!", CHAR(COLUMN()+64), _xlfn.FLOOR.MATH(ROW()/2)+1))</f>
        <v>196</v>
      </c>
      <c r="E238" cm="1">
        <f t="array" aca="1" ref="E238" ca="1">INDIRECT(_xlfn.CONCAT("metamorphicNumberOrdered!", CHAR(COLUMN()+64), _xlfn.FLOOR.MATH(ROW()/2)+1))</f>
        <v>281</v>
      </c>
      <c r="F238" cm="1">
        <f t="array" aca="1" ref="F238" ca="1">INDIRECT(_xlfn.CONCAT("metamorphicNumberOrdered!", CHAR(COLUMN()+64), _xlfn.FLOOR.MATH(ROW()/2)+1))</f>
        <v>318</v>
      </c>
      <c r="G238" cm="1">
        <f t="array" aca="1" ref="G238" ca="1">INDIRECT(_xlfn.CONCAT("metamorphicNumberOrdered!", CHAR(COLUMN()+64), _xlfn.FLOOR.MATH(ROW()/2)+1))</f>
        <v>166</v>
      </c>
      <c r="H238" cm="1">
        <f t="array" aca="1" ref="H238" ca="1">INDIRECT(_xlfn.CONCAT("metamorphicNumberOrdered!", CHAR(COLUMN()+64), _xlfn.FLOOR.MATH(ROW()/2)+1))</f>
        <v>181</v>
      </c>
      <c r="I238" cm="1">
        <f t="array" aca="1" ref="I238" ca="1">INDIRECT(_xlfn.CONCAT("metamorphicNumberOrdered!", CHAR(COLUMN()+64), _xlfn.FLOOR.MATH(ROW()/2)+1))</f>
        <v>278</v>
      </c>
      <c r="J238" cm="1">
        <f t="array" aca="1" ref="J238" ca="1">INDIRECT(_xlfn.CONCAT("metamorphicNumberOrdered!", CHAR(COLUMN()+64), _xlfn.FLOOR.MATH(ROW()/2)+1))</f>
        <v>223</v>
      </c>
      <c r="K238" cm="1">
        <f t="array" aca="1" ref="K238" ca="1">INDIRECT(_xlfn.CONCAT("metamorphicNumberOrdered!", CHAR(COLUMN()+64), _xlfn.FLOOR.MATH(ROW()/2)+1))</f>
        <v>241</v>
      </c>
      <c r="L238" cm="1">
        <f t="array" aca="1" ref="L238" ca="1">INDIRECT(_xlfn.CONCAT("metamorphicNumberOrdered!", CHAR(COLUMN()+64), _xlfn.FLOOR.MATH(ROW()/2)+1))</f>
        <v>176</v>
      </c>
      <c r="M238" cm="1">
        <f t="array" aca="1" ref="M238" ca="1">INDIRECT(_xlfn.CONCAT("metamorphicNumberOrdered!", CHAR(COLUMN()+64), _xlfn.FLOOR.MATH(ROW()/2)+1))</f>
        <v>206</v>
      </c>
      <c r="N238" cm="1">
        <f t="array" aca="1" ref="N238" ca="1">INDIRECT(_xlfn.CONCAT("metamorphicNumberOrdered!", CHAR(COLUMN()+64), _xlfn.FLOOR.MATH(ROW()/2)+1))</f>
        <v>165</v>
      </c>
      <c r="O238" cm="1">
        <f t="array" aca="1" ref="O238" ca="1">INDIRECT(_xlfn.CONCAT("metamorphicNumberOrdered!", CHAR(COLUMN()+64), _xlfn.FLOOR.MATH(ROW()/2)+1))</f>
        <v>290</v>
      </c>
      <c r="P238" cm="1">
        <f t="array" aca="1" ref="P238" ca="1">INDIRECT(_xlfn.CONCAT("metamorphicNumberOrdered!", CHAR(COLUMN()+64), _xlfn.FLOOR.MATH(ROW()/2)+1))</f>
        <v>213</v>
      </c>
      <c r="Q238" cm="1">
        <f t="array" aca="1" ref="Q238" ca="1">INDIRECT(_xlfn.CONCAT("metamorphicNumberOrdered!", CHAR(COLUMN()+64), _xlfn.FLOOR.MATH(ROW()/2)+1))</f>
        <v>295</v>
      </c>
      <c r="R238" cm="1">
        <f t="array" aca="1" ref="R238" ca="1">INDIRECT(_xlfn.CONCAT("metamorphicNumberOrdered!", CHAR(COLUMN()+64), _xlfn.FLOOR.MATH(ROW()/2)+1))</f>
        <v>311</v>
      </c>
      <c r="S238" cm="1">
        <f t="array" aca="1" ref="S238" ca="1">INDIRECT(_xlfn.CONCAT("metamorphicNumberOrdered!", CHAR(COLUMN()+64), _xlfn.FLOOR.MATH(ROW()/2)+1))</f>
        <v>296</v>
      </c>
      <c r="T238" cm="1">
        <f t="array" aca="1" ref="T238" ca="1">INDIRECT(_xlfn.CONCAT("metamorphicNumberOrdered!", CHAR(COLUMN()+64), _xlfn.FLOOR.MATH(ROW()/2)+1))</f>
        <v>309</v>
      </c>
      <c r="U238" cm="1">
        <f t="array" aca="1" ref="U238" ca="1">INDIRECT(_xlfn.CONCAT("metamorphicNumberOrdered!", CHAR(COLUMN()+64), _xlfn.FLOOR.MATH(ROW()/2)+1))</f>
        <v>247</v>
      </c>
    </row>
    <row r="239" spans="1:21" x14ac:dyDescent="0.25">
      <c r="A239">
        <v>119</v>
      </c>
      <c r="B239" cm="1">
        <f t="array" aca="1" ref="B239" ca="1">ROUND(INDIRECT(_xlfn.CONCAT("metamorphicDistancesOrdered!", CHAR(COLUMN()+64), _xlfn.FLOOR.MATH(ROW()/2)+1)), 3)</f>
        <v>6.6340000000000003</v>
      </c>
      <c r="C239" cm="1">
        <f t="array" aca="1" ref="C239" ca="1">ROUND(INDIRECT(_xlfn.CONCAT("metamorphicDistancesOrdered!", CHAR(COLUMN()+64), _xlfn.FLOOR.MATH(ROW()/2)+1)), 3)</f>
        <v>7.9930000000000003</v>
      </c>
      <c r="D239" cm="1">
        <f t="array" aca="1" ref="D239" ca="1">ROUND(INDIRECT(_xlfn.CONCAT("metamorphicDistancesOrdered!", CHAR(COLUMN()+64), _xlfn.FLOOR.MATH(ROW()/2)+1)), 3)</f>
        <v>6.6280000000000001</v>
      </c>
      <c r="E239" cm="1">
        <f t="array" aca="1" ref="E239" ca="1">ROUND(INDIRECT(_xlfn.CONCAT("metamorphicDistancesOrdered!", CHAR(COLUMN()+64), _xlfn.FLOOR.MATH(ROW()/2)+1)), 3)</f>
        <v>6.3769999999999998</v>
      </c>
      <c r="F239" cm="1">
        <f t="array" aca="1" ref="F239" ca="1">ROUND(INDIRECT(_xlfn.CONCAT("metamorphicDistancesOrdered!", CHAR(COLUMN()+64), _xlfn.FLOOR.MATH(ROW()/2)+1)), 3)</f>
        <v>6.46</v>
      </c>
      <c r="G239" cm="1">
        <f t="array" aca="1" ref="G239" ca="1">ROUND(INDIRECT(_xlfn.CONCAT("metamorphicDistancesOrdered!", CHAR(COLUMN()+64), _xlfn.FLOOR.MATH(ROW()/2)+1)), 3)</f>
        <v>7.3840000000000003</v>
      </c>
      <c r="H239" cm="1">
        <f t="array" aca="1" ref="H239" ca="1">ROUND(INDIRECT(_xlfn.CONCAT("metamorphicDistancesOrdered!", CHAR(COLUMN()+64), _xlfn.FLOOR.MATH(ROW()/2)+1)), 3)</f>
        <v>6.5979999999999999</v>
      </c>
      <c r="I239" cm="1">
        <f t="array" aca="1" ref="I239" ca="1">ROUND(INDIRECT(_xlfn.CONCAT("metamorphicDistancesOrdered!", CHAR(COLUMN()+64), _xlfn.FLOOR.MATH(ROW()/2)+1)), 3)</f>
        <v>6.84</v>
      </c>
      <c r="J239" cm="1">
        <f t="array" aca="1" ref="J239" ca="1">ROUND(INDIRECT(_xlfn.CONCAT("metamorphicDistancesOrdered!", CHAR(COLUMN()+64), _xlfn.FLOOR.MATH(ROW()/2)+1)), 3)</f>
        <v>6.6180000000000003</v>
      </c>
      <c r="K239" cm="1">
        <f t="array" aca="1" ref="K239" ca="1">ROUND(INDIRECT(_xlfn.CONCAT("metamorphicDistancesOrdered!", CHAR(COLUMN()+64), _xlfn.FLOOR.MATH(ROW()/2)+1)), 3)</f>
        <v>8.4320000000000004</v>
      </c>
      <c r="L239" cm="1">
        <f t="array" aca="1" ref="L239" ca="1">ROUND(INDIRECT(_xlfn.CONCAT("metamorphicDistancesOrdered!", CHAR(COLUMN()+64), _xlfn.FLOOR.MATH(ROW()/2)+1)), 3)</f>
        <v>5.5339999999999998</v>
      </c>
      <c r="M239" cm="1">
        <f t="array" aca="1" ref="M239" ca="1">ROUND(INDIRECT(_xlfn.CONCAT("metamorphicDistancesOrdered!", CHAR(COLUMN()+64), _xlfn.FLOOR.MATH(ROW()/2)+1)), 3)</f>
        <v>5.3579999999999997</v>
      </c>
      <c r="N239" cm="1">
        <f t="array" aca="1" ref="N239" ca="1">ROUND(INDIRECT(_xlfn.CONCAT("metamorphicDistancesOrdered!", CHAR(COLUMN()+64), _xlfn.FLOOR.MATH(ROW()/2)+1)), 3)</f>
        <v>6.1559999999999997</v>
      </c>
      <c r="O239" cm="1">
        <f t="array" aca="1" ref="O239" ca="1">ROUND(INDIRECT(_xlfn.CONCAT("metamorphicDistancesOrdered!", CHAR(COLUMN()+64), _xlfn.FLOOR.MATH(ROW()/2)+1)), 3)</f>
        <v>6.66</v>
      </c>
      <c r="P239" cm="1">
        <f t="array" aca="1" ref="P239" ca="1">ROUND(INDIRECT(_xlfn.CONCAT("metamorphicDistancesOrdered!", CHAR(COLUMN()+64), _xlfn.FLOOR.MATH(ROW()/2)+1)), 3)</f>
        <v>8.4700000000000006</v>
      </c>
      <c r="Q239" cm="1">
        <f t="array" aca="1" ref="Q239" ca="1">ROUND(INDIRECT(_xlfn.CONCAT("metamorphicDistancesOrdered!", CHAR(COLUMN()+64), _xlfn.FLOOR.MATH(ROW()/2)+1)), 3)</f>
        <v>7.2640000000000002</v>
      </c>
      <c r="R239" cm="1">
        <f t="array" aca="1" ref="R239" ca="1">ROUND(INDIRECT(_xlfn.CONCAT("metamorphicDistancesOrdered!", CHAR(COLUMN()+64), _xlfn.FLOOR.MATH(ROW()/2)+1)), 3)</f>
        <v>6.23</v>
      </c>
      <c r="S239" cm="1">
        <f t="array" aca="1" ref="S239" ca="1">ROUND(INDIRECT(_xlfn.CONCAT("metamorphicDistancesOrdered!", CHAR(COLUMN()+64), _xlfn.FLOOR.MATH(ROW()/2)+1)), 3)</f>
        <v>7.0190000000000001</v>
      </c>
      <c r="T239" cm="1">
        <f t="array" aca="1" ref="T239" ca="1">ROUND(INDIRECT(_xlfn.CONCAT("metamorphicDistancesOrdered!", CHAR(COLUMN()+64), _xlfn.FLOOR.MATH(ROW()/2)+1)), 3)</f>
        <v>6.1609999999999996</v>
      </c>
      <c r="U239" cm="1">
        <f t="array" aca="1" ref="U239" ca="1">ROUND(INDIRECT(_xlfn.CONCAT("metamorphicDistancesOrdered!", CHAR(COLUMN()+64), _xlfn.FLOOR.MATH(ROW()/2)+1)), 3)</f>
        <v>7.3470000000000004</v>
      </c>
    </row>
    <row r="240" spans="1:21" x14ac:dyDescent="0.25">
      <c r="A240">
        <v>120</v>
      </c>
      <c r="B240" cm="1">
        <f t="array" aca="1" ref="B240" ca="1">INDIRECT(_xlfn.CONCAT("metamorphicNumberOrdered!", CHAR(COLUMN()+64), _xlfn.FLOOR.MATH(ROW()/2)+1))</f>
        <v>301</v>
      </c>
      <c r="C240" cm="1">
        <f t="array" aca="1" ref="C240" ca="1">INDIRECT(_xlfn.CONCAT("metamorphicNumberOrdered!", CHAR(COLUMN()+64), _xlfn.FLOOR.MATH(ROW()/2)+1))</f>
        <v>234</v>
      </c>
      <c r="D240" cm="1">
        <f t="array" aca="1" ref="D240" ca="1">INDIRECT(_xlfn.CONCAT("metamorphicNumberOrdered!", CHAR(COLUMN()+64), _xlfn.FLOOR.MATH(ROW()/2)+1))</f>
        <v>200</v>
      </c>
      <c r="E240" cm="1">
        <f t="array" aca="1" ref="E240" ca="1">INDIRECT(_xlfn.CONCAT("metamorphicNumberOrdered!", CHAR(COLUMN()+64), _xlfn.FLOOR.MATH(ROW()/2)+1))</f>
        <v>195</v>
      </c>
      <c r="F240" cm="1">
        <f t="array" aca="1" ref="F240" ca="1">INDIRECT(_xlfn.CONCAT("metamorphicNumberOrdered!", CHAR(COLUMN()+64), _xlfn.FLOOR.MATH(ROW()/2)+1))</f>
        <v>233</v>
      </c>
      <c r="G240" cm="1">
        <f t="array" aca="1" ref="G240" ca="1">INDIRECT(_xlfn.CONCAT("metamorphicNumberOrdered!", CHAR(COLUMN()+64), _xlfn.FLOOR.MATH(ROW()/2)+1))</f>
        <v>231</v>
      </c>
      <c r="H240" cm="1">
        <f t="array" aca="1" ref="H240" ca="1">INDIRECT(_xlfn.CONCAT("metamorphicNumberOrdered!", CHAR(COLUMN()+64), _xlfn.FLOOR.MATH(ROW()/2)+1))</f>
        <v>225</v>
      </c>
      <c r="I240" cm="1">
        <f t="array" aca="1" ref="I240" ca="1">INDIRECT(_xlfn.CONCAT("metamorphicNumberOrdered!", CHAR(COLUMN()+64), _xlfn.FLOOR.MATH(ROW()/2)+1))</f>
        <v>243</v>
      </c>
      <c r="J240" cm="1">
        <f t="array" aca="1" ref="J240" ca="1">INDIRECT(_xlfn.CONCAT("metamorphicNumberOrdered!", CHAR(COLUMN()+64), _xlfn.FLOOR.MATH(ROW()/2)+1))</f>
        <v>191</v>
      </c>
      <c r="K240" cm="1">
        <f t="array" aca="1" ref="K240" ca="1">INDIRECT(_xlfn.CONCAT("metamorphicNumberOrdered!", CHAR(COLUMN()+64), _xlfn.FLOOR.MATH(ROW()/2)+1))</f>
        <v>185</v>
      </c>
      <c r="L240" cm="1">
        <f t="array" aca="1" ref="L240" ca="1">INDIRECT(_xlfn.CONCAT("metamorphicNumberOrdered!", CHAR(COLUMN()+64), _xlfn.FLOOR.MATH(ROW()/2)+1))</f>
        <v>291</v>
      </c>
      <c r="M240" cm="1">
        <f t="array" aca="1" ref="M240" ca="1">INDIRECT(_xlfn.CONCAT("metamorphicNumberOrdered!", CHAR(COLUMN()+64), _xlfn.FLOOR.MATH(ROW()/2)+1))</f>
        <v>215</v>
      </c>
      <c r="N240" cm="1">
        <f t="array" aca="1" ref="N240" ca="1">INDIRECT(_xlfn.CONCAT("metamorphicNumberOrdered!", CHAR(COLUMN()+64), _xlfn.FLOOR.MATH(ROW()/2)+1))</f>
        <v>299</v>
      </c>
      <c r="O240" cm="1">
        <f t="array" aca="1" ref="O240" ca="1">INDIRECT(_xlfn.CONCAT("metamorphicNumberOrdered!", CHAR(COLUMN()+64), _xlfn.FLOOR.MATH(ROW()/2)+1))</f>
        <v>228</v>
      </c>
      <c r="P240" cm="1">
        <f t="array" aca="1" ref="P240" ca="1">INDIRECT(_xlfn.CONCAT("metamorphicNumberOrdered!", CHAR(COLUMN()+64), _xlfn.FLOOR.MATH(ROW()/2)+1))</f>
        <v>242</v>
      </c>
      <c r="Q240" cm="1">
        <f t="array" aca="1" ref="Q240" ca="1">INDIRECT(_xlfn.CONCAT("metamorphicNumberOrdered!", CHAR(COLUMN()+64), _xlfn.FLOOR.MATH(ROW()/2)+1))</f>
        <v>166</v>
      </c>
      <c r="R240" cm="1">
        <f t="array" aca="1" ref="R240" ca="1">INDIRECT(_xlfn.CONCAT("metamorphicNumberOrdered!", CHAR(COLUMN()+64), _xlfn.FLOOR.MATH(ROW()/2)+1))</f>
        <v>235</v>
      </c>
      <c r="S240" cm="1">
        <f t="array" aca="1" ref="S240" ca="1">INDIRECT(_xlfn.CONCAT("metamorphicNumberOrdered!", CHAR(COLUMN()+64), _xlfn.FLOOR.MATH(ROW()/2)+1))</f>
        <v>203</v>
      </c>
      <c r="T240" cm="1">
        <f t="array" aca="1" ref="T240" ca="1">INDIRECT(_xlfn.CONCAT("metamorphicNumberOrdered!", CHAR(COLUMN()+64), _xlfn.FLOOR.MATH(ROW()/2)+1))</f>
        <v>247</v>
      </c>
      <c r="U240" cm="1">
        <f t="array" aca="1" ref="U240" ca="1">INDIRECT(_xlfn.CONCAT("metamorphicNumberOrdered!", CHAR(COLUMN()+64), _xlfn.FLOOR.MATH(ROW()/2)+1))</f>
        <v>180</v>
      </c>
    </row>
    <row r="241" spans="1:21" x14ac:dyDescent="0.25">
      <c r="A241">
        <v>120</v>
      </c>
      <c r="B241" cm="1">
        <f t="array" aca="1" ref="B241" ca="1">ROUND(INDIRECT(_xlfn.CONCAT("metamorphicDistancesOrdered!", CHAR(COLUMN()+64), _xlfn.FLOOR.MATH(ROW()/2)+1)), 3)</f>
        <v>6.681</v>
      </c>
      <c r="C241" cm="1">
        <f t="array" aca="1" ref="C241" ca="1">ROUND(INDIRECT(_xlfn.CONCAT("metamorphicDistancesOrdered!", CHAR(COLUMN()+64), _xlfn.FLOOR.MATH(ROW()/2)+1)), 3)</f>
        <v>8.0009999999999994</v>
      </c>
      <c r="D241" cm="1">
        <f t="array" aca="1" ref="D241" ca="1">ROUND(INDIRECT(_xlfn.CONCAT("metamorphicDistancesOrdered!", CHAR(COLUMN()+64), _xlfn.FLOOR.MATH(ROW()/2)+1)), 3)</f>
        <v>6.65</v>
      </c>
      <c r="E241" cm="1">
        <f t="array" aca="1" ref="E241" ca="1">ROUND(INDIRECT(_xlfn.CONCAT("metamorphicDistancesOrdered!", CHAR(COLUMN()+64), _xlfn.FLOOR.MATH(ROW()/2)+1)), 3)</f>
        <v>6.39</v>
      </c>
      <c r="F241" cm="1">
        <f t="array" aca="1" ref="F241" ca="1">ROUND(INDIRECT(_xlfn.CONCAT("metamorphicDistancesOrdered!", CHAR(COLUMN()+64), _xlfn.FLOOR.MATH(ROW()/2)+1)), 3)</f>
        <v>6.4619999999999997</v>
      </c>
      <c r="G241" cm="1">
        <f t="array" aca="1" ref="G241" ca="1">ROUND(INDIRECT(_xlfn.CONCAT("metamorphicDistancesOrdered!", CHAR(COLUMN()+64), _xlfn.FLOOR.MATH(ROW()/2)+1)), 3)</f>
        <v>7.4089999999999998</v>
      </c>
      <c r="H241" cm="1">
        <f t="array" aca="1" ref="H241" ca="1">ROUND(INDIRECT(_xlfn.CONCAT("metamorphicDistancesOrdered!", CHAR(COLUMN()+64), _xlfn.FLOOR.MATH(ROW()/2)+1)), 3)</f>
        <v>6.6420000000000003</v>
      </c>
      <c r="I241" cm="1">
        <f t="array" aca="1" ref="I241" ca="1">ROUND(INDIRECT(_xlfn.CONCAT("metamorphicDistancesOrdered!", CHAR(COLUMN()+64), _xlfn.FLOOR.MATH(ROW()/2)+1)), 3)</f>
        <v>6.86</v>
      </c>
      <c r="J241" cm="1">
        <f t="array" aca="1" ref="J241" ca="1">ROUND(INDIRECT(_xlfn.CONCAT("metamorphicDistancesOrdered!", CHAR(COLUMN()+64), _xlfn.FLOOR.MATH(ROW()/2)+1)), 3)</f>
        <v>6.6189999999999998</v>
      </c>
      <c r="K241" cm="1">
        <f t="array" aca="1" ref="K241" ca="1">ROUND(INDIRECT(_xlfn.CONCAT("metamorphicDistancesOrdered!", CHAR(COLUMN()+64), _xlfn.FLOOR.MATH(ROW()/2)+1)), 3)</f>
        <v>8.4499999999999993</v>
      </c>
      <c r="L241" cm="1">
        <f t="array" aca="1" ref="L241" ca="1">ROUND(INDIRECT(_xlfn.CONCAT("metamorphicDistancesOrdered!", CHAR(COLUMN()+64), _xlfn.FLOOR.MATH(ROW()/2)+1)), 3)</f>
        <v>5.5830000000000002</v>
      </c>
      <c r="M241" cm="1">
        <f t="array" aca="1" ref="M241" ca="1">ROUND(INDIRECT(_xlfn.CONCAT("metamorphicDistancesOrdered!", CHAR(COLUMN()+64), _xlfn.FLOOR.MATH(ROW()/2)+1)), 3)</f>
        <v>5.3840000000000003</v>
      </c>
      <c r="N241" cm="1">
        <f t="array" aca="1" ref="N241" ca="1">ROUND(INDIRECT(_xlfn.CONCAT("metamorphicDistancesOrdered!", CHAR(COLUMN()+64), _xlfn.FLOOR.MATH(ROW()/2)+1)), 3)</f>
        <v>6.1909999999999998</v>
      </c>
      <c r="O241" cm="1">
        <f t="array" aca="1" ref="O241" ca="1">ROUND(INDIRECT(_xlfn.CONCAT("metamorphicDistancesOrdered!", CHAR(COLUMN()+64), _xlfn.FLOOR.MATH(ROW()/2)+1)), 3)</f>
        <v>6.7169999999999996</v>
      </c>
      <c r="P241" cm="1">
        <f t="array" aca="1" ref="P241" ca="1">ROUND(INDIRECT(_xlfn.CONCAT("metamorphicDistancesOrdered!", CHAR(COLUMN()+64), _xlfn.FLOOR.MATH(ROW()/2)+1)), 3)</f>
        <v>8.4960000000000004</v>
      </c>
      <c r="Q241" cm="1">
        <f t="array" aca="1" ref="Q241" ca="1">ROUND(INDIRECT(_xlfn.CONCAT("metamorphicDistancesOrdered!", CHAR(COLUMN()+64), _xlfn.FLOOR.MATH(ROW()/2)+1)), 3)</f>
        <v>7.3630000000000004</v>
      </c>
      <c r="R241" cm="1">
        <f t="array" aca="1" ref="R241" ca="1">ROUND(INDIRECT(_xlfn.CONCAT("metamorphicDistancesOrdered!", CHAR(COLUMN()+64), _xlfn.FLOOR.MATH(ROW()/2)+1)), 3)</f>
        <v>6.2480000000000002</v>
      </c>
      <c r="S241" cm="1">
        <f t="array" aca="1" ref="S241" ca="1">ROUND(INDIRECT(_xlfn.CONCAT("metamorphicDistancesOrdered!", CHAR(COLUMN()+64), _xlfn.FLOOR.MATH(ROW()/2)+1)), 3)</f>
        <v>7.0229999999999997</v>
      </c>
      <c r="T241" cm="1">
        <f t="array" aca="1" ref="T241" ca="1">ROUND(INDIRECT(_xlfn.CONCAT("metamorphicDistancesOrdered!", CHAR(COLUMN()+64), _xlfn.FLOOR.MATH(ROW()/2)+1)), 3)</f>
        <v>6.1859999999999999</v>
      </c>
      <c r="U241" cm="1">
        <f t="array" aca="1" ref="U241" ca="1">ROUND(INDIRECT(_xlfn.CONCAT("metamorphicDistancesOrdered!", CHAR(COLUMN()+64), _xlfn.FLOOR.MATH(ROW()/2)+1)), 3)</f>
        <v>7.3479999999999999</v>
      </c>
    </row>
    <row r="242" spans="1:21" x14ac:dyDescent="0.25">
      <c r="A242">
        <v>121</v>
      </c>
      <c r="B242" cm="1">
        <f t="array" aca="1" ref="B242" ca="1">INDIRECT(_xlfn.CONCAT("metamorphicNumberOrdered!", CHAR(COLUMN()+64), _xlfn.FLOOR.MATH(ROW()/2)+1))</f>
        <v>277</v>
      </c>
      <c r="C242" cm="1">
        <f t="array" aca="1" ref="C242" ca="1">INDIRECT(_xlfn.CONCAT("metamorphicNumberOrdered!", CHAR(COLUMN()+64), _xlfn.FLOOR.MATH(ROW()/2)+1))</f>
        <v>305</v>
      </c>
      <c r="D242" cm="1">
        <f t="array" aca="1" ref="D242" ca="1">INDIRECT(_xlfn.CONCAT("metamorphicNumberOrdered!", CHAR(COLUMN()+64), _xlfn.FLOOR.MATH(ROW()/2)+1))</f>
        <v>305</v>
      </c>
      <c r="E242" cm="1">
        <f t="array" aca="1" ref="E242" ca="1">INDIRECT(_xlfn.CONCAT("metamorphicNumberOrdered!", CHAR(COLUMN()+64), _xlfn.FLOOR.MATH(ROW()/2)+1))</f>
        <v>203</v>
      </c>
      <c r="F242" cm="1">
        <f t="array" aca="1" ref="F242" ca="1">INDIRECT(_xlfn.CONCAT("metamorphicNumberOrdered!", CHAR(COLUMN()+64), _xlfn.FLOOR.MATH(ROW()/2)+1))</f>
        <v>305</v>
      </c>
      <c r="G242" cm="1">
        <f t="array" aca="1" ref="G242" ca="1">INDIRECT(_xlfn.CONCAT("metamorphicNumberOrdered!", CHAR(COLUMN()+64), _xlfn.FLOOR.MATH(ROW()/2)+1))</f>
        <v>238</v>
      </c>
      <c r="H242" cm="1">
        <f t="array" aca="1" ref="H242" ca="1">INDIRECT(_xlfn.CONCAT("metamorphicNumberOrdered!", CHAR(COLUMN()+64), _xlfn.FLOOR.MATH(ROW()/2)+1))</f>
        <v>200</v>
      </c>
      <c r="I242" cm="1">
        <f t="array" aca="1" ref="I242" ca="1">INDIRECT(_xlfn.CONCAT("metamorphicNumberOrdered!", CHAR(COLUMN()+64), _xlfn.FLOOR.MATH(ROW()/2)+1))</f>
        <v>282</v>
      </c>
      <c r="J242" cm="1">
        <f t="array" aca="1" ref="J242" ca="1">INDIRECT(_xlfn.CONCAT("metamorphicNumberOrdered!", CHAR(COLUMN()+64), _xlfn.FLOOR.MATH(ROW()/2)+1))</f>
        <v>288</v>
      </c>
      <c r="K242" cm="1">
        <f t="array" aca="1" ref="K242" ca="1">INDIRECT(_xlfn.CONCAT("metamorphicNumberOrdered!", CHAR(COLUMN()+64), _xlfn.FLOOR.MATH(ROW()/2)+1))</f>
        <v>186</v>
      </c>
      <c r="L242" cm="1">
        <f t="array" aca="1" ref="L242" ca="1">INDIRECT(_xlfn.CONCAT("metamorphicNumberOrdered!", CHAR(COLUMN()+64), _xlfn.FLOOR.MATH(ROW()/2)+1))</f>
        <v>315</v>
      </c>
      <c r="M242" cm="1">
        <f t="array" aca="1" ref="M242" ca="1">INDIRECT(_xlfn.CONCAT("metamorphicNumberOrdered!", CHAR(COLUMN()+64), _xlfn.FLOOR.MATH(ROW()/2)+1))</f>
        <v>275</v>
      </c>
      <c r="N242" cm="1">
        <f t="array" aca="1" ref="N242" ca="1">INDIRECT(_xlfn.CONCAT("metamorphicNumberOrdered!", CHAR(COLUMN()+64), _xlfn.FLOOR.MATH(ROW()/2)+1))</f>
        <v>281</v>
      </c>
      <c r="O242" cm="1">
        <f t="array" aca="1" ref="O242" ca="1">INDIRECT(_xlfn.CONCAT("metamorphicNumberOrdered!", CHAR(COLUMN()+64), _xlfn.FLOOR.MATH(ROW()/2)+1))</f>
        <v>293</v>
      </c>
      <c r="P242" cm="1">
        <f t="array" aca="1" ref="P242" ca="1">INDIRECT(_xlfn.CONCAT("metamorphicNumberOrdered!", CHAR(COLUMN()+64), _xlfn.FLOOR.MATH(ROW()/2)+1))</f>
        <v>267</v>
      </c>
      <c r="Q242" cm="1">
        <f t="array" aca="1" ref="Q242" ca="1">INDIRECT(_xlfn.CONCAT("metamorphicNumberOrdered!", CHAR(COLUMN()+64), _xlfn.FLOOR.MATH(ROW()/2)+1))</f>
        <v>296</v>
      </c>
      <c r="R242" cm="1">
        <f t="array" aca="1" ref="R242" ca="1">INDIRECT(_xlfn.CONCAT("metamorphicNumberOrdered!", CHAR(COLUMN()+64), _xlfn.FLOOR.MATH(ROW()/2)+1))</f>
        <v>169</v>
      </c>
      <c r="S242" cm="1">
        <f t="array" aca="1" ref="S242" ca="1">INDIRECT(_xlfn.CONCAT("metamorphicNumberOrdered!", CHAR(COLUMN()+64), _xlfn.FLOOR.MATH(ROW()/2)+1))</f>
        <v>222</v>
      </c>
      <c r="T242" cm="1">
        <f t="array" aca="1" ref="T242" ca="1">INDIRECT(_xlfn.CONCAT("metamorphicNumberOrdered!", CHAR(COLUMN()+64), _xlfn.FLOOR.MATH(ROW()/2)+1))</f>
        <v>288</v>
      </c>
      <c r="U242" cm="1">
        <f t="array" aca="1" ref="U242" ca="1">INDIRECT(_xlfn.CONCAT("metamorphicNumberOrdered!", CHAR(COLUMN()+64), _xlfn.FLOOR.MATH(ROW()/2)+1))</f>
        <v>291</v>
      </c>
    </row>
    <row r="243" spans="1:21" x14ac:dyDescent="0.25">
      <c r="A243">
        <v>121</v>
      </c>
      <c r="B243" cm="1">
        <f t="array" aca="1" ref="B243" ca="1">ROUND(INDIRECT(_xlfn.CONCAT("metamorphicDistancesOrdered!", CHAR(COLUMN()+64), _xlfn.FLOOR.MATH(ROW()/2)+1)), 3)</f>
        <v>6.6879999999999997</v>
      </c>
      <c r="C243" cm="1">
        <f t="array" aca="1" ref="C243" ca="1">ROUND(INDIRECT(_xlfn.CONCAT("metamorphicDistancesOrdered!", CHAR(COLUMN()+64), _xlfn.FLOOR.MATH(ROW()/2)+1)), 3)</f>
        <v>8.0050000000000008</v>
      </c>
      <c r="D243" cm="1">
        <f t="array" aca="1" ref="D243" ca="1">ROUND(INDIRECT(_xlfn.CONCAT("metamorphicDistancesOrdered!", CHAR(COLUMN()+64), _xlfn.FLOOR.MATH(ROW()/2)+1)), 3)</f>
        <v>6.7160000000000002</v>
      </c>
      <c r="E243" cm="1">
        <f t="array" aca="1" ref="E243" ca="1">ROUND(INDIRECT(_xlfn.CONCAT("metamorphicDistancesOrdered!", CHAR(COLUMN()+64), _xlfn.FLOOR.MATH(ROW()/2)+1)), 3)</f>
        <v>6.3949999999999996</v>
      </c>
      <c r="F243" cm="1">
        <f t="array" aca="1" ref="F243" ca="1">ROUND(INDIRECT(_xlfn.CONCAT("metamorphicDistancesOrdered!", CHAR(COLUMN()+64), _xlfn.FLOOR.MATH(ROW()/2)+1)), 3)</f>
        <v>6.4770000000000003</v>
      </c>
      <c r="G243" cm="1">
        <f t="array" aca="1" ref="G243" ca="1">ROUND(INDIRECT(_xlfn.CONCAT("metamorphicDistancesOrdered!", CHAR(COLUMN()+64), _xlfn.FLOOR.MATH(ROW()/2)+1)), 3)</f>
        <v>7.431</v>
      </c>
      <c r="H243" cm="1">
        <f t="array" aca="1" ref="H243" ca="1">ROUND(INDIRECT(_xlfn.CONCAT("metamorphicDistancesOrdered!", CHAR(COLUMN()+64), _xlfn.FLOOR.MATH(ROW()/2)+1)), 3)</f>
        <v>6.6769999999999996</v>
      </c>
      <c r="I243" cm="1">
        <f t="array" aca="1" ref="I243" ca="1">ROUND(INDIRECT(_xlfn.CONCAT("metamorphicDistancesOrdered!", CHAR(COLUMN()+64), _xlfn.FLOOR.MATH(ROW()/2)+1)), 3)</f>
        <v>6.8789999999999996</v>
      </c>
      <c r="J243" cm="1">
        <f t="array" aca="1" ref="J243" ca="1">ROUND(INDIRECT(_xlfn.CONCAT("metamorphicDistancesOrdered!", CHAR(COLUMN()+64), _xlfn.FLOOR.MATH(ROW()/2)+1)), 3)</f>
        <v>6.6239999999999997</v>
      </c>
      <c r="K243" cm="1">
        <f t="array" aca="1" ref="K243" ca="1">ROUND(INDIRECT(_xlfn.CONCAT("metamorphicDistancesOrdered!", CHAR(COLUMN()+64), _xlfn.FLOOR.MATH(ROW()/2)+1)), 3)</f>
        <v>8.4619999999999997</v>
      </c>
      <c r="L243" cm="1">
        <f t="array" aca="1" ref="L243" ca="1">ROUND(INDIRECT(_xlfn.CONCAT("metamorphicDistancesOrdered!", CHAR(COLUMN()+64), _xlfn.FLOOR.MATH(ROW()/2)+1)), 3)</f>
        <v>5.61</v>
      </c>
      <c r="M243" cm="1">
        <f t="array" aca="1" ref="M243" ca="1">ROUND(INDIRECT(_xlfn.CONCAT("metamorphicDistancesOrdered!", CHAR(COLUMN()+64), _xlfn.FLOOR.MATH(ROW()/2)+1)), 3)</f>
        <v>5.4370000000000003</v>
      </c>
      <c r="N243" cm="1">
        <f t="array" aca="1" ref="N243" ca="1">ROUND(INDIRECT(_xlfn.CONCAT("metamorphicDistancesOrdered!", CHAR(COLUMN()+64), _xlfn.FLOOR.MATH(ROW()/2)+1)), 3)</f>
        <v>6.2050000000000001</v>
      </c>
      <c r="O243" cm="1">
        <f t="array" aca="1" ref="O243" ca="1">ROUND(INDIRECT(_xlfn.CONCAT("metamorphicDistancesOrdered!", CHAR(COLUMN()+64), _xlfn.FLOOR.MATH(ROW()/2)+1)), 3)</f>
        <v>6.8010000000000002</v>
      </c>
      <c r="P243" cm="1">
        <f t="array" aca="1" ref="P243" ca="1">ROUND(INDIRECT(_xlfn.CONCAT("metamorphicDistancesOrdered!", CHAR(COLUMN()+64), _xlfn.FLOOR.MATH(ROW()/2)+1)), 3)</f>
        <v>8.5129999999999999</v>
      </c>
      <c r="Q243" cm="1">
        <f t="array" aca="1" ref="Q243" ca="1">ROUND(INDIRECT(_xlfn.CONCAT("metamorphicDistancesOrdered!", CHAR(COLUMN()+64), _xlfn.FLOOR.MATH(ROW()/2)+1)), 3)</f>
        <v>7.4219999999999997</v>
      </c>
      <c r="R243" cm="1">
        <f t="array" aca="1" ref="R243" ca="1">ROUND(INDIRECT(_xlfn.CONCAT("metamorphicDistancesOrdered!", CHAR(COLUMN()+64), _xlfn.FLOOR.MATH(ROW()/2)+1)), 3)</f>
        <v>6.2560000000000002</v>
      </c>
      <c r="S243" cm="1">
        <f t="array" aca="1" ref="S243" ca="1">ROUND(INDIRECT(_xlfn.CONCAT("metamorphicDistancesOrdered!", CHAR(COLUMN()+64), _xlfn.FLOOR.MATH(ROW()/2)+1)), 3)</f>
        <v>7.0339999999999998</v>
      </c>
      <c r="T243" cm="1">
        <f t="array" aca="1" ref="T243" ca="1">ROUND(INDIRECT(_xlfn.CONCAT("metamorphicDistancesOrdered!", CHAR(COLUMN()+64), _xlfn.FLOOR.MATH(ROW()/2)+1)), 3)</f>
        <v>6.1929999999999996</v>
      </c>
      <c r="U243" cm="1">
        <f t="array" aca="1" ref="U243" ca="1">ROUND(INDIRECT(_xlfn.CONCAT("metamorphicDistancesOrdered!", CHAR(COLUMN()+64), _xlfn.FLOOR.MATH(ROW()/2)+1)), 3)</f>
        <v>7.35</v>
      </c>
    </row>
    <row r="244" spans="1:21" x14ac:dyDescent="0.25">
      <c r="A244">
        <v>122</v>
      </c>
      <c r="B244" cm="1">
        <f t="array" aca="1" ref="B244" ca="1">INDIRECT(_xlfn.CONCAT("metamorphicNumberOrdered!", CHAR(COLUMN()+64), _xlfn.FLOOR.MATH(ROW()/2)+1))</f>
        <v>304</v>
      </c>
      <c r="C244" cm="1">
        <f t="array" aca="1" ref="C244" ca="1">INDIRECT(_xlfn.CONCAT("metamorphicNumberOrdered!", CHAR(COLUMN()+64), _xlfn.FLOOR.MATH(ROW()/2)+1))</f>
        <v>220</v>
      </c>
      <c r="D244" cm="1">
        <f t="array" aca="1" ref="D244" ca="1">INDIRECT(_xlfn.CONCAT("metamorphicNumberOrdered!", CHAR(COLUMN()+64), _xlfn.FLOOR.MATH(ROW()/2)+1))</f>
        <v>236</v>
      </c>
      <c r="E244" cm="1">
        <f t="array" aca="1" ref="E244" ca="1">INDIRECT(_xlfn.CONCAT("metamorphicNumberOrdered!", CHAR(COLUMN()+64), _xlfn.FLOOR.MATH(ROW()/2)+1))</f>
        <v>194</v>
      </c>
      <c r="F244" cm="1">
        <f t="array" aca="1" ref="F244" ca="1">INDIRECT(_xlfn.CONCAT("metamorphicNumberOrdered!", CHAR(COLUMN()+64), _xlfn.FLOOR.MATH(ROW()/2)+1))</f>
        <v>230</v>
      </c>
      <c r="G244" cm="1">
        <f t="array" aca="1" ref="G244" ca="1">INDIRECT(_xlfn.CONCAT("metamorphicNumberOrdered!", CHAR(COLUMN()+64), _xlfn.FLOOR.MATH(ROW()/2)+1))</f>
        <v>186</v>
      </c>
      <c r="H244" cm="1">
        <f t="array" aca="1" ref="H244" ca="1">INDIRECT(_xlfn.CONCAT("metamorphicNumberOrdered!", CHAR(COLUMN()+64), _xlfn.FLOOR.MATH(ROW()/2)+1))</f>
        <v>174</v>
      </c>
      <c r="I244" cm="1">
        <f t="array" aca="1" ref="I244" ca="1">INDIRECT(_xlfn.CONCAT("metamorphicNumberOrdered!", CHAR(COLUMN()+64), _xlfn.FLOOR.MATH(ROW()/2)+1))</f>
        <v>236</v>
      </c>
      <c r="J244" cm="1">
        <f t="array" aca="1" ref="J244" ca="1">INDIRECT(_xlfn.CONCAT("metamorphicNumberOrdered!", CHAR(COLUMN()+64), _xlfn.FLOOR.MATH(ROW()/2)+1))</f>
        <v>305</v>
      </c>
      <c r="K244" cm="1">
        <f t="array" aca="1" ref="K244" ca="1">INDIRECT(_xlfn.CONCAT("metamorphicNumberOrdered!", CHAR(COLUMN()+64), _xlfn.FLOOR.MATH(ROW()/2)+1))</f>
        <v>218</v>
      </c>
      <c r="L244" cm="1">
        <f t="array" aca="1" ref="L244" ca="1">INDIRECT(_xlfn.CONCAT("metamorphicNumberOrdered!", CHAR(COLUMN()+64), _xlfn.FLOOR.MATH(ROW()/2)+1))</f>
        <v>161</v>
      </c>
      <c r="M244" cm="1">
        <f t="array" aca="1" ref="M244" ca="1">INDIRECT(_xlfn.CONCAT("metamorphicNumberOrdered!", CHAR(COLUMN()+64), _xlfn.FLOOR.MATH(ROW()/2)+1))</f>
        <v>208</v>
      </c>
      <c r="N244" cm="1">
        <f t="array" aca="1" ref="N244" ca="1">INDIRECT(_xlfn.CONCAT("metamorphicNumberOrdered!", CHAR(COLUMN()+64), _xlfn.FLOOR.MATH(ROW()/2)+1))</f>
        <v>195</v>
      </c>
      <c r="O244" cm="1">
        <f t="array" aca="1" ref="O244" ca="1">INDIRECT(_xlfn.CONCAT("metamorphicNumberOrdered!", CHAR(COLUMN()+64), _xlfn.FLOOR.MATH(ROW()/2)+1))</f>
        <v>297</v>
      </c>
      <c r="P244" cm="1">
        <f t="array" aca="1" ref="P244" ca="1">INDIRECT(_xlfn.CONCAT("metamorphicNumberOrdered!", CHAR(COLUMN()+64), _xlfn.FLOOR.MATH(ROW()/2)+1))</f>
        <v>244</v>
      </c>
      <c r="Q244" cm="1">
        <f t="array" aca="1" ref="Q244" ca="1">INDIRECT(_xlfn.CONCAT("metamorphicNumberOrdered!", CHAR(COLUMN()+64), _xlfn.FLOOR.MATH(ROW()/2)+1))</f>
        <v>291</v>
      </c>
      <c r="R244" cm="1">
        <f t="array" aca="1" ref="R244" ca="1">INDIRECT(_xlfn.CONCAT("metamorphicNumberOrdered!", CHAR(COLUMN()+64), _xlfn.FLOOR.MATH(ROW()/2)+1))</f>
        <v>183</v>
      </c>
      <c r="S244" cm="1">
        <f t="array" aca="1" ref="S244" ca="1">INDIRECT(_xlfn.CONCAT("metamorphicNumberOrdered!", CHAR(COLUMN()+64), _xlfn.FLOOR.MATH(ROW()/2)+1))</f>
        <v>261</v>
      </c>
      <c r="T244" cm="1">
        <f t="array" aca="1" ref="T244" ca="1">INDIRECT(_xlfn.CONCAT("metamorphicNumberOrdered!", CHAR(COLUMN()+64), _xlfn.FLOOR.MATH(ROW()/2)+1))</f>
        <v>282</v>
      </c>
      <c r="U244" cm="1">
        <f t="array" aca="1" ref="U244" ca="1">INDIRECT(_xlfn.CONCAT("metamorphicNumberOrdered!", CHAR(COLUMN()+64), _xlfn.FLOOR.MATH(ROW()/2)+1))</f>
        <v>284</v>
      </c>
    </row>
    <row r="245" spans="1:21" x14ac:dyDescent="0.25">
      <c r="A245">
        <v>122</v>
      </c>
      <c r="B245" cm="1">
        <f t="array" aca="1" ref="B245" ca="1">ROUND(INDIRECT(_xlfn.CONCAT("metamorphicDistancesOrdered!", CHAR(COLUMN()+64), _xlfn.FLOOR.MATH(ROW()/2)+1)), 3)</f>
        <v>6.7</v>
      </c>
      <c r="C245" cm="1">
        <f t="array" aca="1" ref="C245" ca="1">ROUND(INDIRECT(_xlfn.CONCAT("metamorphicDistancesOrdered!", CHAR(COLUMN()+64), _xlfn.FLOOR.MATH(ROW()/2)+1)), 3)</f>
        <v>8.0500000000000007</v>
      </c>
      <c r="D245" cm="1">
        <f t="array" aca="1" ref="D245" ca="1">ROUND(INDIRECT(_xlfn.CONCAT("metamorphicDistancesOrdered!", CHAR(COLUMN()+64), _xlfn.FLOOR.MATH(ROW()/2)+1)), 3)</f>
        <v>6.7610000000000001</v>
      </c>
      <c r="E245" cm="1">
        <f t="array" aca="1" ref="E245" ca="1">ROUND(INDIRECT(_xlfn.CONCAT("metamorphicDistancesOrdered!", CHAR(COLUMN()+64), _xlfn.FLOOR.MATH(ROW()/2)+1)), 3)</f>
        <v>6.399</v>
      </c>
      <c r="F245" cm="1">
        <f t="array" aca="1" ref="F245" ca="1">ROUND(INDIRECT(_xlfn.CONCAT("metamorphicDistancesOrdered!", CHAR(COLUMN()+64), _xlfn.FLOOR.MATH(ROW()/2)+1)), 3)</f>
        <v>6.4770000000000003</v>
      </c>
      <c r="G245" cm="1">
        <f t="array" aca="1" ref="G245" ca="1">ROUND(INDIRECT(_xlfn.CONCAT("metamorphicDistancesOrdered!", CHAR(COLUMN()+64), _xlfn.FLOOR.MATH(ROW()/2)+1)), 3)</f>
        <v>7.44</v>
      </c>
      <c r="H245" cm="1">
        <f t="array" aca="1" ref="H245" ca="1">ROUND(INDIRECT(_xlfn.CONCAT("metamorphicDistancesOrdered!", CHAR(COLUMN()+64), _xlfn.FLOOR.MATH(ROW()/2)+1)), 3)</f>
        <v>6.7329999999999997</v>
      </c>
      <c r="I245" cm="1">
        <f t="array" aca="1" ref="I245" ca="1">ROUND(INDIRECT(_xlfn.CONCAT("metamorphicDistancesOrdered!", CHAR(COLUMN()+64), _xlfn.FLOOR.MATH(ROW()/2)+1)), 3)</f>
        <v>6.8920000000000003</v>
      </c>
      <c r="J245" cm="1">
        <f t="array" aca="1" ref="J245" ca="1">ROUND(INDIRECT(_xlfn.CONCAT("metamorphicDistancesOrdered!", CHAR(COLUMN()+64), _xlfn.FLOOR.MATH(ROW()/2)+1)), 3)</f>
        <v>6.6470000000000002</v>
      </c>
      <c r="K245" cm="1">
        <f t="array" aca="1" ref="K245" ca="1">ROUND(INDIRECT(_xlfn.CONCAT("metamorphicDistancesOrdered!", CHAR(COLUMN()+64), _xlfn.FLOOR.MATH(ROW()/2)+1)), 3)</f>
        <v>8.5250000000000004</v>
      </c>
      <c r="L245" cm="1">
        <f t="array" aca="1" ref="L245" ca="1">ROUND(INDIRECT(_xlfn.CONCAT("metamorphicDistancesOrdered!", CHAR(COLUMN()+64), _xlfn.FLOOR.MATH(ROW()/2)+1)), 3)</f>
        <v>5.6260000000000003</v>
      </c>
      <c r="M245" cm="1">
        <f t="array" aca="1" ref="M245" ca="1">ROUND(INDIRECT(_xlfn.CONCAT("metamorphicDistancesOrdered!", CHAR(COLUMN()+64), _xlfn.FLOOR.MATH(ROW()/2)+1)), 3)</f>
        <v>5.4390000000000001</v>
      </c>
      <c r="N245" cm="1">
        <f t="array" aca="1" ref="N245" ca="1">ROUND(INDIRECT(_xlfn.CONCAT("metamorphicDistancesOrdered!", CHAR(COLUMN()+64), _xlfn.FLOOR.MATH(ROW()/2)+1)), 3)</f>
        <v>6.2140000000000004</v>
      </c>
      <c r="O245" cm="1">
        <f t="array" aca="1" ref="O245" ca="1">ROUND(INDIRECT(_xlfn.CONCAT("metamorphicDistancesOrdered!", CHAR(COLUMN()+64), _xlfn.FLOOR.MATH(ROW()/2)+1)), 3)</f>
        <v>6.8079999999999998</v>
      </c>
      <c r="P245" cm="1">
        <f t="array" aca="1" ref="P245" ca="1">ROUND(INDIRECT(_xlfn.CONCAT("metamorphicDistancesOrdered!", CHAR(COLUMN()+64), _xlfn.FLOOR.MATH(ROW()/2)+1)), 3)</f>
        <v>8.532</v>
      </c>
      <c r="Q245" cm="1">
        <f t="array" aca="1" ref="Q245" ca="1">ROUND(INDIRECT(_xlfn.CONCAT("metamorphicDistancesOrdered!", CHAR(COLUMN()+64), _xlfn.FLOOR.MATH(ROW()/2)+1)), 3)</f>
        <v>7.5030000000000001</v>
      </c>
      <c r="R245" cm="1">
        <f t="array" aca="1" ref="R245" ca="1">ROUND(INDIRECT(_xlfn.CONCAT("metamorphicDistancesOrdered!", CHAR(COLUMN()+64), _xlfn.FLOOR.MATH(ROW()/2)+1)), 3)</f>
        <v>6.2750000000000004</v>
      </c>
      <c r="S245" cm="1">
        <f t="array" aca="1" ref="S245" ca="1">ROUND(INDIRECT(_xlfn.CONCAT("metamorphicDistancesOrdered!", CHAR(COLUMN()+64), _xlfn.FLOOR.MATH(ROW()/2)+1)), 3)</f>
        <v>7.0369999999999999</v>
      </c>
      <c r="T245" cm="1">
        <f t="array" aca="1" ref="T245" ca="1">ROUND(INDIRECT(_xlfn.CONCAT("metamorphicDistancesOrdered!", CHAR(COLUMN()+64), _xlfn.FLOOR.MATH(ROW()/2)+1)), 3)</f>
        <v>6.2030000000000003</v>
      </c>
      <c r="U245" cm="1">
        <f t="array" aca="1" ref="U245" ca="1">ROUND(INDIRECT(_xlfn.CONCAT("metamorphicDistancesOrdered!", CHAR(COLUMN()+64), _xlfn.FLOOR.MATH(ROW()/2)+1)), 3)</f>
        <v>7.3609999999999998</v>
      </c>
    </row>
    <row r="246" spans="1:21" x14ac:dyDescent="0.25">
      <c r="A246">
        <v>123</v>
      </c>
      <c r="B246" cm="1">
        <f t="array" aca="1" ref="B246" ca="1">INDIRECT(_xlfn.CONCAT("metamorphicNumberOrdered!", CHAR(COLUMN()+64), _xlfn.FLOOR.MATH(ROW()/2)+1))</f>
        <v>285</v>
      </c>
      <c r="C246" cm="1">
        <f t="array" aca="1" ref="C246" ca="1">INDIRECT(_xlfn.CONCAT("metamorphicNumberOrdered!", CHAR(COLUMN()+64), _xlfn.FLOOR.MATH(ROW()/2)+1))</f>
        <v>231</v>
      </c>
      <c r="D246" cm="1">
        <f t="array" aca="1" ref="D246" ca="1">INDIRECT(_xlfn.CONCAT("metamorphicNumberOrdered!", CHAR(COLUMN()+64), _xlfn.FLOOR.MATH(ROW()/2)+1))</f>
        <v>233</v>
      </c>
      <c r="E246" cm="1">
        <f t="array" aca="1" ref="E246" ca="1">INDIRECT(_xlfn.CONCAT("metamorphicNumberOrdered!", CHAR(COLUMN()+64), _xlfn.FLOOR.MATH(ROW()/2)+1))</f>
        <v>320</v>
      </c>
      <c r="F246" cm="1">
        <f t="array" aca="1" ref="F246" ca="1">INDIRECT(_xlfn.CONCAT("metamorphicNumberOrdered!", CHAR(COLUMN()+64), _xlfn.FLOOR.MATH(ROW()/2)+1))</f>
        <v>186</v>
      </c>
      <c r="G246" cm="1">
        <f t="array" aca="1" ref="G246" ca="1">INDIRECT(_xlfn.CONCAT("metamorphicNumberOrdered!", CHAR(COLUMN()+64), _xlfn.FLOOR.MATH(ROW()/2)+1))</f>
        <v>262</v>
      </c>
      <c r="H246" cm="1">
        <f t="array" aca="1" ref="H246" ca="1">INDIRECT(_xlfn.CONCAT("metamorphicNumberOrdered!", CHAR(COLUMN()+64), _xlfn.FLOOR.MATH(ROW()/2)+1))</f>
        <v>227</v>
      </c>
      <c r="I246" cm="1">
        <f t="array" aca="1" ref="I246" ca="1">INDIRECT(_xlfn.CONCAT("metamorphicNumberOrdered!", CHAR(COLUMN()+64), _xlfn.FLOOR.MATH(ROW()/2)+1))</f>
        <v>287</v>
      </c>
      <c r="J246" cm="1">
        <f t="array" aca="1" ref="J246" ca="1">INDIRECT(_xlfn.CONCAT("metamorphicNumberOrdered!", CHAR(COLUMN()+64), _xlfn.FLOOR.MATH(ROW()/2)+1))</f>
        <v>319</v>
      </c>
      <c r="K246" cm="1">
        <f t="array" aca="1" ref="K246" ca="1">INDIRECT(_xlfn.CONCAT("metamorphicNumberOrdered!", CHAR(COLUMN()+64), _xlfn.FLOOR.MATH(ROW()/2)+1))</f>
        <v>298</v>
      </c>
      <c r="L246" cm="1">
        <f t="array" aca="1" ref="L246" ca="1">INDIRECT(_xlfn.CONCAT("metamorphicNumberOrdered!", CHAR(COLUMN()+64), _xlfn.FLOOR.MATH(ROW()/2)+1))</f>
        <v>310</v>
      </c>
      <c r="M246" cm="1">
        <f t="array" aca="1" ref="M246" ca="1">INDIRECT(_xlfn.CONCAT("metamorphicNumberOrdered!", CHAR(COLUMN()+64), _xlfn.FLOOR.MATH(ROW()/2)+1))</f>
        <v>161</v>
      </c>
      <c r="N246" cm="1">
        <f t="array" aca="1" ref="N246" ca="1">INDIRECT(_xlfn.CONCAT("metamorphicNumberOrdered!", CHAR(COLUMN()+64), _xlfn.FLOOR.MATH(ROW()/2)+1))</f>
        <v>163</v>
      </c>
      <c r="O246" cm="1">
        <f t="array" aca="1" ref="O246" ca="1">INDIRECT(_xlfn.CONCAT("metamorphicNumberOrdered!", CHAR(COLUMN()+64), _xlfn.FLOOR.MATH(ROW()/2)+1))</f>
        <v>174</v>
      </c>
      <c r="P246" cm="1">
        <f t="array" aca="1" ref="P246" ca="1">INDIRECT(_xlfn.CONCAT("metamorphicNumberOrdered!", CHAR(COLUMN()+64), _xlfn.FLOOR.MATH(ROW()/2)+1))</f>
        <v>211</v>
      </c>
      <c r="Q246" cm="1">
        <f t="array" aca="1" ref="Q246" ca="1">INDIRECT(_xlfn.CONCAT("metamorphicNumberOrdered!", CHAR(COLUMN()+64), _xlfn.FLOOR.MATH(ROW()/2)+1))</f>
        <v>172</v>
      </c>
      <c r="R246" cm="1">
        <f t="array" aca="1" ref="R246" ca="1">INDIRECT(_xlfn.CONCAT("metamorphicNumberOrdered!", CHAR(COLUMN()+64), _xlfn.FLOOR.MATH(ROW()/2)+1))</f>
        <v>162</v>
      </c>
      <c r="S246" cm="1">
        <f t="array" aca="1" ref="S246" ca="1">INDIRECT(_xlfn.CONCAT("metamorphicNumberOrdered!", CHAR(COLUMN()+64), _xlfn.FLOOR.MATH(ROW()/2)+1))</f>
        <v>225</v>
      </c>
      <c r="T246" cm="1">
        <f t="array" aca="1" ref="T246" ca="1">INDIRECT(_xlfn.CONCAT("metamorphicNumberOrdered!", CHAR(COLUMN()+64), _xlfn.FLOOR.MATH(ROW()/2)+1))</f>
        <v>236</v>
      </c>
      <c r="U246" cm="1">
        <f t="array" aca="1" ref="U246" ca="1">INDIRECT(_xlfn.CONCAT("metamorphicNumberOrdered!", CHAR(COLUMN()+64), _xlfn.FLOOR.MATH(ROW()/2)+1))</f>
        <v>312</v>
      </c>
    </row>
    <row r="247" spans="1:21" x14ac:dyDescent="0.25">
      <c r="A247">
        <v>123</v>
      </c>
      <c r="B247" cm="1">
        <f t="array" aca="1" ref="B247" ca="1">ROUND(INDIRECT(_xlfn.CONCAT("metamorphicDistancesOrdered!", CHAR(COLUMN()+64), _xlfn.FLOOR.MATH(ROW()/2)+1)), 3)</f>
        <v>6.7140000000000004</v>
      </c>
      <c r="C247" cm="1">
        <f t="array" aca="1" ref="C247" ca="1">ROUND(INDIRECT(_xlfn.CONCAT("metamorphicDistancesOrdered!", CHAR(COLUMN()+64), _xlfn.FLOOR.MATH(ROW()/2)+1)), 3)</f>
        <v>8.0630000000000006</v>
      </c>
      <c r="D247" cm="1">
        <f t="array" aca="1" ref="D247" ca="1">ROUND(INDIRECT(_xlfn.CONCAT("metamorphicDistancesOrdered!", CHAR(COLUMN()+64), _xlfn.FLOOR.MATH(ROW()/2)+1)), 3)</f>
        <v>6.7720000000000002</v>
      </c>
      <c r="E247" cm="1">
        <f t="array" aca="1" ref="E247" ca="1">ROUND(INDIRECT(_xlfn.CONCAT("metamorphicDistancesOrdered!", CHAR(COLUMN()+64), _xlfn.FLOOR.MATH(ROW()/2)+1)), 3)</f>
        <v>6.4359999999999999</v>
      </c>
      <c r="F247" cm="1">
        <f t="array" aca="1" ref="F247" ca="1">ROUND(INDIRECT(_xlfn.CONCAT("metamorphicDistancesOrdered!", CHAR(COLUMN()+64), _xlfn.FLOOR.MATH(ROW()/2)+1)), 3)</f>
        <v>6.48</v>
      </c>
      <c r="G247" cm="1">
        <f t="array" aca="1" ref="G247" ca="1">ROUND(INDIRECT(_xlfn.CONCAT("metamorphicDistancesOrdered!", CHAR(COLUMN()+64), _xlfn.FLOOR.MATH(ROW()/2)+1)), 3)</f>
        <v>7.4409999999999998</v>
      </c>
      <c r="H247" cm="1">
        <f t="array" aca="1" ref="H247" ca="1">ROUND(INDIRECT(_xlfn.CONCAT("metamorphicDistancesOrdered!", CHAR(COLUMN()+64), _xlfn.FLOOR.MATH(ROW()/2)+1)), 3)</f>
        <v>6.77</v>
      </c>
      <c r="I247" cm="1">
        <f t="array" aca="1" ref="I247" ca="1">ROUND(INDIRECT(_xlfn.CONCAT("metamorphicDistancesOrdered!", CHAR(COLUMN()+64), _xlfn.FLOOR.MATH(ROW()/2)+1)), 3)</f>
        <v>6.9269999999999996</v>
      </c>
      <c r="J247" cm="1">
        <f t="array" aca="1" ref="J247" ca="1">ROUND(INDIRECT(_xlfn.CONCAT("metamorphicDistancesOrdered!", CHAR(COLUMN()+64), _xlfn.FLOOR.MATH(ROW()/2)+1)), 3)</f>
        <v>6.6769999999999996</v>
      </c>
      <c r="K247" cm="1">
        <f t="array" aca="1" ref="K247" ca="1">ROUND(INDIRECT(_xlfn.CONCAT("metamorphicDistancesOrdered!", CHAR(COLUMN()+64), _xlfn.FLOOR.MATH(ROW()/2)+1)), 3)</f>
        <v>8.56</v>
      </c>
      <c r="L247" cm="1">
        <f t="array" aca="1" ref="L247" ca="1">ROUND(INDIRECT(_xlfn.CONCAT("metamorphicDistancesOrdered!", CHAR(COLUMN()+64), _xlfn.FLOOR.MATH(ROW()/2)+1)), 3)</f>
        <v>5.641</v>
      </c>
      <c r="M247" cm="1">
        <f t="array" aca="1" ref="M247" ca="1">ROUND(INDIRECT(_xlfn.CONCAT("metamorphicDistancesOrdered!", CHAR(COLUMN()+64), _xlfn.FLOOR.MATH(ROW()/2)+1)), 3)</f>
        <v>5.4790000000000001</v>
      </c>
      <c r="N247" cm="1">
        <f t="array" aca="1" ref="N247" ca="1">ROUND(INDIRECT(_xlfn.CONCAT("metamorphicDistancesOrdered!", CHAR(COLUMN()+64), _xlfn.FLOOR.MATH(ROW()/2)+1)), 3)</f>
        <v>6.2510000000000003</v>
      </c>
      <c r="O247" cm="1">
        <f t="array" aca="1" ref="O247" ca="1">ROUND(INDIRECT(_xlfn.CONCAT("metamorphicDistancesOrdered!", CHAR(COLUMN()+64), _xlfn.FLOOR.MATH(ROW()/2)+1)), 3)</f>
        <v>6.875</v>
      </c>
      <c r="P247" cm="1">
        <f t="array" aca="1" ref="P247" ca="1">ROUND(INDIRECT(_xlfn.CONCAT("metamorphicDistancesOrdered!", CHAR(COLUMN()+64), _xlfn.FLOOR.MATH(ROW()/2)+1)), 3)</f>
        <v>8.5470000000000006</v>
      </c>
      <c r="Q247" cm="1">
        <f t="array" aca="1" ref="Q247" ca="1">ROUND(INDIRECT(_xlfn.CONCAT("metamorphicDistancesOrdered!", CHAR(COLUMN()+64), _xlfn.FLOOR.MATH(ROW()/2)+1)), 3)</f>
        <v>7.524</v>
      </c>
      <c r="R247" cm="1">
        <f t="array" aca="1" ref="R247" ca="1">ROUND(INDIRECT(_xlfn.CONCAT("metamorphicDistancesOrdered!", CHAR(COLUMN()+64), _xlfn.FLOOR.MATH(ROW()/2)+1)), 3)</f>
        <v>6.2889999999999997</v>
      </c>
      <c r="S247" cm="1">
        <f t="array" aca="1" ref="S247" ca="1">ROUND(INDIRECT(_xlfn.CONCAT("metamorphicDistancesOrdered!", CHAR(COLUMN()+64), _xlfn.FLOOR.MATH(ROW()/2)+1)), 3)</f>
        <v>7.0469999999999997</v>
      </c>
      <c r="T247" cm="1">
        <f t="array" aca="1" ref="T247" ca="1">ROUND(INDIRECT(_xlfn.CONCAT("metamorphicDistancesOrdered!", CHAR(COLUMN()+64), _xlfn.FLOOR.MATH(ROW()/2)+1)), 3)</f>
        <v>6.21</v>
      </c>
      <c r="U247" cm="1">
        <f t="array" aca="1" ref="U247" ca="1">ROUND(INDIRECT(_xlfn.CONCAT("metamorphicDistancesOrdered!", CHAR(COLUMN()+64), _xlfn.FLOOR.MATH(ROW()/2)+1)), 3)</f>
        <v>7.3789999999999996</v>
      </c>
    </row>
    <row r="248" spans="1:21" x14ac:dyDescent="0.25">
      <c r="A248">
        <v>124</v>
      </c>
      <c r="B248" cm="1">
        <f t="array" aca="1" ref="B248" ca="1">INDIRECT(_xlfn.CONCAT("metamorphicNumberOrdered!", CHAR(COLUMN()+64), _xlfn.FLOOR.MATH(ROW()/2)+1))</f>
        <v>175</v>
      </c>
      <c r="C248" cm="1">
        <f t="array" aca="1" ref="C248" ca="1">INDIRECT(_xlfn.CONCAT("metamorphicNumberOrdered!", CHAR(COLUMN()+64), _xlfn.FLOOR.MATH(ROW()/2)+1))</f>
        <v>175</v>
      </c>
      <c r="D248" cm="1">
        <f t="array" aca="1" ref="D248" ca="1">INDIRECT(_xlfn.CONCAT("metamorphicNumberOrdered!", CHAR(COLUMN()+64), _xlfn.FLOOR.MATH(ROW()/2)+1))</f>
        <v>243</v>
      </c>
      <c r="E248" cm="1">
        <f t="array" aca="1" ref="E248" ca="1">INDIRECT(_xlfn.CONCAT("metamorphicNumberOrdered!", CHAR(COLUMN()+64), _xlfn.FLOOR.MATH(ROW()/2)+1))</f>
        <v>196</v>
      </c>
      <c r="F248" cm="1">
        <f t="array" aca="1" ref="F248" ca="1">INDIRECT(_xlfn.CONCAT("metamorphicNumberOrdered!", CHAR(COLUMN()+64), _xlfn.FLOOR.MATH(ROW()/2)+1))</f>
        <v>190</v>
      </c>
      <c r="G248" cm="1">
        <f t="array" aca="1" ref="G248" ca="1">INDIRECT(_xlfn.CONCAT("metamorphicNumberOrdered!", CHAR(COLUMN()+64), _xlfn.FLOOR.MATH(ROW()/2)+1))</f>
        <v>191</v>
      </c>
      <c r="H248" cm="1">
        <f t="array" aca="1" ref="H248" ca="1">INDIRECT(_xlfn.CONCAT("metamorphicNumberOrdered!", CHAR(COLUMN()+64), _xlfn.FLOOR.MATH(ROW()/2)+1))</f>
        <v>246</v>
      </c>
      <c r="I248" cm="1">
        <f t="array" aca="1" ref="I248" ca="1">INDIRECT(_xlfn.CONCAT("metamorphicNumberOrdered!", CHAR(COLUMN()+64), _xlfn.FLOOR.MATH(ROW()/2)+1))</f>
        <v>246</v>
      </c>
      <c r="J248" cm="1">
        <f t="array" aca="1" ref="J248" ca="1">INDIRECT(_xlfn.CONCAT("metamorphicNumberOrdered!", CHAR(COLUMN()+64), _xlfn.FLOOR.MATH(ROW()/2)+1))</f>
        <v>279</v>
      </c>
      <c r="K248" cm="1">
        <f t="array" aca="1" ref="K248" ca="1">INDIRECT(_xlfn.CONCAT("metamorphicNumberOrdered!", CHAR(COLUMN()+64), _xlfn.FLOOR.MATH(ROW()/2)+1))</f>
        <v>242</v>
      </c>
      <c r="L248" cm="1">
        <f t="array" aca="1" ref="L248" ca="1">INDIRECT(_xlfn.CONCAT("metamorphicNumberOrdered!", CHAR(COLUMN()+64), _xlfn.FLOOR.MATH(ROW()/2)+1))</f>
        <v>270</v>
      </c>
      <c r="M248" cm="1">
        <f t="array" aca="1" ref="M248" ca="1">INDIRECT(_xlfn.CONCAT("metamorphicNumberOrdered!", CHAR(COLUMN()+64), _xlfn.FLOOR.MATH(ROW()/2)+1))</f>
        <v>173</v>
      </c>
      <c r="N248" cm="1">
        <f t="array" aca="1" ref="N248" ca="1">INDIRECT(_xlfn.CONCAT("metamorphicNumberOrdered!", CHAR(COLUMN()+64), _xlfn.FLOOR.MATH(ROW()/2)+1))</f>
        <v>204</v>
      </c>
      <c r="O248" cm="1">
        <f t="array" aca="1" ref="O248" ca="1">INDIRECT(_xlfn.CONCAT("metamorphicNumberOrdered!", CHAR(COLUMN()+64), _xlfn.FLOOR.MATH(ROW()/2)+1))</f>
        <v>235</v>
      </c>
      <c r="P248" cm="1">
        <f t="array" aca="1" ref="P248" ca="1">INDIRECT(_xlfn.CONCAT("metamorphicNumberOrdered!", CHAR(COLUMN()+64), _xlfn.FLOOR.MATH(ROW()/2)+1))</f>
        <v>177</v>
      </c>
      <c r="Q248" cm="1">
        <f t="array" aca="1" ref="Q248" ca="1">INDIRECT(_xlfn.CONCAT("metamorphicNumberOrdered!", CHAR(COLUMN()+64), _xlfn.FLOOR.MATH(ROW()/2)+1))</f>
        <v>302</v>
      </c>
      <c r="R248" cm="1">
        <f t="array" aca="1" ref="R248" ca="1">INDIRECT(_xlfn.CONCAT("metamorphicNumberOrdered!", CHAR(COLUMN()+64), _xlfn.FLOOR.MATH(ROW()/2)+1))</f>
        <v>303</v>
      </c>
      <c r="S248" cm="1">
        <f t="array" aca="1" ref="S248" ca="1">INDIRECT(_xlfn.CONCAT("metamorphicNumberOrdered!", CHAR(COLUMN()+64), _xlfn.FLOOR.MATH(ROW()/2)+1))</f>
        <v>308</v>
      </c>
      <c r="T248" cm="1">
        <f t="array" aca="1" ref="T248" ca="1">INDIRECT(_xlfn.CONCAT("metamorphicNumberOrdered!", CHAR(COLUMN()+64), _xlfn.FLOOR.MATH(ROW()/2)+1))</f>
        <v>165</v>
      </c>
      <c r="U248" cm="1">
        <f t="array" aca="1" ref="U248" ca="1">INDIRECT(_xlfn.CONCAT("metamorphicNumberOrdered!", CHAR(COLUMN()+64), _xlfn.FLOOR.MATH(ROW()/2)+1))</f>
        <v>181</v>
      </c>
    </row>
    <row r="249" spans="1:21" x14ac:dyDescent="0.25">
      <c r="A249">
        <v>124</v>
      </c>
      <c r="B249" cm="1">
        <f t="array" aca="1" ref="B249" ca="1">ROUND(INDIRECT(_xlfn.CONCAT("metamorphicDistancesOrdered!", CHAR(COLUMN()+64), _xlfn.FLOOR.MATH(ROW()/2)+1)), 3)</f>
        <v>6.7190000000000003</v>
      </c>
      <c r="C249" cm="1">
        <f t="array" aca="1" ref="C249" ca="1">ROUND(INDIRECT(_xlfn.CONCAT("metamorphicDistancesOrdered!", CHAR(COLUMN()+64), _xlfn.FLOOR.MATH(ROW()/2)+1)), 3)</f>
        <v>8.1240000000000006</v>
      </c>
      <c r="D249" cm="1">
        <f t="array" aca="1" ref="D249" ca="1">ROUND(INDIRECT(_xlfn.CONCAT("metamorphicDistancesOrdered!", CHAR(COLUMN()+64), _xlfn.FLOOR.MATH(ROW()/2)+1)), 3)</f>
        <v>6.7759999999999998</v>
      </c>
      <c r="E249" cm="1">
        <f t="array" aca="1" ref="E249" ca="1">ROUND(INDIRECT(_xlfn.CONCAT("metamorphicDistancesOrdered!", CHAR(COLUMN()+64), _xlfn.FLOOR.MATH(ROW()/2)+1)), 3)</f>
        <v>6.4550000000000001</v>
      </c>
      <c r="F249" cm="1">
        <f t="array" aca="1" ref="F249" ca="1">ROUND(INDIRECT(_xlfn.CONCAT("metamorphicDistancesOrdered!", CHAR(COLUMN()+64), _xlfn.FLOOR.MATH(ROW()/2)+1)), 3)</f>
        <v>6.484</v>
      </c>
      <c r="G249" cm="1">
        <f t="array" aca="1" ref="G249" ca="1">ROUND(INDIRECT(_xlfn.CONCAT("metamorphicDistancesOrdered!", CHAR(COLUMN()+64), _xlfn.FLOOR.MATH(ROW()/2)+1)), 3)</f>
        <v>7.4429999999999996</v>
      </c>
      <c r="H249" cm="1">
        <f t="array" aca="1" ref="H249" ca="1">ROUND(INDIRECT(_xlfn.CONCAT("metamorphicDistancesOrdered!", CHAR(COLUMN()+64), _xlfn.FLOOR.MATH(ROW()/2)+1)), 3)</f>
        <v>6.798</v>
      </c>
      <c r="I249" cm="1">
        <f t="array" aca="1" ref="I249" ca="1">ROUND(INDIRECT(_xlfn.CONCAT("metamorphicDistancesOrdered!", CHAR(COLUMN()+64), _xlfn.FLOOR.MATH(ROW()/2)+1)), 3)</f>
        <v>6.9420000000000002</v>
      </c>
      <c r="J249" cm="1">
        <f t="array" aca="1" ref="J249" ca="1">ROUND(INDIRECT(_xlfn.CONCAT("metamorphicDistancesOrdered!", CHAR(COLUMN()+64), _xlfn.FLOOR.MATH(ROW()/2)+1)), 3)</f>
        <v>6.7060000000000004</v>
      </c>
      <c r="K249" cm="1">
        <f t="array" aca="1" ref="K249" ca="1">ROUND(INDIRECT(_xlfn.CONCAT("metamorphicDistancesOrdered!", CHAR(COLUMN()+64), _xlfn.FLOOR.MATH(ROW()/2)+1)), 3)</f>
        <v>8.5649999999999995</v>
      </c>
      <c r="L249" cm="1">
        <f t="array" aca="1" ref="L249" ca="1">ROUND(INDIRECT(_xlfn.CONCAT("metamorphicDistancesOrdered!", CHAR(COLUMN()+64), _xlfn.FLOOR.MATH(ROW()/2)+1)), 3)</f>
        <v>5.6550000000000002</v>
      </c>
      <c r="M249" cm="1">
        <f t="array" aca="1" ref="M249" ca="1">ROUND(INDIRECT(_xlfn.CONCAT("metamorphicDistancesOrdered!", CHAR(COLUMN()+64), _xlfn.FLOOR.MATH(ROW()/2)+1)), 3)</f>
        <v>5.48</v>
      </c>
      <c r="N249" cm="1">
        <f t="array" aca="1" ref="N249" ca="1">ROUND(INDIRECT(_xlfn.CONCAT("metamorphicDistancesOrdered!", CHAR(COLUMN()+64), _xlfn.FLOOR.MATH(ROW()/2)+1)), 3)</f>
        <v>6.2770000000000001</v>
      </c>
      <c r="O249" cm="1">
        <f t="array" aca="1" ref="O249" ca="1">ROUND(INDIRECT(_xlfn.CONCAT("metamorphicDistancesOrdered!", CHAR(COLUMN()+64), _xlfn.FLOOR.MATH(ROW()/2)+1)), 3)</f>
        <v>6.9370000000000003</v>
      </c>
      <c r="P249" cm="1">
        <f t="array" aca="1" ref="P249" ca="1">ROUND(INDIRECT(_xlfn.CONCAT("metamorphicDistancesOrdered!", CHAR(COLUMN()+64), _xlfn.FLOOR.MATH(ROW()/2)+1)), 3)</f>
        <v>8.5609999999999999</v>
      </c>
      <c r="Q249" cm="1">
        <f t="array" aca="1" ref="Q249" ca="1">ROUND(INDIRECT(_xlfn.CONCAT("metamorphicDistancesOrdered!", CHAR(COLUMN()+64), _xlfn.FLOOR.MATH(ROW()/2)+1)), 3)</f>
        <v>7.5289999999999999</v>
      </c>
      <c r="R249" cm="1">
        <f t="array" aca="1" ref="R249" ca="1">ROUND(INDIRECT(_xlfn.CONCAT("metamorphicDistancesOrdered!", CHAR(COLUMN()+64), _xlfn.FLOOR.MATH(ROW()/2)+1)), 3)</f>
        <v>6.3280000000000003</v>
      </c>
      <c r="S249" cm="1">
        <f t="array" aca="1" ref="S249" ca="1">ROUND(INDIRECT(_xlfn.CONCAT("metamorphicDistancesOrdered!", CHAR(COLUMN()+64), _xlfn.FLOOR.MATH(ROW()/2)+1)), 3)</f>
        <v>7.0830000000000002</v>
      </c>
      <c r="T249" cm="1">
        <f t="array" aca="1" ref="T249" ca="1">ROUND(INDIRECT(_xlfn.CONCAT("metamorphicDistancesOrdered!", CHAR(COLUMN()+64), _xlfn.FLOOR.MATH(ROW()/2)+1)), 3)</f>
        <v>6.21</v>
      </c>
      <c r="U249" cm="1">
        <f t="array" aca="1" ref="U249" ca="1">ROUND(INDIRECT(_xlfn.CONCAT("metamorphicDistancesOrdered!", CHAR(COLUMN()+64), _xlfn.FLOOR.MATH(ROW()/2)+1)), 3)</f>
        <v>7.4139999999999997</v>
      </c>
    </row>
    <row r="250" spans="1:21" x14ac:dyDescent="0.25">
      <c r="A250">
        <v>125</v>
      </c>
      <c r="B250" cm="1">
        <f t="array" aca="1" ref="B250" ca="1">INDIRECT(_xlfn.CONCAT("metamorphicNumberOrdered!", CHAR(COLUMN()+64), _xlfn.FLOOR.MATH(ROW()/2)+1))</f>
        <v>315</v>
      </c>
      <c r="C250" cm="1">
        <f t="array" aca="1" ref="C250" ca="1">INDIRECT(_xlfn.CONCAT("metamorphicNumberOrdered!", CHAR(COLUMN()+64), _xlfn.FLOOR.MATH(ROW()/2)+1))</f>
        <v>177</v>
      </c>
      <c r="D250" cm="1">
        <f t="array" aca="1" ref="D250" ca="1">INDIRECT(_xlfn.CONCAT("metamorphicNumberOrdered!", CHAR(COLUMN()+64), _xlfn.FLOOR.MATH(ROW()/2)+1))</f>
        <v>238</v>
      </c>
      <c r="E250" cm="1">
        <f t="array" aca="1" ref="E250" ca="1">INDIRECT(_xlfn.CONCAT("metamorphicNumberOrdered!", CHAR(COLUMN()+64), _xlfn.FLOOR.MATH(ROW()/2)+1))</f>
        <v>238</v>
      </c>
      <c r="F250" cm="1">
        <f t="array" aca="1" ref="F250" ca="1">INDIRECT(_xlfn.CONCAT("metamorphicNumberOrdered!", CHAR(COLUMN()+64), _xlfn.FLOOR.MATH(ROW()/2)+1))</f>
        <v>279</v>
      </c>
      <c r="G250" cm="1">
        <f t="array" aca="1" ref="G250" ca="1">INDIRECT(_xlfn.CONCAT("metamorphicNumberOrdered!", CHAR(COLUMN()+64), _xlfn.FLOOR.MATH(ROW()/2)+1))</f>
        <v>309</v>
      </c>
      <c r="H250" cm="1">
        <f t="array" aca="1" ref="H250" ca="1">INDIRECT(_xlfn.CONCAT("metamorphicNumberOrdered!", CHAR(COLUMN()+64), _xlfn.FLOOR.MATH(ROW()/2)+1))</f>
        <v>204</v>
      </c>
      <c r="I250" cm="1">
        <f t="array" aca="1" ref="I250" ca="1">INDIRECT(_xlfn.CONCAT("metamorphicNumberOrdered!", CHAR(COLUMN()+64), _xlfn.FLOOR.MATH(ROW()/2)+1))</f>
        <v>303</v>
      </c>
      <c r="J250" cm="1">
        <f t="array" aca="1" ref="J250" ca="1">INDIRECT(_xlfn.CONCAT("metamorphicNumberOrdered!", CHAR(COLUMN()+64), _xlfn.FLOOR.MATH(ROW()/2)+1))</f>
        <v>192</v>
      </c>
      <c r="K250" cm="1">
        <f t="array" aca="1" ref="K250" ca="1">INDIRECT(_xlfn.CONCAT("metamorphicNumberOrdered!", CHAR(COLUMN()+64), _xlfn.FLOOR.MATH(ROW()/2)+1))</f>
        <v>164</v>
      </c>
      <c r="L250" cm="1">
        <f t="array" aca="1" ref="L250" ca="1">INDIRECT(_xlfn.CONCAT("metamorphicNumberOrdered!", CHAR(COLUMN()+64), _xlfn.FLOOR.MATH(ROW()/2)+1))</f>
        <v>191</v>
      </c>
      <c r="M250" cm="1">
        <f t="array" aca="1" ref="M250" ca="1">INDIRECT(_xlfn.CONCAT("metamorphicNumberOrdered!", CHAR(COLUMN()+64), _xlfn.FLOOR.MATH(ROW()/2)+1))</f>
        <v>305</v>
      </c>
      <c r="N250" cm="1">
        <f t="array" aca="1" ref="N250" ca="1">INDIRECT(_xlfn.CONCAT("metamorphicNumberOrdered!", CHAR(COLUMN()+64), _xlfn.FLOOR.MATH(ROW()/2)+1))</f>
        <v>180</v>
      </c>
      <c r="O250" cm="1">
        <f t="array" aca="1" ref="O250" ca="1">INDIRECT(_xlfn.CONCAT("metamorphicNumberOrdered!", CHAR(COLUMN()+64), _xlfn.FLOOR.MATH(ROW()/2)+1))</f>
        <v>295</v>
      </c>
      <c r="P250" cm="1">
        <f t="array" aca="1" ref="P250" ca="1">INDIRECT(_xlfn.CONCAT("metamorphicNumberOrdered!", CHAR(COLUMN()+64), _xlfn.FLOOR.MATH(ROW()/2)+1))</f>
        <v>268</v>
      </c>
      <c r="Q250" cm="1">
        <f t="array" aca="1" ref="Q250" ca="1">INDIRECT(_xlfn.CONCAT("metamorphicNumberOrdered!", CHAR(COLUMN()+64), _xlfn.FLOOR.MATH(ROW()/2)+1))</f>
        <v>311</v>
      </c>
      <c r="R250" cm="1">
        <f t="array" aca="1" ref="R250" ca="1">INDIRECT(_xlfn.CONCAT("metamorphicNumberOrdered!", CHAR(COLUMN()+64), _xlfn.FLOOR.MATH(ROW()/2)+1))</f>
        <v>257</v>
      </c>
      <c r="S250" cm="1">
        <f t="array" aca="1" ref="S250" ca="1">INDIRECT(_xlfn.CONCAT("metamorphicNumberOrdered!", CHAR(COLUMN()+64), _xlfn.FLOOR.MATH(ROW()/2)+1))</f>
        <v>280</v>
      </c>
      <c r="T250" cm="1">
        <f t="array" aca="1" ref="T250" ca="1">INDIRECT(_xlfn.CONCAT("metamorphicNumberOrdered!", CHAR(COLUMN()+64), _xlfn.FLOOR.MATH(ROW()/2)+1))</f>
        <v>241</v>
      </c>
      <c r="U250" cm="1">
        <f t="array" aca="1" ref="U250" ca="1">INDIRECT(_xlfn.CONCAT("metamorphicNumberOrdered!", CHAR(COLUMN()+64), _xlfn.FLOOR.MATH(ROW()/2)+1))</f>
        <v>235</v>
      </c>
    </row>
    <row r="251" spans="1:21" x14ac:dyDescent="0.25">
      <c r="A251">
        <v>125</v>
      </c>
      <c r="B251" cm="1">
        <f t="array" aca="1" ref="B251" ca="1">ROUND(INDIRECT(_xlfn.CONCAT("metamorphicDistancesOrdered!", CHAR(COLUMN()+64), _xlfn.FLOOR.MATH(ROW()/2)+1)), 3)</f>
        <v>6.7549999999999999</v>
      </c>
      <c r="C251" cm="1">
        <f t="array" aca="1" ref="C251" ca="1">ROUND(INDIRECT(_xlfn.CONCAT("metamorphicDistancesOrdered!", CHAR(COLUMN()+64), _xlfn.FLOOR.MATH(ROW()/2)+1)), 3)</f>
        <v>8.1999999999999993</v>
      </c>
      <c r="D251" cm="1">
        <f t="array" aca="1" ref="D251" ca="1">ROUND(INDIRECT(_xlfn.CONCAT("metamorphicDistancesOrdered!", CHAR(COLUMN()+64), _xlfn.FLOOR.MATH(ROW()/2)+1)), 3)</f>
        <v>6.7919999999999998</v>
      </c>
      <c r="E251" cm="1">
        <f t="array" aca="1" ref="E251" ca="1">ROUND(INDIRECT(_xlfn.CONCAT("metamorphicDistancesOrdered!", CHAR(COLUMN()+64), _xlfn.FLOOR.MATH(ROW()/2)+1)), 3)</f>
        <v>6.5659999999999998</v>
      </c>
      <c r="F251" cm="1">
        <f t="array" aca="1" ref="F251" ca="1">ROUND(INDIRECT(_xlfn.CONCAT("metamorphicDistancesOrdered!", CHAR(COLUMN()+64), _xlfn.FLOOR.MATH(ROW()/2)+1)), 3)</f>
        <v>6.5019999999999998</v>
      </c>
      <c r="G251" cm="1">
        <f t="array" aca="1" ref="G251" ca="1">ROUND(INDIRECT(_xlfn.CONCAT("metamorphicDistancesOrdered!", CHAR(COLUMN()+64), _xlfn.FLOOR.MATH(ROW()/2)+1)), 3)</f>
        <v>7.4459999999999997</v>
      </c>
      <c r="H251" cm="1">
        <f t="array" aca="1" ref="H251" ca="1">ROUND(INDIRECT(_xlfn.CONCAT("metamorphicDistancesOrdered!", CHAR(COLUMN()+64), _xlfn.FLOOR.MATH(ROW()/2)+1)), 3)</f>
        <v>6.8470000000000004</v>
      </c>
      <c r="I251" cm="1">
        <f t="array" aca="1" ref="I251" ca="1">ROUND(INDIRECT(_xlfn.CONCAT("metamorphicDistancesOrdered!", CHAR(COLUMN()+64), _xlfn.FLOOR.MATH(ROW()/2)+1)), 3)</f>
        <v>6.9580000000000002</v>
      </c>
      <c r="J251" cm="1">
        <f t="array" aca="1" ref="J251" ca="1">ROUND(INDIRECT(_xlfn.CONCAT("metamorphicDistancesOrdered!", CHAR(COLUMN()+64), _xlfn.FLOOR.MATH(ROW()/2)+1)), 3)</f>
        <v>6.7290000000000001</v>
      </c>
      <c r="K251" cm="1">
        <f t="array" aca="1" ref="K251" ca="1">ROUND(INDIRECT(_xlfn.CONCAT("metamorphicDistancesOrdered!", CHAR(COLUMN()+64), _xlfn.FLOOR.MATH(ROW()/2)+1)), 3)</f>
        <v>8.5739999999999998</v>
      </c>
      <c r="L251" cm="1">
        <f t="array" aca="1" ref="L251" ca="1">ROUND(INDIRECT(_xlfn.CONCAT("metamorphicDistancesOrdered!", CHAR(COLUMN()+64), _xlfn.FLOOR.MATH(ROW()/2)+1)), 3)</f>
        <v>5.6589999999999998</v>
      </c>
      <c r="M251" cm="1">
        <f t="array" aca="1" ref="M251" ca="1">ROUND(INDIRECT(_xlfn.CONCAT("metamorphicDistancesOrdered!", CHAR(COLUMN()+64), _xlfn.FLOOR.MATH(ROW()/2)+1)), 3)</f>
        <v>5.4870000000000001</v>
      </c>
      <c r="N251" cm="1">
        <f t="array" aca="1" ref="N251" ca="1">ROUND(INDIRECT(_xlfn.CONCAT("metamorphicDistancesOrdered!", CHAR(COLUMN()+64), _xlfn.FLOOR.MATH(ROW()/2)+1)), 3)</f>
        <v>6.3719999999999999</v>
      </c>
      <c r="O251" cm="1">
        <f t="array" aca="1" ref="O251" ca="1">ROUND(INDIRECT(_xlfn.CONCAT("metamorphicDistancesOrdered!", CHAR(COLUMN()+64), _xlfn.FLOOR.MATH(ROW()/2)+1)), 3)</f>
        <v>6.9379999999999997</v>
      </c>
      <c r="P251" cm="1">
        <f t="array" aca="1" ref="P251" ca="1">ROUND(INDIRECT(_xlfn.CONCAT("metamorphicDistancesOrdered!", CHAR(COLUMN()+64), _xlfn.FLOOR.MATH(ROW()/2)+1)), 3)</f>
        <v>8.6069999999999993</v>
      </c>
      <c r="Q251" cm="1">
        <f t="array" aca="1" ref="Q251" ca="1">ROUND(INDIRECT(_xlfn.CONCAT("metamorphicDistancesOrdered!", CHAR(COLUMN()+64), _xlfn.FLOOR.MATH(ROW()/2)+1)), 3)</f>
        <v>7.58</v>
      </c>
      <c r="R251" cm="1">
        <f t="array" aca="1" ref="R251" ca="1">ROUND(INDIRECT(_xlfn.CONCAT("metamorphicDistancesOrdered!", CHAR(COLUMN()+64), _xlfn.FLOOR.MATH(ROW()/2)+1)), 3)</f>
        <v>6.4020000000000001</v>
      </c>
      <c r="S251" cm="1">
        <f t="array" aca="1" ref="S251" ca="1">ROUND(INDIRECT(_xlfn.CONCAT("metamorphicDistancesOrdered!", CHAR(COLUMN()+64), _xlfn.FLOOR.MATH(ROW()/2)+1)), 3)</f>
        <v>7.1619999999999999</v>
      </c>
      <c r="T251" cm="1">
        <f t="array" aca="1" ref="T251" ca="1">ROUND(INDIRECT(_xlfn.CONCAT("metamorphicDistancesOrdered!", CHAR(COLUMN()+64), _xlfn.FLOOR.MATH(ROW()/2)+1)), 3)</f>
        <v>6.2629999999999999</v>
      </c>
      <c r="U251" cm="1">
        <f t="array" aca="1" ref="U251" ca="1">ROUND(INDIRECT(_xlfn.CONCAT("metamorphicDistancesOrdered!", CHAR(COLUMN()+64), _xlfn.FLOOR.MATH(ROW()/2)+1)), 3)</f>
        <v>7.484</v>
      </c>
    </row>
    <row r="252" spans="1:21" x14ac:dyDescent="0.25">
      <c r="A252">
        <v>126</v>
      </c>
      <c r="B252" cm="1">
        <f t="array" aca="1" ref="B252" ca="1">INDIRECT(_xlfn.CONCAT("metamorphicNumberOrdered!", CHAR(COLUMN()+64), _xlfn.FLOOR.MATH(ROW()/2)+1))</f>
        <v>206</v>
      </c>
      <c r="C252" cm="1">
        <f t="array" aca="1" ref="C252" ca="1">INDIRECT(_xlfn.CONCAT("metamorphicNumberOrdered!", CHAR(COLUMN()+64), _xlfn.FLOOR.MATH(ROW()/2)+1))</f>
        <v>287</v>
      </c>
      <c r="D252" cm="1">
        <f t="array" aca="1" ref="D252" ca="1">INDIRECT(_xlfn.CONCAT("metamorphicNumberOrdered!", CHAR(COLUMN()+64), _xlfn.FLOOR.MATH(ROW()/2)+1))</f>
        <v>273</v>
      </c>
      <c r="E252" cm="1">
        <f t="array" aca="1" ref="E252" ca="1">INDIRECT(_xlfn.CONCAT("metamorphicNumberOrdered!", CHAR(COLUMN()+64), _xlfn.FLOOR.MATH(ROW()/2)+1))</f>
        <v>202</v>
      </c>
      <c r="F252" cm="1">
        <f t="array" aca="1" ref="F252" ca="1">INDIRECT(_xlfn.CONCAT("metamorphicNumberOrdered!", CHAR(COLUMN()+64), _xlfn.FLOOR.MATH(ROW()/2)+1))</f>
        <v>309</v>
      </c>
      <c r="G252" cm="1">
        <f t="array" aca="1" ref="G252" ca="1">INDIRECT(_xlfn.CONCAT("metamorphicNumberOrdered!", CHAR(COLUMN()+64), _xlfn.FLOOR.MATH(ROW()/2)+1))</f>
        <v>210</v>
      </c>
      <c r="H252" cm="1">
        <f t="array" aca="1" ref="H252" ca="1">INDIRECT(_xlfn.CONCAT("metamorphicNumberOrdered!", CHAR(COLUMN()+64), _xlfn.FLOOR.MATH(ROW()/2)+1))</f>
        <v>292</v>
      </c>
      <c r="I252" cm="1">
        <f t="array" aca="1" ref="I252" ca="1">INDIRECT(_xlfn.CONCAT("metamorphicNumberOrdered!", CHAR(COLUMN()+64), _xlfn.FLOOR.MATH(ROW()/2)+1))</f>
        <v>203</v>
      </c>
      <c r="J252" cm="1">
        <f t="array" aca="1" ref="J252" ca="1">INDIRECT(_xlfn.CONCAT("metamorphicNumberOrdered!", CHAR(COLUMN()+64), _xlfn.FLOOR.MATH(ROW()/2)+1))</f>
        <v>318</v>
      </c>
      <c r="K252" cm="1">
        <f t="array" aca="1" ref="K252" ca="1">INDIRECT(_xlfn.CONCAT("metamorphicNumberOrdered!", CHAR(COLUMN()+64), _xlfn.FLOOR.MATH(ROW()/2)+1))</f>
        <v>246</v>
      </c>
      <c r="L252" cm="1">
        <f t="array" aca="1" ref="L252" ca="1">INDIRECT(_xlfn.CONCAT("metamorphicNumberOrdered!", CHAR(COLUMN()+64), _xlfn.FLOOR.MATH(ROW()/2)+1))</f>
        <v>303</v>
      </c>
      <c r="M252" cm="1">
        <f t="array" aca="1" ref="M252" ca="1">INDIRECT(_xlfn.CONCAT("metamorphicNumberOrdered!", CHAR(COLUMN()+64), _xlfn.FLOOR.MATH(ROW()/2)+1))</f>
        <v>188</v>
      </c>
      <c r="N252" cm="1">
        <f t="array" aca="1" ref="N252" ca="1">INDIRECT(_xlfn.CONCAT("metamorphicNumberOrdered!", CHAR(COLUMN()+64), _xlfn.FLOOR.MATH(ROW()/2)+1))</f>
        <v>225</v>
      </c>
      <c r="O252" cm="1">
        <f t="array" aca="1" ref="O252" ca="1">INDIRECT(_xlfn.CONCAT("metamorphicNumberOrdered!", CHAR(COLUMN()+64), _xlfn.FLOOR.MATH(ROW()/2)+1))</f>
        <v>239</v>
      </c>
      <c r="P252" cm="1">
        <f t="array" aca="1" ref="P252" ca="1">INDIRECT(_xlfn.CONCAT("metamorphicNumberOrdered!", CHAR(COLUMN()+64), _xlfn.FLOOR.MATH(ROW()/2)+1))</f>
        <v>186</v>
      </c>
      <c r="Q252" cm="1">
        <f t="array" aca="1" ref="Q252" ca="1">INDIRECT(_xlfn.CONCAT("metamorphicNumberOrdered!", CHAR(COLUMN()+64), _xlfn.FLOOR.MATH(ROW()/2)+1))</f>
        <v>315</v>
      </c>
      <c r="R252" cm="1">
        <f t="array" aca="1" ref="R252" ca="1">INDIRECT(_xlfn.CONCAT("metamorphicNumberOrdered!", CHAR(COLUMN()+64), _xlfn.FLOOR.MATH(ROW()/2)+1))</f>
        <v>185</v>
      </c>
      <c r="S252" cm="1">
        <f t="array" aca="1" ref="S252" ca="1">INDIRECT(_xlfn.CONCAT("metamorphicNumberOrdered!", CHAR(COLUMN()+64), _xlfn.FLOOR.MATH(ROW()/2)+1))</f>
        <v>210</v>
      </c>
      <c r="T252" cm="1">
        <f t="array" aca="1" ref="T252" ca="1">INDIRECT(_xlfn.CONCAT("metamorphicNumberOrdered!", CHAR(COLUMN()+64), _xlfn.FLOOR.MATH(ROW()/2)+1))</f>
        <v>296</v>
      </c>
      <c r="U252" cm="1">
        <f t="array" aca="1" ref="U252" ca="1">INDIRECT(_xlfn.CONCAT("metamorphicNumberOrdered!", CHAR(COLUMN()+64), _xlfn.FLOOR.MATH(ROW()/2)+1))</f>
        <v>309</v>
      </c>
    </row>
    <row r="253" spans="1:21" x14ac:dyDescent="0.25">
      <c r="A253">
        <v>126</v>
      </c>
      <c r="B253" cm="1">
        <f t="array" aca="1" ref="B253" ca="1">ROUND(INDIRECT(_xlfn.CONCAT("metamorphicDistancesOrdered!", CHAR(COLUMN()+64), _xlfn.FLOOR.MATH(ROW()/2)+1)), 3)</f>
        <v>6.7590000000000003</v>
      </c>
      <c r="C253" cm="1">
        <f t="array" aca="1" ref="C253" ca="1">ROUND(INDIRECT(_xlfn.CONCAT("metamorphicDistancesOrdered!", CHAR(COLUMN()+64), _xlfn.FLOOR.MATH(ROW()/2)+1)), 3)</f>
        <v>8.2070000000000007</v>
      </c>
      <c r="D253" cm="1">
        <f t="array" aca="1" ref="D253" ca="1">ROUND(INDIRECT(_xlfn.CONCAT("metamorphicDistancesOrdered!", CHAR(COLUMN()+64), _xlfn.FLOOR.MATH(ROW()/2)+1)), 3)</f>
        <v>6.8390000000000004</v>
      </c>
      <c r="E253" cm="1">
        <f t="array" aca="1" ref="E253" ca="1">ROUND(INDIRECT(_xlfn.CONCAT("metamorphicDistancesOrdered!", CHAR(COLUMN()+64), _xlfn.FLOOR.MATH(ROW()/2)+1)), 3)</f>
        <v>6.5819999999999999</v>
      </c>
      <c r="F253" cm="1">
        <f t="array" aca="1" ref="F253" ca="1">ROUND(INDIRECT(_xlfn.CONCAT("metamorphicDistancesOrdered!", CHAR(COLUMN()+64), _xlfn.FLOOR.MATH(ROW()/2)+1)), 3)</f>
        <v>6.5069999999999997</v>
      </c>
      <c r="G253" cm="1">
        <f t="array" aca="1" ref="G253" ca="1">ROUND(INDIRECT(_xlfn.CONCAT("metamorphicDistancesOrdered!", CHAR(COLUMN()+64), _xlfn.FLOOR.MATH(ROW()/2)+1)), 3)</f>
        <v>7.4909999999999997</v>
      </c>
      <c r="H253" cm="1">
        <f t="array" aca="1" ref="H253" ca="1">ROUND(INDIRECT(_xlfn.CONCAT("metamorphicDistancesOrdered!", CHAR(COLUMN()+64), _xlfn.FLOOR.MATH(ROW()/2)+1)), 3)</f>
        <v>6.8650000000000002</v>
      </c>
      <c r="I253" cm="1">
        <f t="array" aca="1" ref="I253" ca="1">ROUND(INDIRECT(_xlfn.CONCAT("metamorphicDistancesOrdered!", CHAR(COLUMN()+64), _xlfn.FLOOR.MATH(ROW()/2)+1)), 3)</f>
        <v>7.0810000000000004</v>
      </c>
      <c r="J253" cm="1">
        <f t="array" aca="1" ref="J253" ca="1">ROUND(INDIRECT(_xlfn.CONCAT("metamorphicDistancesOrdered!", CHAR(COLUMN()+64), _xlfn.FLOOR.MATH(ROW()/2)+1)), 3)</f>
        <v>6.7320000000000002</v>
      </c>
      <c r="K253" cm="1">
        <f t="array" aca="1" ref="K253" ca="1">ROUND(INDIRECT(_xlfn.CONCAT("metamorphicDistancesOrdered!", CHAR(COLUMN()+64), _xlfn.FLOOR.MATH(ROW()/2)+1)), 3)</f>
        <v>8.6069999999999993</v>
      </c>
      <c r="L253" cm="1">
        <f t="array" aca="1" ref="L253" ca="1">ROUND(INDIRECT(_xlfn.CONCAT("metamorphicDistancesOrdered!", CHAR(COLUMN()+64), _xlfn.FLOOR.MATH(ROW()/2)+1)), 3)</f>
        <v>5.6769999999999996</v>
      </c>
      <c r="M253" cm="1">
        <f t="array" aca="1" ref="M253" ca="1">ROUND(INDIRECT(_xlfn.CONCAT("metamorphicDistancesOrdered!", CHAR(COLUMN()+64), _xlfn.FLOOR.MATH(ROW()/2)+1)), 3)</f>
        <v>5.4930000000000003</v>
      </c>
      <c r="N253" cm="1">
        <f t="array" aca="1" ref="N253" ca="1">ROUND(INDIRECT(_xlfn.CONCAT("metamorphicDistancesOrdered!", CHAR(COLUMN()+64), _xlfn.FLOOR.MATH(ROW()/2)+1)), 3)</f>
        <v>6.39</v>
      </c>
      <c r="O253" cm="1">
        <f t="array" aca="1" ref="O253" ca="1">ROUND(INDIRECT(_xlfn.CONCAT("metamorphicDistancesOrdered!", CHAR(COLUMN()+64), _xlfn.FLOOR.MATH(ROW()/2)+1)), 3)</f>
        <v>6.9450000000000003</v>
      </c>
      <c r="P253" cm="1">
        <f t="array" aca="1" ref="P253" ca="1">ROUND(INDIRECT(_xlfn.CONCAT("metamorphicDistancesOrdered!", CHAR(COLUMN()+64), _xlfn.FLOOR.MATH(ROW()/2)+1)), 3)</f>
        <v>8.6440000000000001</v>
      </c>
      <c r="Q253" cm="1">
        <f t="array" aca="1" ref="Q253" ca="1">ROUND(INDIRECT(_xlfn.CONCAT("metamorphicDistancesOrdered!", CHAR(COLUMN()+64), _xlfn.FLOOR.MATH(ROW()/2)+1)), 3)</f>
        <v>7.585</v>
      </c>
      <c r="R253" cm="1">
        <f t="array" aca="1" ref="R253" ca="1">ROUND(INDIRECT(_xlfn.CONCAT("metamorphicDistancesOrdered!", CHAR(COLUMN()+64), _xlfn.FLOOR.MATH(ROW()/2)+1)), 3)</f>
        <v>6.43</v>
      </c>
      <c r="S253" cm="1">
        <f t="array" aca="1" ref="S253" ca="1">ROUND(INDIRECT(_xlfn.CONCAT("metamorphicDistancesOrdered!", CHAR(COLUMN()+64), _xlfn.FLOOR.MATH(ROW()/2)+1)), 3)</f>
        <v>7.1760000000000002</v>
      </c>
      <c r="T253" cm="1">
        <f t="array" aca="1" ref="T253" ca="1">ROUND(INDIRECT(_xlfn.CONCAT("metamorphicDistancesOrdered!", CHAR(COLUMN()+64), _xlfn.FLOOR.MATH(ROW()/2)+1)), 3)</f>
        <v>6.3840000000000003</v>
      </c>
      <c r="U253" cm="1">
        <f t="array" aca="1" ref="U253" ca="1">ROUND(INDIRECT(_xlfn.CONCAT("metamorphicDistancesOrdered!", CHAR(COLUMN()+64), _xlfn.FLOOR.MATH(ROW()/2)+1)), 3)</f>
        <v>7.4889999999999999</v>
      </c>
    </row>
    <row r="254" spans="1:21" x14ac:dyDescent="0.25">
      <c r="A254">
        <v>127</v>
      </c>
      <c r="B254" cm="1">
        <f t="array" aca="1" ref="B254" ca="1">INDIRECT(_xlfn.CONCAT("metamorphicNumberOrdered!", CHAR(COLUMN()+64), _xlfn.FLOOR.MATH(ROW()/2)+1))</f>
        <v>255</v>
      </c>
      <c r="C254" cm="1">
        <f t="array" aca="1" ref="C254" ca="1">INDIRECT(_xlfn.CONCAT("metamorphicNumberOrdered!", CHAR(COLUMN()+64), _xlfn.FLOOR.MATH(ROW()/2)+1))</f>
        <v>258</v>
      </c>
      <c r="D254" cm="1">
        <f t="array" aca="1" ref="D254" ca="1">INDIRECT(_xlfn.CONCAT("metamorphicNumberOrdered!", CHAR(COLUMN()+64), _xlfn.FLOOR.MATH(ROW()/2)+1))</f>
        <v>287</v>
      </c>
      <c r="E254" cm="1">
        <f t="array" aca="1" ref="E254" ca="1">INDIRECT(_xlfn.CONCAT("metamorphicNumberOrdered!", CHAR(COLUMN()+64), _xlfn.FLOOR.MATH(ROW()/2)+1))</f>
        <v>278</v>
      </c>
      <c r="F254" cm="1">
        <f t="array" aca="1" ref="F254" ca="1">INDIRECT(_xlfn.CONCAT("metamorphicNumberOrdered!", CHAR(COLUMN()+64), _xlfn.FLOOR.MATH(ROW()/2)+1))</f>
        <v>214</v>
      </c>
      <c r="G254" cm="1">
        <f t="array" aca="1" ref="G254" ca="1">INDIRECT(_xlfn.CONCAT("metamorphicNumberOrdered!", CHAR(COLUMN()+64), _xlfn.FLOOR.MATH(ROW()/2)+1))</f>
        <v>244</v>
      </c>
      <c r="H254" cm="1">
        <f t="array" aca="1" ref="H254" ca="1">INDIRECT(_xlfn.CONCAT("metamorphicNumberOrdered!", CHAR(COLUMN()+64), _xlfn.FLOOR.MATH(ROW()/2)+1))</f>
        <v>173</v>
      </c>
      <c r="I254" cm="1">
        <f t="array" aca="1" ref="I254" ca="1">INDIRECT(_xlfn.CONCAT("metamorphicNumberOrdered!", CHAR(COLUMN()+64), _xlfn.FLOOR.MATH(ROW()/2)+1))</f>
        <v>230</v>
      </c>
      <c r="J254" cm="1">
        <f t="array" aca="1" ref="J254" ca="1">INDIRECT(_xlfn.CONCAT("metamorphicNumberOrdered!", CHAR(COLUMN()+64), _xlfn.FLOOR.MATH(ROW()/2)+1))</f>
        <v>284</v>
      </c>
      <c r="K254" cm="1">
        <f t="array" aca="1" ref="K254" ca="1">INDIRECT(_xlfn.CONCAT("metamorphicNumberOrdered!", CHAR(COLUMN()+64), _xlfn.FLOOR.MATH(ROW()/2)+1))</f>
        <v>245</v>
      </c>
      <c r="L254" cm="1">
        <f t="array" aca="1" ref="L254" ca="1">INDIRECT(_xlfn.CONCAT("metamorphicNumberOrdered!", CHAR(COLUMN()+64), _xlfn.FLOOR.MATH(ROW()/2)+1))</f>
        <v>275</v>
      </c>
      <c r="M254" cm="1">
        <f t="array" aca="1" ref="M254" ca="1">INDIRECT(_xlfn.CONCAT("metamorphicNumberOrdered!", CHAR(COLUMN()+64), _xlfn.FLOOR.MATH(ROW()/2)+1))</f>
        <v>238</v>
      </c>
      <c r="N254" cm="1">
        <f t="array" aca="1" ref="N254" ca="1">INDIRECT(_xlfn.CONCAT("metamorphicNumberOrdered!", CHAR(COLUMN()+64), _xlfn.FLOOR.MATH(ROW()/2)+1))</f>
        <v>257</v>
      </c>
      <c r="O254" cm="1">
        <f t="array" aca="1" ref="O254" ca="1">INDIRECT(_xlfn.CONCAT("metamorphicNumberOrdered!", CHAR(COLUMN()+64), _xlfn.FLOOR.MATH(ROW()/2)+1))</f>
        <v>178</v>
      </c>
      <c r="P254" cm="1">
        <f t="array" aca="1" ref="P254" ca="1">INDIRECT(_xlfn.CONCAT("metamorphicNumberOrdered!", CHAR(COLUMN()+64), _xlfn.FLOOR.MATH(ROW()/2)+1))</f>
        <v>225</v>
      </c>
      <c r="Q254" cm="1">
        <f t="array" aca="1" ref="Q254" ca="1">INDIRECT(_xlfn.CONCAT("metamorphicNumberOrdered!", CHAR(COLUMN()+64), _xlfn.FLOOR.MATH(ROW()/2)+1))</f>
        <v>317</v>
      </c>
      <c r="R254" cm="1">
        <f t="array" aca="1" ref="R254" ca="1">INDIRECT(_xlfn.CONCAT("metamorphicNumberOrdered!", CHAR(COLUMN()+64), _xlfn.FLOOR.MATH(ROW()/2)+1))</f>
        <v>227</v>
      </c>
      <c r="S254" cm="1">
        <f t="array" aca="1" ref="S254" ca="1">INDIRECT(_xlfn.CONCAT("metamorphicNumberOrdered!", CHAR(COLUMN()+64), _xlfn.FLOOR.MATH(ROW()/2)+1))</f>
        <v>314</v>
      </c>
      <c r="T254" cm="1">
        <f t="array" aca="1" ref="T254" ca="1">INDIRECT(_xlfn.CONCAT("metamorphicNumberOrdered!", CHAR(COLUMN()+64), _xlfn.FLOOR.MATH(ROW()/2)+1))</f>
        <v>196</v>
      </c>
      <c r="U254" cm="1">
        <f t="array" aca="1" ref="U254" ca="1">INDIRECT(_xlfn.CONCAT("metamorphicNumberOrdered!", CHAR(COLUMN()+64), _xlfn.FLOOR.MATH(ROW()/2)+1))</f>
        <v>197</v>
      </c>
    </row>
    <row r="255" spans="1:21" x14ac:dyDescent="0.25">
      <c r="A255">
        <v>127</v>
      </c>
      <c r="B255" cm="1">
        <f t="array" aca="1" ref="B255" ca="1">ROUND(INDIRECT(_xlfn.CONCAT("metamorphicDistancesOrdered!", CHAR(COLUMN()+64), _xlfn.FLOOR.MATH(ROW()/2)+1)), 3)</f>
        <v>6.76</v>
      </c>
      <c r="C255" cm="1">
        <f t="array" aca="1" ref="C255" ca="1">ROUND(INDIRECT(_xlfn.CONCAT("metamorphicDistancesOrdered!", CHAR(COLUMN()+64), _xlfn.FLOOR.MATH(ROW()/2)+1)), 3)</f>
        <v>8.2100000000000009</v>
      </c>
      <c r="D255" cm="1">
        <f t="array" aca="1" ref="D255" ca="1">ROUND(INDIRECT(_xlfn.CONCAT("metamorphicDistancesOrdered!", CHAR(COLUMN()+64), _xlfn.FLOOR.MATH(ROW()/2)+1)), 3)</f>
        <v>6.875</v>
      </c>
      <c r="E255" cm="1">
        <f t="array" aca="1" ref="E255" ca="1">ROUND(INDIRECT(_xlfn.CONCAT("metamorphicDistancesOrdered!", CHAR(COLUMN()+64), _xlfn.FLOOR.MATH(ROW()/2)+1)), 3)</f>
        <v>6.6130000000000004</v>
      </c>
      <c r="F255" cm="1">
        <f t="array" aca="1" ref="F255" ca="1">ROUND(INDIRECT(_xlfn.CONCAT("metamorphicDistancesOrdered!", CHAR(COLUMN()+64), _xlfn.FLOOR.MATH(ROW()/2)+1)), 3)</f>
        <v>6.53</v>
      </c>
      <c r="G255" cm="1">
        <f t="array" aca="1" ref="G255" ca="1">ROUND(INDIRECT(_xlfn.CONCAT("metamorphicDistancesOrdered!", CHAR(COLUMN()+64), _xlfn.FLOOR.MATH(ROW()/2)+1)), 3)</f>
        <v>7.4969999999999999</v>
      </c>
      <c r="H255" cm="1">
        <f t="array" aca="1" ref="H255" ca="1">ROUND(INDIRECT(_xlfn.CONCAT("metamorphicDistancesOrdered!", CHAR(COLUMN()+64), _xlfn.FLOOR.MATH(ROW()/2)+1)), 3)</f>
        <v>6.8810000000000002</v>
      </c>
      <c r="I255" cm="1">
        <f t="array" aca="1" ref="I255" ca="1">ROUND(INDIRECT(_xlfn.CONCAT("metamorphicDistancesOrdered!", CHAR(COLUMN()+64), _xlfn.FLOOR.MATH(ROW()/2)+1)), 3)</f>
        <v>7.0819999999999999</v>
      </c>
      <c r="J255" cm="1">
        <f t="array" aca="1" ref="J255" ca="1">ROUND(INDIRECT(_xlfn.CONCAT("metamorphicDistancesOrdered!", CHAR(COLUMN()+64), _xlfn.FLOOR.MATH(ROW()/2)+1)), 3)</f>
        <v>6.7709999999999999</v>
      </c>
      <c r="K255" cm="1">
        <f t="array" aca="1" ref="K255" ca="1">ROUND(INDIRECT(_xlfn.CONCAT("metamorphicDistancesOrdered!", CHAR(COLUMN()+64), _xlfn.FLOOR.MATH(ROW()/2)+1)), 3)</f>
        <v>8.6180000000000003</v>
      </c>
      <c r="L255" cm="1">
        <f t="array" aca="1" ref="L255" ca="1">ROUND(INDIRECT(_xlfn.CONCAT("metamorphicDistancesOrdered!", CHAR(COLUMN()+64), _xlfn.FLOOR.MATH(ROW()/2)+1)), 3)</f>
        <v>5.7210000000000001</v>
      </c>
      <c r="M255" cm="1">
        <f t="array" aca="1" ref="M255" ca="1">ROUND(INDIRECT(_xlfn.CONCAT("metamorphicDistancesOrdered!", CHAR(COLUMN()+64), _xlfn.FLOOR.MATH(ROW()/2)+1)), 3)</f>
        <v>5.5460000000000003</v>
      </c>
      <c r="N255" cm="1">
        <f t="array" aca="1" ref="N255" ca="1">ROUND(INDIRECT(_xlfn.CONCAT("metamorphicDistancesOrdered!", CHAR(COLUMN()+64), _xlfn.FLOOR.MATH(ROW()/2)+1)), 3)</f>
        <v>6.4039999999999999</v>
      </c>
      <c r="O255" cm="1">
        <f t="array" aca="1" ref="O255" ca="1">ROUND(INDIRECT(_xlfn.CONCAT("metamorphicDistancesOrdered!", CHAR(COLUMN()+64), _xlfn.FLOOR.MATH(ROW()/2)+1)), 3)</f>
        <v>6.9470000000000001</v>
      </c>
      <c r="P255" cm="1">
        <f t="array" aca="1" ref="P255" ca="1">ROUND(INDIRECT(_xlfn.CONCAT("metamorphicDistancesOrdered!", CHAR(COLUMN()+64), _xlfn.FLOOR.MATH(ROW()/2)+1)), 3)</f>
        <v>8.6620000000000008</v>
      </c>
      <c r="Q255" cm="1">
        <f t="array" aca="1" ref="Q255" ca="1">ROUND(INDIRECT(_xlfn.CONCAT("metamorphicDistancesOrdered!", CHAR(COLUMN()+64), _xlfn.FLOOR.MATH(ROW()/2)+1)), 3)</f>
        <v>7.5970000000000004</v>
      </c>
      <c r="R255" cm="1">
        <f t="array" aca="1" ref="R255" ca="1">ROUND(INDIRECT(_xlfn.CONCAT("metamorphicDistancesOrdered!", CHAR(COLUMN()+64), _xlfn.FLOOR.MATH(ROW()/2)+1)), 3)</f>
        <v>6.444</v>
      </c>
      <c r="S255" cm="1">
        <f t="array" aca="1" ref="S255" ca="1">ROUND(INDIRECT(_xlfn.CONCAT("metamorphicDistancesOrdered!", CHAR(COLUMN()+64), _xlfn.FLOOR.MATH(ROW()/2)+1)), 3)</f>
        <v>7.2060000000000004</v>
      </c>
      <c r="T255" cm="1">
        <f t="array" aca="1" ref="T255" ca="1">ROUND(INDIRECT(_xlfn.CONCAT("metamorphicDistancesOrdered!", CHAR(COLUMN()+64), _xlfn.FLOOR.MATH(ROW()/2)+1)), 3)</f>
        <v>6.39</v>
      </c>
      <c r="U255" cm="1">
        <f t="array" aca="1" ref="U255" ca="1">ROUND(INDIRECT(_xlfn.CONCAT("metamorphicDistancesOrdered!", CHAR(COLUMN()+64), _xlfn.FLOOR.MATH(ROW()/2)+1)), 3)</f>
        <v>7.6509999999999998</v>
      </c>
    </row>
    <row r="256" spans="1:21" x14ac:dyDescent="0.25">
      <c r="A256">
        <v>128</v>
      </c>
      <c r="B256" cm="1">
        <f t="array" aca="1" ref="B256" ca="1">INDIRECT(_xlfn.CONCAT("metamorphicNumberOrdered!", CHAR(COLUMN()+64), _xlfn.FLOOR.MATH(ROW()/2)+1))</f>
        <v>246</v>
      </c>
      <c r="C256" cm="1">
        <f t="array" aca="1" ref="C256" ca="1">INDIRECT(_xlfn.CONCAT("metamorphicNumberOrdered!", CHAR(COLUMN()+64), _xlfn.FLOOR.MATH(ROW()/2)+1))</f>
        <v>261</v>
      </c>
      <c r="D256" cm="1">
        <f t="array" aca="1" ref="D256" ca="1">INDIRECT(_xlfn.CONCAT("metamorphicNumberOrdered!", CHAR(COLUMN()+64), _xlfn.FLOOR.MATH(ROW()/2)+1))</f>
        <v>281</v>
      </c>
      <c r="E256" cm="1">
        <f t="array" aca="1" ref="E256" ca="1">INDIRECT(_xlfn.CONCAT("metamorphicNumberOrdered!", CHAR(COLUMN()+64), _xlfn.FLOOR.MATH(ROW()/2)+1))</f>
        <v>254</v>
      </c>
      <c r="F256" cm="1">
        <f t="array" aca="1" ref="F256" ca="1">INDIRECT(_xlfn.CONCAT("metamorphicNumberOrdered!", CHAR(COLUMN()+64), _xlfn.FLOOR.MATH(ROW()/2)+1))</f>
        <v>316</v>
      </c>
      <c r="G256" cm="1">
        <f t="array" aca="1" ref="G256" ca="1">INDIRECT(_xlfn.CONCAT("metamorphicNumberOrdered!", CHAR(COLUMN()+64), _xlfn.FLOOR.MATH(ROW()/2)+1))</f>
        <v>236</v>
      </c>
      <c r="H256" cm="1">
        <f t="array" aca="1" ref="H256" ca="1">INDIRECT(_xlfn.CONCAT("metamorphicNumberOrdered!", CHAR(COLUMN()+64), _xlfn.FLOOR.MATH(ROW()/2)+1))</f>
        <v>312</v>
      </c>
      <c r="I256" cm="1">
        <f t="array" aca="1" ref="I256" ca="1">INDIRECT(_xlfn.CONCAT("metamorphicNumberOrdered!", CHAR(COLUMN()+64), _xlfn.FLOOR.MATH(ROW()/2)+1))</f>
        <v>268</v>
      </c>
      <c r="J256" cm="1">
        <f t="array" aca="1" ref="J256" ca="1">INDIRECT(_xlfn.CONCAT("metamorphicNumberOrdered!", CHAR(COLUMN()+64), _xlfn.FLOOR.MATH(ROW()/2)+1))</f>
        <v>308</v>
      </c>
      <c r="K256" cm="1">
        <f t="array" aca="1" ref="K256" ca="1">INDIRECT(_xlfn.CONCAT("metamorphicNumberOrdered!", CHAR(COLUMN()+64), _xlfn.FLOOR.MATH(ROW()/2)+1))</f>
        <v>183</v>
      </c>
      <c r="L256" cm="1">
        <f t="array" aca="1" ref="L256" ca="1">INDIRECT(_xlfn.CONCAT("metamorphicNumberOrdered!", CHAR(COLUMN()+64), _xlfn.FLOOR.MATH(ROW()/2)+1))</f>
        <v>162</v>
      </c>
      <c r="M256" cm="1">
        <f t="array" aca="1" ref="M256" ca="1">INDIRECT(_xlfn.CONCAT("metamorphicNumberOrdered!", CHAR(COLUMN()+64), _xlfn.FLOOR.MATH(ROW()/2)+1))</f>
        <v>184</v>
      </c>
      <c r="N256" cm="1">
        <f t="array" aca="1" ref="N256" ca="1">INDIRECT(_xlfn.CONCAT("metamorphicNumberOrdered!", CHAR(COLUMN()+64), _xlfn.FLOOR.MATH(ROW()/2)+1))</f>
        <v>196</v>
      </c>
      <c r="O256" cm="1">
        <f t="array" aca="1" ref="O256" ca="1">INDIRECT(_xlfn.CONCAT("metamorphicNumberOrdered!", CHAR(COLUMN()+64), _xlfn.FLOOR.MATH(ROW()/2)+1))</f>
        <v>191</v>
      </c>
      <c r="P256" cm="1">
        <f t="array" aca="1" ref="P256" ca="1">INDIRECT(_xlfn.CONCAT("metamorphicNumberOrdered!", CHAR(COLUMN()+64), _xlfn.FLOOR.MATH(ROW()/2)+1))</f>
        <v>304</v>
      </c>
      <c r="Q256" cm="1">
        <f t="array" aca="1" ref="Q256" ca="1">INDIRECT(_xlfn.CONCAT("metamorphicNumberOrdered!", CHAR(COLUMN()+64), _xlfn.FLOOR.MATH(ROW()/2)+1))</f>
        <v>320</v>
      </c>
      <c r="R256" cm="1">
        <f t="array" aca="1" ref="R256" ca="1">INDIRECT(_xlfn.CONCAT("metamorphicNumberOrdered!", CHAR(COLUMN()+64), _xlfn.FLOOR.MATH(ROW()/2)+1))</f>
        <v>163</v>
      </c>
      <c r="S256" cm="1">
        <f t="array" aca="1" ref="S256" ca="1">INDIRECT(_xlfn.CONCAT("metamorphicNumberOrdered!", CHAR(COLUMN()+64), _xlfn.FLOOR.MATH(ROW()/2)+1))</f>
        <v>257</v>
      </c>
      <c r="T256" cm="1">
        <f t="array" aca="1" ref="T256" ca="1">INDIRECT(_xlfn.CONCAT("metamorphicNumberOrdered!", CHAR(COLUMN()+64), _xlfn.FLOOR.MATH(ROW()/2)+1))</f>
        <v>303</v>
      </c>
      <c r="U256" cm="1">
        <f t="array" aca="1" ref="U256" ca="1">INDIRECT(_xlfn.CONCAT("metamorphicNumberOrdered!", CHAR(COLUMN()+64), _xlfn.FLOOR.MATH(ROW()/2)+1))</f>
        <v>175</v>
      </c>
    </row>
    <row r="257" spans="1:21" x14ac:dyDescent="0.25">
      <c r="A257">
        <v>128</v>
      </c>
      <c r="B257" cm="1">
        <f t="array" aca="1" ref="B257" ca="1">ROUND(INDIRECT(_xlfn.CONCAT("metamorphicDistancesOrdered!", CHAR(COLUMN()+64), _xlfn.FLOOR.MATH(ROW()/2)+1)), 3)</f>
        <v>6.8780000000000001</v>
      </c>
      <c r="C257" cm="1">
        <f t="array" aca="1" ref="C257" ca="1">ROUND(INDIRECT(_xlfn.CONCAT("metamorphicDistancesOrdered!", CHAR(COLUMN()+64), _xlfn.FLOOR.MATH(ROW()/2)+1)), 3)</f>
        <v>8.2100000000000009</v>
      </c>
      <c r="D257" cm="1">
        <f t="array" aca="1" ref="D257" ca="1">ROUND(INDIRECT(_xlfn.CONCAT("metamorphicDistancesOrdered!", CHAR(COLUMN()+64), _xlfn.FLOOR.MATH(ROW()/2)+1)), 3)</f>
        <v>6.899</v>
      </c>
      <c r="E257" cm="1">
        <f t="array" aca="1" ref="E257" ca="1">ROUND(INDIRECT(_xlfn.CONCAT("metamorphicDistancesOrdered!", CHAR(COLUMN()+64), _xlfn.FLOOR.MATH(ROW()/2)+1)), 3)</f>
        <v>6.6669999999999998</v>
      </c>
      <c r="F257" cm="1">
        <f t="array" aca="1" ref="F257" ca="1">ROUND(INDIRECT(_xlfn.CONCAT("metamorphicDistancesOrdered!", CHAR(COLUMN()+64), _xlfn.FLOOR.MATH(ROW()/2)+1)), 3)</f>
        <v>6.5389999999999997</v>
      </c>
      <c r="G257" cm="1">
        <f t="array" aca="1" ref="G257" ca="1">ROUND(INDIRECT(_xlfn.CONCAT("metamorphicDistancesOrdered!", CHAR(COLUMN()+64), _xlfn.FLOOR.MATH(ROW()/2)+1)), 3)</f>
        <v>7.5039999999999996</v>
      </c>
      <c r="H257" cm="1">
        <f t="array" aca="1" ref="H257" ca="1">ROUND(INDIRECT(_xlfn.CONCAT("metamorphicDistancesOrdered!", CHAR(COLUMN()+64), _xlfn.FLOOR.MATH(ROW()/2)+1)), 3)</f>
        <v>6.8970000000000002</v>
      </c>
      <c r="I257" cm="1">
        <f t="array" aca="1" ref="I257" ca="1">ROUND(INDIRECT(_xlfn.CONCAT("metamorphicDistancesOrdered!", CHAR(COLUMN()+64), _xlfn.FLOOR.MATH(ROW()/2)+1)), 3)</f>
        <v>7.0990000000000002</v>
      </c>
      <c r="J257" cm="1">
        <f t="array" aca="1" ref="J257" ca="1">ROUND(INDIRECT(_xlfn.CONCAT("metamorphicDistancesOrdered!", CHAR(COLUMN()+64), _xlfn.FLOOR.MATH(ROW()/2)+1)), 3)</f>
        <v>6.7850000000000001</v>
      </c>
      <c r="K257" cm="1">
        <f t="array" aca="1" ref="K257" ca="1">ROUND(INDIRECT(_xlfn.CONCAT("metamorphicDistancesOrdered!", CHAR(COLUMN()+64), _xlfn.FLOOR.MATH(ROW()/2)+1)), 3)</f>
        <v>8.6530000000000005</v>
      </c>
      <c r="L257" cm="1">
        <f t="array" aca="1" ref="L257" ca="1">ROUND(INDIRECT(_xlfn.CONCAT("metamorphicDistancesOrdered!", CHAR(COLUMN()+64), _xlfn.FLOOR.MATH(ROW()/2)+1)), 3)</f>
        <v>5.7350000000000003</v>
      </c>
      <c r="M257" cm="1">
        <f t="array" aca="1" ref="M257" ca="1">ROUND(INDIRECT(_xlfn.CONCAT("metamorphicDistancesOrdered!", CHAR(COLUMN()+64), _xlfn.FLOOR.MATH(ROW()/2)+1)), 3)</f>
        <v>5.5919999999999996</v>
      </c>
      <c r="N257" cm="1">
        <f t="array" aca="1" ref="N257" ca="1">ROUND(INDIRECT(_xlfn.CONCAT("metamorphicDistancesOrdered!", CHAR(COLUMN()+64), _xlfn.FLOOR.MATH(ROW()/2)+1)), 3)</f>
        <v>6.4329999999999998</v>
      </c>
      <c r="O257" cm="1">
        <f t="array" aca="1" ref="O257" ca="1">ROUND(INDIRECT(_xlfn.CONCAT("metamorphicDistancesOrdered!", CHAR(COLUMN()+64), _xlfn.FLOOR.MATH(ROW()/2)+1)), 3)</f>
        <v>6.9660000000000002</v>
      </c>
      <c r="P257" cm="1">
        <f t="array" aca="1" ref="P257" ca="1">ROUND(INDIRECT(_xlfn.CONCAT("metamorphicDistancesOrdered!", CHAR(COLUMN()+64), _xlfn.FLOOR.MATH(ROW()/2)+1)), 3)</f>
        <v>8.6649999999999991</v>
      </c>
      <c r="Q257" cm="1">
        <f t="array" aca="1" ref="Q257" ca="1">ROUND(INDIRECT(_xlfn.CONCAT("metamorphicDistancesOrdered!", CHAR(COLUMN()+64), _xlfn.FLOOR.MATH(ROW()/2)+1)), 3)</f>
        <v>7.6239999999999997</v>
      </c>
      <c r="R257" cm="1">
        <f t="array" aca="1" ref="R257" ca="1">ROUND(INDIRECT(_xlfn.CONCAT("metamorphicDistancesOrdered!", CHAR(COLUMN()+64), _xlfn.FLOOR.MATH(ROW()/2)+1)), 3)</f>
        <v>6.5449999999999999</v>
      </c>
      <c r="S257" cm="1">
        <f t="array" aca="1" ref="S257" ca="1">ROUND(INDIRECT(_xlfn.CONCAT("metamorphicDistancesOrdered!", CHAR(COLUMN()+64), _xlfn.FLOOR.MATH(ROW()/2)+1)), 3)</f>
        <v>7.258</v>
      </c>
      <c r="T257" cm="1">
        <f t="array" aca="1" ref="T257" ca="1">ROUND(INDIRECT(_xlfn.CONCAT("metamorphicDistancesOrdered!", CHAR(COLUMN()+64), _xlfn.FLOOR.MATH(ROW()/2)+1)), 3)</f>
        <v>6.4429999999999996</v>
      </c>
      <c r="U257" cm="1">
        <f t="array" aca="1" ref="U257" ca="1">ROUND(INDIRECT(_xlfn.CONCAT("metamorphicDistancesOrdered!", CHAR(COLUMN()+64), _xlfn.FLOOR.MATH(ROW()/2)+1)), 3)</f>
        <v>7.6959999999999997</v>
      </c>
    </row>
    <row r="258" spans="1:21" x14ac:dyDescent="0.25">
      <c r="A258">
        <v>129</v>
      </c>
      <c r="B258" cm="1">
        <f t="array" aca="1" ref="B258" ca="1">INDIRECT(_xlfn.CONCAT("metamorphicNumberOrdered!", CHAR(COLUMN()+64), _xlfn.FLOOR.MATH(ROW()/2)+1))</f>
        <v>274</v>
      </c>
      <c r="C258" cm="1">
        <f t="array" aca="1" ref="C258" ca="1">INDIRECT(_xlfn.CONCAT("metamorphicNumberOrdered!", CHAR(COLUMN()+64), _xlfn.FLOOR.MATH(ROW()/2)+1))</f>
        <v>313</v>
      </c>
      <c r="D258" cm="1">
        <f t="array" aca="1" ref="D258" ca="1">INDIRECT(_xlfn.CONCAT("metamorphicNumberOrdered!", CHAR(COLUMN()+64), _xlfn.FLOOR.MATH(ROW()/2)+1))</f>
        <v>241</v>
      </c>
      <c r="E258" cm="1">
        <f t="array" aca="1" ref="E258" ca="1">INDIRECT(_xlfn.CONCAT("metamorphicNumberOrdered!", CHAR(COLUMN()+64), _xlfn.FLOOR.MATH(ROW()/2)+1))</f>
        <v>273</v>
      </c>
      <c r="F258" cm="1">
        <f t="array" aca="1" ref="F258" ca="1">INDIRECT(_xlfn.CONCAT("metamorphicNumberOrdered!", CHAR(COLUMN()+64), _xlfn.FLOOR.MATH(ROW()/2)+1))</f>
        <v>228</v>
      </c>
      <c r="G258" cm="1">
        <f t="array" aca="1" ref="G258" ca="1">INDIRECT(_xlfn.CONCAT("metamorphicNumberOrdered!", CHAR(COLUMN()+64), _xlfn.FLOOR.MATH(ROW()/2)+1))</f>
        <v>305</v>
      </c>
      <c r="H258" cm="1">
        <f t="array" aca="1" ref="H258" ca="1">INDIRECT(_xlfn.CONCAT("metamorphicNumberOrdered!", CHAR(COLUMN()+64), _xlfn.FLOOR.MATH(ROW()/2)+1))</f>
        <v>291</v>
      </c>
      <c r="I258" cm="1">
        <f t="array" aca="1" ref="I258" ca="1">INDIRECT(_xlfn.CONCAT("metamorphicNumberOrdered!", CHAR(COLUMN()+64), _xlfn.FLOOR.MATH(ROW()/2)+1))</f>
        <v>241</v>
      </c>
      <c r="J258" cm="1">
        <f t="array" aca="1" ref="J258" ca="1">INDIRECT(_xlfn.CONCAT("metamorphicNumberOrdered!", CHAR(COLUMN()+64), _xlfn.FLOOR.MATH(ROW()/2)+1))</f>
        <v>185</v>
      </c>
      <c r="K258" cm="1">
        <f t="array" aca="1" ref="K258" ca="1">INDIRECT(_xlfn.CONCAT("metamorphicNumberOrdered!", CHAR(COLUMN()+64), _xlfn.FLOOR.MATH(ROW()/2)+1))</f>
        <v>190</v>
      </c>
      <c r="L258" cm="1">
        <f t="array" aca="1" ref="L258" ca="1">INDIRECT(_xlfn.CONCAT("metamorphicNumberOrdered!", CHAR(COLUMN()+64), _xlfn.FLOOR.MATH(ROW()/2)+1))</f>
        <v>207</v>
      </c>
      <c r="M258" cm="1">
        <f t="array" aca="1" ref="M258" ca="1">INDIRECT(_xlfn.CONCAT("metamorphicNumberOrdered!", CHAR(COLUMN()+64), _xlfn.FLOOR.MATH(ROW()/2)+1))</f>
        <v>174</v>
      </c>
      <c r="N258" cm="1">
        <f t="array" aca="1" ref="N258" ca="1">INDIRECT(_xlfn.CONCAT("metamorphicNumberOrdered!", CHAR(COLUMN()+64), _xlfn.FLOOR.MATH(ROW()/2)+1))</f>
        <v>255</v>
      </c>
      <c r="O258" cm="1">
        <f t="array" aca="1" ref="O258" ca="1">INDIRECT(_xlfn.CONCAT("metamorphicNumberOrdered!", CHAR(COLUMN()+64), _xlfn.FLOOR.MATH(ROW()/2)+1))</f>
        <v>304</v>
      </c>
      <c r="P258" cm="1">
        <f t="array" aca="1" ref="P258" ca="1">INDIRECT(_xlfn.CONCAT("metamorphicNumberOrdered!", CHAR(COLUMN()+64), _xlfn.FLOOR.MATH(ROW()/2)+1))</f>
        <v>179</v>
      </c>
      <c r="Q258" cm="1">
        <f t="array" aca="1" ref="Q258" ca="1">INDIRECT(_xlfn.CONCAT("metamorphicNumberOrdered!", CHAR(COLUMN()+64), _xlfn.FLOOR.MATH(ROW()/2)+1))</f>
        <v>265</v>
      </c>
      <c r="R258" cm="1">
        <f t="array" aca="1" ref="R258" ca="1">INDIRECT(_xlfn.CONCAT("metamorphicNumberOrdered!", CHAR(COLUMN()+64), _xlfn.FLOOR.MATH(ROW()/2)+1))</f>
        <v>300</v>
      </c>
      <c r="S258" cm="1">
        <f t="array" aca="1" ref="S258" ca="1">INDIRECT(_xlfn.CONCAT("metamorphicNumberOrdered!", CHAR(COLUMN()+64), _xlfn.FLOOR.MATH(ROW()/2)+1))</f>
        <v>316</v>
      </c>
      <c r="T258" cm="1">
        <f t="array" aca="1" ref="T258" ca="1">INDIRECT(_xlfn.CONCAT("metamorphicNumberOrdered!", CHAR(COLUMN()+64), _xlfn.FLOOR.MATH(ROW()/2)+1))</f>
        <v>233</v>
      </c>
      <c r="U258" cm="1">
        <f t="array" aca="1" ref="U258" ca="1">INDIRECT(_xlfn.CONCAT("metamorphicNumberOrdered!", CHAR(COLUMN()+64), _xlfn.FLOOR.MATH(ROW()/2)+1))</f>
        <v>194</v>
      </c>
    </row>
    <row r="259" spans="1:21" x14ac:dyDescent="0.25">
      <c r="A259">
        <v>129</v>
      </c>
      <c r="B259" cm="1">
        <f t="array" aca="1" ref="B259" ca="1">ROUND(INDIRECT(_xlfn.CONCAT("metamorphicDistancesOrdered!", CHAR(COLUMN()+64), _xlfn.FLOOR.MATH(ROW()/2)+1)), 3)</f>
        <v>6.907</v>
      </c>
      <c r="C259" cm="1">
        <f t="array" aca="1" ref="C259" ca="1">ROUND(INDIRECT(_xlfn.CONCAT("metamorphicDistancesOrdered!", CHAR(COLUMN()+64), _xlfn.FLOOR.MATH(ROW()/2)+1)), 3)</f>
        <v>8.2129999999999992</v>
      </c>
      <c r="D259" cm="1">
        <f t="array" aca="1" ref="D259" ca="1">ROUND(INDIRECT(_xlfn.CONCAT("metamorphicDistancesOrdered!", CHAR(COLUMN()+64), _xlfn.FLOOR.MATH(ROW()/2)+1)), 3)</f>
        <v>6.9059999999999997</v>
      </c>
      <c r="E259" cm="1">
        <f t="array" aca="1" ref="E259" ca="1">ROUND(INDIRECT(_xlfn.CONCAT("metamorphicDistancesOrdered!", CHAR(COLUMN()+64), _xlfn.FLOOR.MATH(ROW()/2)+1)), 3)</f>
        <v>6.6980000000000004</v>
      </c>
      <c r="F259" cm="1">
        <f t="array" aca="1" ref="F259" ca="1">ROUND(INDIRECT(_xlfn.CONCAT("metamorphicDistancesOrdered!", CHAR(COLUMN()+64), _xlfn.FLOOR.MATH(ROW()/2)+1)), 3)</f>
        <v>6.548</v>
      </c>
      <c r="G259" cm="1">
        <f t="array" aca="1" ref="G259" ca="1">ROUND(INDIRECT(_xlfn.CONCAT("metamorphicDistancesOrdered!", CHAR(COLUMN()+64), _xlfn.FLOOR.MATH(ROW()/2)+1)), 3)</f>
        <v>7.5090000000000003</v>
      </c>
      <c r="H259" cm="1">
        <f t="array" aca="1" ref="H259" ca="1">ROUND(INDIRECT(_xlfn.CONCAT("metamorphicDistancesOrdered!", CHAR(COLUMN()+64), _xlfn.FLOOR.MATH(ROW()/2)+1)), 3)</f>
        <v>6.907</v>
      </c>
      <c r="I259" cm="1">
        <f t="array" aca="1" ref="I259" ca="1">ROUND(INDIRECT(_xlfn.CONCAT("metamorphicDistancesOrdered!", CHAR(COLUMN()+64), _xlfn.FLOOR.MATH(ROW()/2)+1)), 3)</f>
        <v>7.1059999999999999</v>
      </c>
      <c r="J259" cm="1">
        <f t="array" aca="1" ref="J259" ca="1">ROUND(INDIRECT(_xlfn.CONCAT("metamorphicDistancesOrdered!", CHAR(COLUMN()+64), _xlfn.FLOOR.MATH(ROW()/2)+1)), 3)</f>
        <v>6.7910000000000004</v>
      </c>
      <c r="K259" cm="1">
        <f t="array" aca="1" ref="K259" ca="1">ROUND(INDIRECT(_xlfn.CONCAT("metamorphicDistancesOrdered!", CHAR(COLUMN()+64), _xlfn.FLOOR.MATH(ROW()/2)+1)), 3)</f>
        <v>8.6579999999999995</v>
      </c>
      <c r="L259" cm="1">
        <f t="array" aca="1" ref="L259" ca="1">ROUND(INDIRECT(_xlfn.CONCAT("metamorphicDistancesOrdered!", CHAR(COLUMN()+64), _xlfn.FLOOR.MATH(ROW()/2)+1)), 3)</f>
        <v>5.7380000000000004</v>
      </c>
      <c r="M259" cm="1">
        <f t="array" aca="1" ref="M259" ca="1">ROUND(INDIRECT(_xlfn.CONCAT("metamorphicDistancesOrdered!", CHAR(COLUMN()+64), _xlfn.FLOOR.MATH(ROW()/2)+1)), 3)</f>
        <v>5.6159999999999997</v>
      </c>
      <c r="N259" cm="1">
        <f t="array" aca="1" ref="N259" ca="1">ROUND(INDIRECT(_xlfn.CONCAT("metamorphicDistancesOrdered!", CHAR(COLUMN()+64), _xlfn.FLOOR.MATH(ROW()/2)+1)), 3)</f>
        <v>6.4809999999999999</v>
      </c>
      <c r="O259" cm="1">
        <f t="array" aca="1" ref="O259" ca="1">ROUND(INDIRECT(_xlfn.CONCAT("metamorphicDistancesOrdered!", CHAR(COLUMN()+64), _xlfn.FLOOR.MATH(ROW()/2)+1)), 3)</f>
        <v>6.9749999999999996</v>
      </c>
      <c r="P259" cm="1">
        <f t="array" aca="1" ref="P259" ca="1">ROUND(INDIRECT(_xlfn.CONCAT("metamorphicDistancesOrdered!", CHAR(COLUMN()+64), _xlfn.FLOOR.MATH(ROW()/2)+1)), 3)</f>
        <v>8.6750000000000007</v>
      </c>
      <c r="Q259" cm="1">
        <f t="array" aca="1" ref="Q259" ca="1">ROUND(INDIRECT(_xlfn.CONCAT("metamorphicDistancesOrdered!", CHAR(COLUMN()+64), _xlfn.FLOOR.MATH(ROW()/2)+1)), 3)</f>
        <v>7.6340000000000003</v>
      </c>
      <c r="R259" cm="1">
        <f t="array" aca="1" ref="R259" ca="1">ROUND(INDIRECT(_xlfn.CONCAT("metamorphicDistancesOrdered!", CHAR(COLUMN()+64), _xlfn.FLOOR.MATH(ROW()/2)+1)), 3)</f>
        <v>6.5579999999999998</v>
      </c>
      <c r="S259" cm="1">
        <f t="array" aca="1" ref="S259" ca="1">ROUND(INDIRECT(_xlfn.CONCAT("metamorphicDistancesOrdered!", CHAR(COLUMN()+64), _xlfn.FLOOR.MATH(ROW()/2)+1)), 3)</f>
        <v>7.282</v>
      </c>
      <c r="T259" cm="1">
        <f t="array" aca="1" ref="T259" ca="1">ROUND(INDIRECT(_xlfn.CONCAT("metamorphicDistancesOrdered!", CHAR(COLUMN()+64), _xlfn.FLOOR.MATH(ROW()/2)+1)), 3)</f>
        <v>6.4710000000000001</v>
      </c>
      <c r="U259" cm="1">
        <f t="array" aca="1" ref="U259" ca="1">ROUND(INDIRECT(_xlfn.CONCAT("metamorphicDistancesOrdered!", CHAR(COLUMN()+64), _xlfn.FLOOR.MATH(ROW()/2)+1)), 3)</f>
        <v>7.7169999999999996</v>
      </c>
    </row>
    <row r="260" spans="1:21" x14ac:dyDescent="0.25">
      <c r="A260">
        <v>130</v>
      </c>
      <c r="B260" cm="1">
        <f t="array" aca="1" ref="B260" ca="1">INDIRECT(_xlfn.CONCAT("metamorphicNumberOrdered!", CHAR(COLUMN()+64), _xlfn.FLOOR.MATH(ROW()/2)+1))</f>
        <v>313</v>
      </c>
      <c r="C260" cm="1">
        <f t="array" aca="1" ref="C260" ca="1">INDIRECT(_xlfn.CONCAT("metamorphicNumberOrdered!", CHAR(COLUMN()+64), _xlfn.FLOOR.MATH(ROW()/2)+1))</f>
        <v>228</v>
      </c>
      <c r="D260" cm="1">
        <f t="array" aca="1" ref="D260" ca="1">INDIRECT(_xlfn.CONCAT("metamorphicNumberOrdered!", CHAR(COLUMN()+64), _xlfn.FLOOR.MATH(ROW()/2)+1))</f>
        <v>231</v>
      </c>
      <c r="E260" cm="1">
        <f t="array" aca="1" ref="E260" ca="1">INDIRECT(_xlfn.CONCAT("metamorphicNumberOrdered!", CHAR(COLUMN()+64), _xlfn.FLOOR.MATH(ROW()/2)+1))</f>
        <v>228</v>
      </c>
      <c r="F260" cm="1">
        <f t="array" aca="1" ref="F260" ca="1">INDIRECT(_xlfn.CONCAT("metamorphicNumberOrdered!", CHAR(COLUMN()+64), _xlfn.FLOOR.MATH(ROW()/2)+1))</f>
        <v>308</v>
      </c>
      <c r="G260" cm="1">
        <f t="array" aca="1" ref="G260" ca="1">INDIRECT(_xlfn.CONCAT("metamorphicNumberOrdered!", CHAR(COLUMN()+64), _xlfn.FLOOR.MATH(ROW()/2)+1))</f>
        <v>167</v>
      </c>
      <c r="H260" cm="1">
        <f t="array" aca="1" ref="H260" ca="1">INDIRECT(_xlfn.CONCAT("metamorphicNumberOrdered!", CHAR(COLUMN()+64), _xlfn.FLOOR.MATH(ROW()/2)+1))</f>
        <v>196</v>
      </c>
      <c r="I260" cm="1">
        <f t="array" aca="1" ref="I260" ca="1">INDIRECT(_xlfn.CONCAT("metamorphicNumberOrdered!", CHAR(COLUMN()+64), _xlfn.FLOOR.MATH(ROW()/2)+1))</f>
        <v>286</v>
      </c>
      <c r="J260" cm="1">
        <f t="array" aca="1" ref="J260" ca="1">INDIRECT(_xlfn.CONCAT("metamorphicNumberOrdered!", CHAR(COLUMN()+64), _xlfn.FLOOR.MATH(ROW()/2)+1))</f>
        <v>174</v>
      </c>
      <c r="K260" cm="1">
        <f t="array" aca="1" ref="K260" ca="1">INDIRECT(_xlfn.CONCAT("metamorphicNumberOrdered!", CHAR(COLUMN()+64), _xlfn.FLOOR.MATH(ROW()/2)+1))</f>
        <v>179</v>
      </c>
      <c r="L260" cm="1">
        <f t="array" aca="1" ref="L260" ca="1">INDIRECT(_xlfn.CONCAT("metamorphicNumberOrdered!", CHAR(COLUMN()+64), _xlfn.FLOOR.MATH(ROW()/2)+1))</f>
        <v>171</v>
      </c>
      <c r="M260" cm="1">
        <f t="array" aca="1" ref="M260" ca="1">INDIRECT(_xlfn.CONCAT("metamorphicNumberOrdered!", CHAR(COLUMN()+64), _xlfn.FLOOR.MATH(ROW()/2)+1))</f>
        <v>301</v>
      </c>
      <c r="N260" cm="1">
        <f t="array" aca="1" ref="N260" ca="1">INDIRECT(_xlfn.CONCAT("metamorphicNumberOrdered!", CHAR(COLUMN()+64), _xlfn.FLOOR.MATH(ROW()/2)+1))</f>
        <v>285</v>
      </c>
      <c r="O260" cm="1">
        <f t="array" aca="1" ref="O260" ca="1">INDIRECT(_xlfn.CONCAT("metamorphicNumberOrdered!", CHAR(COLUMN()+64), _xlfn.FLOOR.MATH(ROW()/2)+1))</f>
        <v>190</v>
      </c>
      <c r="P260" cm="1">
        <f t="array" aca="1" ref="P260" ca="1">INDIRECT(_xlfn.CONCAT("metamorphicNumberOrdered!", CHAR(COLUMN()+64), _xlfn.FLOOR.MATH(ROW()/2)+1))</f>
        <v>191</v>
      </c>
      <c r="Q260" cm="1">
        <f t="array" aca="1" ref="Q260" ca="1">INDIRECT(_xlfn.CONCAT("metamorphicNumberOrdered!", CHAR(COLUMN()+64), _xlfn.FLOOR.MATH(ROW()/2)+1))</f>
        <v>263</v>
      </c>
      <c r="R260" cm="1">
        <f t="array" aca="1" ref="R260" ca="1">INDIRECT(_xlfn.CONCAT("metamorphicNumberOrdered!", CHAR(COLUMN()+64), _xlfn.FLOOR.MATH(ROW()/2)+1))</f>
        <v>264</v>
      </c>
      <c r="S260" cm="1">
        <f t="array" aca="1" ref="S260" ca="1">INDIRECT(_xlfn.CONCAT("metamorphicNumberOrdered!", CHAR(COLUMN()+64), _xlfn.FLOOR.MATH(ROW()/2)+1))</f>
        <v>179</v>
      </c>
      <c r="T260" cm="1">
        <f t="array" aca="1" ref="T260" ca="1">INDIRECT(_xlfn.CONCAT("metamorphicNumberOrdered!", CHAR(COLUMN()+64), _xlfn.FLOOR.MATH(ROW()/2)+1))</f>
        <v>228</v>
      </c>
      <c r="U260" cm="1">
        <f t="array" aca="1" ref="U260" ca="1">INDIRECT(_xlfn.CONCAT("metamorphicNumberOrdered!", CHAR(COLUMN()+64), _xlfn.FLOOR.MATH(ROW()/2)+1))</f>
        <v>234</v>
      </c>
    </row>
    <row r="261" spans="1:21" x14ac:dyDescent="0.25">
      <c r="A261">
        <v>130</v>
      </c>
      <c r="B261" cm="1">
        <f t="array" aca="1" ref="B261" ca="1">ROUND(INDIRECT(_xlfn.CONCAT("metamorphicDistancesOrdered!", CHAR(COLUMN()+64), _xlfn.FLOOR.MATH(ROW()/2)+1)), 3)</f>
        <v>6.9279999999999999</v>
      </c>
      <c r="C261" cm="1">
        <f t="array" aca="1" ref="C261" ca="1">ROUND(INDIRECT(_xlfn.CONCAT("metamorphicDistancesOrdered!", CHAR(COLUMN()+64), _xlfn.FLOOR.MATH(ROW()/2)+1)), 3)</f>
        <v>8.2170000000000005</v>
      </c>
      <c r="D261" cm="1">
        <f t="array" aca="1" ref="D261" ca="1">ROUND(INDIRECT(_xlfn.CONCAT("metamorphicDistancesOrdered!", CHAR(COLUMN()+64), _xlfn.FLOOR.MATH(ROW()/2)+1)), 3)</f>
        <v>6.9139999999999997</v>
      </c>
      <c r="E261" cm="1">
        <f t="array" aca="1" ref="E261" ca="1">ROUND(INDIRECT(_xlfn.CONCAT("metamorphicDistancesOrdered!", CHAR(COLUMN()+64), _xlfn.FLOOR.MATH(ROW()/2)+1)), 3)</f>
        <v>6.7240000000000002</v>
      </c>
      <c r="F261" cm="1">
        <f t="array" aca="1" ref="F261" ca="1">ROUND(INDIRECT(_xlfn.CONCAT("metamorphicDistancesOrdered!", CHAR(COLUMN()+64), _xlfn.FLOOR.MATH(ROW()/2)+1)), 3)</f>
        <v>6.5650000000000004</v>
      </c>
      <c r="G261" cm="1">
        <f t="array" aca="1" ref="G261" ca="1">ROUND(INDIRECT(_xlfn.CONCAT("metamorphicDistancesOrdered!", CHAR(COLUMN()+64), _xlfn.FLOOR.MATH(ROW()/2)+1)), 3)</f>
        <v>7.5090000000000003</v>
      </c>
      <c r="H261" cm="1">
        <f t="array" aca="1" ref="H261" ca="1">ROUND(INDIRECT(_xlfn.CONCAT("metamorphicDistancesOrdered!", CHAR(COLUMN()+64), _xlfn.FLOOR.MATH(ROW()/2)+1)), 3)</f>
        <v>6.9420000000000002</v>
      </c>
      <c r="I261" cm="1">
        <f t="array" aca="1" ref="I261" ca="1">ROUND(INDIRECT(_xlfn.CONCAT("metamorphicDistancesOrdered!", CHAR(COLUMN()+64), _xlfn.FLOOR.MATH(ROW()/2)+1)), 3)</f>
        <v>7.1070000000000002</v>
      </c>
      <c r="J261" cm="1">
        <f t="array" aca="1" ref="J261" ca="1">ROUND(INDIRECT(_xlfn.CONCAT("metamorphicDistancesOrdered!", CHAR(COLUMN()+64), _xlfn.FLOOR.MATH(ROW()/2)+1)), 3)</f>
        <v>6.8019999999999996</v>
      </c>
      <c r="K261" cm="1">
        <f t="array" aca="1" ref="K261" ca="1">ROUND(INDIRECT(_xlfn.CONCAT("metamorphicDistancesOrdered!", CHAR(COLUMN()+64), _xlfn.FLOOR.MATH(ROW()/2)+1)), 3)</f>
        <v>8.6609999999999996</v>
      </c>
      <c r="L261" cm="1">
        <f t="array" aca="1" ref="L261" ca="1">ROUND(INDIRECT(_xlfn.CONCAT("metamorphicDistancesOrdered!", CHAR(COLUMN()+64), _xlfn.FLOOR.MATH(ROW()/2)+1)), 3)</f>
        <v>5.7960000000000003</v>
      </c>
      <c r="M261" cm="1">
        <f t="array" aca="1" ref="M261" ca="1">ROUND(INDIRECT(_xlfn.CONCAT("metamorphicDistancesOrdered!", CHAR(COLUMN()+64), _xlfn.FLOOR.MATH(ROW()/2)+1)), 3)</f>
        <v>5.633</v>
      </c>
      <c r="N261" cm="1">
        <f t="array" aca="1" ref="N261" ca="1">ROUND(INDIRECT(_xlfn.CONCAT("metamorphicDistancesOrdered!", CHAR(COLUMN()+64), _xlfn.FLOOR.MATH(ROW()/2)+1)), 3)</f>
        <v>6.508</v>
      </c>
      <c r="O261" cm="1">
        <f t="array" aca="1" ref="O261" ca="1">ROUND(INDIRECT(_xlfn.CONCAT("metamorphicDistancesOrdered!", CHAR(COLUMN()+64), _xlfn.FLOOR.MATH(ROW()/2)+1)), 3)</f>
        <v>6.98</v>
      </c>
      <c r="P261" cm="1">
        <f t="array" aca="1" ref="P261" ca="1">ROUND(INDIRECT(_xlfn.CONCAT("metamorphicDistancesOrdered!", CHAR(COLUMN()+64), _xlfn.FLOOR.MATH(ROW()/2)+1)), 3)</f>
        <v>8.6959999999999997</v>
      </c>
      <c r="Q261" cm="1">
        <f t="array" aca="1" ref="Q261" ca="1">ROUND(INDIRECT(_xlfn.CONCAT("metamorphicDistancesOrdered!", CHAR(COLUMN()+64), _xlfn.FLOOR.MATH(ROW()/2)+1)), 3)</f>
        <v>7.6429999999999998</v>
      </c>
      <c r="R261" cm="1">
        <f t="array" aca="1" ref="R261" ca="1">ROUND(INDIRECT(_xlfn.CONCAT("metamorphicDistancesOrdered!", CHAR(COLUMN()+64), _xlfn.FLOOR.MATH(ROW()/2)+1)), 3)</f>
        <v>6.5640000000000001</v>
      </c>
      <c r="S261" cm="1">
        <f t="array" aca="1" ref="S261" ca="1">ROUND(INDIRECT(_xlfn.CONCAT("metamorphicDistancesOrdered!", CHAR(COLUMN()+64), _xlfn.FLOOR.MATH(ROW()/2)+1)), 3)</f>
        <v>7.3159999999999998</v>
      </c>
      <c r="T261" cm="1">
        <f t="array" aca="1" ref="T261" ca="1">ROUND(INDIRECT(_xlfn.CONCAT("metamorphicDistancesOrdered!", CHAR(COLUMN()+64), _xlfn.FLOOR.MATH(ROW()/2)+1)), 3)</f>
        <v>6.48</v>
      </c>
      <c r="U261" cm="1">
        <f t="array" aca="1" ref="U261" ca="1">ROUND(INDIRECT(_xlfn.CONCAT("metamorphicDistancesOrdered!", CHAR(COLUMN()+64), _xlfn.FLOOR.MATH(ROW()/2)+1)), 3)</f>
        <v>7.7210000000000001</v>
      </c>
    </row>
    <row r="262" spans="1:21" x14ac:dyDescent="0.25">
      <c r="A262">
        <v>131</v>
      </c>
      <c r="B262" cm="1">
        <f t="array" aca="1" ref="B262" ca="1">INDIRECT(_xlfn.CONCAT("metamorphicNumberOrdered!", CHAR(COLUMN()+64), _xlfn.FLOOR.MATH(ROW()/2)+1))</f>
        <v>236</v>
      </c>
      <c r="C262" cm="1">
        <f t="array" aca="1" ref="C262" ca="1">INDIRECT(_xlfn.CONCAT("metamorphicNumberOrdered!", CHAR(COLUMN()+64), _xlfn.FLOOR.MATH(ROW()/2)+1))</f>
        <v>210</v>
      </c>
      <c r="D262" cm="1">
        <f t="array" aca="1" ref="D262" ca="1">INDIRECT(_xlfn.CONCAT("metamorphicNumberOrdered!", CHAR(COLUMN()+64), _xlfn.FLOOR.MATH(ROW()/2)+1))</f>
        <v>282</v>
      </c>
      <c r="E262" cm="1">
        <f t="array" aca="1" ref="E262" ca="1">INDIRECT(_xlfn.CONCAT("metamorphicNumberOrdered!", CHAR(COLUMN()+64), _xlfn.FLOOR.MATH(ROW()/2)+1))</f>
        <v>261</v>
      </c>
      <c r="F262" cm="1">
        <f t="array" aca="1" ref="F262" ca="1">INDIRECT(_xlfn.CONCAT("metamorphicNumberOrdered!", CHAR(COLUMN()+64), _xlfn.FLOOR.MATH(ROW()/2)+1))</f>
        <v>310</v>
      </c>
      <c r="G262" cm="1">
        <f t="array" aca="1" ref="G262" ca="1">INDIRECT(_xlfn.CONCAT("metamorphicNumberOrdered!", CHAR(COLUMN()+64), _xlfn.FLOOR.MATH(ROW()/2)+1))</f>
        <v>317</v>
      </c>
      <c r="H262" cm="1">
        <f t="array" aca="1" ref="H262" ca="1">INDIRECT(_xlfn.CONCAT("metamorphicNumberOrdered!", CHAR(COLUMN()+64), _xlfn.FLOOR.MATH(ROW()/2)+1))</f>
        <v>295</v>
      </c>
      <c r="I262" cm="1">
        <f t="array" aca="1" ref="I262" ca="1">INDIRECT(_xlfn.CONCAT("metamorphicNumberOrdered!", CHAR(COLUMN()+64), _xlfn.FLOOR.MATH(ROW()/2)+1))</f>
        <v>277</v>
      </c>
      <c r="J262" cm="1">
        <f t="array" aca="1" ref="J262" ca="1">INDIRECT(_xlfn.CONCAT("metamorphicNumberOrdered!", CHAR(COLUMN()+64), _xlfn.FLOOR.MATH(ROW()/2)+1))</f>
        <v>221</v>
      </c>
      <c r="K262" cm="1">
        <f t="array" aca="1" ref="K262" ca="1">INDIRECT(_xlfn.CONCAT("metamorphicNumberOrdered!", CHAR(COLUMN()+64), _xlfn.FLOOR.MATH(ROW()/2)+1))</f>
        <v>264</v>
      </c>
      <c r="L262" cm="1">
        <f t="array" aca="1" ref="L262" ca="1">INDIRECT(_xlfn.CONCAT("metamorphicNumberOrdered!", CHAR(COLUMN()+64), _xlfn.FLOOR.MATH(ROW()/2)+1))</f>
        <v>279</v>
      </c>
      <c r="M262" cm="1">
        <f t="array" aca="1" ref="M262" ca="1">INDIRECT(_xlfn.CONCAT("metamorphicNumberOrdered!", CHAR(COLUMN()+64), _xlfn.FLOOR.MATH(ROW()/2)+1))</f>
        <v>230</v>
      </c>
      <c r="N262" cm="1">
        <f t="array" aca="1" ref="N262" ca="1">INDIRECT(_xlfn.CONCAT("metamorphicNumberOrdered!", CHAR(COLUMN()+64), _xlfn.FLOOR.MATH(ROW()/2)+1))</f>
        <v>241</v>
      </c>
      <c r="O262" cm="1">
        <f t="array" aca="1" ref="O262" ca="1">INDIRECT(_xlfn.CONCAT("metamorphicNumberOrdered!", CHAR(COLUMN()+64), _xlfn.FLOOR.MATH(ROW()/2)+1))</f>
        <v>234</v>
      </c>
      <c r="P262" cm="1">
        <f t="array" aca="1" ref="P262" ca="1">INDIRECT(_xlfn.CONCAT("metamorphicNumberOrdered!", CHAR(COLUMN()+64), _xlfn.FLOOR.MATH(ROW()/2)+1))</f>
        <v>246</v>
      </c>
      <c r="Q262" cm="1">
        <f t="array" aca="1" ref="Q262" ca="1">INDIRECT(_xlfn.CONCAT("metamorphicNumberOrdered!", CHAR(COLUMN()+64), _xlfn.FLOOR.MATH(ROW()/2)+1))</f>
        <v>260</v>
      </c>
      <c r="R262" cm="1">
        <f t="array" aca="1" ref="R262" ca="1">INDIRECT(_xlfn.CONCAT("metamorphicNumberOrdered!", CHAR(COLUMN()+64), _xlfn.FLOOR.MATH(ROW()/2)+1))</f>
        <v>176</v>
      </c>
      <c r="S262" cm="1">
        <f t="array" aca="1" ref="S262" ca="1">INDIRECT(_xlfn.CONCAT("metamorphicNumberOrdered!", CHAR(COLUMN()+64), _xlfn.FLOOR.MATH(ROW()/2)+1))</f>
        <v>313</v>
      </c>
      <c r="T262" cm="1">
        <f t="array" aca="1" ref="T262" ca="1">INDIRECT(_xlfn.CONCAT("metamorphicNumberOrdered!", CHAR(COLUMN()+64), _xlfn.FLOOR.MATH(ROW()/2)+1))</f>
        <v>206</v>
      </c>
      <c r="U262" cm="1">
        <f t="array" aca="1" ref="U262" ca="1">INDIRECT(_xlfn.CONCAT("metamorphicNumberOrdered!", CHAR(COLUMN()+64), _xlfn.FLOOR.MATH(ROW()/2)+1))</f>
        <v>288</v>
      </c>
    </row>
    <row r="263" spans="1:21" x14ac:dyDescent="0.25">
      <c r="A263">
        <v>131</v>
      </c>
      <c r="B263" cm="1">
        <f t="array" aca="1" ref="B263" ca="1">ROUND(INDIRECT(_xlfn.CONCAT("metamorphicDistancesOrdered!", CHAR(COLUMN()+64), _xlfn.FLOOR.MATH(ROW()/2)+1)), 3)</f>
        <v>6.9349999999999996</v>
      </c>
      <c r="C263" cm="1">
        <f t="array" aca="1" ref="C263" ca="1">ROUND(INDIRECT(_xlfn.CONCAT("metamorphicDistancesOrdered!", CHAR(COLUMN()+64), _xlfn.FLOOR.MATH(ROW()/2)+1)), 3)</f>
        <v>8.2210000000000001</v>
      </c>
      <c r="D263" cm="1">
        <f t="array" aca="1" ref="D263" ca="1">ROUND(INDIRECT(_xlfn.CONCAT("metamorphicDistancesOrdered!", CHAR(COLUMN()+64), _xlfn.FLOOR.MATH(ROW()/2)+1)), 3)</f>
        <v>6.9429999999999996</v>
      </c>
      <c r="E263" cm="1">
        <f t="array" aca="1" ref="E263" ca="1">ROUND(INDIRECT(_xlfn.CONCAT("metamorphicDistancesOrdered!", CHAR(COLUMN()+64), _xlfn.FLOOR.MATH(ROW()/2)+1)), 3)</f>
        <v>6.7320000000000002</v>
      </c>
      <c r="F263" cm="1">
        <f t="array" aca="1" ref="F263" ca="1">ROUND(INDIRECT(_xlfn.CONCAT("metamorphicDistancesOrdered!", CHAR(COLUMN()+64), _xlfn.FLOOR.MATH(ROW()/2)+1)), 3)</f>
        <v>6.5839999999999996</v>
      </c>
      <c r="G263" cm="1">
        <f t="array" aca="1" ref="G263" ca="1">ROUND(INDIRECT(_xlfn.CONCAT("metamorphicDistancesOrdered!", CHAR(COLUMN()+64), _xlfn.FLOOR.MATH(ROW()/2)+1)), 3)</f>
        <v>7.5350000000000001</v>
      </c>
      <c r="H263" cm="1">
        <f t="array" aca="1" ref="H263" ca="1">ROUND(INDIRECT(_xlfn.CONCAT("metamorphicDistancesOrdered!", CHAR(COLUMN()+64), _xlfn.FLOOR.MATH(ROW()/2)+1)), 3)</f>
        <v>6.9589999999999996</v>
      </c>
      <c r="I263" cm="1">
        <f t="array" aca="1" ref="I263" ca="1">ROUND(INDIRECT(_xlfn.CONCAT("metamorphicDistancesOrdered!", CHAR(COLUMN()+64), _xlfn.FLOOR.MATH(ROW()/2)+1)), 3)</f>
        <v>7.1120000000000001</v>
      </c>
      <c r="J263" cm="1">
        <f t="array" aca="1" ref="J263" ca="1">ROUND(INDIRECT(_xlfn.CONCAT("metamorphicDistancesOrdered!", CHAR(COLUMN()+64), _xlfn.FLOOR.MATH(ROW()/2)+1)), 3)</f>
        <v>6.835</v>
      </c>
      <c r="K263" cm="1">
        <f t="array" aca="1" ref="K263" ca="1">ROUND(INDIRECT(_xlfn.CONCAT("metamorphicDistancesOrdered!", CHAR(COLUMN()+64), _xlfn.FLOOR.MATH(ROW()/2)+1)), 3)</f>
        <v>8.6660000000000004</v>
      </c>
      <c r="L263" cm="1">
        <f t="array" aca="1" ref="L263" ca="1">ROUND(INDIRECT(_xlfn.CONCAT("metamorphicDistancesOrdered!", CHAR(COLUMN()+64), _xlfn.FLOOR.MATH(ROW()/2)+1)), 3)</f>
        <v>5.8150000000000004</v>
      </c>
      <c r="M263" cm="1">
        <f t="array" aca="1" ref="M263" ca="1">ROUND(INDIRECT(_xlfn.CONCAT("metamorphicDistancesOrdered!", CHAR(COLUMN()+64), _xlfn.FLOOR.MATH(ROW()/2)+1)), 3)</f>
        <v>5.6369999999999996</v>
      </c>
      <c r="N263" cm="1">
        <f t="array" aca="1" ref="N263" ca="1">ROUND(INDIRECT(_xlfn.CONCAT("metamorphicDistancesOrdered!", CHAR(COLUMN()+64), _xlfn.FLOOR.MATH(ROW()/2)+1)), 3)</f>
        <v>6.52</v>
      </c>
      <c r="O263" cm="1">
        <f t="array" aca="1" ref="O263" ca="1">ROUND(INDIRECT(_xlfn.CONCAT("metamorphicDistancesOrdered!", CHAR(COLUMN()+64), _xlfn.FLOOR.MATH(ROW()/2)+1)), 3)</f>
        <v>7.0140000000000002</v>
      </c>
      <c r="P263" cm="1">
        <f t="array" aca="1" ref="P263" ca="1">ROUND(INDIRECT(_xlfn.CONCAT("metamorphicDistancesOrdered!", CHAR(COLUMN()+64), _xlfn.FLOOR.MATH(ROW()/2)+1)), 3)</f>
        <v>8.7040000000000006</v>
      </c>
      <c r="Q263" cm="1">
        <f t="array" aca="1" ref="Q263" ca="1">ROUND(INDIRECT(_xlfn.CONCAT("metamorphicDistancesOrdered!", CHAR(COLUMN()+64), _xlfn.FLOOR.MATH(ROW()/2)+1)), 3)</f>
        <v>7.71</v>
      </c>
      <c r="R263" cm="1">
        <f t="array" aca="1" ref="R263" ca="1">ROUND(INDIRECT(_xlfn.CONCAT("metamorphicDistancesOrdered!", CHAR(COLUMN()+64), _xlfn.FLOOR.MATH(ROW()/2)+1)), 3)</f>
        <v>6.5659999999999998</v>
      </c>
      <c r="S263" cm="1">
        <f t="array" aca="1" ref="S263" ca="1">ROUND(INDIRECT(_xlfn.CONCAT("metamorphicDistancesOrdered!", CHAR(COLUMN()+64), _xlfn.FLOOR.MATH(ROW()/2)+1)), 3)</f>
        <v>7.33</v>
      </c>
      <c r="T263" cm="1">
        <f t="array" aca="1" ref="T263" ca="1">ROUND(INDIRECT(_xlfn.CONCAT("metamorphicDistancesOrdered!", CHAR(COLUMN()+64), _xlfn.FLOOR.MATH(ROW()/2)+1)), 3)</f>
        <v>6.5609999999999999</v>
      </c>
      <c r="U263" cm="1">
        <f t="array" aca="1" ref="U263" ca="1">ROUND(INDIRECT(_xlfn.CONCAT("metamorphicDistancesOrdered!", CHAR(COLUMN()+64), _xlfn.FLOOR.MATH(ROW()/2)+1)), 3)</f>
        <v>7.7510000000000003</v>
      </c>
    </row>
    <row r="264" spans="1:21" x14ac:dyDescent="0.25">
      <c r="A264">
        <v>132</v>
      </c>
      <c r="B264" cm="1">
        <f t="array" aca="1" ref="B264" ca="1">INDIRECT(_xlfn.CONCAT("metamorphicNumberOrdered!", CHAR(COLUMN()+64), _xlfn.FLOOR.MATH(ROW()/2)+1))</f>
        <v>192</v>
      </c>
      <c r="C264" cm="1">
        <f t="array" aca="1" ref="C264" ca="1">INDIRECT(_xlfn.CONCAT("metamorphicNumberOrdered!", CHAR(COLUMN()+64), _xlfn.FLOOR.MATH(ROW()/2)+1))</f>
        <v>315</v>
      </c>
      <c r="D264" cm="1">
        <f t="array" aca="1" ref="D264" ca="1">INDIRECT(_xlfn.CONCAT("metamorphicNumberOrdered!", CHAR(COLUMN()+64), _xlfn.FLOOR.MATH(ROW()/2)+1))</f>
        <v>286</v>
      </c>
      <c r="E264" cm="1">
        <f t="array" aca="1" ref="E264" ca="1">INDIRECT(_xlfn.CONCAT("metamorphicNumberOrdered!", CHAR(COLUMN()+64), _xlfn.FLOOR.MATH(ROW()/2)+1))</f>
        <v>207</v>
      </c>
      <c r="F264" cm="1">
        <f t="array" aca="1" ref="F264" ca="1">INDIRECT(_xlfn.CONCAT("metamorphicNumberOrdered!", CHAR(COLUMN()+64), _xlfn.FLOOR.MATH(ROW()/2)+1))</f>
        <v>209</v>
      </c>
      <c r="G264" cm="1">
        <f t="array" aca="1" ref="G264" ca="1">INDIRECT(_xlfn.CONCAT("metamorphicNumberOrdered!", CHAR(COLUMN()+64), _xlfn.FLOOR.MATH(ROW()/2)+1))</f>
        <v>315</v>
      </c>
      <c r="H264" cm="1">
        <f t="array" aca="1" ref="H264" ca="1">INDIRECT(_xlfn.CONCAT("metamorphicNumberOrdered!", CHAR(COLUMN()+64), _xlfn.FLOOR.MATH(ROW()/2)+1))</f>
        <v>180</v>
      </c>
      <c r="I264" cm="1">
        <f t="array" aca="1" ref="I264" ca="1">INDIRECT(_xlfn.CONCAT("metamorphicNumberOrdered!", CHAR(COLUMN()+64), _xlfn.FLOOR.MATH(ROW()/2)+1))</f>
        <v>228</v>
      </c>
      <c r="J264" cm="1">
        <f t="array" aca="1" ref="J264" ca="1">INDIRECT(_xlfn.CONCAT("metamorphicNumberOrdered!", CHAR(COLUMN()+64), _xlfn.FLOOR.MATH(ROW()/2)+1))</f>
        <v>301</v>
      </c>
      <c r="K264" cm="1">
        <f t="array" aca="1" ref="K264" ca="1">INDIRECT(_xlfn.CONCAT("metamorphicNumberOrdered!", CHAR(COLUMN()+64), _xlfn.FLOOR.MATH(ROW()/2)+1))</f>
        <v>299</v>
      </c>
      <c r="L264" cm="1">
        <f t="array" aca="1" ref="L264" ca="1">INDIRECT(_xlfn.CONCAT("metamorphicNumberOrdered!", CHAR(COLUMN()+64), _xlfn.FLOOR.MATH(ROW()/2)+1))</f>
        <v>211</v>
      </c>
      <c r="M264" cm="1">
        <f t="array" aca="1" ref="M264" ca="1">INDIRECT(_xlfn.CONCAT("metamorphicNumberOrdered!", CHAR(COLUMN()+64), _xlfn.FLOOR.MATH(ROW()/2)+1))</f>
        <v>177</v>
      </c>
      <c r="N264" cm="1">
        <f t="array" aca="1" ref="N264" ca="1">INDIRECT(_xlfn.CONCAT("metamorphicNumberOrdered!", CHAR(COLUMN()+64), _xlfn.FLOOR.MATH(ROW()/2)+1))</f>
        <v>238</v>
      </c>
      <c r="O264" cm="1">
        <f t="array" aca="1" ref="O264" ca="1">INDIRECT(_xlfn.CONCAT("metamorphicNumberOrdered!", CHAR(COLUMN()+64), _xlfn.FLOOR.MATH(ROW()/2)+1))</f>
        <v>184</v>
      </c>
      <c r="P264" cm="1">
        <f t="array" aca="1" ref="P264" ca="1">INDIRECT(_xlfn.CONCAT("metamorphicNumberOrdered!", CHAR(COLUMN()+64), _xlfn.FLOOR.MATH(ROW()/2)+1))</f>
        <v>172</v>
      </c>
      <c r="Q264" cm="1">
        <f t="array" aca="1" ref="Q264" ca="1">INDIRECT(_xlfn.CONCAT("metamorphicNumberOrdered!", CHAR(COLUMN()+64), _xlfn.FLOOR.MATH(ROW()/2)+1))</f>
        <v>162</v>
      </c>
      <c r="R264" cm="1">
        <f t="array" aca="1" ref="R264" ca="1">INDIRECT(_xlfn.CONCAT("metamorphicNumberOrdered!", CHAR(COLUMN()+64), _xlfn.FLOOR.MATH(ROW()/2)+1))</f>
        <v>179</v>
      </c>
      <c r="S264" cm="1">
        <f t="array" aca="1" ref="S264" ca="1">INDIRECT(_xlfn.CONCAT("metamorphicNumberOrdered!", CHAR(COLUMN()+64), _xlfn.FLOOR.MATH(ROW()/2)+1))</f>
        <v>223</v>
      </c>
      <c r="T264" cm="1">
        <f t="array" aca="1" ref="T264" ca="1">INDIRECT(_xlfn.CONCAT("metamorphicNumberOrdered!", CHAR(COLUMN()+64), _xlfn.FLOOR.MATH(ROW()/2)+1))</f>
        <v>193</v>
      </c>
      <c r="U264" cm="1">
        <f t="array" aca="1" ref="U264" ca="1">INDIRECT(_xlfn.CONCAT("metamorphicNumberOrdered!", CHAR(COLUMN()+64), _xlfn.FLOOR.MATH(ROW()/2)+1))</f>
        <v>295</v>
      </c>
    </row>
    <row r="265" spans="1:21" x14ac:dyDescent="0.25">
      <c r="A265">
        <v>132</v>
      </c>
      <c r="B265" cm="1">
        <f t="array" aca="1" ref="B265" ca="1">ROUND(INDIRECT(_xlfn.CONCAT("metamorphicDistancesOrdered!", CHAR(COLUMN()+64), _xlfn.FLOOR.MATH(ROW()/2)+1)), 3)</f>
        <v>6.9379999999999997</v>
      </c>
      <c r="C265" cm="1">
        <f t="array" aca="1" ref="C265" ca="1">ROUND(INDIRECT(_xlfn.CONCAT("metamorphicDistancesOrdered!", CHAR(COLUMN()+64), _xlfn.FLOOR.MATH(ROW()/2)+1)), 3)</f>
        <v>8.2970000000000006</v>
      </c>
      <c r="D265" cm="1">
        <f t="array" aca="1" ref="D265" ca="1">ROUND(INDIRECT(_xlfn.CONCAT("metamorphicDistancesOrdered!", CHAR(COLUMN()+64), _xlfn.FLOOR.MATH(ROW()/2)+1)), 3)</f>
        <v>6.9470000000000001</v>
      </c>
      <c r="E265" cm="1">
        <f t="array" aca="1" ref="E265" ca="1">ROUND(INDIRECT(_xlfn.CONCAT("metamorphicDistancesOrdered!", CHAR(COLUMN()+64), _xlfn.FLOOR.MATH(ROW()/2)+1)), 3)</f>
        <v>6.7590000000000003</v>
      </c>
      <c r="F265" cm="1">
        <f t="array" aca="1" ref="F265" ca="1">ROUND(INDIRECT(_xlfn.CONCAT("metamorphicDistancesOrdered!", CHAR(COLUMN()+64), _xlfn.FLOOR.MATH(ROW()/2)+1)), 3)</f>
        <v>6.5890000000000004</v>
      </c>
      <c r="G265" cm="1">
        <f t="array" aca="1" ref="G265" ca="1">ROUND(INDIRECT(_xlfn.CONCAT("metamorphicDistancesOrdered!", CHAR(COLUMN()+64), _xlfn.FLOOR.MATH(ROW()/2)+1)), 3)</f>
        <v>7.5620000000000003</v>
      </c>
      <c r="H265" cm="1">
        <f t="array" aca="1" ref="H265" ca="1">ROUND(INDIRECT(_xlfn.CONCAT("metamorphicDistancesOrdered!", CHAR(COLUMN()+64), _xlfn.FLOOR.MATH(ROW()/2)+1)), 3)</f>
        <v>6.9690000000000003</v>
      </c>
      <c r="I265" cm="1">
        <f t="array" aca="1" ref="I265" ca="1">ROUND(INDIRECT(_xlfn.CONCAT("metamorphicDistancesOrdered!", CHAR(COLUMN()+64), _xlfn.FLOOR.MATH(ROW()/2)+1)), 3)</f>
        <v>7.2709999999999999</v>
      </c>
      <c r="J265" cm="1">
        <f t="array" aca="1" ref="J265" ca="1">ROUND(INDIRECT(_xlfn.CONCAT("metamorphicDistancesOrdered!", CHAR(COLUMN()+64), _xlfn.FLOOR.MATH(ROW()/2)+1)), 3)</f>
        <v>6.8360000000000003</v>
      </c>
      <c r="K265" cm="1">
        <f t="array" aca="1" ref="K265" ca="1">ROUND(INDIRECT(_xlfn.CONCAT("metamorphicDistancesOrdered!", CHAR(COLUMN()+64), _xlfn.FLOOR.MATH(ROW()/2)+1)), 3)</f>
        <v>8.673</v>
      </c>
      <c r="L265" cm="1">
        <f t="array" aca="1" ref="L265" ca="1">ROUND(INDIRECT(_xlfn.CONCAT("metamorphicDistancesOrdered!", CHAR(COLUMN()+64), _xlfn.FLOOR.MATH(ROW()/2)+1)), 3)</f>
        <v>5.8380000000000001</v>
      </c>
      <c r="M265" cm="1">
        <f t="array" aca="1" ref="M265" ca="1">ROUND(INDIRECT(_xlfn.CONCAT("metamorphicDistancesOrdered!", CHAR(COLUMN()+64), _xlfn.FLOOR.MATH(ROW()/2)+1)), 3)</f>
        <v>5.6369999999999996</v>
      </c>
      <c r="N265" cm="1">
        <f t="array" aca="1" ref="N265" ca="1">ROUND(INDIRECT(_xlfn.CONCAT("metamorphicDistancesOrdered!", CHAR(COLUMN()+64), _xlfn.FLOOR.MATH(ROW()/2)+1)), 3)</f>
        <v>6.5339999999999998</v>
      </c>
      <c r="O265" cm="1">
        <f t="array" aca="1" ref="O265" ca="1">ROUND(INDIRECT(_xlfn.CONCAT("metamorphicDistancesOrdered!", CHAR(COLUMN()+64), _xlfn.FLOOR.MATH(ROW()/2)+1)), 3)</f>
        <v>7.0190000000000001</v>
      </c>
      <c r="P265" cm="1">
        <f t="array" aca="1" ref="P265" ca="1">ROUND(INDIRECT(_xlfn.CONCAT("metamorphicDistancesOrdered!", CHAR(COLUMN()+64), _xlfn.FLOOR.MATH(ROW()/2)+1)), 3)</f>
        <v>8.7070000000000007</v>
      </c>
      <c r="Q265" cm="1">
        <f t="array" aca="1" ref="Q265" ca="1">ROUND(INDIRECT(_xlfn.CONCAT("metamorphicDistancesOrdered!", CHAR(COLUMN()+64), _xlfn.FLOOR.MATH(ROW()/2)+1)), 3)</f>
        <v>7.73</v>
      </c>
      <c r="R265" cm="1">
        <f t="array" aca="1" ref="R265" ca="1">ROUND(INDIRECT(_xlfn.CONCAT("metamorphicDistancesOrdered!", CHAR(COLUMN()+64), _xlfn.FLOOR.MATH(ROW()/2)+1)), 3)</f>
        <v>6.5810000000000004</v>
      </c>
      <c r="S265" cm="1">
        <f t="array" aca="1" ref="S265" ca="1">ROUND(INDIRECT(_xlfn.CONCAT("metamorphicDistancesOrdered!", CHAR(COLUMN()+64), _xlfn.FLOOR.MATH(ROW()/2)+1)), 3)</f>
        <v>7.3410000000000002</v>
      </c>
      <c r="T265" cm="1">
        <f t="array" aca="1" ref="T265" ca="1">ROUND(INDIRECT(_xlfn.CONCAT("metamorphicDistancesOrdered!", CHAR(COLUMN()+64), _xlfn.FLOOR.MATH(ROW()/2)+1)), 3)</f>
        <v>6.57</v>
      </c>
      <c r="U265" cm="1">
        <f t="array" aca="1" ref="U265" ca="1">ROUND(INDIRECT(_xlfn.CONCAT("metamorphicDistancesOrdered!", CHAR(COLUMN()+64), _xlfn.FLOOR.MATH(ROW()/2)+1)), 3)</f>
        <v>7.76</v>
      </c>
    </row>
    <row r="266" spans="1:21" x14ac:dyDescent="0.25">
      <c r="A266">
        <v>133</v>
      </c>
      <c r="B266" cm="1">
        <f t="array" aca="1" ref="B266" ca="1">INDIRECT(_xlfn.CONCAT("metamorphicNumberOrdered!", CHAR(COLUMN()+64), _xlfn.FLOOR.MATH(ROW()/2)+1))</f>
        <v>303</v>
      </c>
      <c r="C266" cm="1">
        <f t="array" aca="1" ref="C266" ca="1">INDIRECT(_xlfn.CONCAT("metamorphicNumberOrdered!", CHAR(COLUMN()+64), _xlfn.FLOOR.MATH(ROW()/2)+1))</f>
        <v>306</v>
      </c>
      <c r="D266" cm="1">
        <f t="array" aca="1" ref="D266" ca="1">INDIRECT(_xlfn.CONCAT("metamorphicNumberOrdered!", CHAR(COLUMN()+64), _xlfn.FLOOR.MATH(ROW()/2)+1))</f>
        <v>228</v>
      </c>
      <c r="E266" cm="1">
        <f t="array" aca="1" ref="E266" ca="1">INDIRECT(_xlfn.CONCAT("metamorphicNumberOrdered!", CHAR(COLUMN()+64), _xlfn.FLOOR.MATH(ROW()/2)+1))</f>
        <v>279</v>
      </c>
      <c r="F266" cm="1">
        <f t="array" aca="1" ref="F266" ca="1">INDIRECT(_xlfn.CONCAT("metamorphicNumberOrdered!", CHAR(COLUMN()+64), _xlfn.FLOOR.MATH(ROW()/2)+1))</f>
        <v>215</v>
      </c>
      <c r="G266" cm="1">
        <f t="array" aca="1" ref="G266" ca="1">INDIRECT(_xlfn.CONCAT("metamorphicNumberOrdered!", CHAR(COLUMN()+64), _xlfn.FLOOR.MATH(ROW()/2)+1))</f>
        <v>281</v>
      </c>
      <c r="H266" cm="1">
        <f t="array" aca="1" ref="H266" ca="1">INDIRECT(_xlfn.CONCAT("metamorphicNumberOrdered!", CHAR(COLUMN()+64), _xlfn.FLOOR.MATH(ROW()/2)+1))</f>
        <v>171</v>
      </c>
      <c r="I266" cm="1">
        <f t="array" aca="1" ref="I266" ca="1">INDIRECT(_xlfn.CONCAT("metamorphicNumberOrdered!", CHAR(COLUMN()+64), _xlfn.FLOOR.MATH(ROW()/2)+1))</f>
        <v>275</v>
      </c>
      <c r="J266" cm="1">
        <f t="array" aca="1" ref="J266" ca="1">INDIRECT(_xlfn.CONCAT("metamorphicNumberOrdered!", CHAR(COLUMN()+64), _xlfn.FLOOR.MATH(ROW()/2)+1))</f>
        <v>183</v>
      </c>
      <c r="K266" cm="1">
        <f t="array" aca="1" ref="K266" ca="1">INDIRECT(_xlfn.CONCAT("metamorphicNumberOrdered!", CHAR(COLUMN()+64), _xlfn.FLOOR.MATH(ROW()/2)+1))</f>
        <v>220</v>
      </c>
      <c r="L266" cm="1">
        <f t="array" aca="1" ref="L266" ca="1">INDIRECT(_xlfn.CONCAT("metamorphicNumberOrdered!", CHAR(COLUMN()+64), _xlfn.FLOOR.MATH(ROW()/2)+1))</f>
        <v>317</v>
      </c>
      <c r="M266" cm="1">
        <f t="array" aca="1" ref="M266" ca="1">INDIRECT(_xlfn.CONCAT("metamorphicNumberOrdered!", CHAR(COLUMN()+64), _xlfn.FLOOR.MATH(ROW()/2)+1))</f>
        <v>287</v>
      </c>
      <c r="N266" cm="1">
        <f t="array" aca="1" ref="N266" ca="1">INDIRECT(_xlfn.CONCAT("metamorphicNumberOrdered!", CHAR(COLUMN()+64), _xlfn.FLOOR.MATH(ROW()/2)+1))</f>
        <v>309</v>
      </c>
      <c r="O266" cm="1">
        <f t="array" aca="1" ref="O266" ca="1">INDIRECT(_xlfn.CONCAT("metamorphicNumberOrdered!", CHAR(COLUMN()+64), _xlfn.FLOOR.MATH(ROW()/2)+1))</f>
        <v>229</v>
      </c>
      <c r="P266" cm="1">
        <f t="array" aca="1" ref="P266" ca="1">INDIRECT(_xlfn.CONCAT("metamorphicNumberOrdered!", CHAR(COLUMN()+64), _xlfn.FLOOR.MATH(ROW()/2)+1))</f>
        <v>290</v>
      </c>
      <c r="Q266" cm="1">
        <f t="array" aca="1" ref="Q266" ca="1">INDIRECT(_xlfn.CONCAT("metamorphicNumberOrdered!", CHAR(COLUMN()+64), _xlfn.FLOOR.MATH(ROW()/2)+1))</f>
        <v>305</v>
      </c>
      <c r="R266" cm="1">
        <f t="array" aca="1" ref="R266" ca="1">INDIRECT(_xlfn.CONCAT("metamorphicNumberOrdered!", CHAR(COLUMN()+64), _xlfn.FLOOR.MATH(ROW()/2)+1))</f>
        <v>190</v>
      </c>
      <c r="S266" cm="1">
        <f t="array" aca="1" ref="S266" ca="1">INDIRECT(_xlfn.CONCAT("metamorphicNumberOrdered!", CHAR(COLUMN()+64), _xlfn.FLOOR.MATH(ROW()/2)+1))</f>
        <v>277</v>
      </c>
      <c r="T266" cm="1">
        <f t="array" aca="1" ref="T266" ca="1">INDIRECT(_xlfn.CONCAT("metamorphicNumberOrdered!", CHAR(COLUMN()+64), _xlfn.FLOOR.MATH(ROW()/2)+1))</f>
        <v>230</v>
      </c>
      <c r="U266" cm="1">
        <f t="array" aca="1" ref="U266" ca="1">INDIRECT(_xlfn.CONCAT("metamorphicNumberOrdered!", CHAR(COLUMN()+64), _xlfn.FLOOR.MATH(ROW()/2)+1))</f>
        <v>200</v>
      </c>
    </row>
    <row r="267" spans="1:21" x14ac:dyDescent="0.25">
      <c r="A267">
        <v>133</v>
      </c>
      <c r="B267" cm="1">
        <f t="array" aca="1" ref="B267" ca="1">ROUND(INDIRECT(_xlfn.CONCAT("metamorphicDistancesOrdered!", CHAR(COLUMN()+64), _xlfn.FLOOR.MATH(ROW()/2)+1)), 3)</f>
        <v>6.9610000000000003</v>
      </c>
      <c r="C267" cm="1">
        <f t="array" aca="1" ref="C267" ca="1">ROUND(INDIRECT(_xlfn.CONCAT("metamorphicDistancesOrdered!", CHAR(COLUMN()+64), _xlfn.FLOOR.MATH(ROW()/2)+1)), 3)</f>
        <v>8.33</v>
      </c>
      <c r="D267" cm="1">
        <f t="array" aca="1" ref="D267" ca="1">ROUND(INDIRECT(_xlfn.CONCAT("metamorphicDistancesOrdered!", CHAR(COLUMN()+64), _xlfn.FLOOR.MATH(ROW()/2)+1)), 3)</f>
        <v>6.968</v>
      </c>
      <c r="E267" cm="1">
        <f t="array" aca="1" ref="E267" ca="1">ROUND(INDIRECT(_xlfn.CONCAT("metamorphicDistancesOrdered!", CHAR(COLUMN()+64), _xlfn.FLOOR.MATH(ROW()/2)+1)), 3)</f>
        <v>6.7629999999999999</v>
      </c>
      <c r="F267" cm="1">
        <f t="array" aca="1" ref="F267" ca="1">ROUND(INDIRECT(_xlfn.CONCAT("metamorphicDistancesOrdered!", CHAR(COLUMN()+64), _xlfn.FLOOR.MATH(ROW()/2)+1)), 3)</f>
        <v>6.62</v>
      </c>
      <c r="G267" cm="1">
        <f t="array" aca="1" ref="G267" ca="1">ROUND(INDIRECT(_xlfn.CONCAT("metamorphicDistancesOrdered!", CHAR(COLUMN()+64), _xlfn.FLOOR.MATH(ROW()/2)+1)), 3)</f>
        <v>7.5979999999999999</v>
      </c>
      <c r="H267" cm="1">
        <f t="array" aca="1" ref="H267" ca="1">ROUND(INDIRECT(_xlfn.CONCAT("metamorphicDistancesOrdered!", CHAR(COLUMN()+64), _xlfn.FLOOR.MATH(ROW()/2)+1)), 3)</f>
        <v>6.984</v>
      </c>
      <c r="I267" cm="1">
        <f t="array" aca="1" ref="I267" ca="1">ROUND(INDIRECT(_xlfn.CONCAT("metamorphicDistancesOrdered!", CHAR(COLUMN()+64), _xlfn.FLOOR.MATH(ROW()/2)+1)), 3)</f>
        <v>7.274</v>
      </c>
      <c r="J267" cm="1">
        <f t="array" aca="1" ref="J267" ca="1">ROUND(INDIRECT(_xlfn.CONCAT("metamorphicDistancesOrdered!", CHAR(COLUMN()+64), _xlfn.FLOOR.MATH(ROW()/2)+1)), 3)</f>
        <v>6.8689999999999998</v>
      </c>
      <c r="K267" cm="1">
        <f t="array" aca="1" ref="K267" ca="1">ROUND(INDIRECT(_xlfn.CONCAT("metamorphicDistancesOrdered!", CHAR(COLUMN()+64), _xlfn.FLOOR.MATH(ROW()/2)+1)), 3)</f>
        <v>8.6929999999999996</v>
      </c>
      <c r="L267" cm="1">
        <f t="array" aca="1" ref="L267" ca="1">ROUND(INDIRECT(_xlfn.CONCAT("metamorphicDistancesOrdered!", CHAR(COLUMN()+64), _xlfn.FLOOR.MATH(ROW()/2)+1)), 3)</f>
        <v>5.8559999999999999</v>
      </c>
      <c r="M267" cm="1">
        <f t="array" aca="1" ref="M267" ca="1">ROUND(INDIRECT(_xlfn.CONCAT("metamorphicDistancesOrdered!", CHAR(COLUMN()+64), _xlfn.FLOOR.MATH(ROW()/2)+1)), 3)</f>
        <v>5.6509999999999998</v>
      </c>
      <c r="N267" cm="1">
        <f t="array" aca="1" ref="N267" ca="1">ROUND(INDIRECT(_xlfn.CONCAT("metamorphicDistancesOrdered!", CHAR(COLUMN()+64), _xlfn.FLOOR.MATH(ROW()/2)+1)), 3)</f>
        <v>6.5709999999999997</v>
      </c>
      <c r="O267" cm="1">
        <f t="array" aca="1" ref="O267" ca="1">ROUND(INDIRECT(_xlfn.CONCAT("metamorphicDistancesOrdered!", CHAR(COLUMN()+64), _xlfn.FLOOR.MATH(ROW()/2)+1)), 3)</f>
        <v>7.0289999999999999</v>
      </c>
      <c r="P267" cm="1">
        <f t="array" aca="1" ref="P267" ca="1">ROUND(INDIRECT(_xlfn.CONCAT("metamorphicDistancesOrdered!", CHAR(COLUMN()+64), _xlfn.FLOOR.MATH(ROW()/2)+1)), 3)</f>
        <v>8.7089999999999996</v>
      </c>
      <c r="Q267" cm="1">
        <f t="array" aca="1" ref="Q267" ca="1">ROUND(INDIRECT(_xlfn.CONCAT("metamorphicDistancesOrdered!", CHAR(COLUMN()+64), _xlfn.FLOOR.MATH(ROW()/2)+1)), 3)</f>
        <v>7.7750000000000004</v>
      </c>
      <c r="R267" cm="1">
        <f t="array" aca="1" ref="R267" ca="1">ROUND(INDIRECT(_xlfn.CONCAT("metamorphicDistancesOrdered!", CHAR(COLUMN()+64), _xlfn.FLOOR.MATH(ROW()/2)+1)), 3)</f>
        <v>6.6139999999999999</v>
      </c>
      <c r="S267" cm="1">
        <f t="array" aca="1" ref="S267" ca="1">ROUND(INDIRECT(_xlfn.CONCAT("metamorphicDistancesOrdered!", CHAR(COLUMN()+64), _xlfn.FLOOR.MATH(ROW()/2)+1)), 3)</f>
        <v>7.367</v>
      </c>
      <c r="T267" cm="1">
        <f t="array" aca="1" ref="T267" ca="1">ROUND(INDIRECT(_xlfn.CONCAT("metamorphicDistancesOrdered!", CHAR(COLUMN()+64), _xlfn.FLOOR.MATH(ROW()/2)+1)), 3)</f>
        <v>6.6269999999999998</v>
      </c>
      <c r="U267" cm="1">
        <f t="array" aca="1" ref="U267" ca="1">ROUND(INDIRECT(_xlfn.CONCAT("metamorphicDistancesOrdered!", CHAR(COLUMN()+64), _xlfn.FLOOR.MATH(ROW()/2)+1)), 3)</f>
        <v>7.7939999999999996</v>
      </c>
    </row>
    <row r="268" spans="1:21" x14ac:dyDescent="0.25">
      <c r="A268">
        <v>134</v>
      </c>
      <c r="B268" cm="1">
        <f t="array" aca="1" ref="B268" ca="1">INDIRECT(_xlfn.CONCAT("metamorphicNumberOrdered!", CHAR(COLUMN()+64), _xlfn.FLOOR.MATH(ROW()/2)+1))</f>
        <v>259</v>
      </c>
      <c r="C268" cm="1">
        <f t="array" aca="1" ref="C268" ca="1">INDIRECT(_xlfn.CONCAT("metamorphicNumberOrdered!", CHAR(COLUMN()+64), _xlfn.FLOOR.MATH(ROW()/2)+1))</f>
        <v>237</v>
      </c>
      <c r="D268" cm="1">
        <f t="array" aca="1" ref="D268" ca="1">INDIRECT(_xlfn.CONCAT("metamorphicNumberOrdered!", CHAR(COLUMN()+64), _xlfn.FLOOR.MATH(ROW()/2)+1))</f>
        <v>249</v>
      </c>
      <c r="E268" cm="1">
        <f t="array" aca="1" ref="E268" ca="1">INDIRECT(_xlfn.CONCAT("metamorphicNumberOrdered!", CHAR(COLUMN()+64), _xlfn.FLOOR.MATH(ROW()/2)+1))</f>
        <v>288</v>
      </c>
      <c r="F268" cm="1">
        <f t="array" aca="1" ref="F268" ca="1">INDIRECT(_xlfn.CONCAT("metamorphicNumberOrdered!", CHAR(COLUMN()+64), _xlfn.FLOOR.MATH(ROW()/2)+1))</f>
        <v>178</v>
      </c>
      <c r="G268" cm="1">
        <f t="array" aca="1" ref="G268" ca="1">INDIRECT(_xlfn.CONCAT("metamorphicNumberOrdered!", CHAR(COLUMN()+64), _xlfn.FLOOR.MATH(ROW()/2)+1))</f>
        <v>184</v>
      </c>
      <c r="H268" cm="1">
        <f t="array" aca="1" ref="H268" ca="1">INDIRECT(_xlfn.CONCAT("metamorphicNumberOrdered!", CHAR(COLUMN()+64), _xlfn.FLOOR.MATH(ROW()/2)+1))</f>
        <v>300</v>
      </c>
      <c r="I268" cm="1">
        <f t="array" aca="1" ref="I268" ca="1">INDIRECT(_xlfn.CONCAT("metamorphicNumberOrdered!", CHAR(COLUMN()+64), _xlfn.FLOOR.MATH(ROW()/2)+1))</f>
        <v>288</v>
      </c>
      <c r="J268" cm="1">
        <f t="array" aca="1" ref="J268" ca="1">INDIRECT(_xlfn.CONCAT("metamorphicNumberOrdered!", CHAR(COLUMN()+64), _xlfn.FLOOR.MATH(ROW()/2)+1))</f>
        <v>306</v>
      </c>
      <c r="K268" cm="1">
        <f t="array" aca="1" ref="K268" ca="1">INDIRECT(_xlfn.CONCAT("metamorphicNumberOrdered!", CHAR(COLUMN()+64), _xlfn.FLOOR.MATH(ROW()/2)+1))</f>
        <v>211</v>
      </c>
      <c r="L268" cm="1">
        <f t="array" aca="1" ref="L268" ca="1">INDIRECT(_xlfn.CONCAT("metamorphicNumberOrdered!", CHAR(COLUMN()+64), _xlfn.FLOOR.MATH(ROW()/2)+1))</f>
        <v>177</v>
      </c>
      <c r="M268" cm="1">
        <f t="array" aca="1" ref="M268" ca="1">INDIRECT(_xlfn.CONCAT("metamorphicNumberOrdered!", CHAR(COLUMN()+64), _xlfn.FLOOR.MATH(ROW()/2)+1))</f>
        <v>207</v>
      </c>
      <c r="N268" cm="1">
        <f t="array" aca="1" ref="N268" ca="1">INDIRECT(_xlfn.CONCAT("metamorphicNumberOrdered!", CHAR(COLUMN()+64), _xlfn.FLOOR.MATH(ROW()/2)+1))</f>
        <v>202</v>
      </c>
      <c r="O268" cm="1">
        <f t="array" aca="1" ref="O268" ca="1">INDIRECT(_xlfn.CONCAT("metamorphicNumberOrdered!", CHAR(COLUMN()+64), _xlfn.FLOOR.MATH(ROW()/2)+1))</f>
        <v>291</v>
      </c>
      <c r="P268" cm="1">
        <f t="array" aca="1" ref="P268" ca="1">INDIRECT(_xlfn.CONCAT("metamorphicNumberOrdered!", CHAR(COLUMN()+64), _xlfn.FLOOR.MATH(ROW()/2)+1))</f>
        <v>291</v>
      </c>
      <c r="Q268" cm="1">
        <f t="array" aca="1" ref="Q268" ca="1">INDIRECT(_xlfn.CONCAT("metamorphicNumberOrdered!", CHAR(COLUMN()+64), _xlfn.FLOOR.MATH(ROW()/2)+1))</f>
        <v>213</v>
      </c>
      <c r="R268" cm="1">
        <f t="array" aca="1" ref="R268" ca="1">INDIRECT(_xlfn.CONCAT("metamorphicNumberOrdered!", CHAR(COLUMN()+64), _xlfn.FLOOR.MATH(ROW()/2)+1))</f>
        <v>177</v>
      </c>
      <c r="S268" cm="1">
        <f t="array" aca="1" ref="S268" ca="1">INDIRECT(_xlfn.CONCAT("metamorphicNumberOrdered!", CHAR(COLUMN()+64), _xlfn.FLOOR.MATH(ROW()/2)+1))</f>
        <v>246</v>
      </c>
      <c r="T268" cm="1">
        <f t="array" aca="1" ref="T268" ca="1">INDIRECT(_xlfn.CONCAT("metamorphicNumberOrdered!", CHAR(COLUMN()+64), _xlfn.FLOOR.MATH(ROW()/2)+1))</f>
        <v>295</v>
      </c>
      <c r="U268" cm="1">
        <f t="array" aca="1" ref="U268" ca="1">INDIRECT(_xlfn.CONCAT("metamorphicNumberOrdered!", CHAR(COLUMN()+64), _xlfn.FLOOR.MATH(ROW()/2)+1))</f>
        <v>170</v>
      </c>
    </row>
    <row r="269" spans="1:21" x14ac:dyDescent="0.25">
      <c r="A269">
        <v>134</v>
      </c>
      <c r="B269" cm="1">
        <f t="array" aca="1" ref="B269" ca="1">ROUND(INDIRECT(_xlfn.CONCAT("metamorphicDistancesOrdered!", CHAR(COLUMN()+64), _xlfn.FLOOR.MATH(ROW()/2)+1)), 3)</f>
        <v>7</v>
      </c>
      <c r="C269" cm="1">
        <f t="array" aca="1" ref="C269" ca="1">ROUND(INDIRECT(_xlfn.CONCAT("metamorphicDistancesOrdered!", CHAR(COLUMN()+64), _xlfn.FLOOR.MATH(ROW()/2)+1)), 3)</f>
        <v>8.3529999999999998</v>
      </c>
      <c r="D269" cm="1">
        <f t="array" aca="1" ref="D269" ca="1">ROUND(INDIRECT(_xlfn.CONCAT("metamorphicDistancesOrdered!", CHAR(COLUMN()+64), _xlfn.FLOOR.MATH(ROW()/2)+1)), 3)</f>
        <v>6.9880000000000004</v>
      </c>
      <c r="E269" cm="1">
        <f t="array" aca="1" ref="E269" ca="1">ROUND(INDIRECT(_xlfn.CONCAT("metamorphicDistancesOrdered!", CHAR(COLUMN()+64), _xlfn.FLOOR.MATH(ROW()/2)+1)), 3)</f>
        <v>6.7629999999999999</v>
      </c>
      <c r="F269" cm="1">
        <f t="array" aca="1" ref="F269" ca="1">ROUND(INDIRECT(_xlfn.CONCAT("metamorphicDistancesOrdered!", CHAR(COLUMN()+64), _xlfn.FLOOR.MATH(ROW()/2)+1)), 3)</f>
        <v>6.6280000000000001</v>
      </c>
      <c r="G269" cm="1">
        <f t="array" aca="1" ref="G269" ca="1">ROUND(INDIRECT(_xlfn.CONCAT("metamorphicDistancesOrdered!", CHAR(COLUMN()+64), _xlfn.FLOOR.MATH(ROW()/2)+1)), 3)</f>
        <v>7.6120000000000001</v>
      </c>
      <c r="H269" cm="1">
        <f t="array" aca="1" ref="H269" ca="1">ROUND(INDIRECT(_xlfn.CONCAT("metamorphicDistancesOrdered!", CHAR(COLUMN()+64), _xlfn.FLOOR.MATH(ROW()/2)+1)), 3)</f>
        <v>6.9950000000000001</v>
      </c>
      <c r="I269" cm="1">
        <f t="array" aca="1" ref="I269" ca="1">ROUND(INDIRECT(_xlfn.CONCAT("metamorphicDistancesOrdered!", CHAR(COLUMN()+64), _xlfn.FLOOR.MATH(ROW()/2)+1)), 3)</f>
        <v>7.3440000000000003</v>
      </c>
      <c r="J269" cm="1">
        <f t="array" aca="1" ref="J269" ca="1">ROUND(INDIRECT(_xlfn.CONCAT("metamorphicDistancesOrdered!", CHAR(COLUMN()+64), _xlfn.FLOOR.MATH(ROW()/2)+1)), 3)</f>
        <v>6.8739999999999997</v>
      </c>
      <c r="K269" cm="1">
        <f t="array" aca="1" ref="K269" ca="1">ROUND(INDIRECT(_xlfn.CONCAT("metamorphicDistancesOrdered!", CHAR(COLUMN()+64), _xlfn.FLOOR.MATH(ROW()/2)+1)), 3)</f>
        <v>8.7309999999999999</v>
      </c>
      <c r="L269" cm="1">
        <f t="array" aca="1" ref="L269" ca="1">ROUND(INDIRECT(_xlfn.CONCAT("metamorphicDistancesOrdered!", CHAR(COLUMN()+64), _xlfn.FLOOR.MATH(ROW()/2)+1)), 3)</f>
        <v>5.87</v>
      </c>
      <c r="M269" cm="1">
        <f t="array" aca="1" ref="M269" ca="1">ROUND(INDIRECT(_xlfn.CONCAT("metamorphicDistancesOrdered!", CHAR(COLUMN()+64), _xlfn.FLOOR.MATH(ROW()/2)+1)), 3)</f>
        <v>5.6619999999999999</v>
      </c>
      <c r="N269" cm="1">
        <f t="array" aca="1" ref="N269" ca="1">ROUND(INDIRECT(_xlfn.CONCAT("metamorphicDistancesOrdered!", CHAR(COLUMN()+64), _xlfn.FLOOR.MATH(ROW()/2)+1)), 3)</f>
        <v>6.5940000000000003</v>
      </c>
      <c r="O269" cm="1">
        <f t="array" aca="1" ref="O269" ca="1">ROUND(INDIRECT(_xlfn.CONCAT("metamorphicDistancesOrdered!", CHAR(COLUMN()+64), _xlfn.FLOOR.MATH(ROW()/2)+1)), 3)</f>
        <v>7.0529999999999999</v>
      </c>
      <c r="P269" cm="1">
        <f t="array" aca="1" ref="P269" ca="1">ROUND(INDIRECT(_xlfn.CONCAT("metamorphicDistancesOrdered!", CHAR(COLUMN()+64), _xlfn.FLOOR.MATH(ROW()/2)+1)), 3)</f>
        <v>8.7439999999999998</v>
      </c>
      <c r="Q269" cm="1">
        <f t="array" aca="1" ref="Q269" ca="1">ROUND(INDIRECT(_xlfn.CONCAT("metamorphicDistancesOrdered!", CHAR(COLUMN()+64), _xlfn.FLOOR.MATH(ROW()/2)+1)), 3)</f>
        <v>7.8</v>
      </c>
      <c r="R269" cm="1">
        <f t="array" aca="1" ref="R269" ca="1">ROUND(INDIRECT(_xlfn.CONCAT("metamorphicDistancesOrdered!", CHAR(COLUMN()+64), _xlfn.FLOOR.MATH(ROW()/2)+1)), 3)</f>
        <v>6.6340000000000003</v>
      </c>
      <c r="S269" cm="1">
        <f t="array" aca="1" ref="S269" ca="1">ROUND(INDIRECT(_xlfn.CONCAT("metamorphicDistancesOrdered!", CHAR(COLUMN()+64), _xlfn.FLOOR.MATH(ROW()/2)+1)), 3)</f>
        <v>7.3810000000000002</v>
      </c>
      <c r="T269" cm="1">
        <f t="array" aca="1" ref="T269" ca="1">ROUND(INDIRECT(_xlfn.CONCAT("metamorphicDistancesOrdered!", CHAR(COLUMN()+64), _xlfn.FLOOR.MATH(ROW()/2)+1)), 3)</f>
        <v>6.6509999999999998</v>
      </c>
      <c r="U269" cm="1">
        <f t="array" aca="1" ref="U269" ca="1">ROUND(INDIRECT(_xlfn.CONCAT("metamorphicDistancesOrdered!", CHAR(COLUMN()+64), _xlfn.FLOOR.MATH(ROW()/2)+1)), 3)</f>
        <v>7.8259999999999996</v>
      </c>
    </row>
    <row r="270" spans="1:21" x14ac:dyDescent="0.25">
      <c r="A270">
        <v>135</v>
      </c>
      <c r="B270" cm="1">
        <f t="array" aca="1" ref="B270" ca="1">INDIRECT(_xlfn.CONCAT("metamorphicNumberOrdered!", CHAR(COLUMN()+64), _xlfn.FLOOR.MATH(ROW()/2)+1))</f>
        <v>261</v>
      </c>
      <c r="C270" cm="1">
        <f t="array" aca="1" ref="C270" ca="1">INDIRECT(_xlfn.CONCAT("metamorphicNumberOrdered!", CHAR(COLUMN()+64), _xlfn.FLOOR.MATH(ROW()/2)+1))</f>
        <v>285</v>
      </c>
      <c r="D270" cm="1">
        <f t="array" aca="1" ref="D270" ca="1">INDIRECT(_xlfn.CONCAT("metamorphicNumberOrdered!", CHAR(COLUMN()+64), _xlfn.FLOOR.MATH(ROW()/2)+1))</f>
        <v>278</v>
      </c>
      <c r="E270" cm="1">
        <f t="array" aca="1" ref="E270" ca="1">INDIRECT(_xlfn.CONCAT("metamorphicNumberOrdered!", CHAR(COLUMN()+64), _xlfn.FLOOR.MATH(ROW()/2)+1))</f>
        <v>316</v>
      </c>
      <c r="F270" cm="1">
        <f t="array" aca="1" ref="F270" ca="1">INDIRECT(_xlfn.CONCAT("metamorphicNumberOrdered!", CHAR(COLUMN()+64), _xlfn.FLOOR.MATH(ROW()/2)+1))</f>
        <v>319</v>
      </c>
      <c r="G270" cm="1">
        <f t="array" aca="1" ref="G270" ca="1">INDIRECT(_xlfn.CONCAT("metamorphicNumberOrdered!", CHAR(COLUMN()+64), _xlfn.FLOOR.MATH(ROW()/2)+1))</f>
        <v>181</v>
      </c>
      <c r="H270" cm="1">
        <f t="array" aca="1" ref="H270" ca="1">INDIRECT(_xlfn.CONCAT("metamorphicNumberOrdered!", CHAR(COLUMN()+64), _xlfn.FLOOR.MATH(ROW()/2)+1))</f>
        <v>282</v>
      </c>
      <c r="I270" cm="1">
        <f t="array" aca="1" ref="I270" ca="1">INDIRECT(_xlfn.CONCAT("metamorphicNumberOrdered!", CHAR(COLUMN()+64), _xlfn.FLOOR.MATH(ROW()/2)+1))</f>
        <v>231</v>
      </c>
      <c r="J270" cm="1">
        <f t="array" aca="1" ref="J270" ca="1">INDIRECT(_xlfn.CONCAT("metamorphicNumberOrdered!", CHAR(COLUMN()+64), _xlfn.FLOOR.MATH(ROW()/2)+1))</f>
        <v>180</v>
      </c>
      <c r="K270" cm="1">
        <f t="array" aca="1" ref="K270" ca="1">INDIRECT(_xlfn.CONCAT("metamorphicNumberOrdered!", CHAR(COLUMN()+64), _xlfn.FLOOR.MATH(ROW()/2)+1))</f>
        <v>189</v>
      </c>
      <c r="L270" cm="1">
        <f t="array" aca="1" ref="L270" ca="1">INDIRECT(_xlfn.CONCAT("metamorphicNumberOrdered!", CHAR(COLUMN()+64), _xlfn.FLOOR.MATH(ROW()/2)+1))</f>
        <v>263</v>
      </c>
      <c r="M270" cm="1">
        <f t="array" aca="1" ref="M270" ca="1">INDIRECT(_xlfn.CONCAT("metamorphicNumberOrdered!", CHAR(COLUMN()+64), _xlfn.FLOOR.MATH(ROW()/2)+1))</f>
        <v>299</v>
      </c>
      <c r="N270" cm="1">
        <f t="array" aca="1" ref="N270" ca="1">INDIRECT(_xlfn.CONCAT("metamorphicNumberOrdered!", CHAR(COLUMN()+64), _xlfn.FLOOR.MATH(ROW()/2)+1))</f>
        <v>161</v>
      </c>
      <c r="O270" cm="1">
        <f t="array" aca="1" ref="O270" ca="1">INDIRECT(_xlfn.CONCAT("metamorphicNumberOrdered!", CHAR(COLUMN()+64), _xlfn.FLOOR.MATH(ROW()/2)+1))</f>
        <v>226</v>
      </c>
      <c r="P270" cm="1">
        <f t="array" aca="1" ref="P270" ca="1">INDIRECT(_xlfn.CONCAT("metamorphicNumberOrdered!", CHAR(COLUMN()+64), _xlfn.FLOOR.MATH(ROW()/2)+1))</f>
        <v>306</v>
      </c>
      <c r="Q270" cm="1">
        <f t="array" aca="1" ref="Q270" ca="1">INDIRECT(_xlfn.CONCAT("metamorphicNumberOrdered!", CHAR(COLUMN()+64), _xlfn.FLOOR.MATH(ROW()/2)+1))</f>
        <v>209</v>
      </c>
      <c r="R270" cm="1">
        <f t="array" aca="1" ref="R270" ca="1">INDIRECT(_xlfn.CONCAT("metamorphicNumberOrdered!", CHAR(COLUMN()+64), _xlfn.FLOOR.MATH(ROW()/2)+1))</f>
        <v>175</v>
      </c>
      <c r="S270" cm="1">
        <f t="array" aca="1" ref="S270" ca="1">INDIRECT(_xlfn.CONCAT("metamorphicNumberOrdered!", CHAR(COLUMN()+64), _xlfn.FLOOR.MATH(ROW()/2)+1))</f>
        <v>275</v>
      </c>
      <c r="T270" cm="1">
        <f t="array" aca="1" ref="T270" ca="1">INDIRECT(_xlfn.CONCAT("metamorphicNumberOrdered!", CHAR(COLUMN()+64), _xlfn.FLOOR.MATH(ROW()/2)+1))</f>
        <v>300</v>
      </c>
      <c r="U270" cm="1">
        <f t="array" aca="1" ref="U270" ca="1">INDIRECT(_xlfn.CONCAT("metamorphicNumberOrdered!", CHAR(COLUMN()+64), _xlfn.FLOOR.MATH(ROW()/2)+1))</f>
        <v>204</v>
      </c>
    </row>
    <row r="271" spans="1:21" x14ac:dyDescent="0.25">
      <c r="A271">
        <v>135</v>
      </c>
      <c r="B271" cm="1">
        <f t="array" aca="1" ref="B271" ca="1">ROUND(INDIRECT(_xlfn.CONCAT("metamorphicDistancesOrdered!", CHAR(COLUMN()+64), _xlfn.FLOOR.MATH(ROW()/2)+1)), 3)</f>
        <v>7.0259999999999998</v>
      </c>
      <c r="C271" cm="1">
        <f t="array" aca="1" ref="C271" ca="1">ROUND(INDIRECT(_xlfn.CONCAT("metamorphicDistancesOrdered!", CHAR(COLUMN()+64), _xlfn.FLOOR.MATH(ROW()/2)+1)), 3)</f>
        <v>8.3800000000000008</v>
      </c>
      <c r="D271" cm="1">
        <f t="array" aca="1" ref="D271" ca="1">ROUND(INDIRECT(_xlfn.CONCAT("metamorphicDistancesOrdered!", CHAR(COLUMN()+64), _xlfn.FLOOR.MATH(ROW()/2)+1)), 3)</f>
        <v>6.9960000000000004</v>
      </c>
      <c r="E271" cm="1">
        <f t="array" aca="1" ref="E271" ca="1">ROUND(INDIRECT(_xlfn.CONCAT("metamorphicDistancesOrdered!", CHAR(COLUMN()+64), _xlfn.FLOOR.MATH(ROW()/2)+1)), 3)</f>
        <v>6.7889999999999997</v>
      </c>
      <c r="F271" cm="1">
        <f t="array" aca="1" ref="F271" ca="1">ROUND(INDIRECT(_xlfn.CONCAT("metamorphicDistancesOrdered!", CHAR(COLUMN()+64), _xlfn.FLOOR.MATH(ROW()/2)+1)), 3)</f>
        <v>6.6429999999999998</v>
      </c>
      <c r="G271" cm="1">
        <f t="array" aca="1" ref="G271" ca="1">ROUND(INDIRECT(_xlfn.CONCAT("metamorphicDistancesOrdered!", CHAR(COLUMN()+64), _xlfn.FLOOR.MATH(ROW()/2)+1)), 3)</f>
        <v>7.6289999999999996</v>
      </c>
      <c r="H271" cm="1">
        <f t="array" aca="1" ref="H271" ca="1">ROUND(INDIRECT(_xlfn.CONCAT("metamorphicDistancesOrdered!", CHAR(COLUMN()+64), _xlfn.FLOOR.MATH(ROW()/2)+1)), 3)</f>
        <v>7.0229999999999997</v>
      </c>
      <c r="I271" cm="1">
        <f t="array" aca="1" ref="I271" ca="1">ROUND(INDIRECT(_xlfn.CONCAT("metamorphicDistancesOrdered!", CHAR(COLUMN()+64), _xlfn.FLOOR.MATH(ROW()/2)+1)), 3)</f>
        <v>7.367</v>
      </c>
      <c r="J271" cm="1">
        <f t="array" aca="1" ref="J271" ca="1">ROUND(INDIRECT(_xlfn.CONCAT("metamorphicDistancesOrdered!", CHAR(COLUMN()+64), _xlfn.FLOOR.MATH(ROW()/2)+1)), 3)</f>
        <v>6.883</v>
      </c>
      <c r="K271" cm="1">
        <f t="array" aca="1" ref="K271" ca="1">ROUND(INDIRECT(_xlfn.CONCAT("metamorphicDistancesOrdered!", CHAR(COLUMN()+64), _xlfn.FLOOR.MATH(ROW()/2)+1)), 3)</f>
        <v>8.77</v>
      </c>
      <c r="L271" cm="1">
        <f t="array" aca="1" ref="L271" ca="1">ROUND(INDIRECT(_xlfn.CONCAT("metamorphicDistancesOrdered!", CHAR(COLUMN()+64), _xlfn.FLOOR.MATH(ROW()/2)+1)), 3)</f>
        <v>5.8890000000000002</v>
      </c>
      <c r="M271" cm="1">
        <f t="array" aca="1" ref="M271" ca="1">ROUND(INDIRECT(_xlfn.CONCAT("metamorphicDistancesOrdered!", CHAR(COLUMN()+64), _xlfn.FLOOR.MATH(ROW()/2)+1)), 3)</f>
        <v>5.673</v>
      </c>
      <c r="N271" cm="1">
        <f t="array" aca="1" ref="N271" ca="1">ROUND(INDIRECT(_xlfn.CONCAT("metamorphicDistancesOrdered!", CHAR(COLUMN()+64), _xlfn.FLOOR.MATH(ROW()/2)+1)), 3)</f>
        <v>6.6369999999999996</v>
      </c>
      <c r="O271" cm="1">
        <f t="array" aca="1" ref="O271" ca="1">ROUND(INDIRECT(_xlfn.CONCAT("metamorphicDistancesOrdered!", CHAR(COLUMN()+64), _xlfn.FLOOR.MATH(ROW()/2)+1)), 3)</f>
        <v>7.1180000000000003</v>
      </c>
      <c r="P271" cm="1">
        <f t="array" aca="1" ref="P271" ca="1">ROUND(INDIRECT(_xlfn.CONCAT("metamorphicDistancesOrdered!", CHAR(COLUMN()+64), _xlfn.FLOOR.MATH(ROW()/2)+1)), 3)</f>
        <v>8.7460000000000004</v>
      </c>
      <c r="Q271" cm="1">
        <f t="array" aca="1" ref="Q271" ca="1">ROUND(INDIRECT(_xlfn.CONCAT("metamorphicDistancesOrdered!", CHAR(COLUMN()+64), _xlfn.FLOOR.MATH(ROW()/2)+1)), 3)</f>
        <v>7.8040000000000003</v>
      </c>
      <c r="R271" cm="1">
        <f t="array" aca="1" ref="R271" ca="1">ROUND(INDIRECT(_xlfn.CONCAT("metamorphicDistancesOrdered!", CHAR(COLUMN()+64), _xlfn.FLOOR.MATH(ROW()/2)+1)), 3)</f>
        <v>6.7220000000000004</v>
      </c>
      <c r="S271" cm="1">
        <f t="array" aca="1" ref="S271" ca="1">ROUND(INDIRECT(_xlfn.CONCAT("metamorphicDistancesOrdered!", CHAR(COLUMN()+64), _xlfn.FLOOR.MATH(ROW()/2)+1)), 3)</f>
        <v>7.4950000000000001</v>
      </c>
      <c r="T271" cm="1">
        <f t="array" aca="1" ref="T271" ca="1">ROUND(INDIRECT(_xlfn.CONCAT("metamorphicDistancesOrdered!", CHAR(COLUMN()+64), _xlfn.FLOOR.MATH(ROW()/2)+1)), 3)</f>
        <v>6.6740000000000004</v>
      </c>
      <c r="U271" cm="1">
        <f t="array" aca="1" ref="U271" ca="1">ROUND(INDIRECT(_xlfn.CONCAT("metamorphicDistancesOrdered!", CHAR(COLUMN()+64), _xlfn.FLOOR.MATH(ROW()/2)+1)), 3)</f>
        <v>7.8280000000000003</v>
      </c>
    </row>
    <row r="272" spans="1:21" x14ac:dyDescent="0.25">
      <c r="A272">
        <v>136</v>
      </c>
      <c r="B272" cm="1">
        <f t="array" aca="1" ref="B272" ca="1">INDIRECT(_xlfn.CONCAT("metamorphicNumberOrdered!", CHAR(COLUMN()+64), _xlfn.FLOOR.MATH(ROW()/2)+1))</f>
        <v>279</v>
      </c>
      <c r="C272" cm="1">
        <f t="array" aca="1" ref="C272" ca="1">INDIRECT(_xlfn.CONCAT("metamorphicNumberOrdered!", CHAR(COLUMN()+64), _xlfn.FLOOR.MATH(ROW()/2)+1))</f>
        <v>232</v>
      </c>
      <c r="D272" cm="1">
        <f t="array" aca="1" ref="D272" ca="1">INDIRECT(_xlfn.CONCAT("metamorphicNumberOrdered!", CHAR(COLUMN()+64), _xlfn.FLOOR.MATH(ROW()/2)+1))</f>
        <v>230</v>
      </c>
      <c r="E272" cm="1">
        <f t="array" aca="1" ref="E272" ca="1">INDIRECT(_xlfn.CONCAT("metamorphicNumberOrdered!", CHAR(COLUMN()+64), _xlfn.FLOOR.MATH(ROW()/2)+1))</f>
        <v>231</v>
      </c>
      <c r="F272" cm="1">
        <f t="array" aca="1" ref="F272" ca="1">INDIRECT(_xlfn.CONCAT("metamorphicNumberOrdered!", CHAR(COLUMN()+64), _xlfn.FLOOR.MATH(ROW()/2)+1))</f>
        <v>179</v>
      </c>
      <c r="G272" cm="1">
        <f t="array" aca="1" ref="G272" ca="1">INDIRECT(_xlfn.CONCAT("metamorphicNumberOrdered!", CHAR(COLUMN()+64), _xlfn.FLOOR.MATH(ROW()/2)+1))</f>
        <v>222</v>
      </c>
      <c r="H272" cm="1">
        <f t="array" aca="1" ref="H272" ca="1">INDIRECT(_xlfn.CONCAT("metamorphicNumberOrdered!", CHAR(COLUMN()+64), _xlfn.FLOOR.MATH(ROW()/2)+1))</f>
        <v>175</v>
      </c>
      <c r="I272" cm="1">
        <f t="array" aca="1" ref="I272" ca="1">INDIRECT(_xlfn.CONCAT("metamorphicNumberOrdered!", CHAR(COLUMN()+64), _xlfn.FLOOR.MATH(ROW()/2)+1))</f>
        <v>309</v>
      </c>
      <c r="J272" cm="1">
        <f t="array" aca="1" ref="J272" ca="1">INDIRECT(_xlfn.CONCAT("metamorphicNumberOrdered!", CHAR(COLUMN()+64), _xlfn.FLOOR.MATH(ROW()/2)+1))</f>
        <v>211</v>
      </c>
      <c r="K272" cm="1">
        <f t="array" aca="1" ref="K272" ca="1">INDIRECT(_xlfn.CONCAT("metamorphicNumberOrdered!", CHAR(COLUMN()+64), _xlfn.FLOOR.MATH(ROW()/2)+1))</f>
        <v>293</v>
      </c>
      <c r="L272" cm="1">
        <f t="array" aca="1" ref="L272" ca="1">INDIRECT(_xlfn.CONCAT("metamorphicNumberOrdered!", CHAR(COLUMN()+64), _xlfn.FLOOR.MATH(ROW()/2)+1))</f>
        <v>264</v>
      </c>
      <c r="M272" cm="1">
        <f t="array" aca="1" ref="M272" ca="1">INDIRECT(_xlfn.CONCAT("metamorphicNumberOrdered!", CHAR(COLUMN()+64), _xlfn.FLOOR.MATH(ROW()/2)+1))</f>
        <v>237</v>
      </c>
      <c r="N272" cm="1">
        <f t="array" aca="1" ref="N272" ca="1">INDIRECT(_xlfn.CONCAT("metamorphicNumberOrdered!", CHAR(COLUMN()+64), _xlfn.FLOOR.MATH(ROW()/2)+1))</f>
        <v>312</v>
      </c>
      <c r="O272" cm="1">
        <f t="array" aca="1" ref="O272" ca="1">INDIRECT(_xlfn.CONCAT("metamorphicNumberOrdered!", CHAR(COLUMN()+64), _xlfn.FLOOR.MATH(ROW()/2)+1))</f>
        <v>168</v>
      </c>
      <c r="P272" cm="1">
        <f t="array" aca="1" ref="P272" ca="1">INDIRECT(_xlfn.CONCAT("metamorphicNumberOrdered!", CHAR(COLUMN()+64), _xlfn.FLOOR.MATH(ROW()/2)+1))</f>
        <v>264</v>
      </c>
      <c r="Q272" cm="1">
        <f t="array" aca="1" ref="Q272" ca="1">INDIRECT(_xlfn.CONCAT("metamorphicNumberOrdered!", CHAR(COLUMN()+64), _xlfn.FLOOR.MATH(ROW()/2)+1))</f>
        <v>171</v>
      </c>
      <c r="R272" cm="1">
        <f t="array" aca="1" ref="R272" ca="1">INDIRECT(_xlfn.CONCAT("metamorphicNumberOrdered!", CHAR(COLUMN()+64), _xlfn.FLOOR.MATH(ROW()/2)+1))</f>
        <v>189</v>
      </c>
      <c r="S272" cm="1">
        <f t="array" aca="1" ref="S272" ca="1">INDIRECT(_xlfn.CONCAT("metamorphicNumberOrdered!", CHAR(COLUMN()+64), _xlfn.FLOOR.MATH(ROW()/2)+1))</f>
        <v>286</v>
      </c>
      <c r="T272" cm="1">
        <f t="array" aca="1" ref="T272" ca="1">INDIRECT(_xlfn.CONCAT("metamorphicNumberOrdered!", CHAR(COLUMN()+64), _xlfn.FLOOR.MATH(ROW()/2)+1))</f>
        <v>284</v>
      </c>
      <c r="U272" cm="1">
        <f t="array" aca="1" ref="U272" ca="1">INDIRECT(_xlfn.CONCAT("metamorphicNumberOrdered!", CHAR(COLUMN()+64), _xlfn.FLOOR.MATH(ROW()/2)+1))</f>
        <v>196</v>
      </c>
    </row>
    <row r="273" spans="1:21" x14ac:dyDescent="0.25">
      <c r="A273">
        <v>136</v>
      </c>
      <c r="B273" cm="1">
        <f t="array" aca="1" ref="B273" ca="1">ROUND(INDIRECT(_xlfn.CONCAT("metamorphicDistancesOrdered!", CHAR(COLUMN()+64), _xlfn.FLOOR.MATH(ROW()/2)+1)), 3)</f>
        <v>7.0339999999999998</v>
      </c>
      <c r="C273" cm="1">
        <f t="array" aca="1" ref="C273" ca="1">ROUND(INDIRECT(_xlfn.CONCAT("metamorphicDistancesOrdered!", CHAR(COLUMN()+64), _xlfn.FLOOR.MATH(ROW()/2)+1)), 3)</f>
        <v>8.3919999999999995</v>
      </c>
      <c r="D273" cm="1">
        <f t="array" aca="1" ref="D273" ca="1">ROUND(INDIRECT(_xlfn.CONCAT("metamorphicDistancesOrdered!", CHAR(COLUMN()+64), _xlfn.FLOOR.MATH(ROW()/2)+1)), 3)</f>
        <v>7.0350000000000001</v>
      </c>
      <c r="E273" cm="1">
        <f t="array" aca="1" ref="E273" ca="1">ROUND(INDIRECT(_xlfn.CONCAT("metamorphicDistancesOrdered!", CHAR(COLUMN()+64), _xlfn.FLOOR.MATH(ROW()/2)+1)), 3)</f>
        <v>6.8230000000000004</v>
      </c>
      <c r="F273" cm="1">
        <f t="array" aca="1" ref="F273" ca="1">ROUND(INDIRECT(_xlfn.CONCAT("metamorphicDistancesOrdered!", CHAR(COLUMN()+64), _xlfn.FLOOR.MATH(ROW()/2)+1)), 3)</f>
        <v>6.7240000000000002</v>
      </c>
      <c r="G273" cm="1">
        <f t="array" aca="1" ref="G273" ca="1">ROUND(INDIRECT(_xlfn.CONCAT("metamorphicDistancesOrdered!", CHAR(COLUMN()+64), _xlfn.FLOOR.MATH(ROW()/2)+1)), 3)</f>
        <v>7.6349999999999998</v>
      </c>
      <c r="H273" cm="1">
        <f t="array" aca="1" ref="H273" ca="1">ROUND(INDIRECT(_xlfn.CONCAT("metamorphicDistancesOrdered!", CHAR(COLUMN()+64), _xlfn.FLOOR.MATH(ROW()/2)+1)), 3)</f>
        <v>7.0339999999999998</v>
      </c>
      <c r="I273" cm="1">
        <f t="array" aca="1" ref="I273" ca="1">ROUND(INDIRECT(_xlfn.CONCAT("metamorphicDistancesOrdered!", CHAR(COLUMN()+64), _xlfn.FLOOR.MATH(ROW()/2)+1)), 3)</f>
        <v>7.3769999999999998</v>
      </c>
      <c r="J273" cm="1">
        <f t="array" aca="1" ref="J273" ca="1">ROUND(INDIRECT(_xlfn.CONCAT("metamorphicDistancesOrdered!", CHAR(COLUMN()+64), _xlfn.FLOOR.MATH(ROW()/2)+1)), 3)</f>
        <v>6.9249999999999998</v>
      </c>
      <c r="K273" cm="1">
        <f t="array" aca="1" ref="K273" ca="1">ROUND(INDIRECT(_xlfn.CONCAT("metamorphicDistancesOrdered!", CHAR(COLUMN()+64), _xlfn.FLOOR.MATH(ROW()/2)+1)), 3)</f>
        <v>8.8079999999999998</v>
      </c>
      <c r="L273" cm="1">
        <f t="array" aca="1" ref="L273" ca="1">ROUND(INDIRECT(_xlfn.CONCAT("metamorphicDistancesOrdered!", CHAR(COLUMN()+64), _xlfn.FLOOR.MATH(ROW()/2)+1)), 3)</f>
        <v>5.9119999999999999</v>
      </c>
      <c r="M273" cm="1">
        <f t="array" aca="1" ref="M273" ca="1">ROUND(INDIRECT(_xlfn.CONCAT("metamorphicDistancesOrdered!", CHAR(COLUMN()+64), _xlfn.FLOOR.MATH(ROW()/2)+1)), 3)</f>
        <v>5.6890000000000001</v>
      </c>
      <c r="N273" cm="1">
        <f t="array" aca="1" ref="N273" ca="1">ROUND(INDIRECT(_xlfn.CONCAT("metamorphicDistancesOrdered!", CHAR(COLUMN()+64), _xlfn.FLOOR.MATH(ROW()/2)+1)), 3)</f>
        <v>6.641</v>
      </c>
      <c r="O273" cm="1">
        <f t="array" aca="1" ref="O273" ca="1">ROUND(INDIRECT(_xlfn.CONCAT("metamorphicDistancesOrdered!", CHAR(COLUMN()+64), _xlfn.FLOOR.MATH(ROW()/2)+1)), 3)</f>
        <v>7.1289999999999996</v>
      </c>
      <c r="P273" cm="1">
        <f t="array" aca="1" ref="P273" ca="1">ROUND(INDIRECT(_xlfn.CONCAT("metamorphicDistancesOrdered!", CHAR(COLUMN()+64), _xlfn.FLOOR.MATH(ROW()/2)+1)), 3)</f>
        <v>8.7469999999999999</v>
      </c>
      <c r="Q273" cm="1">
        <f t="array" aca="1" ref="Q273" ca="1">ROUND(INDIRECT(_xlfn.CONCAT("metamorphicDistancesOrdered!", CHAR(COLUMN()+64), _xlfn.FLOOR.MATH(ROW()/2)+1)), 3)</f>
        <v>7.8129999999999997</v>
      </c>
      <c r="R273" cm="1">
        <f t="array" aca="1" ref="R273" ca="1">ROUND(INDIRECT(_xlfn.CONCAT("metamorphicDistancesOrdered!", CHAR(COLUMN()+64), _xlfn.FLOOR.MATH(ROW()/2)+1)), 3)</f>
        <v>6.7489999999999997</v>
      </c>
      <c r="S273" cm="1">
        <f t="array" aca="1" ref="S273" ca="1">ROUND(INDIRECT(_xlfn.CONCAT("metamorphicDistancesOrdered!", CHAR(COLUMN()+64), _xlfn.FLOOR.MATH(ROW()/2)+1)), 3)</f>
        <v>7.5190000000000001</v>
      </c>
      <c r="T273" cm="1">
        <f t="array" aca="1" ref="T273" ca="1">ROUND(INDIRECT(_xlfn.CONCAT("metamorphicDistancesOrdered!", CHAR(COLUMN()+64), _xlfn.FLOOR.MATH(ROW()/2)+1)), 3)</f>
        <v>6.68</v>
      </c>
      <c r="U273" cm="1">
        <f t="array" aca="1" ref="U273" ca="1">ROUND(INDIRECT(_xlfn.CONCAT("metamorphicDistancesOrdered!", CHAR(COLUMN()+64), _xlfn.FLOOR.MATH(ROW()/2)+1)), 3)</f>
        <v>7.891</v>
      </c>
    </row>
    <row r="274" spans="1:21" x14ac:dyDescent="0.25">
      <c r="A274">
        <v>137</v>
      </c>
      <c r="B274" cm="1">
        <f t="array" aca="1" ref="B274" ca="1">INDIRECT(_xlfn.CONCAT("metamorphicNumberOrdered!", CHAR(COLUMN()+64), _xlfn.FLOOR.MATH(ROW()/2)+1))</f>
        <v>288</v>
      </c>
      <c r="C274" cm="1">
        <f t="array" aca="1" ref="C274" ca="1">INDIRECT(_xlfn.CONCAT("metamorphicNumberOrdered!", CHAR(COLUMN()+64), _xlfn.FLOOR.MATH(ROW()/2)+1))</f>
        <v>284</v>
      </c>
      <c r="D274" cm="1">
        <f t="array" aca="1" ref="D274" ca="1">INDIRECT(_xlfn.CONCAT("metamorphicNumberOrdered!", CHAR(COLUMN()+64), _xlfn.FLOOR.MATH(ROW()/2)+1))</f>
        <v>195</v>
      </c>
      <c r="E274" cm="1">
        <f t="array" aca="1" ref="E274" ca="1">INDIRECT(_xlfn.CONCAT("metamorphicNumberOrdered!", CHAR(COLUMN()+64), _xlfn.FLOOR.MATH(ROW()/2)+1))</f>
        <v>317</v>
      </c>
      <c r="F274" cm="1">
        <f t="array" aca="1" ref="F274" ca="1">INDIRECT(_xlfn.CONCAT("metamorphicNumberOrdered!", CHAR(COLUMN()+64), _xlfn.FLOOR.MATH(ROW()/2)+1))</f>
        <v>220</v>
      </c>
      <c r="G274" cm="1">
        <f t="array" aca="1" ref="G274" ca="1">INDIRECT(_xlfn.CONCAT("metamorphicNumberOrdered!", CHAR(COLUMN()+64), _xlfn.FLOOR.MATH(ROW()/2)+1))</f>
        <v>188</v>
      </c>
      <c r="H274" cm="1">
        <f t="array" aca="1" ref="H274" ca="1">INDIRECT(_xlfn.CONCAT("metamorphicNumberOrdered!", CHAR(COLUMN()+64), _xlfn.FLOOR.MATH(ROW()/2)+1))</f>
        <v>283</v>
      </c>
      <c r="I274" cm="1">
        <f t="array" aca="1" ref="I274" ca="1">INDIRECT(_xlfn.CONCAT("metamorphicNumberOrdered!", CHAR(COLUMN()+64), _xlfn.FLOOR.MATH(ROW()/2)+1))</f>
        <v>249</v>
      </c>
      <c r="J274" cm="1">
        <f t="array" aca="1" ref="J274" ca="1">INDIRECT(_xlfn.CONCAT("metamorphicNumberOrdered!", CHAR(COLUMN()+64), _xlfn.FLOOR.MATH(ROW()/2)+1))</f>
        <v>213</v>
      </c>
      <c r="K274" cm="1">
        <f t="array" aca="1" ref="K274" ca="1">INDIRECT(_xlfn.CONCAT("metamorphicNumberOrdered!", CHAR(COLUMN()+64), _xlfn.FLOOR.MATH(ROW()/2)+1))</f>
        <v>192</v>
      </c>
      <c r="L274" cm="1">
        <f t="array" aca="1" ref="L274" ca="1">INDIRECT(_xlfn.CONCAT("metamorphicNumberOrdered!", CHAR(COLUMN()+64), _xlfn.FLOOR.MATH(ROW()/2)+1))</f>
        <v>174</v>
      </c>
      <c r="M274" cm="1">
        <f t="array" aca="1" ref="M274" ca="1">INDIRECT(_xlfn.CONCAT("metamorphicNumberOrdered!", CHAR(COLUMN()+64), _xlfn.FLOOR.MATH(ROW()/2)+1))</f>
        <v>282</v>
      </c>
      <c r="N274" cm="1">
        <f t="array" aca="1" ref="N274" ca="1">INDIRECT(_xlfn.CONCAT("metamorphicNumberOrdered!", CHAR(COLUMN()+64), _xlfn.FLOOR.MATH(ROW()/2)+1))</f>
        <v>233</v>
      </c>
      <c r="O274" cm="1">
        <f t="array" aca="1" ref="O274" ca="1">INDIRECT(_xlfn.CONCAT("metamorphicNumberOrdered!", CHAR(COLUMN()+64), _xlfn.FLOOR.MATH(ROW()/2)+1))</f>
        <v>233</v>
      </c>
      <c r="P274" cm="1">
        <f t="array" aca="1" ref="P274" ca="1">INDIRECT(_xlfn.CONCAT("metamorphicNumberOrdered!", CHAR(COLUMN()+64), _xlfn.FLOOR.MATH(ROW()/2)+1))</f>
        <v>185</v>
      </c>
      <c r="Q274" cm="1">
        <f t="array" aca="1" ref="Q274" ca="1">INDIRECT(_xlfn.CONCAT("metamorphicNumberOrdered!", CHAR(COLUMN()+64), _xlfn.FLOOR.MATH(ROW()/2)+1))</f>
        <v>211</v>
      </c>
      <c r="R274" cm="1">
        <f t="array" aca="1" ref="R274" ca="1">INDIRECT(_xlfn.CONCAT("metamorphicNumberOrdered!", CHAR(COLUMN()+64), _xlfn.FLOOR.MATH(ROW()/2)+1))</f>
        <v>186</v>
      </c>
      <c r="S274" cm="1">
        <f t="array" aca="1" ref="S274" ca="1">INDIRECT(_xlfn.CONCAT("metamorphicNumberOrdered!", CHAR(COLUMN()+64), _xlfn.FLOOR.MATH(ROW()/2)+1))</f>
        <v>306</v>
      </c>
      <c r="T274" cm="1">
        <f t="array" aca="1" ref="T274" ca="1">INDIRECT(_xlfn.CONCAT("metamorphicNumberOrdered!", CHAR(COLUMN()+64), _xlfn.FLOOR.MATH(ROW()/2)+1))</f>
        <v>207</v>
      </c>
      <c r="U274" cm="1">
        <f t="array" aca="1" ref="U274" ca="1">INDIRECT(_xlfn.CONCAT("metamorphicNumberOrdered!", CHAR(COLUMN()+64), _xlfn.FLOOR.MATH(ROW()/2)+1))</f>
        <v>165</v>
      </c>
    </row>
    <row r="275" spans="1:21" x14ac:dyDescent="0.25">
      <c r="A275">
        <v>137</v>
      </c>
      <c r="B275" cm="1">
        <f t="array" aca="1" ref="B275" ca="1">ROUND(INDIRECT(_xlfn.CONCAT("metamorphicDistancesOrdered!", CHAR(COLUMN()+64), _xlfn.FLOOR.MATH(ROW()/2)+1)), 3)</f>
        <v>7.1509999999999998</v>
      </c>
      <c r="C275" cm="1">
        <f t="array" aca="1" ref="C275" ca="1">ROUND(INDIRECT(_xlfn.CONCAT("metamorphicDistancesOrdered!", CHAR(COLUMN()+64), _xlfn.FLOOR.MATH(ROW()/2)+1)), 3)</f>
        <v>8.3940000000000001</v>
      </c>
      <c r="D275" cm="1">
        <f t="array" aca="1" ref="D275" ca="1">ROUND(INDIRECT(_xlfn.CONCAT("metamorphicDistancesOrdered!", CHAR(COLUMN()+64), _xlfn.FLOOR.MATH(ROW()/2)+1)), 3)</f>
        <v>7.0640000000000001</v>
      </c>
      <c r="E275" cm="1">
        <f t="array" aca="1" ref="E275" ca="1">ROUND(INDIRECT(_xlfn.CONCAT("metamorphicDistancesOrdered!", CHAR(COLUMN()+64), _xlfn.FLOOR.MATH(ROW()/2)+1)), 3)</f>
        <v>6.8940000000000001</v>
      </c>
      <c r="F275" cm="1">
        <f t="array" aca="1" ref="F275" ca="1">ROUND(INDIRECT(_xlfn.CONCAT("metamorphicDistancesOrdered!", CHAR(COLUMN()+64), _xlfn.FLOOR.MATH(ROW()/2)+1)), 3)</f>
        <v>6.7290000000000001</v>
      </c>
      <c r="G275" cm="1">
        <f t="array" aca="1" ref="G275" ca="1">ROUND(INDIRECT(_xlfn.CONCAT("metamorphicDistancesOrdered!", CHAR(COLUMN()+64), _xlfn.FLOOR.MATH(ROW()/2)+1)), 3)</f>
        <v>7.6360000000000001</v>
      </c>
      <c r="H275" cm="1">
        <f t="array" aca="1" ref="H275" ca="1">ROUND(INDIRECT(_xlfn.CONCAT("metamorphicDistancesOrdered!", CHAR(COLUMN()+64), _xlfn.FLOOR.MATH(ROW()/2)+1)), 3)</f>
        <v>7.04</v>
      </c>
      <c r="I275" cm="1">
        <f t="array" aca="1" ref="I275" ca="1">ROUND(INDIRECT(_xlfn.CONCAT("metamorphicDistancesOrdered!", CHAR(COLUMN()+64), _xlfn.FLOOR.MATH(ROW()/2)+1)), 3)</f>
        <v>7.3819999999999997</v>
      </c>
      <c r="J275" cm="1">
        <f t="array" aca="1" ref="J275" ca="1">ROUND(INDIRECT(_xlfn.CONCAT("metamorphicDistancesOrdered!", CHAR(COLUMN()+64), _xlfn.FLOOR.MATH(ROW()/2)+1)), 3)</f>
        <v>6.9379999999999997</v>
      </c>
      <c r="K275" cm="1">
        <f t="array" aca="1" ref="K275" ca="1">ROUND(INDIRECT(_xlfn.CONCAT("metamorphicDistancesOrdered!", CHAR(COLUMN()+64), _xlfn.FLOOR.MATH(ROW()/2)+1)), 3)</f>
        <v>8.8190000000000008</v>
      </c>
      <c r="L275" cm="1">
        <f t="array" aca="1" ref="L275" ca="1">ROUND(INDIRECT(_xlfn.CONCAT("metamorphicDistancesOrdered!", CHAR(COLUMN()+64), _xlfn.FLOOR.MATH(ROW()/2)+1)), 3)</f>
        <v>5.9850000000000003</v>
      </c>
      <c r="M275" cm="1">
        <f t="array" aca="1" ref="M275" ca="1">ROUND(INDIRECT(_xlfn.CONCAT("metamorphicDistancesOrdered!", CHAR(COLUMN()+64), _xlfn.FLOOR.MATH(ROW()/2)+1)), 3)</f>
        <v>5.7279999999999998</v>
      </c>
      <c r="N275" cm="1">
        <f t="array" aca="1" ref="N275" ca="1">ROUND(INDIRECT(_xlfn.CONCAT("metamorphicDistancesOrdered!", CHAR(COLUMN()+64), _xlfn.FLOOR.MATH(ROW()/2)+1)), 3)</f>
        <v>6.66</v>
      </c>
      <c r="O275" cm="1">
        <f t="array" aca="1" ref="O275" ca="1">ROUND(INDIRECT(_xlfn.CONCAT("metamorphicDistancesOrdered!", CHAR(COLUMN()+64), _xlfn.FLOOR.MATH(ROW()/2)+1)), 3)</f>
        <v>7.1459999999999999</v>
      </c>
      <c r="P275" cm="1">
        <f t="array" aca="1" ref="P275" ca="1">ROUND(INDIRECT(_xlfn.CONCAT("metamorphicDistancesOrdered!", CHAR(COLUMN()+64), _xlfn.FLOOR.MATH(ROW()/2)+1)), 3)</f>
        <v>8.7680000000000007</v>
      </c>
      <c r="Q275" cm="1">
        <f t="array" aca="1" ref="Q275" ca="1">ROUND(INDIRECT(_xlfn.CONCAT("metamorphicDistancesOrdered!", CHAR(COLUMN()+64), _xlfn.FLOOR.MATH(ROW()/2)+1)), 3)</f>
        <v>7.835</v>
      </c>
      <c r="R275" cm="1">
        <f t="array" aca="1" ref="R275" ca="1">ROUND(INDIRECT(_xlfn.CONCAT("metamorphicDistancesOrdered!", CHAR(COLUMN()+64), _xlfn.FLOOR.MATH(ROW()/2)+1)), 3)</f>
        <v>6.7610000000000001</v>
      </c>
      <c r="S275" cm="1">
        <f t="array" aca="1" ref="S275" ca="1">ROUND(INDIRECT(_xlfn.CONCAT("metamorphicDistancesOrdered!", CHAR(COLUMN()+64), _xlfn.FLOOR.MATH(ROW()/2)+1)), 3)</f>
        <v>7.6079999999999997</v>
      </c>
      <c r="T275" cm="1">
        <f t="array" aca="1" ref="T275" ca="1">ROUND(INDIRECT(_xlfn.CONCAT("metamorphicDistancesOrdered!", CHAR(COLUMN()+64), _xlfn.FLOOR.MATH(ROW()/2)+1)), 3)</f>
        <v>6.7149999999999999</v>
      </c>
      <c r="U275" cm="1">
        <f t="array" aca="1" ref="U275" ca="1">ROUND(INDIRECT(_xlfn.CONCAT("metamorphicDistancesOrdered!", CHAR(COLUMN()+64), _xlfn.FLOOR.MATH(ROW()/2)+1)), 3)</f>
        <v>7.9569999999999999</v>
      </c>
    </row>
    <row r="276" spans="1:21" x14ac:dyDescent="0.25">
      <c r="A276">
        <v>138</v>
      </c>
      <c r="B276" cm="1">
        <f t="array" aca="1" ref="B276" ca="1">INDIRECT(_xlfn.CONCAT("metamorphicNumberOrdered!", CHAR(COLUMN()+64), _xlfn.FLOOR.MATH(ROW()/2)+1))</f>
        <v>205</v>
      </c>
      <c r="C276" cm="1">
        <f t="array" aca="1" ref="C276" ca="1">INDIRECT(_xlfn.CONCAT("metamorphicNumberOrdered!", CHAR(COLUMN()+64), _xlfn.FLOOR.MATH(ROW()/2)+1))</f>
        <v>227</v>
      </c>
      <c r="D276" cm="1">
        <f t="array" aca="1" ref="D276" ca="1">INDIRECT(_xlfn.CONCAT("metamorphicNumberOrdered!", CHAR(COLUMN()+64), _xlfn.FLOOR.MATH(ROW()/2)+1))</f>
        <v>225</v>
      </c>
      <c r="E276" cm="1">
        <f t="array" aca="1" ref="E276" ca="1">INDIRECT(_xlfn.CONCAT("metamorphicNumberOrdered!", CHAR(COLUMN()+64), _xlfn.FLOOR.MATH(ROW()/2)+1))</f>
        <v>226</v>
      </c>
      <c r="F276" cm="1">
        <f t="array" aca="1" ref="F276" ca="1">INDIRECT(_xlfn.CONCAT("metamorphicNumberOrdered!", CHAR(COLUMN()+64), _xlfn.FLOOR.MATH(ROW()/2)+1))</f>
        <v>189</v>
      </c>
      <c r="G276" cm="1">
        <f t="array" aca="1" ref="G276" ca="1">INDIRECT(_xlfn.CONCAT("metamorphicNumberOrdered!", CHAR(COLUMN()+64), _xlfn.FLOOR.MATH(ROW()/2)+1))</f>
        <v>237</v>
      </c>
      <c r="H276" cm="1">
        <f t="array" aca="1" ref="H276" ca="1">INDIRECT(_xlfn.CONCAT("metamorphicNumberOrdered!", CHAR(COLUMN()+64), _xlfn.FLOOR.MATH(ROW()/2)+1))</f>
        <v>226</v>
      </c>
      <c r="I276" cm="1">
        <f t="array" aca="1" ref="I276" ca="1">INDIRECT(_xlfn.CONCAT("metamorphicNumberOrdered!", CHAR(COLUMN()+64), _xlfn.FLOOR.MATH(ROW()/2)+1))</f>
        <v>285</v>
      </c>
      <c r="J276" cm="1">
        <f t="array" aca="1" ref="J276" ca="1">INDIRECT(_xlfn.CONCAT("metamorphicNumberOrdered!", CHAR(COLUMN()+64), _xlfn.FLOOR.MATH(ROW()/2)+1))</f>
        <v>173</v>
      </c>
      <c r="K276" cm="1">
        <f t="array" aca="1" ref="K276" ca="1">INDIRECT(_xlfn.CONCAT("metamorphicNumberOrdered!", CHAR(COLUMN()+64), _xlfn.FLOOR.MATH(ROW()/2)+1))</f>
        <v>209</v>
      </c>
      <c r="L276" cm="1">
        <f t="array" aca="1" ref="L276" ca="1">INDIRECT(_xlfn.CONCAT("metamorphicNumberOrdered!", CHAR(COLUMN()+64), _xlfn.FLOOR.MATH(ROW()/2)+1))</f>
        <v>284</v>
      </c>
      <c r="M276" cm="1">
        <f t="array" aca="1" ref="M276" ca="1">INDIRECT(_xlfn.CONCAT("metamorphicNumberOrdered!", CHAR(COLUMN()+64), _xlfn.FLOOR.MATH(ROW()/2)+1))</f>
        <v>268</v>
      </c>
      <c r="N276" cm="1">
        <f t="array" aca="1" ref="N276" ca="1">INDIRECT(_xlfn.CONCAT("metamorphicNumberOrdered!", CHAR(COLUMN()+64), _xlfn.FLOOR.MATH(ROW()/2)+1))</f>
        <v>227</v>
      </c>
      <c r="O276" cm="1">
        <f t="array" aca="1" ref="O276" ca="1">INDIRECT(_xlfn.CONCAT("metamorphicNumberOrdered!", CHAR(COLUMN()+64), _xlfn.FLOOR.MATH(ROW()/2)+1))</f>
        <v>230</v>
      </c>
      <c r="P276" cm="1">
        <f t="array" aca="1" ref="P276" ca="1">INDIRECT(_xlfn.CONCAT("metamorphicNumberOrdered!", CHAR(COLUMN()+64), _xlfn.FLOOR.MATH(ROW()/2)+1))</f>
        <v>230</v>
      </c>
      <c r="Q276" cm="1">
        <f t="array" aca="1" ref="Q276" ca="1">INDIRECT(_xlfn.CONCAT("metamorphicNumberOrdered!", CHAR(COLUMN()+64), _xlfn.FLOOR.MATH(ROW()/2)+1))</f>
        <v>168</v>
      </c>
      <c r="R276" cm="1">
        <f t="array" aca="1" ref="R276" ca="1">INDIRECT(_xlfn.CONCAT("metamorphicNumberOrdered!", CHAR(COLUMN()+64), _xlfn.FLOOR.MATH(ROW()/2)+1))</f>
        <v>173</v>
      </c>
      <c r="S276" cm="1">
        <f t="array" aca="1" ref="S276" ca="1">INDIRECT(_xlfn.CONCAT("metamorphicNumberOrdered!", CHAR(COLUMN()+64), _xlfn.FLOOR.MATH(ROW()/2)+1))</f>
        <v>319</v>
      </c>
      <c r="T276" cm="1">
        <f t="array" aca="1" ref="T276" ca="1">INDIRECT(_xlfn.CONCAT("metamorphicNumberOrdered!", CHAR(COLUMN()+64), _xlfn.FLOOR.MATH(ROW()/2)+1))</f>
        <v>229</v>
      </c>
      <c r="U276" cm="1">
        <f t="array" aca="1" ref="U276" ca="1">INDIRECT(_xlfn.CONCAT("metamorphicNumberOrdered!", CHAR(COLUMN()+64), _xlfn.FLOOR.MATH(ROW()/2)+1))</f>
        <v>292</v>
      </c>
    </row>
    <row r="277" spans="1:21" x14ac:dyDescent="0.25">
      <c r="A277">
        <v>138</v>
      </c>
      <c r="B277" cm="1">
        <f t="array" aca="1" ref="B277" ca="1">ROUND(INDIRECT(_xlfn.CONCAT("metamorphicDistancesOrdered!", CHAR(COLUMN()+64), _xlfn.FLOOR.MATH(ROW()/2)+1)), 3)</f>
        <v>7.1859999999999999</v>
      </c>
      <c r="C277" cm="1">
        <f t="array" aca="1" ref="C277" ca="1">ROUND(INDIRECT(_xlfn.CONCAT("metamorphicDistancesOrdered!", CHAR(COLUMN()+64), _xlfn.FLOOR.MATH(ROW()/2)+1)), 3)</f>
        <v>8.3970000000000002</v>
      </c>
      <c r="D277" cm="1">
        <f t="array" aca="1" ref="D277" ca="1">ROUND(INDIRECT(_xlfn.CONCAT("metamorphicDistancesOrdered!", CHAR(COLUMN()+64), _xlfn.FLOOR.MATH(ROW()/2)+1)), 3)</f>
        <v>7.09</v>
      </c>
      <c r="E277" cm="1">
        <f t="array" aca="1" ref="E277" ca="1">ROUND(INDIRECT(_xlfn.CONCAT("metamorphicDistancesOrdered!", CHAR(COLUMN()+64), _xlfn.FLOOR.MATH(ROW()/2)+1)), 3)</f>
        <v>6.9320000000000004</v>
      </c>
      <c r="F277" cm="1">
        <f t="array" aca="1" ref="F277" ca="1">ROUND(INDIRECT(_xlfn.CONCAT("metamorphicDistancesOrdered!", CHAR(COLUMN()+64), _xlfn.FLOOR.MATH(ROW()/2)+1)), 3)</f>
        <v>6.7590000000000003</v>
      </c>
      <c r="G277" cm="1">
        <f t="array" aca="1" ref="G277" ca="1">ROUND(INDIRECT(_xlfn.CONCAT("metamorphicDistancesOrdered!", CHAR(COLUMN()+64), _xlfn.FLOOR.MATH(ROW()/2)+1)), 3)</f>
        <v>7.6539999999999999</v>
      </c>
      <c r="H277" cm="1">
        <f t="array" aca="1" ref="H277" ca="1">ROUND(INDIRECT(_xlfn.CONCAT("metamorphicDistancesOrdered!", CHAR(COLUMN()+64), _xlfn.FLOOR.MATH(ROW()/2)+1)), 3)</f>
        <v>7.0890000000000004</v>
      </c>
      <c r="I277" cm="1">
        <f t="array" aca="1" ref="I277" ca="1">ROUND(INDIRECT(_xlfn.CONCAT("metamorphicDistancesOrdered!", CHAR(COLUMN()+64), _xlfn.FLOOR.MATH(ROW()/2)+1)), 3)</f>
        <v>7.41</v>
      </c>
      <c r="J277" cm="1">
        <f t="array" aca="1" ref="J277" ca="1">ROUND(INDIRECT(_xlfn.CONCAT("metamorphicDistancesOrdered!", CHAR(COLUMN()+64), _xlfn.FLOOR.MATH(ROW()/2)+1)), 3)</f>
        <v>6.9779999999999998</v>
      </c>
      <c r="K277" cm="1">
        <f t="array" aca="1" ref="K277" ca="1">ROUND(INDIRECT(_xlfn.CONCAT("metamorphicDistancesOrdered!", CHAR(COLUMN()+64), _xlfn.FLOOR.MATH(ROW()/2)+1)), 3)</f>
        <v>8.8330000000000002</v>
      </c>
      <c r="L277" cm="1">
        <f t="array" aca="1" ref="L277" ca="1">ROUND(INDIRECT(_xlfn.CONCAT("metamorphicDistancesOrdered!", CHAR(COLUMN()+64), _xlfn.FLOOR.MATH(ROW()/2)+1)), 3)</f>
        <v>5.9889999999999999</v>
      </c>
      <c r="M277" cm="1">
        <f t="array" aca="1" ref="M277" ca="1">ROUND(INDIRECT(_xlfn.CONCAT("metamorphicDistancesOrdered!", CHAR(COLUMN()+64), _xlfn.FLOOR.MATH(ROW()/2)+1)), 3)</f>
        <v>5.7480000000000002</v>
      </c>
      <c r="N277" cm="1">
        <f t="array" aca="1" ref="N277" ca="1">ROUND(INDIRECT(_xlfn.CONCAT("metamorphicDistancesOrdered!", CHAR(COLUMN()+64), _xlfn.FLOOR.MATH(ROW()/2)+1)), 3)</f>
        <v>6.7039999999999997</v>
      </c>
      <c r="O277" cm="1">
        <f t="array" aca="1" ref="O277" ca="1">ROUND(INDIRECT(_xlfn.CONCAT("metamorphicDistancesOrdered!", CHAR(COLUMN()+64), _xlfn.FLOOR.MATH(ROW()/2)+1)), 3)</f>
        <v>7.1479999999999997</v>
      </c>
      <c r="P277" cm="1">
        <f t="array" aca="1" ref="P277" ca="1">ROUND(INDIRECT(_xlfn.CONCAT("metamorphicDistancesOrdered!", CHAR(COLUMN()+64), _xlfn.FLOOR.MATH(ROW()/2)+1)), 3)</f>
        <v>8.9009999999999998</v>
      </c>
      <c r="Q277" cm="1">
        <f t="array" aca="1" ref="Q277" ca="1">ROUND(INDIRECT(_xlfn.CONCAT("metamorphicDistancesOrdered!", CHAR(COLUMN()+64), _xlfn.FLOOR.MATH(ROW()/2)+1)), 3)</f>
        <v>7.8979999999999997</v>
      </c>
      <c r="R277" cm="1">
        <f t="array" aca="1" ref="R277" ca="1">ROUND(INDIRECT(_xlfn.CONCAT("metamorphicDistancesOrdered!", CHAR(COLUMN()+64), _xlfn.FLOOR.MATH(ROW()/2)+1)), 3)</f>
        <v>6.7939999999999996</v>
      </c>
      <c r="S277" cm="1">
        <f t="array" aca="1" ref="S277" ca="1">ROUND(INDIRECT(_xlfn.CONCAT("metamorphicDistancesOrdered!", CHAR(COLUMN()+64), _xlfn.FLOOR.MATH(ROW()/2)+1)), 3)</f>
        <v>7.6420000000000003</v>
      </c>
      <c r="T277" cm="1">
        <f t="array" aca="1" ref="T277" ca="1">ROUND(INDIRECT(_xlfn.CONCAT("metamorphicDistancesOrdered!", CHAR(COLUMN()+64), _xlfn.FLOOR.MATH(ROW()/2)+1)), 3)</f>
        <v>6.7610000000000001</v>
      </c>
      <c r="U277" cm="1">
        <f t="array" aca="1" ref="U277" ca="1">ROUND(INDIRECT(_xlfn.CONCAT("metamorphicDistancesOrdered!", CHAR(COLUMN()+64), _xlfn.FLOOR.MATH(ROW()/2)+1)), 3)</f>
        <v>8.0399999999999991</v>
      </c>
    </row>
    <row r="278" spans="1:21" x14ac:dyDescent="0.25">
      <c r="A278">
        <v>139</v>
      </c>
      <c r="B278" cm="1">
        <f t="array" aca="1" ref="B278" ca="1">INDIRECT(_xlfn.CONCAT("metamorphicNumberOrdered!", CHAR(COLUMN()+64), _xlfn.FLOOR.MATH(ROW()/2)+1))</f>
        <v>233</v>
      </c>
      <c r="C278" cm="1">
        <f t="array" aca="1" ref="C278" ca="1">INDIRECT(_xlfn.CONCAT("metamorphicNumberOrdered!", CHAR(COLUMN()+64), _xlfn.FLOOR.MATH(ROW()/2)+1))</f>
        <v>226</v>
      </c>
      <c r="D278" cm="1">
        <f t="array" aca="1" ref="D278" ca="1">INDIRECT(_xlfn.CONCAT("metamorphicNumberOrdered!", CHAR(COLUMN()+64), _xlfn.FLOOR.MATH(ROW()/2)+1))</f>
        <v>194</v>
      </c>
      <c r="E278" cm="1">
        <f t="array" aca="1" ref="E278" ca="1">INDIRECT(_xlfn.CONCAT("metamorphicNumberOrdered!", CHAR(COLUMN()+64), _xlfn.FLOOR.MATH(ROW()/2)+1))</f>
        <v>205</v>
      </c>
      <c r="F278" cm="1">
        <f t="array" aca="1" ref="F278" ca="1">INDIRECT(_xlfn.CONCAT("metamorphicNumberOrdered!", CHAR(COLUMN()+64), _xlfn.FLOOR.MATH(ROW()/2)+1))</f>
        <v>229</v>
      </c>
      <c r="G278" cm="1">
        <f t="array" aca="1" ref="G278" ca="1">INDIRECT(_xlfn.CONCAT("metamorphicNumberOrdered!", CHAR(COLUMN()+64), _xlfn.FLOOR.MATH(ROW()/2)+1))</f>
        <v>286</v>
      </c>
      <c r="H278" cm="1">
        <f t="array" aca="1" ref="H278" ca="1">INDIRECT(_xlfn.CONCAT("metamorphicNumberOrdered!", CHAR(COLUMN()+64), _xlfn.FLOOR.MATH(ROW()/2)+1))</f>
        <v>239</v>
      </c>
      <c r="I278" cm="1">
        <f t="array" aca="1" ref="I278" ca="1">INDIRECT(_xlfn.CONCAT("metamorphicNumberOrdered!", CHAR(COLUMN()+64), _xlfn.FLOOR.MATH(ROW()/2)+1))</f>
        <v>169</v>
      </c>
      <c r="J278" cm="1">
        <f t="array" aca="1" ref="J278" ca="1">INDIRECT(_xlfn.CONCAT("metamorphicNumberOrdered!", CHAR(COLUMN()+64), _xlfn.FLOOR.MATH(ROW()/2)+1))</f>
        <v>220</v>
      </c>
      <c r="K278" cm="1">
        <f t="array" aca="1" ref="K278" ca="1">INDIRECT(_xlfn.CONCAT("metamorphicNumberOrdered!", CHAR(COLUMN()+64), _xlfn.FLOOR.MATH(ROW()/2)+1))</f>
        <v>224</v>
      </c>
      <c r="L278" cm="1">
        <f t="array" aca="1" ref="L278" ca="1">INDIRECT(_xlfn.CONCAT("metamorphicNumberOrdered!", CHAR(COLUMN()+64), _xlfn.FLOOR.MATH(ROW()/2)+1))</f>
        <v>286</v>
      </c>
      <c r="M278" cm="1">
        <f t="array" aca="1" ref="M278" ca="1">INDIRECT(_xlfn.CONCAT("metamorphicNumberOrdered!", CHAR(COLUMN()+64), _xlfn.FLOOR.MATH(ROW()/2)+1))</f>
        <v>180</v>
      </c>
      <c r="N278" cm="1">
        <f t="array" aca="1" ref="N278" ca="1">INDIRECT(_xlfn.CONCAT("metamorphicNumberOrdered!", CHAR(COLUMN()+64), _xlfn.FLOOR.MATH(ROW()/2)+1))</f>
        <v>206</v>
      </c>
      <c r="O278" cm="1">
        <f t="array" aca="1" ref="O278" ca="1">INDIRECT(_xlfn.CONCAT("metamorphicNumberOrdered!", CHAR(COLUMN()+64), _xlfn.FLOOR.MATH(ROW()/2)+1))</f>
        <v>275</v>
      </c>
      <c r="P278" cm="1">
        <f t="array" aca="1" ref="P278" ca="1">INDIRECT(_xlfn.CONCAT("metamorphicNumberOrdered!", CHAR(COLUMN()+64), _xlfn.FLOOR.MATH(ROW()/2)+1))</f>
        <v>178</v>
      </c>
      <c r="Q278" cm="1">
        <f t="array" aca="1" ref="Q278" ca="1">INDIRECT(_xlfn.CONCAT("metamorphicNumberOrdered!", CHAR(COLUMN()+64), _xlfn.FLOOR.MATH(ROW()/2)+1))</f>
        <v>262</v>
      </c>
      <c r="R278" cm="1">
        <f t="array" aca="1" ref="R278" ca="1">INDIRECT(_xlfn.CONCAT("metamorphicNumberOrdered!", CHAR(COLUMN()+64), _xlfn.FLOOR.MATH(ROW()/2)+1))</f>
        <v>304</v>
      </c>
      <c r="S278" cm="1">
        <f t="array" aca="1" ref="S278" ca="1">INDIRECT(_xlfn.CONCAT("metamorphicNumberOrdered!", CHAR(COLUMN()+64), _xlfn.FLOOR.MATH(ROW()/2)+1))</f>
        <v>311</v>
      </c>
      <c r="T278" cm="1">
        <f t="array" aca="1" ref="T278" ca="1">INDIRECT(_xlfn.CONCAT("metamorphicNumberOrdered!", CHAR(COLUMN()+64), _xlfn.FLOOR.MATH(ROW()/2)+1))</f>
        <v>246</v>
      </c>
      <c r="U278" cm="1">
        <f t="array" aca="1" ref="U278" ca="1">INDIRECT(_xlfn.CONCAT("metamorphicNumberOrdered!", CHAR(COLUMN()+64), _xlfn.FLOOR.MATH(ROW()/2)+1))</f>
        <v>195</v>
      </c>
    </row>
    <row r="279" spans="1:21" x14ac:dyDescent="0.25">
      <c r="A279">
        <v>139</v>
      </c>
      <c r="B279" cm="1">
        <f t="array" aca="1" ref="B279" ca="1">ROUND(INDIRECT(_xlfn.CONCAT("metamorphicDistancesOrdered!", CHAR(COLUMN()+64), _xlfn.FLOOR.MATH(ROW()/2)+1)), 3)</f>
        <v>7.375</v>
      </c>
      <c r="C279" cm="1">
        <f t="array" aca="1" ref="C279" ca="1">ROUND(INDIRECT(_xlfn.CONCAT("metamorphicDistancesOrdered!", CHAR(COLUMN()+64), _xlfn.FLOOR.MATH(ROW()/2)+1)), 3)</f>
        <v>8.4309999999999992</v>
      </c>
      <c r="D279" cm="1">
        <f t="array" aca="1" ref="D279" ca="1">ROUND(INDIRECT(_xlfn.CONCAT("metamorphicDistancesOrdered!", CHAR(COLUMN()+64), _xlfn.FLOOR.MATH(ROW()/2)+1)), 3)</f>
        <v>7.1159999999999997</v>
      </c>
      <c r="E279" cm="1">
        <f t="array" aca="1" ref="E279" ca="1">ROUND(INDIRECT(_xlfn.CONCAT("metamorphicDistancesOrdered!", CHAR(COLUMN()+64), _xlfn.FLOOR.MATH(ROW()/2)+1)), 3)</f>
        <v>6.9530000000000003</v>
      </c>
      <c r="F279" cm="1">
        <f t="array" aca="1" ref="F279" ca="1">ROUND(INDIRECT(_xlfn.CONCAT("metamorphicDistancesOrdered!", CHAR(COLUMN()+64), _xlfn.FLOOR.MATH(ROW()/2)+1)), 3)</f>
        <v>6.819</v>
      </c>
      <c r="G279" cm="1">
        <f t="array" aca="1" ref="G279" ca="1">ROUND(INDIRECT(_xlfn.CONCAT("metamorphicDistancesOrdered!", CHAR(COLUMN()+64), _xlfn.FLOOR.MATH(ROW()/2)+1)), 3)</f>
        <v>7.6740000000000004</v>
      </c>
      <c r="H279" cm="1">
        <f t="array" aca="1" ref="H279" ca="1">ROUND(INDIRECT(_xlfn.CONCAT("metamorphicDistancesOrdered!", CHAR(COLUMN()+64), _xlfn.FLOOR.MATH(ROW()/2)+1)), 3)</f>
        <v>7.1070000000000002</v>
      </c>
      <c r="I279" cm="1">
        <f t="array" aca="1" ref="I279" ca="1">ROUND(INDIRECT(_xlfn.CONCAT("metamorphicDistancesOrdered!", CHAR(COLUMN()+64), _xlfn.FLOOR.MATH(ROW()/2)+1)), 3)</f>
        <v>7.45</v>
      </c>
      <c r="J279" cm="1">
        <f t="array" aca="1" ref="J279" ca="1">ROUND(INDIRECT(_xlfn.CONCAT("metamorphicDistancesOrdered!", CHAR(COLUMN()+64), _xlfn.FLOOR.MATH(ROW()/2)+1)), 3)</f>
        <v>7.0119999999999996</v>
      </c>
      <c r="K279" cm="1">
        <f t="array" aca="1" ref="K279" ca="1">ROUND(INDIRECT(_xlfn.CONCAT("metamorphicDistancesOrdered!", CHAR(COLUMN()+64), _xlfn.FLOOR.MATH(ROW()/2)+1)), 3)</f>
        <v>8.8369999999999997</v>
      </c>
      <c r="L279" cm="1">
        <f t="array" aca="1" ref="L279" ca="1">ROUND(INDIRECT(_xlfn.CONCAT("metamorphicDistancesOrdered!", CHAR(COLUMN()+64), _xlfn.FLOOR.MATH(ROW()/2)+1)), 3)</f>
        <v>5.9960000000000004</v>
      </c>
      <c r="M279" cm="1">
        <f t="array" aca="1" ref="M279" ca="1">ROUND(INDIRECT(_xlfn.CONCAT("metamorphicDistancesOrdered!", CHAR(COLUMN()+64), _xlfn.FLOOR.MATH(ROW()/2)+1)), 3)</f>
        <v>5.7519999999999998</v>
      </c>
      <c r="N279" cm="1">
        <f t="array" aca="1" ref="N279" ca="1">ROUND(INDIRECT(_xlfn.CONCAT("metamorphicDistancesOrdered!", CHAR(COLUMN()+64), _xlfn.FLOOR.MATH(ROW()/2)+1)), 3)</f>
        <v>6.7249999999999996</v>
      </c>
      <c r="O279" cm="1">
        <f t="array" aca="1" ref="O279" ca="1">ROUND(INDIRECT(_xlfn.CONCAT("metamorphicDistancesOrdered!", CHAR(COLUMN()+64), _xlfn.FLOOR.MATH(ROW()/2)+1)), 3)</f>
        <v>7.1689999999999996</v>
      </c>
      <c r="P279" cm="1">
        <f t="array" aca="1" ref="P279" ca="1">ROUND(INDIRECT(_xlfn.CONCAT("metamorphicDistancesOrdered!", CHAR(COLUMN()+64), _xlfn.FLOOR.MATH(ROW()/2)+1)), 3)</f>
        <v>8.9149999999999991</v>
      </c>
      <c r="Q279" cm="1">
        <f t="array" aca="1" ref="Q279" ca="1">ROUND(INDIRECT(_xlfn.CONCAT("metamorphicDistancesOrdered!", CHAR(COLUMN()+64), _xlfn.FLOOR.MATH(ROW()/2)+1)), 3)</f>
        <v>7.9080000000000004</v>
      </c>
      <c r="R279" cm="1">
        <f t="array" aca="1" ref="R279" ca="1">ROUND(INDIRECT(_xlfn.CONCAT("metamorphicDistancesOrdered!", CHAR(COLUMN()+64), _xlfn.FLOOR.MATH(ROW()/2)+1)), 3)</f>
        <v>6.8019999999999996</v>
      </c>
      <c r="S279" cm="1">
        <f t="array" aca="1" ref="S279" ca="1">ROUND(INDIRECT(_xlfn.CONCAT("metamorphicDistancesOrdered!", CHAR(COLUMN()+64), _xlfn.FLOOR.MATH(ROW()/2)+1)), 3)</f>
        <v>7.65</v>
      </c>
      <c r="T279" cm="1">
        <f t="array" aca="1" ref="T279" ca="1">ROUND(INDIRECT(_xlfn.CONCAT("metamorphicDistancesOrdered!", CHAR(COLUMN()+64), _xlfn.FLOOR.MATH(ROW()/2)+1)), 3)</f>
        <v>6.7759999999999998</v>
      </c>
      <c r="U279" cm="1">
        <f t="array" aca="1" ref="U279" ca="1">ROUND(INDIRECT(_xlfn.CONCAT("metamorphicDistancesOrdered!", CHAR(COLUMN()+64), _xlfn.FLOOR.MATH(ROW()/2)+1)), 3)</f>
        <v>8.1519999999999992</v>
      </c>
    </row>
    <row r="280" spans="1:21" x14ac:dyDescent="0.25">
      <c r="A280">
        <v>140</v>
      </c>
      <c r="B280" cm="1">
        <f t="array" aca="1" ref="B280" ca="1">INDIRECT(_xlfn.CONCAT("metamorphicNumberOrdered!", CHAR(COLUMN()+64), _xlfn.FLOOR.MATH(ROW()/2)+1))</f>
        <v>238</v>
      </c>
      <c r="C280" cm="1">
        <f t="array" aca="1" ref="C280" ca="1">INDIRECT(_xlfn.CONCAT("metamorphicNumberOrdered!", CHAR(COLUMN()+64), _xlfn.FLOOR.MATH(ROW()/2)+1))</f>
        <v>314</v>
      </c>
      <c r="D280" cm="1">
        <f t="array" aca="1" ref="D280" ca="1">INDIRECT(_xlfn.CONCAT("metamorphicNumberOrdered!", CHAR(COLUMN()+64), _xlfn.FLOOR.MATH(ROW()/2)+1))</f>
        <v>206</v>
      </c>
      <c r="E280" cm="1">
        <f t="array" aca="1" ref="E280" ca="1">INDIRECT(_xlfn.CONCAT("metamorphicNumberOrdered!", CHAR(COLUMN()+64), _xlfn.FLOOR.MATH(ROW()/2)+1))</f>
        <v>287</v>
      </c>
      <c r="F280" cm="1">
        <f t="array" aca="1" ref="F280" ca="1">INDIRECT(_xlfn.CONCAT("metamorphicNumberOrdered!", CHAR(COLUMN()+64), _xlfn.FLOOR.MATH(ROW()/2)+1))</f>
        <v>213</v>
      </c>
      <c r="G280" cm="1">
        <f t="array" aca="1" ref="G280" ca="1">INDIRECT(_xlfn.CONCAT("metamorphicNumberOrdered!", CHAR(COLUMN()+64), _xlfn.FLOOR.MATH(ROW()/2)+1))</f>
        <v>293</v>
      </c>
      <c r="H280" cm="1">
        <f t="array" aca="1" ref="H280" ca="1">INDIRECT(_xlfn.CONCAT("metamorphicNumberOrdered!", CHAR(COLUMN()+64), _xlfn.FLOOR.MATH(ROW()/2)+1))</f>
        <v>176</v>
      </c>
      <c r="I280" cm="1">
        <f t="array" aca="1" ref="I280" ca="1">INDIRECT(_xlfn.CONCAT("metamorphicNumberOrdered!", CHAR(COLUMN()+64), _xlfn.FLOOR.MATH(ROW()/2)+1))</f>
        <v>225</v>
      </c>
      <c r="J280" cm="1">
        <f t="array" aca="1" ref="J280" ca="1">INDIRECT(_xlfn.CONCAT("metamorphicNumberOrdered!", CHAR(COLUMN()+64), _xlfn.FLOOR.MATH(ROW()/2)+1))</f>
        <v>270</v>
      </c>
      <c r="K280" cm="1">
        <f t="array" aca="1" ref="K280" ca="1">INDIRECT(_xlfn.CONCAT("metamorphicNumberOrdered!", CHAR(COLUMN()+64), _xlfn.FLOOR.MATH(ROW()/2)+1))</f>
        <v>244</v>
      </c>
      <c r="L280" cm="1">
        <f t="array" aca="1" ref="L280" ca="1">INDIRECT(_xlfn.CONCAT("metamorphicNumberOrdered!", CHAR(COLUMN()+64), _xlfn.FLOOR.MATH(ROW()/2)+1))</f>
        <v>192</v>
      </c>
      <c r="M280" cm="1">
        <f t="array" aca="1" ref="M280" ca="1">INDIRECT(_xlfn.CONCAT("metamorphicNumberOrdered!", CHAR(COLUMN()+64), _xlfn.FLOOR.MATH(ROW()/2)+1))</f>
        <v>285</v>
      </c>
      <c r="N280" cm="1">
        <f t="array" aca="1" ref="N280" ca="1">INDIRECT(_xlfn.CONCAT("metamorphicNumberOrdered!", CHAR(COLUMN()+64), _xlfn.FLOOR.MATH(ROW()/2)+1))</f>
        <v>236</v>
      </c>
      <c r="O280" cm="1">
        <f t="array" aca="1" ref="O280" ca="1">INDIRECT(_xlfn.CONCAT("metamorphicNumberOrdered!", CHAR(COLUMN()+64), _xlfn.FLOOR.MATH(ROW()/2)+1))</f>
        <v>227</v>
      </c>
      <c r="P280" cm="1">
        <f t="array" aca="1" ref="P280" ca="1">INDIRECT(_xlfn.CONCAT("metamorphicNumberOrdered!", CHAR(COLUMN()+64), _xlfn.FLOOR.MATH(ROW()/2)+1))</f>
        <v>190</v>
      </c>
      <c r="Q280" cm="1">
        <f t="array" aca="1" ref="Q280" ca="1">INDIRECT(_xlfn.CONCAT("metamorphicNumberOrdered!", CHAR(COLUMN()+64), _xlfn.FLOOR.MATH(ROW()/2)+1))</f>
        <v>178</v>
      </c>
      <c r="R280" cm="1">
        <f t="array" aca="1" ref="R280" ca="1">INDIRECT(_xlfn.CONCAT("metamorphicNumberOrdered!", CHAR(COLUMN()+64), _xlfn.FLOOR.MATH(ROW()/2)+1))</f>
        <v>191</v>
      </c>
      <c r="S280" cm="1">
        <f t="array" aca="1" ref="S280" ca="1">INDIRECT(_xlfn.CONCAT("metamorphicNumberOrdered!", CHAR(COLUMN()+64), _xlfn.FLOOR.MATH(ROW()/2)+1))</f>
        <v>318</v>
      </c>
      <c r="T280" cm="1">
        <f t="array" aca="1" ref="T280" ca="1">INDIRECT(_xlfn.CONCAT("metamorphicNumberOrdered!", CHAR(COLUMN()+64), _xlfn.FLOOR.MATH(ROW()/2)+1))</f>
        <v>171</v>
      </c>
      <c r="U280" cm="1">
        <f t="array" aca="1" ref="U280" ca="1">INDIRECT(_xlfn.CONCAT("metamorphicNumberOrdered!", CHAR(COLUMN()+64), _xlfn.FLOOR.MATH(ROW()/2)+1))</f>
        <v>171</v>
      </c>
    </row>
    <row r="281" spans="1:21" x14ac:dyDescent="0.25">
      <c r="A281">
        <v>140</v>
      </c>
      <c r="B281" cm="1">
        <f t="array" aca="1" ref="B281" ca="1">ROUND(INDIRECT(_xlfn.CONCAT("metamorphicDistancesOrdered!", CHAR(COLUMN()+64), _xlfn.FLOOR.MATH(ROW()/2)+1)), 3)</f>
        <v>7.569</v>
      </c>
      <c r="C281" cm="1">
        <f t="array" aca="1" ref="C281" ca="1">ROUND(INDIRECT(_xlfn.CONCAT("metamorphicDistancesOrdered!", CHAR(COLUMN()+64), _xlfn.FLOOR.MATH(ROW()/2)+1)), 3)</f>
        <v>8.4670000000000005</v>
      </c>
      <c r="D281" cm="1">
        <f t="array" aca="1" ref="D281" ca="1">ROUND(INDIRECT(_xlfn.CONCAT("metamorphicDistancesOrdered!", CHAR(COLUMN()+64), _xlfn.FLOOR.MATH(ROW()/2)+1)), 3)</f>
        <v>7.1319999999999997</v>
      </c>
      <c r="E281" cm="1">
        <f t="array" aca="1" ref="E281" ca="1">ROUND(INDIRECT(_xlfn.CONCAT("metamorphicDistancesOrdered!", CHAR(COLUMN()+64), _xlfn.FLOOR.MATH(ROW()/2)+1)), 3)</f>
        <v>6.992</v>
      </c>
      <c r="F281" cm="1">
        <f t="array" aca="1" ref="F281" ca="1">ROUND(INDIRECT(_xlfn.CONCAT("metamorphicDistancesOrdered!", CHAR(COLUMN()+64), _xlfn.FLOOR.MATH(ROW()/2)+1)), 3)</f>
        <v>6.819</v>
      </c>
      <c r="G281" cm="1">
        <f t="array" aca="1" ref="G281" ca="1">ROUND(INDIRECT(_xlfn.CONCAT("metamorphicDistancesOrdered!", CHAR(COLUMN()+64), _xlfn.FLOOR.MATH(ROW()/2)+1)), 3)</f>
        <v>7.7069999999999999</v>
      </c>
      <c r="H281" cm="1">
        <f t="array" aca="1" ref="H281" ca="1">ROUND(INDIRECT(_xlfn.CONCAT("metamorphicDistancesOrdered!", CHAR(COLUMN()+64), _xlfn.FLOOR.MATH(ROW()/2)+1)), 3)</f>
        <v>7.1449999999999996</v>
      </c>
      <c r="I281" cm="1">
        <f t="array" aca="1" ref="I281" ca="1">ROUND(INDIRECT(_xlfn.CONCAT("metamorphicDistancesOrdered!", CHAR(COLUMN()+64), _xlfn.FLOOR.MATH(ROW()/2)+1)), 3)</f>
        <v>7.6040000000000001</v>
      </c>
      <c r="J281" cm="1">
        <f t="array" aca="1" ref="J281" ca="1">ROUND(INDIRECT(_xlfn.CONCAT("metamorphicDistancesOrdered!", CHAR(COLUMN()+64), _xlfn.FLOOR.MATH(ROW()/2)+1)), 3)</f>
        <v>7.0730000000000004</v>
      </c>
      <c r="K281" cm="1">
        <f t="array" aca="1" ref="K281" ca="1">ROUND(INDIRECT(_xlfn.CONCAT("metamorphicDistancesOrdered!", CHAR(COLUMN()+64), _xlfn.FLOOR.MATH(ROW()/2)+1)), 3)</f>
        <v>8.8559999999999999</v>
      </c>
      <c r="L281" cm="1">
        <f t="array" aca="1" ref="L281" ca="1">ROUND(INDIRECT(_xlfn.CONCAT("metamorphicDistancesOrdered!", CHAR(COLUMN()+64), _xlfn.FLOOR.MATH(ROW()/2)+1)), 3)</f>
        <v>6.0330000000000004</v>
      </c>
      <c r="M281" cm="1">
        <f t="array" aca="1" ref="M281" ca="1">ROUND(INDIRECT(_xlfn.CONCAT("metamorphicDistancesOrdered!", CHAR(COLUMN()+64), _xlfn.FLOOR.MATH(ROW()/2)+1)), 3)</f>
        <v>5.7990000000000004</v>
      </c>
      <c r="N281" cm="1">
        <f t="array" aca="1" ref="N281" ca="1">ROUND(INDIRECT(_xlfn.CONCAT("metamorphicDistancesOrdered!", CHAR(COLUMN()+64), _xlfn.FLOOR.MATH(ROW()/2)+1)), 3)</f>
        <v>6.7960000000000003</v>
      </c>
      <c r="O281" cm="1">
        <f t="array" aca="1" ref="O281" ca="1">ROUND(INDIRECT(_xlfn.CONCAT("metamorphicDistancesOrdered!", CHAR(COLUMN()+64), _xlfn.FLOOR.MATH(ROW()/2)+1)), 3)</f>
        <v>7.1849999999999996</v>
      </c>
      <c r="P281" cm="1">
        <f t="array" aca="1" ref="P281" ca="1">ROUND(INDIRECT(_xlfn.CONCAT("metamorphicDistancesOrdered!", CHAR(COLUMN()+64), _xlfn.FLOOR.MATH(ROW()/2)+1)), 3)</f>
        <v>8.9239999999999995</v>
      </c>
      <c r="Q281" cm="1">
        <f t="array" aca="1" ref="Q281" ca="1">ROUND(INDIRECT(_xlfn.CONCAT("metamorphicDistancesOrdered!", CHAR(COLUMN()+64), _xlfn.FLOOR.MATH(ROW()/2)+1)), 3)</f>
        <v>7.9649999999999999</v>
      </c>
      <c r="R281" cm="1">
        <f t="array" aca="1" ref="R281" ca="1">ROUND(INDIRECT(_xlfn.CONCAT("metamorphicDistancesOrdered!", CHAR(COLUMN()+64), _xlfn.FLOOR.MATH(ROW()/2)+1)), 3)</f>
        <v>6.8140000000000001</v>
      </c>
      <c r="S281" cm="1">
        <f t="array" aca="1" ref="S281" ca="1">ROUND(INDIRECT(_xlfn.CONCAT("metamorphicDistancesOrdered!", CHAR(COLUMN()+64), _xlfn.FLOOR.MATH(ROW()/2)+1)), 3)</f>
        <v>7.6589999999999998</v>
      </c>
      <c r="T281" cm="1">
        <f t="array" aca="1" ref="T281" ca="1">ROUND(INDIRECT(_xlfn.CONCAT("metamorphicDistancesOrdered!", CHAR(COLUMN()+64), _xlfn.FLOOR.MATH(ROW()/2)+1)), 3)</f>
        <v>6.7910000000000004</v>
      </c>
      <c r="U281" cm="1">
        <f t="array" aca="1" ref="U281" ca="1">ROUND(INDIRECT(_xlfn.CONCAT("metamorphicDistancesOrdered!", CHAR(COLUMN()+64), _xlfn.FLOOR.MATH(ROW()/2)+1)), 3)</f>
        <v>8.16</v>
      </c>
    </row>
    <row r="282" spans="1:21" x14ac:dyDescent="0.25">
      <c r="A282">
        <v>141</v>
      </c>
      <c r="B282" cm="1">
        <f t="array" aca="1" ref="B282" ca="1">INDIRECT(_xlfn.CONCAT("metamorphicNumberOrdered!", CHAR(COLUMN()+64), _xlfn.FLOOR.MATH(ROW()/2)+1))</f>
        <v>254</v>
      </c>
      <c r="C282" cm="1">
        <f t="array" aca="1" ref="C282" ca="1">INDIRECT(_xlfn.CONCAT("metamorphicNumberOrdered!", CHAR(COLUMN()+64), _xlfn.FLOOR.MATH(ROW()/2)+1))</f>
        <v>229</v>
      </c>
      <c r="D282" cm="1">
        <f t="array" aca="1" ref="D282" ca="1">INDIRECT(_xlfn.CONCAT("metamorphicNumberOrdered!", CHAR(COLUMN()+64), _xlfn.FLOOR.MATH(ROW()/2)+1))</f>
        <v>207</v>
      </c>
      <c r="E282" cm="1">
        <f t="array" aca="1" ref="E282" ca="1">INDIRECT(_xlfn.CONCAT("metamorphicNumberOrdered!", CHAR(COLUMN()+64), _xlfn.FLOOR.MATH(ROW()/2)+1))</f>
        <v>206</v>
      </c>
      <c r="F282" cm="1">
        <f t="array" aca="1" ref="F282" ca="1">INDIRECT(_xlfn.CONCAT("metamorphicNumberOrdered!", CHAR(COLUMN()+64), _xlfn.FLOOR.MATH(ROW()/2)+1))</f>
        <v>211</v>
      </c>
      <c r="G282" cm="1">
        <f t="array" aca="1" ref="G282" ca="1">INDIRECT(_xlfn.CONCAT("metamorphicNumberOrdered!", CHAR(COLUMN()+64), _xlfn.FLOOR.MATH(ROW()/2)+1))</f>
        <v>170</v>
      </c>
      <c r="H282" cm="1">
        <f t="array" aca="1" ref="H282" ca="1">INDIRECT(_xlfn.CONCAT("metamorphicNumberOrdered!", CHAR(COLUMN()+64), _xlfn.FLOOR.MATH(ROW()/2)+1))</f>
        <v>202</v>
      </c>
      <c r="I282" cm="1">
        <f t="array" aca="1" ref="I282" ca="1">INDIRECT(_xlfn.CONCAT("metamorphicNumberOrdered!", CHAR(COLUMN()+64), _xlfn.FLOOR.MATH(ROW()/2)+1))</f>
        <v>229</v>
      </c>
      <c r="J282" cm="1">
        <f t="array" aca="1" ref="J282" ca="1">INDIRECT(_xlfn.CONCAT("metamorphicNumberOrdered!", CHAR(COLUMN()+64), _xlfn.FLOOR.MATH(ROW()/2)+1))</f>
        <v>215</v>
      </c>
      <c r="K282" cm="1">
        <f t="array" aca="1" ref="K282" ca="1">INDIRECT(_xlfn.CONCAT("metamorphicNumberOrdered!", CHAR(COLUMN()+64), _xlfn.FLOOR.MATH(ROW()/2)+1))</f>
        <v>210</v>
      </c>
      <c r="L282" cm="1">
        <f t="array" aca="1" ref="L282" ca="1">INDIRECT(_xlfn.CONCAT("metamorphicNumberOrdered!", CHAR(COLUMN()+64), _xlfn.FLOOR.MATH(ROW()/2)+1))</f>
        <v>173</v>
      </c>
      <c r="M282" cm="1">
        <f t="array" aca="1" ref="M282" ca="1">INDIRECT(_xlfn.CONCAT("metamorphicNumberOrdered!", CHAR(COLUMN()+64), _xlfn.FLOOR.MATH(ROW()/2)+1))</f>
        <v>192</v>
      </c>
      <c r="N282" cm="1">
        <f t="array" aca="1" ref="N282" ca="1">INDIRECT(_xlfn.CONCAT("metamorphicNumberOrdered!", CHAR(COLUMN()+64), _xlfn.FLOOR.MATH(ROW()/2)+1))</f>
        <v>246</v>
      </c>
      <c r="O282" cm="1">
        <f t="array" aca="1" ref="O282" ca="1">INDIRECT(_xlfn.CONCAT("metamorphicNumberOrdered!", CHAR(COLUMN()+64), _xlfn.FLOOR.MATH(ROW()/2)+1))</f>
        <v>167</v>
      </c>
      <c r="P282" cm="1">
        <f t="array" aca="1" ref="P282" ca="1">INDIRECT(_xlfn.CONCAT("metamorphicNumberOrdered!", CHAR(COLUMN()+64), _xlfn.FLOOR.MATH(ROW()/2)+1))</f>
        <v>227</v>
      </c>
      <c r="Q282" cm="1">
        <f t="array" aca="1" ref="Q282" ca="1">INDIRECT(_xlfn.CONCAT("metamorphicNumberOrdered!", CHAR(COLUMN()+64), _xlfn.FLOOR.MATH(ROW()/2)+1))</f>
        <v>227</v>
      </c>
      <c r="R282" cm="1">
        <f t="array" aca="1" ref="R282" ca="1">INDIRECT(_xlfn.CONCAT("metamorphicNumberOrdered!", CHAR(COLUMN()+64), _xlfn.FLOOR.MATH(ROW()/2)+1))</f>
        <v>178</v>
      </c>
      <c r="S282" cm="1">
        <f t="array" aca="1" ref="S282" ca="1">INDIRECT(_xlfn.CONCAT("metamorphicNumberOrdered!", CHAR(COLUMN()+64), _xlfn.FLOOR.MATH(ROW()/2)+1))</f>
        <v>262</v>
      </c>
      <c r="T282" cm="1">
        <f t="array" aca="1" ref="T282" ca="1">INDIRECT(_xlfn.CONCAT("metamorphicNumberOrdered!", CHAR(COLUMN()+64), _xlfn.FLOOR.MATH(ROW()/2)+1))</f>
        <v>237</v>
      </c>
      <c r="U282" cm="1">
        <f t="array" aca="1" ref="U282" ca="1">INDIRECT(_xlfn.CONCAT("metamorphicNumberOrdered!", CHAR(COLUMN()+64), _xlfn.FLOOR.MATH(ROW()/2)+1))</f>
        <v>300</v>
      </c>
    </row>
    <row r="283" spans="1:21" x14ac:dyDescent="0.25">
      <c r="A283">
        <v>141</v>
      </c>
      <c r="B283" cm="1">
        <f t="array" aca="1" ref="B283" ca="1">ROUND(INDIRECT(_xlfn.CONCAT("metamorphicDistancesOrdered!", CHAR(COLUMN()+64), _xlfn.FLOOR.MATH(ROW()/2)+1)), 3)</f>
        <v>7.6689999999999996</v>
      </c>
      <c r="C283" cm="1">
        <f t="array" aca="1" ref="C283" ca="1">ROUND(INDIRECT(_xlfn.CONCAT("metamorphicDistancesOrdered!", CHAR(COLUMN()+64), _xlfn.FLOOR.MATH(ROW()/2)+1)), 3)</f>
        <v>8.4719999999999995</v>
      </c>
      <c r="D283" cm="1">
        <f t="array" aca="1" ref="D283" ca="1">ROUND(INDIRECT(_xlfn.CONCAT("metamorphicDistancesOrdered!", CHAR(COLUMN()+64), _xlfn.FLOOR.MATH(ROW()/2)+1)), 3)</f>
        <v>7.16</v>
      </c>
      <c r="E283" cm="1">
        <f t="array" aca="1" ref="E283" ca="1">ROUND(INDIRECT(_xlfn.CONCAT("metamorphicDistancesOrdered!", CHAR(COLUMN()+64), _xlfn.FLOOR.MATH(ROW()/2)+1)), 3)</f>
        <v>7.0069999999999997</v>
      </c>
      <c r="F283" cm="1">
        <f t="array" aca="1" ref="F283" ca="1">ROUND(INDIRECT(_xlfn.CONCAT("metamorphicDistancesOrdered!", CHAR(COLUMN()+64), _xlfn.FLOOR.MATH(ROW()/2)+1)), 3)</f>
        <v>6.8390000000000004</v>
      </c>
      <c r="G283" cm="1">
        <f t="array" aca="1" ref="G283" ca="1">ROUND(INDIRECT(_xlfn.CONCAT("metamorphicDistancesOrdered!", CHAR(COLUMN()+64), _xlfn.FLOOR.MATH(ROW()/2)+1)), 3)</f>
        <v>7.74</v>
      </c>
      <c r="H283" cm="1">
        <f t="array" aca="1" ref="H283" ca="1">ROUND(INDIRECT(_xlfn.CONCAT("metamorphicDistancesOrdered!", CHAR(COLUMN()+64), _xlfn.FLOOR.MATH(ROW()/2)+1)), 3)</f>
        <v>7.2080000000000002</v>
      </c>
      <c r="I283" cm="1">
        <f t="array" aca="1" ref="I283" ca="1">ROUND(INDIRECT(_xlfn.CONCAT("metamorphicDistancesOrdered!", CHAR(COLUMN()+64), _xlfn.FLOOR.MATH(ROW()/2)+1)), 3)</f>
        <v>7.633</v>
      </c>
      <c r="J283" cm="1">
        <f t="array" aca="1" ref="J283" ca="1">ROUND(INDIRECT(_xlfn.CONCAT("metamorphicDistancesOrdered!", CHAR(COLUMN()+64), _xlfn.FLOOR.MATH(ROW()/2)+1)), 3)</f>
        <v>7.0750000000000002</v>
      </c>
      <c r="K283" cm="1">
        <f t="array" aca="1" ref="K283" ca="1">ROUND(INDIRECT(_xlfn.CONCAT("metamorphicDistancesOrdered!", CHAR(COLUMN()+64), _xlfn.FLOOR.MATH(ROW()/2)+1)), 3)</f>
        <v>8.8689999999999998</v>
      </c>
      <c r="L283" cm="1">
        <f t="array" aca="1" ref="L283" ca="1">ROUND(INDIRECT(_xlfn.CONCAT("metamorphicDistancesOrdered!", CHAR(COLUMN()+64), _xlfn.FLOOR.MATH(ROW()/2)+1)), 3)</f>
        <v>6.0339999999999998</v>
      </c>
      <c r="M283" cm="1">
        <f t="array" aca="1" ref="M283" ca="1">ROUND(INDIRECT(_xlfn.CONCAT("metamorphicDistancesOrdered!", CHAR(COLUMN()+64), _xlfn.FLOOR.MATH(ROW()/2)+1)), 3)</f>
        <v>5.8029999999999999</v>
      </c>
      <c r="N283" cm="1">
        <f t="array" aca="1" ref="N283" ca="1">ROUND(INDIRECT(_xlfn.CONCAT("metamorphicDistancesOrdered!", CHAR(COLUMN()+64), _xlfn.FLOOR.MATH(ROW()/2)+1)), 3)</f>
        <v>6.8070000000000004</v>
      </c>
      <c r="O283" cm="1">
        <f t="array" aca="1" ref="O283" ca="1">ROUND(INDIRECT(_xlfn.CONCAT("metamorphicDistancesOrdered!", CHAR(COLUMN()+64), _xlfn.FLOOR.MATH(ROW()/2)+1)), 3)</f>
        <v>7.22</v>
      </c>
      <c r="P283" cm="1">
        <f t="array" aca="1" ref="P283" ca="1">ROUND(INDIRECT(_xlfn.CONCAT("metamorphicDistancesOrdered!", CHAR(COLUMN()+64), _xlfn.FLOOR.MATH(ROW()/2)+1)), 3)</f>
        <v>8.9469999999999992</v>
      </c>
      <c r="Q283" cm="1">
        <f t="array" aca="1" ref="Q283" ca="1">ROUND(INDIRECT(_xlfn.CONCAT("metamorphicDistancesOrdered!", CHAR(COLUMN()+64), _xlfn.FLOOR.MATH(ROW()/2)+1)), 3)</f>
        <v>7.9989999999999997</v>
      </c>
      <c r="R283" cm="1">
        <f t="array" aca="1" ref="R283" ca="1">ROUND(INDIRECT(_xlfn.CONCAT("metamorphicDistancesOrdered!", CHAR(COLUMN()+64), _xlfn.FLOOR.MATH(ROW()/2)+1)), 3)</f>
        <v>6.8339999999999996</v>
      </c>
      <c r="S283" cm="1">
        <f t="array" aca="1" ref="S283" ca="1">ROUND(INDIRECT(_xlfn.CONCAT("metamorphicDistancesOrdered!", CHAR(COLUMN()+64), _xlfn.FLOOR.MATH(ROW()/2)+1)), 3)</f>
        <v>7.6710000000000003</v>
      </c>
      <c r="T283" cm="1">
        <f t="array" aca="1" ref="T283" ca="1">ROUND(INDIRECT(_xlfn.CONCAT("metamorphicDistancesOrdered!", CHAR(COLUMN()+64), _xlfn.FLOOR.MATH(ROW()/2)+1)), 3)</f>
        <v>6.8109999999999999</v>
      </c>
      <c r="U283" cm="1">
        <f t="array" aca="1" ref="U283" ca="1">ROUND(INDIRECT(_xlfn.CONCAT("metamorphicDistancesOrdered!", CHAR(COLUMN()+64), _xlfn.FLOOR.MATH(ROW()/2)+1)), 3)</f>
        <v>8.1890000000000001</v>
      </c>
    </row>
    <row r="284" spans="1:21" x14ac:dyDescent="0.25">
      <c r="A284">
        <v>142</v>
      </c>
      <c r="B284" cm="1">
        <f t="array" aca="1" ref="B284" ca="1">INDIRECT(_xlfn.CONCAT("metamorphicNumberOrdered!", CHAR(COLUMN()+64), _xlfn.FLOOR.MATH(ROW()/2)+1))</f>
        <v>283</v>
      </c>
      <c r="C284" cm="1">
        <f t="array" aca="1" ref="C284" ca="1">INDIRECT(_xlfn.CONCAT("metamorphicNumberOrdered!", CHAR(COLUMN()+64), _xlfn.FLOOR.MATH(ROW()/2)+1))</f>
        <v>243</v>
      </c>
      <c r="D284" cm="1">
        <f t="array" aca="1" ref="D284" ca="1">INDIRECT(_xlfn.CONCAT("metamorphicNumberOrdered!", CHAR(COLUMN()+64), _xlfn.FLOOR.MATH(ROW()/2)+1))</f>
        <v>275</v>
      </c>
      <c r="E284" cm="1">
        <f t="array" aca="1" ref="E284" ca="1">INDIRECT(_xlfn.CONCAT("metamorphicNumberOrdered!", CHAR(COLUMN()+64), _xlfn.FLOOR.MATH(ROW()/2)+1))</f>
        <v>243</v>
      </c>
      <c r="F284" cm="1">
        <f t="array" aca="1" ref="F284" ca="1">INDIRECT(_xlfn.CONCAT("metamorphicNumberOrdered!", CHAR(COLUMN()+64), _xlfn.FLOOR.MATH(ROW()/2)+1))</f>
        <v>185</v>
      </c>
      <c r="G284" cm="1">
        <f t="array" aca="1" ref="G284" ca="1">INDIRECT(_xlfn.CONCAT("metamorphicNumberOrdered!", CHAR(COLUMN()+64), _xlfn.FLOOR.MATH(ROW()/2)+1))</f>
        <v>163</v>
      </c>
      <c r="H284" cm="1">
        <f t="array" aca="1" ref="H284" ca="1">INDIRECT(_xlfn.CONCAT("metamorphicNumberOrdered!", CHAR(COLUMN()+64), _xlfn.FLOOR.MATH(ROW()/2)+1))</f>
        <v>195</v>
      </c>
      <c r="I284" cm="1">
        <f t="array" aca="1" ref="I284" ca="1">INDIRECT(_xlfn.CONCAT("metamorphicNumberOrdered!", CHAR(COLUMN()+64), _xlfn.FLOOR.MATH(ROW()/2)+1))</f>
        <v>194</v>
      </c>
      <c r="J284" cm="1">
        <f t="array" aca="1" ref="J284" ca="1">INDIRECT(_xlfn.CONCAT("metamorphicNumberOrdered!", CHAR(COLUMN()+64), _xlfn.FLOOR.MATH(ROW()/2)+1))</f>
        <v>286</v>
      </c>
      <c r="K284" cm="1">
        <f t="array" aca="1" ref="K284" ca="1">INDIRECT(_xlfn.CONCAT("metamorphicNumberOrdered!", CHAR(COLUMN()+64), _xlfn.FLOOR.MATH(ROW()/2)+1))</f>
        <v>308</v>
      </c>
      <c r="L284" cm="1">
        <f t="array" aca="1" ref="L284" ca="1">INDIRECT(_xlfn.CONCAT("metamorphicNumberOrdered!", CHAR(COLUMN()+64), _xlfn.FLOOR.MATH(ROW()/2)+1))</f>
        <v>299</v>
      </c>
      <c r="M284" cm="1">
        <f t="array" aca="1" ref="M284" ca="1">INDIRECT(_xlfn.CONCAT("metamorphicNumberOrdered!", CHAR(COLUMN()+64), _xlfn.FLOOR.MATH(ROW()/2)+1))</f>
        <v>320</v>
      </c>
      <c r="N284" cm="1">
        <f t="array" aca="1" ref="N284" ca="1">INDIRECT(_xlfn.CONCAT("metamorphicNumberOrdered!", CHAR(COLUMN()+64), _xlfn.FLOOR.MATH(ROW()/2)+1))</f>
        <v>268</v>
      </c>
      <c r="O284" cm="1">
        <f t="array" aca="1" ref="O284" ca="1">INDIRECT(_xlfn.CONCAT("metamorphicNumberOrdered!", CHAR(COLUMN()+64), _xlfn.FLOOR.MATH(ROW()/2)+1))</f>
        <v>189</v>
      </c>
      <c r="P284" cm="1">
        <f t="array" aca="1" ref="P284" ca="1">INDIRECT(_xlfn.CONCAT("metamorphicNumberOrdered!", CHAR(COLUMN()+64), _xlfn.FLOOR.MATH(ROW()/2)+1))</f>
        <v>183</v>
      </c>
      <c r="Q284" cm="1">
        <f t="array" aca="1" ref="Q284" ca="1">INDIRECT(_xlfn.CONCAT("metamorphicNumberOrdered!", CHAR(COLUMN()+64), _xlfn.FLOOR.MATH(ROW()/2)+1))</f>
        <v>215</v>
      </c>
      <c r="R284" cm="1">
        <f t="array" aca="1" ref="R284" ca="1">INDIRECT(_xlfn.CONCAT("metamorphicNumberOrdered!", CHAR(COLUMN()+64), _xlfn.FLOOR.MATH(ROW()/2)+1))</f>
        <v>168</v>
      </c>
      <c r="S284" cm="1">
        <f t="array" aca="1" ref="S284" ca="1">INDIRECT(_xlfn.CONCAT("metamorphicNumberOrdered!", CHAR(COLUMN()+64), _xlfn.FLOOR.MATH(ROW()/2)+1))</f>
        <v>231</v>
      </c>
      <c r="T284" cm="1">
        <f t="array" aca="1" ref="T284" ca="1">INDIRECT(_xlfn.CONCAT("metamorphicNumberOrdered!", CHAR(COLUMN()+64), _xlfn.FLOOR.MATH(ROW()/2)+1))</f>
        <v>283</v>
      </c>
      <c r="U284" cm="1">
        <f t="array" aca="1" ref="U284" ca="1">INDIRECT(_xlfn.CONCAT("metamorphicNumberOrdered!", CHAR(COLUMN()+64), _xlfn.FLOOR.MATH(ROW()/2)+1))</f>
        <v>249</v>
      </c>
    </row>
    <row r="285" spans="1:21" x14ac:dyDescent="0.25">
      <c r="A285">
        <v>142</v>
      </c>
      <c r="B285" cm="1">
        <f t="array" aca="1" ref="B285" ca="1">ROUND(INDIRECT(_xlfn.CONCAT("metamorphicDistancesOrdered!", CHAR(COLUMN()+64), _xlfn.FLOOR.MATH(ROW()/2)+1)), 3)</f>
        <v>7.7489999999999997</v>
      </c>
      <c r="C285" cm="1">
        <f t="array" aca="1" ref="C285" ca="1">ROUND(INDIRECT(_xlfn.CONCAT("metamorphicDistancesOrdered!", CHAR(COLUMN()+64), _xlfn.FLOOR.MATH(ROW()/2)+1)), 3)</f>
        <v>8.4809999999999999</v>
      </c>
      <c r="D285" cm="1">
        <f t="array" aca="1" ref="D285" ca="1">ROUND(INDIRECT(_xlfn.CONCAT("metamorphicDistancesOrdered!", CHAR(COLUMN()+64), _xlfn.FLOOR.MATH(ROW()/2)+1)), 3)</f>
        <v>7.1639999999999997</v>
      </c>
      <c r="E285" cm="1">
        <f t="array" aca="1" ref="E285" ca="1">ROUND(INDIRECT(_xlfn.CONCAT("metamorphicDistancesOrdered!", CHAR(COLUMN()+64), _xlfn.FLOOR.MATH(ROW()/2)+1)), 3)</f>
        <v>7.077</v>
      </c>
      <c r="F285" cm="1">
        <f t="array" aca="1" ref="F285" ca="1">ROUND(INDIRECT(_xlfn.CONCAT("metamorphicDistancesOrdered!", CHAR(COLUMN()+64), _xlfn.FLOOR.MATH(ROW()/2)+1)), 3)</f>
        <v>6.8760000000000003</v>
      </c>
      <c r="G285" cm="1">
        <f t="array" aca="1" ref="G285" ca="1">ROUND(INDIRECT(_xlfn.CONCAT("metamorphicDistancesOrdered!", CHAR(COLUMN()+64), _xlfn.FLOOR.MATH(ROW()/2)+1)), 3)</f>
        <v>7.7869999999999999</v>
      </c>
      <c r="H285" cm="1">
        <f t="array" aca="1" ref="H285" ca="1">ROUND(INDIRECT(_xlfn.CONCAT("metamorphicDistancesOrdered!", CHAR(COLUMN()+64), _xlfn.FLOOR.MATH(ROW()/2)+1)), 3)</f>
        <v>7.2119999999999997</v>
      </c>
      <c r="I285" cm="1">
        <f t="array" aca="1" ref="I285" ca="1">ROUND(INDIRECT(_xlfn.CONCAT("metamorphicDistancesOrdered!", CHAR(COLUMN()+64), _xlfn.FLOOR.MATH(ROW()/2)+1)), 3)</f>
        <v>7.633</v>
      </c>
      <c r="J285" cm="1">
        <f t="array" aca="1" ref="J285" ca="1">ROUND(INDIRECT(_xlfn.CONCAT("metamorphicDistancesOrdered!", CHAR(COLUMN()+64), _xlfn.FLOOR.MATH(ROW()/2)+1)), 3)</f>
        <v>7.1059999999999999</v>
      </c>
      <c r="K285" cm="1">
        <f t="array" aca="1" ref="K285" ca="1">ROUND(INDIRECT(_xlfn.CONCAT("metamorphicDistancesOrdered!", CHAR(COLUMN()+64), _xlfn.FLOOR.MATH(ROW()/2)+1)), 3)</f>
        <v>8.8759999999999994</v>
      </c>
      <c r="L285" cm="1">
        <f t="array" aca="1" ref="L285" ca="1">ROUND(INDIRECT(_xlfn.CONCAT("metamorphicDistancesOrdered!", CHAR(COLUMN()+64), _xlfn.FLOOR.MATH(ROW()/2)+1)), 3)</f>
        <v>6.07</v>
      </c>
      <c r="M285" cm="1">
        <f t="array" aca="1" ref="M285" ca="1">ROUND(INDIRECT(_xlfn.CONCAT("metamorphicDistancesOrdered!", CHAR(COLUMN()+64), _xlfn.FLOOR.MATH(ROW()/2)+1)), 3)</f>
        <v>5.8250000000000002</v>
      </c>
      <c r="N285" cm="1">
        <f t="array" aca="1" ref="N285" ca="1">ROUND(INDIRECT(_xlfn.CONCAT("metamorphicDistancesOrdered!", CHAR(COLUMN()+64), _xlfn.FLOOR.MATH(ROW()/2)+1)), 3)</f>
        <v>6.8129999999999997</v>
      </c>
      <c r="O285" cm="1">
        <f t="array" aca="1" ref="O285" ca="1">ROUND(INDIRECT(_xlfn.CONCAT("metamorphicDistancesOrdered!", CHAR(COLUMN()+64), _xlfn.FLOOR.MATH(ROW()/2)+1)), 3)</f>
        <v>7.2220000000000004</v>
      </c>
      <c r="P285" cm="1">
        <f t="array" aca="1" ref="P285" ca="1">ROUND(INDIRECT(_xlfn.CONCAT("metamorphicDistancesOrdered!", CHAR(COLUMN()+64), _xlfn.FLOOR.MATH(ROW()/2)+1)), 3)</f>
        <v>8.98</v>
      </c>
      <c r="Q285" cm="1">
        <f t="array" aca="1" ref="Q285" ca="1">ROUND(INDIRECT(_xlfn.CONCAT("metamorphicDistancesOrdered!", CHAR(COLUMN()+64), _xlfn.FLOOR.MATH(ROW()/2)+1)), 3)</f>
        <v>8.0960000000000001</v>
      </c>
      <c r="R285" cm="1">
        <f t="array" aca="1" ref="R285" ca="1">ROUND(INDIRECT(_xlfn.CONCAT("metamorphicDistancesOrdered!", CHAR(COLUMN()+64), _xlfn.FLOOR.MATH(ROW()/2)+1)), 3)</f>
        <v>6.9029999999999996</v>
      </c>
      <c r="S285" cm="1">
        <f t="array" aca="1" ref="S285" ca="1">ROUND(INDIRECT(_xlfn.CONCAT("metamorphicDistancesOrdered!", CHAR(COLUMN()+64), _xlfn.FLOOR.MATH(ROW()/2)+1)), 3)</f>
        <v>7.6929999999999996</v>
      </c>
      <c r="T285" cm="1">
        <f t="array" aca="1" ref="T285" ca="1">ROUND(INDIRECT(_xlfn.CONCAT("metamorphicDistancesOrdered!", CHAR(COLUMN()+64), _xlfn.FLOOR.MATH(ROW()/2)+1)), 3)</f>
        <v>6.8719999999999999</v>
      </c>
      <c r="U285" cm="1">
        <f t="array" aca="1" ref="U285" ca="1">ROUND(INDIRECT(_xlfn.CONCAT("metamorphicDistancesOrdered!", CHAR(COLUMN()+64), _xlfn.FLOOR.MATH(ROW()/2)+1)), 3)</f>
        <v>8.1910000000000007</v>
      </c>
    </row>
    <row r="286" spans="1:21" x14ac:dyDescent="0.25">
      <c r="A286">
        <v>143</v>
      </c>
      <c r="B286" cm="1">
        <f t="array" aca="1" ref="B286" ca="1">INDIRECT(_xlfn.CONCAT("metamorphicNumberOrdered!", CHAR(COLUMN()+64), _xlfn.FLOOR.MATH(ROW()/2)+1))</f>
        <v>306</v>
      </c>
      <c r="C286" cm="1">
        <f t="array" aca="1" ref="C286" ca="1">INDIRECT(_xlfn.CONCAT("metamorphicNumberOrdered!", CHAR(COLUMN()+64), _xlfn.FLOOR.MATH(ROW()/2)+1))</f>
        <v>214</v>
      </c>
      <c r="D286" cm="1">
        <f t="array" aca="1" ref="D286" ca="1">INDIRECT(_xlfn.CONCAT("metamorphicNumberOrdered!", CHAR(COLUMN()+64), _xlfn.FLOOR.MATH(ROW()/2)+1))</f>
        <v>288</v>
      </c>
      <c r="E286" cm="1">
        <f t="array" aca="1" ref="E286" ca="1">INDIRECT(_xlfn.CONCAT("metamorphicNumberOrdered!", CHAR(COLUMN()+64), _xlfn.FLOOR.MATH(ROW()/2)+1))</f>
        <v>277</v>
      </c>
      <c r="F286" cm="1">
        <f t="array" aca="1" ref="F286" ca="1">INDIRECT(_xlfn.CONCAT("metamorphicNumberOrdered!", CHAR(COLUMN()+64), _xlfn.FLOOR.MATH(ROW()/2)+1))</f>
        <v>183</v>
      </c>
      <c r="G286" cm="1">
        <f t="array" aca="1" ref="G286" ca="1">INDIRECT(_xlfn.CONCAT("metamorphicNumberOrdered!", CHAR(COLUMN()+64), _xlfn.FLOOR.MATH(ROW()/2)+1))</f>
        <v>264</v>
      </c>
      <c r="H286" cm="1">
        <f t="array" aca="1" ref="H286" ca="1">INDIRECT(_xlfn.CONCAT("metamorphicNumberOrdered!", CHAR(COLUMN()+64), _xlfn.FLOOR.MATH(ROW()/2)+1))</f>
        <v>284</v>
      </c>
      <c r="I286" cm="1">
        <f t="array" aca="1" ref="I286" ca="1">INDIRECT(_xlfn.CONCAT("metamorphicNumberOrdered!", CHAR(COLUMN()+64), _xlfn.FLOOR.MATH(ROW()/2)+1))</f>
        <v>200</v>
      </c>
      <c r="J286" cm="1">
        <f t="array" aca="1" ref="J286" ca="1">INDIRECT(_xlfn.CONCAT("metamorphicNumberOrdered!", CHAR(COLUMN()+64), _xlfn.FLOOR.MATH(ROW()/2)+1))</f>
        <v>188</v>
      </c>
      <c r="K286" cm="1">
        <f t="array" aca="1" ref="K286" ca="1">INDIRECT(_xlfn.CONCAT("metamorphicNumberOrdered!", CHAR(COLUMN()+64), _xlfn.FLOOR.MATH(ROW()/2)+1))</f>
        <v>318</v>
      </c>
      <c r="L286" cm="1">
        <f t="array" aca="1" ref="L286" ca="1">INDIRECT(_xlfn.CONCAT("metamorphicNumberOrdered!", CHAR(COLUMN()+64), _xlfn.FLOOR.MATH(ROW()/2)+1))</f>
        <v>180</v>
      </c>
      <c r="M286" cm="1">
        <f t="array" aca="1" ref="M286" ca="1">INDIRECT(_xlfn.CONCAT("metamorphicNumberOrdered!", CHAR(COLUMN()+64), _xlfn.FLOOR.MATH(ROW()/2)+1))</f>
        <v>288</v>
      </c>
      <c r="N286" cm="1">
        <f t="array" aca="1" ref="N286" ca="1">INDIRECT(_xlfn.CONCAT("metamorphicNumberOrdered!", CHAR(COLUMN()+64), _xlfn.FLOOR.MATH(ROW()/2)+1))</f>
        <v>192</v>
      </c>
      <c r="O286" cm="1">
        <f t="array" aca="1" ref="O286" ca="1">INDIRECT(_xlfn.CONCAT("metamorphicNumberOrdered!", CHAR(COLUMN()+64), _xlfn.FLOOR.MATH(ROW()/2)+1))</f>
        <v>165</v>
      </c>
      <c r="P286" cm="1">
        <f t="array" aca="1" ref="P286" ca="1">INDIRECT(_xlfn.CONCAT("metamorphicNumberOrdered!", CHAR(COLUMN()+64), _xlfn.FLOOR.MATH(ROW()/2)+1))</f>
        <v>259</v>
      </c>
      <c r="Q286" cm="1">
        <f t="array" aca="1" ref="Q286" ca="1">INDIRECT(_xlfn.CONCAT("metamorphicNumberOrdered!", CHAR(COLUMN()+64), _xlfn.FLOOR.MATH(ROW()/2)+1))</f>
        <v>187</v>
      </c>
      <c r="R286" cm="1">
        <f t="array" aca="1" ref="R286" ca="1">INDIRECT(_xlfn.CONCAT("metamorphicNumberOrdered!", CHAR(COLUMN()+64), _xlfn.FLOOR.MATH(ROW()/2)+1))</f>
        <v>215</v>
      </c>
      <c r="S286" cm="1">
        <f t="array" aca="1" ref="S286" ca="1">INDIRECT(_xlfn.CONCAT("metamorphicNumberOrdered!", CHAR(COLUMN()+64), _xlfn.FLOOR.MATH(ROW()/2)+1))</f>
        <v>281</v>
      </c>
      <c r="T286" cm="1">
        <f t="array" aca="1" ref="T286" ca="1">INDIRECT(_xlfn.CONCAT("metamorphicNumberOrdered!", CHAR(COLUMN()+64), _xlfn.FLOOR.MATH(ROW()/2)+1))</f>
        <v>226</v>
      </c>
      <c r="U286" cm="1">
        <f t="array" aca="1" ref="U286" ca="1">INDIRECT(_xlfn.CONCAT("metamorphicNumberOrdered!", CHAR(COLUMN()+64), _xlfn.FLOOR.MATH(ROW()/2)+1))</f>
        <v>304</v>
      </c>
    </row>
    <row r="287" spans="1:21" x14ac:dyDescent="0.25">
      <c r="A287">
        <v>143</v>
      </c>
      <c r="B287" cm="1">
        <f t="array" aca="1" ref="B287" ca="1">ROUND(INDIRECT(_xlfn.CONCAT("metamorphicDistancesOrdered!", CHAR(COLUMN()+64), _xlfn.FLOOR.MATH(ROW()/2)+1)), 3)</f>
        <v>7.79</v>
      </c>
      <c r="C287" cm="1">
        <f t="array" aca="1" ref="C287" ca="1">ROUND(INDIRECT(_xlfn.CONCAT("metamorphicDistancesOrdered!", CHAR(COLUMN()+64), _xlfn.FLOOR.MATH(ROW()/2)+1)), 3)</f>
        <v>8.4909999999999997</v>
      </c>
      <c r="D287" cm="1">
        <f t="array" aca="1" ref="D287" ca="1">ROUND(INDIRECT(_xlfn.CONCAT("metamorphicDistancesOrdered!", CHAR(COLUMN()+64), _xlfn.FLOOR.MATH(ROW()/2)+1)), 3)</f>
        <v>7.2069999999999999</v>
      </c>
      <c r="E287" cm="1">
        <f t="array" aca="1" ref="E287" ca="1">ROUND(INDIRECT(_xlfn.CONCAT("metamorphicDistancesOrdered!", CHAR(COLUMN()+64), _xlfn.FLOOR.MATH(ROW()/2)+1)), 3)</f>
        <v>7.0919999999999996</v>
      </c>
      <c r="F287" cm="1">
        <f t="array" aca="1" ref="F287" ca="1">ROUND(INDIRECT(_xlfn.CONCAT("metamorphicDistancesOrdered!", CHAR(COLUMN()+64), _xlfn.FLOOR.MATH(ROW()/2)+1)), 3)</f>
        <v>6.8890000000000002</v>
      </c>
      <c r="G287" cm="1">
        <f t="array" aca="1" ref="G287" ca="1">ROUND(INDIRECT(_xlfn.CONCAT("metamorphicDistancesOrdered!", CHAR(COLUMN()+64), _xlfn.FLOOR.MATH(ROW()/2)+1)), 3)</f>
        <v>7.8380000000000001</v>
      </c>
      <c r="H287" cm="1">
        <f t="array" aca="1" ref="H287" ca="1">ROUND(INDIRECT(_xlfn.CONCAT("metamorphicDistancesOrdered!", CHAR(COLUMN()+64), _xlfn.FLOOR.MATH(ROW()/2)+1)), 3)</f>
        <v>7.26</v>
      </c>
      <c r="I287" cm="1">
        <f t="array" aca="1" ref="I287" ca="1">ROUND(INDIRECT(_xlfn.CONCAT("metamorphicDistancesOrdered!", CHAR(COLUMN()+64), _xlfn.FLOOR.MATH(ROW()/2)+1)), 3)</f>
        <v>7.6379999999999999</v>
      </c>
      <c r="J287" cm="1">
        <f t="array" aca="1" ref="J287" ca="1">ROUND(INDIRECT(_xlfn.CONCAT("metamorphicDistancesOrdered!", CHAR(COLUMN()+64), _xlfn.FLOOR.MATH(ROW()/2)+1)), 3)</f>
        <v>7.1150000000000002</v>
      </c>
      <c r="K287" cm="1">
        <f t="array" aca="1" ref="K287" ca="1">ROUND(INDIRECT(_xlfn.CONCAT("metamorphicDistancesOrdered!", CHAR(COLUMN()+64), _xlfn.FLOOR.MATH(ROW()/2)+1)), 3)</f>
        <v>8.8960000000000008</v>
      </c>
      <c r="L287" cm="1">
        <f t="array" aca="1" ref="L287" ca="1">ROUND(INDIRECT(_xlfn.CONCAT("metamorphicDistancesOrdered!", CHAR(COLUMN()+64), _xlfn.FLOOR.MATH(ROW()/2)+1)), 3)</f>
        <v>6.0810000000000004</v>
      </c>
      <c r="M287" cm="1">
        <f t="array" aca="1" ref="M287" ca="1">ROUND(INDIRECT(_xlfn.CONCAT("metamorphicDistancesOrdered!", CHAR(COLUMN()+64), _xlfn.FLOOR.MATH(ROW()/2)+1)), 3)</f>
        <v>5.8479999999999999</v>
      </c>
      <c r="N287" cm="1">
        <f t="array" aca="1" ref="N287" ca="1">ROUND(INDIRECT(_xlfn.CONCAT("metamorphicDistancesOrdered!", CHAR(COLUMN()+64), _xlfn.FLOOR.MATH(ROW()/2)+1)), 3)</f>
        <v>6.8529999999999998</v>
      </c>
      <c r="O287" cm="1">
        <f t="array" aca="1" ref="O287" ca="1">ROUND(INDIRECT(_xlfn.CONCAT("metamorphicDistancesOrdered!", CHAR(COLUMN()+64), _xlfn.FLOOR.MATH(ROW()/2)+1)), 3)</f>
        <v>7.2370000000000001</v>
      </c>
      <c r="P287" cm="1">
        <f t="array" aca="1" ref="P287" ca="1">ROUND(INDIRECT(_xlfn.CONCAT("metamorphicDistancesOrdered!", CHAR(COLUMN()+64), _xlfn.FLOOR.MATH(ROW()/2)+1)), 3)</f>
        <v>9.0350000000000001</v>
      </c>
      <c r="Q287" cm="1">
        <f t="array" aca="1" ref="Q287" ca="1">ROUND(INDIRECT(_xlfn.CONCAT("metamorphicDistancesOrdered!", CHAR(COLUMN()+64), _xlfn.FLOOR.MATH(ROW()/2)+1)), 3)</f>
        <v>8.1180000000000003</v>
      </c>
      <c r="R287" cm="1">
        <f t="array" aca="1" ref="R287" ca="1">ROUND(INDIRECT(_xlfn.CONCAT("metamorphicDistancesOrdered!", CHAR(COLUMN()+64), _xlfn.FLOOR.MATH(ROW()/2)+1)), 3)</f>
        <v>6.9349999999999996</v>
      </c>
      <c r="S287" cm="1">
        <f t="array" aca="1" ref="S287" ca="1">ROUND(INDIRECT(_xlfn.CONCAT("metamorphicDistancesOrdered!", CHAR(COLUMN()+64), _xlfn.FLOOR.MATH(ROW()/2)+1)), 3)</f>
        <v>7.71</v>
      </c>
      <c r="T287" cm="1">
        <f t="array" aca="1" ref="T287" ca="1">ROUND(INDIRECT(_xlfn.CONCAT("metamorphicDistancesOrdered!", CHAR(COLUMN()+64), _xlfn.FLOOR.MATH(ROW()/2)+1)), 3)</f>
        <v>6.8789999999999996</v>
      </c>
      <c r="U287" cm="1">
        <f t="array" aca="1" ref="U287" ca="1">ROUND(INDIRECT(_xlfn.CONCAT("metamorphicDistancesOrdered!", CHAR(COLUMN()+64), _xlfn.FLOOR.MATH(ROW()/2)+1)), 3)</f>
        <v>8.1950000000000003</v>
      </c>
    </row>
    <row r="288" spans="1:21" x14ac:dyDescent="0.25">
      <c r="A288">
        <v>144</v>
      </c>
      <c r="B288" cm="1">
        <f t="array" aca="1" ref="B288" ca="1">INDIRECT(_xlfn.CONCAT("metamorphicNumberOrdered!", CHAR(COLUMN()+64), _xlfn.FLOOR.MATH(ROW()/2)+1))</f>
        <v>207</v>
      </c>
      <c r="C288" cm="1">
        <f t="array" aca="1" ref="C288" ca="1">INDIRECT(_xlfn.CONCAT("metamorphicNumberOrdered!", CHAR(COLUMN()+64), _xlfn.FLOOR.MATH(ROW()/2)+1))</f>
        <v>310</v>
      </c>
      <c r="D288" cm="1">
        <f t="array" aca="1" ref="D288" ca="1">INDIRECT(_xlfn.CONCAT("metamorphicNumberOrdered!", CHAR(COLUMN()+64), _xlfn.FLOOR.MATH(ROW()/2)+1))</f>
        <v>277</v>
      </c>
      <c r="E288" cm="1">
        <f t="array" aca="1" ref="E288" ca="1">INDIRECT(_xlfn.CONCAT("metamorphicNumberOrdered!", CHAR(COLUMN()+64), _xlfn.FLOOR.MATH(ROW()/2)+1))</f>
        <v>197</v>
      </c>
      <c r="F288" cm="1">
        <f t="array" aca="1" ref="F288" ca="1">INDIRECT(_xlfn.CONCAT("metamorphicNumberOrdered!", CHAR(COLUMN()+64), _xlfn.FLOOR.MATH(ROW()/2)+1))</f>
        <v>191</v>
      </c>
      <c r="G288" cm="1">
        <f t="array" aca="1" ref="G288" ca="1">INDIRECT(_xlfn.CONCAT("metamorphicNumberOrdered!", CHAR(COLUMN()+64), _xlfn.FLOOR.MATH(ROW()/2)+1))</f>
        <v>180</v>
      </c>
      <c r="H288" cm="1">
        <f t="array" aca="1" ref="H288" ca="1">INDIRECT(_xlfn.CONCAT("metamorphicNumberOrdered!", CHAR(COLUMN()+64), _xlfn.FLOOR.MATH(ROW()/2)+1))</f>
        <v>288</v>
      </c>
      <c r="I288" cm="1">
        <f t="array" aca="1" ref="I288" ca="1">INDIRECT(_xlfn.CONCAT("metamorphicNumberOrdered!", CHAR(COLUMN()+64), _xlfn.FLOOR.MATH(ROW()/2)+1))</f>
        <v>226</v>
      </c>
      <c r="J288" cm="1">
        <f t="array" aca="1" ref="J288" ca="1">INDIRECT(_xlfn.CONCAT("metamorphicNumberOrdered!", CHAR(COLUMN()+64), _xlfn.FLOOR.MATH(ROW()/2)+1))</f>
        <v>181</v>
      </c>
      <c r="K288" cm="1">
        <f t="array" aca="1" ref="K288" ca="1">INDIRECT(_xlfn.CONCAT("metamorphicNumberOrdered!", CHAR(COLUMN()+64), _xlfn.FLOOR.MATH(ROW()/2)+1))</f>
        <v>184</v>
      </c>
      <c r="L288" cm="1">
        <f t="array" aca="1" ref="L288" ca="1">INDIRECT(_xlfn.CONCAT("metamorphicNumberOrdered!", CHAR(COLUMN()+64), _xlfn.FLOOR.MATH(ROW()/2)+1))</f>
        <v>188</v>
      </c>
      <c r="M288" cm="1">
        <f t="array" aca="1" ref="M288" ca="1">INDIRECT(_xlfn.CONCAT("metamorphicNumberOrdered!", CHAR(COLUMN()+64), _xlfn.FLOOR.MATH(ROW()/2)+1))</f>
        <v>181</v>
      </c>
      <c r="N288" cm="1">
        <f t="array" aca="1" ref="N288" ca="1">INDIRECT(_xlfn.CONCAT("metamorphicNumberOrdered!", CHAR(COLUMN()+64), _xlfn.FLOOR.MATH(ROW()/2)+1))</f>
        <v>283</v>
      </c>
      <c r="O288" cm="1">
        <f t="array" aca="1" ref="O288" ca="1">INDIRECT(_xlfn.CONCAT("metamorphicNumberOrdered!", CHAR(COLUMN()+64), _xlfn.FLOOR.MATH(ROW()/2)+1))</f>
        <v>169</v>
      </c>
      <c r="P288" cm="1">
        <f t="array" aca="1" ref="P288" ca="1">INDIRECT(_xlfn.CONCAT("metamorphicNumberOrdered!", CHAR(COLUMN()+64), _xlfn.FLOOR.MATH(ROW()/2)+1))</f>
        <v>256</v>
      </c>
      <c r="Q288" cm="1">
        <f t="array" aca="1" ref="Q288" ca="1">INDIRECT(_xlfn.CONCAT("metamorphicNumberOrdered!", CHAR(COLUMN()+64), _xlfn.FLOOR.MATH(ROW()/2)+1))</f>
        <v>257</v>
      </c>
      <c r="R288" cm="1">
        <f t="array" aca="1" ref="R288" ca="1">INDIRECT(_xlfn.CONCAT("metamorphicNumberOrdered!", CHAR(COLUMN()+64), _xlfn.FLOOR.MATH(ROW()/2)+1))</f>
        <v>291</v>
      </c>
      <c r="S288" cm="1">
        <f t="array" aca="1" ref="S288" ca="1">INDIRECT(_xlfn.CONCAT("metamorphicNumberOrdered!", CHAR(COLUMN()+64), _xlfn.FLOOR.MATH(ROW()/2)+1))</f>
        <v>238</v>
      </c>
      <c r="T288" cm="1">
        <f t="array" aca="1" ref="T288" ca="1">INDIRECT(_xlfn.CONCAT("metamorphicNumberOrdered!", CHAR(COLUMN()+64), _xlfn.FLOOR.MATH(ROW()/2)+1))</f>
        <v>275</v>
      </c>
      <c r="U288" cm="1">
        <f t="array" aca="1" ref="U288" ca="1">INDIRECT(_xlfn.CONCAT("metamorphicNumberOrdered!", CHAR(COLUMN()+64), _xlfn.FLOOR.MATH(ROW()/2)+1))</f>
        <v>283</v>
      </c>
    </row>
    <row r="289" spans="1:21" x14ac:dyDescent="0.25">
      <c r="A289">
        <v>144</v>
      </c>
      <c r="B289" cm="1">
        <f t="array" aca="1" ref="B289" ca="1">ROUND(INDIRECT(_xlfn.CONCAT("metamorphicDistancesOrdered!", CHAR(COLUMN()+64), _xlfn.FLOOR.MATH(ROW()/2)+1)), 3)</f>
        <v>7.81</v>
      </c>
      <c r="C289" cm="1">
        <f t="array" aca="1" ref="C289" ca="1">ROUND(INDIRECT(_xlfn.CONCAT("metamorphicDistancesOrdered!", CHAR(COLUMN()+64), _xlfn.FLOOR.MATH(ROW()/2)+1)), 3)</f>
        <v>8.5139999999999993</v>
      </c>
      <c r="D289" cm="1">
        <f t="array" aca="1" ref="D289" ca="1">ROUND(INDIRECT(_xlfn.CONCAT("metamorphicDistancesOrdered!", CHAR(COLUMN()+64), _xlfn.FLOOR.MATH(ROW()/2)+1)), 3)</f>
        <v>7.2190000000000003</v>
      </c>
      <c r="E289" cm="1">
        <f t="array" aca="1" ref="E289" ca="1">ROUND(INDIRECT(_xlfn.CONCAT("metamorphicDistancesOrdered!", CHAR(COLUMN()+64), _xlfn.FLOOR.MATH(ROW()/2)+1)), 3)</f>
        <v>7.1040000000000001</v>
      </c>
      <c r="F289" cm="1">
        <f t="array" aca="1" ref="F289" ca="1">ROUND(INDIRECT(_xlfn.CONCAT("metamorphicDistancesOrdered!", CHAR(COLUMN()+64), _xlfn.FLOOR.MATH(ROW()/2)+1)), 3)</f>
        <v>6.891</v>
      </c>
      <c r="G289" cm="1">
        <f t="array" aca="1" ref="G289" ca="1">ROUND(INDIRECT(_xlfn.CONCAT("metamorphicDistancesOrdered!", CHAR(COLUMN()+64), _xlfn.FLOOR.MATH(ROW()/2)+1)), 3)</f>
        <v>7.8390000000000004</v>
      </c>
      <c r="H289" cm="1">
        <f t="array" aca="1" ref="H289" ca="1">ROUND(INDIRECT(_xlfn.CONCAT("metamorphicDistancesOrdered!", CHAR(COLUMN()+64), _xlfn.FLOOR.MATH(ROW()/2)+1)), 3)</f>
        <v>7.2649999999999997</v>
      </c>
      <c r="I289" cm="1">
        <f t="array" aca="1" ref="I289" ca="1">ROUND(INDIRECT(_xlfn.CONCAT("metamorphicDistancesOrdered!", CHAR(COLUMN()+64), _xlfn.FLOOR.MATH(ROW()/2)+1)), 3)</f>
        <v>7.6680000000000001</v>
      </c>
      <c r="J289" cm="1">
        <f t="array" aca="1" ref="J289" ca="1">ROUND(INDIRECT(_xlfn.CONCAT("metamorphicDistancesOrdered!", CHAR(COLUMN()+64), _xlfn.FLOOR.MATH(ROW()/2)+1)), 3)</f>
        <v>7.1449999999999996</v>
      </c>
      <c r="K289" cm="1">
        <f t="array" aca="1" ref="K289" ca="1">ROUND(INDIRECT(_xlfn.CONCAT("metamorphicDistancesOrdered!", CHAR(COLUMN()+64), _xlfn.FLOOR.MATH(ROW()/2)+1)), 3)</f>
        <v>8.8970000000000002</v>
      </c>
      <c r="L289" cm="1">
        <f t="array" aca="1" ref="L289" ca="1">ROUND(INDIRECT(_xlfn.CONCAT("metamorphicDistancesOrdered!", CHAR(COLUMN()+64), _xlfn.FLOOR.MATH(ROW()/2)+1)), 3)</f>
        <v>6.0839999999999996</v>
      </c>
      <c r="M289" cm="1">
        <f t="array" aca="1" ref="M289" ca="1">ROUND(INDIRECT(_xlfn.CONCAT("metamorphicDistancesOrdered!", CHAR(COLUMN()+64), _xlfn.FLOOR.MATH(ROW()/2)+1)), 3)</f>
        <v>5.899</v>
      </c>
      <c r="N289" cm="1">
        <f t="array" aca="1" ref="N289" ca="1">ROUND(INDIRECT(_xlfn.CONCAT("metamorphicDistancesOrdered!", CHAR(COLUMN()+64), _xlfn.FLOOR.MATH(ROW()/2)+1)), 3)</f>
        <v>6.88</v>
      </c>
      <c r="O289" cm="1">
        <f t="array" aca="1" ref="O289" ca="1">ROUND(INDIRECT(_xlfn.CONCAT("metamorphicDistancesOrdered!", CHAR(COLUMN()+64), _xlfn.FLOOR.MATH(ROW()/2)+1)), 3)</f>
        <v>7.242</v>
      </c>
      <c r="P289" cm="1">
        <f t="array" aca="1" ref="P289" ca="1">ROUND(INDIRECT(_xlfn.CONCAT("metamorphicDistancesOrdered!", CHAR(COLUMN()+64), _xlfn.FLOOR.MATH(ROW()/2)+1)), 3)</f>
        <v>9.0839999999999996</v>
      </c>
      <c r="Q289" cm="1">
        <f t="array" aca="1" ref="Q289" ca="1">ROUND(INDIRECT(_xlfn.CONCAT("metamorphicDistancesOrdered!", CHAR(COLUMN()+64), _xlfn.FLOOR.MATH(ROW()/2)+1)), 3)</f>
        <v>8.1859999999999999</v>
      </c>
      <c r="R289" cm="1">
        <f t="array" aca="1" ref="R289" ca="1">ROUND(INDIRECT(_xlfn.CONCAT("metamorphicDistancesOrdered!", CHAR(COLUMN()+64), _xlfn.FLOOR.MATH(ROW()/2)+1)), 3)</f>
        <v>6.97</v>
      </c>
      <c r="S289" cm="1">
        <f t="array" aca="1" ref="S289" ca="1">ROUND(INDIRECT(_xlfn.CONCAT("metamorphicDistancesOrdered!", CHAR(COLUMN()+64), _xlfn.FLOOR.MATH(ROW()/2)+1)), 3)</f>
        <v>7.83</v>
      </c>
      <c r="T289" cm="1">
        <f t="array" aca="1" ref="T289" ca="1">ROUND(INDIRECT(_xlfn.CONCAT("metamorphicDistancesOrdered!", CHAR(COLUMN()+64), _xlfn.FLOOR.MATH(ROW()/2)+1)), 3)</f>
        <v>6.8959999999999999</v>
      </c>
      <c r="U289" cm="1">
        <f t="array" aca="1" ref="U289" ca="1">ROUND(INDIRECT(_xlfn.CONCAT("metamorphicDistancesOrdered!", CHAR(COLUMN()+64), _xlfn.FLOOR.MATH(ROW()/2)+1)), 3)</f>
        <v>8.2110000000000003</v>
      </c>
    </row>
    <row r="290" spans="1:21" x14ac:dyDescent="0.25">
      <c r="A290">
        <v>145</v>
      </c>
      <c r="B290" cm="1">
        <f t="array" aca="1" ref="B290" ca="1">INDIRECT(_xlfn.CONCAT("metamorphicNumberOrdered!", CHAR(COLUMN()+64), _xlfn.FLOOR.MATH(ROW()/2)+1))</f>
        <v>282</v>
      </c>
      <c r="C290" cm="1">
        <f t="array" aca="1" ref="C290" ca="1">INDIRECT(_xlfn.CONCAT("metamorphicNumberOrdered!", CHAR(COLUMN()+64), _xlfn.FLOOR.MATH(ROW()/2)+1))</f>
        <v>239</v>
      </c>
      <c r="D290" cm="1">
        <f t="array" aca="1" ref="D290" ca="1">INDIRECT(_xlfn.CONCAT("metamorphicNumberOrdered!", CHAR(COLUMN()+64), _xlfn.FLOOR.MATH(ROW()/2)+1))</f>
        <v>202</v>
      </c>
      <c r="E290" cm="1">
        <f t="array" aca="1" ref="E290" ca="1">INDIRECT(_xlfn.CONCAT("metamorphicNumberOrdered!", CHAR(COLUMN()+64), _xlfn.FLOOR.MATH(ROW()/2)+1))</f>
        <v>275</v>
      </c>
      <c r="F290" cm="1">
        <f t="array" aca="1" ref="F290" ca="1">INDIRECT(_xlfn.CONCAT("metamorphicNumberOrdered!", CHAR(COLUMN()+64), _xlfn.FLOOR.MATH(ROW()/2)+1))</f>
        <v>177</v>
      </c>
      <c r="G290" cm="1">
        <f t="array" aca="1" ref="G290" ca="1">INDIRECT(_xlfn.CONCAT("metamorphicNumberOrdered!", CHAR(COLUMN()+64), _xlfn.FLOOR.MATH(ROW()/2)+1))</f>
        <v>225</v>
      </c>
      <c r="H290" cm="1">
        <f t="array" aca="1" ref="H290" ca="1">INDIRECT(_xlfn.CONCAT("metamorphicNumberOrdered!", CHAR(COLUMN()+64), _xlfn.FLOOR.MATH(ROW()/2)+1))</f>
        <v>249</v>
      </c>
      <c r="I290" cm="1">
        <f t="array" aca="1" ref="I290" ca="1">INDIRECT(_xlfn.CONCAT("metamorphicNumberOrdered!", CHAR(COLUMN()+64), _xlfn.FLOOR.MATH(ROW()/2)+1))</f>
        <v>207</v>
      </c>
      <c r="J290" cm="1">
        <f t="array" aca="1" ref="J290" ca="1">INDIRECT(_xlfn.CONCAT("metamorphicNumberOrdered!", CHAR(COLUMN()+64), _xlfn.FLOOR.MATH(ROW()/2)+1))</f>
        <v>313</v>
      </c>
      <c r="K290" cm="1">
        <f t="array" aca="1" ref="K290" ca="1">INDIRECT(_xlfn.CONCAT("metamorphicNumberOrdered!", CHAR(COLUMN()+64), _xlfn.FLOOR.MATH(ROW()/2)+1))</f>
        <v>188</v>
      </c>
      <c r="L290" cm="1">
        <f t="array" aca="1" ref="L290" ca="1">INDIRECT(_xlfn.CONCAT("metamorphicNumberOrdered!", CHAR(COLUMN()+64), _xlfn.FLOOR.MATH(ROW()/2)+1))</f>
        <v>184</v>
      </c>
      <c r="M290" cm="1">
        <f t="array" aca="1" ref="M290" ca="1">INDIRECT(_xlfn.CONCAT("metamorphicNumberOrdered!", CHAR(COLUMN()+64), _xlfn.FLOOR.MATH(ROW()/2)+1))</f>
        <v>175</v>
      </c>
      <c r="N290" cm="1">
        <f t="array" aca="1" ref="N290" ca="1">INDIRECT(_xlfn.CONCAT("metamorphicNumberOrdered!", CHAR(COLUMN()+64), _xlfn.FLOOR.MATH(ROW()/2)+1))</f>
        <v>244</v>
      </c>
      <c r="O290" cm="1">
        <f t="array" aca="1" ref="O290" ca="1">INDIRECT(_xlfn.CONCAT("metamorphicNumberOrdered!", CHAR(COLUMN()+64), _xlfn.FLOOR.MATH(ROW()/2)+1))</f>
        <v>300</v>
      </c>
      <c r="P290" cm="1">
        <f t="array" aca="1" ref="P290" ca="1">INDIRECT(_xlfn.CONCAT("metamorphicNumberOrdered!", CHAR(COLUMN()+64), _xlfn.FLOOR.MATH(ROW()/2)+1))</f>
        <v>265</v>
      </c>
      <c r="Q290" cm="1">
        <f t="array" aca="1" ref="Q290" ca="1">INDIRECT(_xlfn.CONCAT("metamorphicNumberOrdered!", CHAR(COLUMN()+64), _xlfn.FLOOR.MATH(ROW()/2)+1))</f>
        <v>190</v>
      </c>
      <c r="R290" cm="1">
        <f t="array" aca="1" ref="R290" ca="1">INDIRECT(_xlfn.CONCAT("metamorphicNumberOrdered!", CHAR(COLUMN()+64), _xlfn.FLOOR.MATH(ROW()/2)+1))</f>
        <v>172</v>
      </c>
      <c r="S290" cm="1">
        <f t="array" aca="1" ref="S290" ca="1">INDIRECT(_xlfn.CONCAT("metamorphicNumberOrdered!", CHAR(COLUMN()+64), _xlfn.FLOOR.MATH(ROW()/2)+1))</f>
        <v>268</v>
      </c>
      <c r="T290" cm="1">
        <f t="array" aca="1" ref="T290" ca="1">INDIRECT(_xlfn.CONCAT("metamorphicNumberOrdered!", CHAR(COLUMN()+64), _xlfn.FLOOR.MATH(ROW()/2)+1))</f>
        <v>169</v>
      </c>
      <c r="U290" cm="1">
        <f t="array" aca="1" ref="U290" ca="1">INDIRECT(_xlfn.CONCAT("metamorphicNumberOrdered!", CHAR(COLUMN()+64), _xlfn.FLOOR.MATH(ROW()/2)+1))</f>
        <v>303</v>
      </c>
    </row>
    <row r="291" spans="1:21" x14ac:dyDescent="0.25">
      <c r="A291">
        <v>145</v>
      </c>
      <c r="B291" cm="1">
        <f t="array" aca="1" ref="B291" ca="1">ROUND(INDIRECT(_xlfn.CONCAT("metamorphicDistancesOrdered!", CHAR(COLUMN()+64), _xlfn.FLOOR.MATH(ROW()/2)+1)), 3)</f>
        <v>7.8360000000000003</v>
      </c>
      <c r="C291" cm="1">
        <f t="array" aca="1" ref="C291" ca="1">ROUND(INDIRECT(_xlfn.CONCAT("metamorphicDistancesOrdered!", CHAR(COLUMN()+64), _xlfn.FLOOR.MATH(ROW()/2)+1)), 3)</f>
        <v>8.5220000000000002</v>
      </c>
      <c r="D291" cm="1">
        <f t="array" aca="1" ref="D291" ca="1">ROUND(INDIRECT(_xlfn.CONCAT("metamorphicDistancesOrdered!", CHAR(COLUMN()+64), _xlfn.FLOOR.MATH(ROW()/2)+1)), 3)</f>
        <v>7.2469999999999999</v>
      </c>
      <c r="E291" cm="1">
        <f t="array" aca="1" ref="E291" ca="1">ROUND(INDIRECT(_xlfn.CONCAT("metamorphicDistancesOrdered!", CHAR(COLUMN()+64), _xlfn.FLOOR.MATH(ROW()/2)+1)), 3)</f>
        <v>7.1230000000000002</v>
      </c>
      <c r="F291" cm="1">
        <f t="array" aca="1" ref="F291" ca="1">ROUND(INDIRECT(_xlfn.CONCAT("metamorphicDistancesOrdered!", CHAR(COLUMN()+64), _xlfn.FLOOR.MATH(ROW()/2)+1)), 3)</f>
        <v>6.9189999999999996</v>
      </c>
      <c r="G291" cm="1">
        <f t="array" aca="1" ref="G291" ca="1">ROUND(INDIRECT(_xlfn.CONCAT("metamorphicDistancesOrdered!", CHAR(COLUMN()+64), _xlfn.FLOOR.MATH(ROW()/2)+1)), 3)</f>
        <v>7.859</v>
      </c>
      <c r="H291" cm="1">
        <f t="array" aca="1" ref="H291" ca="1">ROUND(INDIRECT(_xlfn.CONCAT("metamorphicDistancesOrdered!", CHAR(COLUMN()+64), _xlfn.FLOOR.MATH(ROW()/2)+1)), 3)</f>
        <v>7.2770000000000001</v>
      </c>
      <c r="I291" cm="1">
        <f t="array" aca="1" ref="I291" ca="1">ROUND(INDIRECT(_xlfn.CONCAT("metamorphicDistancesOrdered!", CHAR(COLUMN()+64), _xlfn.FLOOR.MATH(ROW()/2)+1)), 3)</f>
        <v>7.68</v>
      </c>
      <c r="J291" cm="1">
        <f t="array" aca="1" ref="J291" ca="1">ROUND(INDIRECT(_xlfn.CONCAT("metamorphicDistancesOrdered!", CHAR(COLUMN()+64), _xlfn.FLOOR.MATH(ROW()/2)+1)), 3)</f>
        <v>7.2229999999999999</v>
      </c>
      <c r="K291" cm="1">
        <f t="array" aca="1" ref="K291" ca="1">ROUND(INDIRECT(_xlfn.CONCAT("metamorphicDistancesOrdered!", CHAR(COLUMN()+64), _xlfn.FLOOR.MATH(ROW()/2)+1)), 3)</f>
        <v>8.9139999999999997</v>
      </c>
      <c r="L291" cm="1">
        <f t="array" aca="1" ref="L291" ca="1">ROUND(INDIRECT(_xlfn.CONCAT("metamorphicDistancesOrdered!", CHAR(COLUMN()+64), _xlfn.FLOOR.MATH(ROW()/2)+1)), 3)</f>
        <v>6.0979999999999999</v>
      </c>
      <c r="M291" cm="1">
        <f t="array" aca="1" ref="M291" ca="1">ROUND(INDIRECT(_xlfn.CONCAT("metamorphicDistancesOrdered!", CHAR(COLUMN()+64), _xlfn.FLOOR.MATH(ROW()/2)+1)), 3)</f>
        <v>5.9829999999999997</v>
      </c>
      <c r="N291" cm="1">
        <f t="array" aca="1" ref="N291" ca="1">ROUND(INDIRECT(_xlfn.CONCAT("metamorphicDistancesOrdered!", CHAR(COLUMN()+64), _xlfn.FLOOR.MATH(ROW()/2)+1)), 3)</f>
        <v>6.9640000000000004</v>
      </c>
      <c r="O291" cm="1">
        <f t="array" aca="1" ref="O291" ca="1">ROUND(INDIRECT(_xlfn.CONCAT("metamorphicDistancesOrdered!", CHAR(COLUMN()+64), _xlfn.FLOOR.MATH(ROW()/2)+1)), 3)</f>
        <v>7.2430000000000003</v>
      </c>
      <c r="P291" cm="1">
        <f t="array" aca="1" ref="P291" ca="1">ROUND(INDIRECT(_xlfn.CONCAT("metamorphicDistancesOrdered!", CHAR(COLUMN()+64), _xlfn.FLOOR.MATH(ROW()/2)+1)), 3)</f>
        <v>9.0950000000000006</v>
      </c>
      <c r="Q291" cm="1">
        <f t="array" aca="1" ref="Q291" ca="1">ROUND(INDIRECT(_xlfn.CONCAT("metamorphicDistancesOrdered!", CHAR(COLUMN()+64), _xlfn.FLOOR.MATH(ROW()/2)+1)), 3)</f>
        <v>8.1980000000000004</v>
      </c>
      <c r="R291" cm="1">
        <f t="array" aca="1" ref="R291" ca="1">ROUND(INDIRECT(_xlfn.CONCAT("metamorphicDistancesOrdered!", CHAR(COLUMN()+64), _xlfn.FLOOR.MATH(ROW()/2)+1)), 3)</f>
        <v>6.9809999999999999</v>
      </c>
      <c r="S291" cm="1">
        <f t="array" aca="1" ref="S291" ca="1">ROUND(INDIRECT(_xlfn.CONCAT("metamorphicDistancesOrdered!", CHAR(COLUMN()+64), _xlfn.FLOOR.MATH(ROW()/2)+1)), 3)</f>
        <v>7.8559999999999999</v>
      </c>
      <c r="T291" cm="1">
        <f t="array" aca="1" ref="T291" ca="1">ROUND(INDIRECT(_xlfn.CONCAT("metamorphicDistancesOrdered!", CHAR(COLUMN()+64), _xlfn.FLOOR.MATH(ROW()/2)+1)), 3)</f>
        <v>7.0250000000000004</v>
      </c>
      <c r="U291" cm="1">
        <f t="array" aca="1" ref="U291" ca="1">ROUND(INDIRECT(_xlfn.CONCAT("metamorphicDistancesOrdered!", CHAR(COLUMN()+64), _xlfn.FLOOR.MATH(ROW()/2)+1)), 3)</f>
        <v>8.23</v>
      </c>
    </row>
    <row r="292" spans="1:21" x14ac:dyDescent="0.25">
      <c r="A292">
        <v>146</v>
      </c>
      <c r="B292" cm="1">
        <f t="array" aca="1" ref="B292" ca="1">INDIRECT(_xlfn.CONCAT("metamorphicNumberOrdered!", CHAR(COLUMN()+64), _xlfn.FLOOR.MATH(ROW()/2)+1))</f>
        <v>278</v>
      </c>
      <c r="C292" cm="1">
        <f t="array" aca="1" ref="C292" ca="1">INDIRECT(_xlfn.CONCAT("metamorphicNumberOrdered!", CHAR(COLUMN()+64), _xlfn.FLOOR.MATH(ROW()/2)+1))</f>
        <v>307</v>
      </c>
      <c r="D292" cm="1">
        <f t="array" aca="1" ref="D292" ca="1">INDIRECT(_xlfn.CONCAT("metamorphicNumberOrdered!", CHAR(COLUMN()+64), _xlfn.FLOOR.MATH(ROW()/2)+1))</f>
        <v>285</v>
      </c>
      <c r="E292" cm="1">
        <f t="array" aca="1" ref="E292" ca="1">INDIRECT(_xlfn.CONCAT("metamorphicNumberOrdered!", CHAR(COLUMN()+64), _xlfn.FLOOR.MATH(ROW()/2)+1))</f>
        <v>229</v>
      </c>
      <c r="F292" cm="1">
        <f t="array" aca="1" ref="F292" ca="1">INDIRECT(_xlfn.CONCAT("metamorphicNumberOrdered!", CHAR(COLUMN()+64), _xlfn.FLOOR.MATH(ROW()/2)+1))</f>
        <v>270</v>
      </c>
      <c r="G292" cm="1">
        <f t="array" aca="1" ref="G292" ca="1">INDIRECT(_xlfn.CONCAT("metamorphicNumberOrdered!", CHAR(COLUMN()+64), _xlfn.FLOOR.MATH(ROW()/2)+1))</f>
        <v>171</v>
      </c>
      <c r="H292" cm="1">
        <f t="array" aca="1" ref="H292" ca="1">INDIRECT(_xlfn.CONCAT("metamorphicNumberOrdered!", CHAR(COLUMN()+64), _xlfn.FLOOR.MATH(ROW()/2)+1))</f>
        <v>161</v>
      </c>
      <c r="I292" cm="1">
        <f t="array" aca="1" ref="I292" ca="1">INDIRECT(_xlfn.CONCAT("metamorphicNumberOrdered!", CHAR(COLUMN()+64), _xlfn.FLOOR.MATH(ROW()/2)+1))</f>
        <v>196</v>
      </c>
      <c r="J292" cm="1">
        <f t="array" aca="1" ref="J292" ca="1">INDIRECT(_xlfn.CONCAT("metamorphicNumberOrdered!", CHAR(COLUMN()+64), _xlfn.FLOOR.MATH(ROW()/2)+1))</f>
        <v>184</v>
      </c>
      <c r="K292" cm="1">
        <f t="array" aca="1" ref="K292" ca="1">INDIRECT(_xlfn.CONCAT("metamorphicNumberOrdered!", CHAR(COLUMN()+64), _xlfn.FLOOR.MATH(ROW()/2)+1))</f>
        <v>222</v>
      </c>
      <c r="L292" cm="1">
        <f t="array" aca="1" ref="L292" ca="1">INDIRECT(_xlfn.CONCAT("metamorphicNumberOrdered!", CHAR(COLUMN()+64), _xlfn.FLOOR.MATH(ROW()/2)+1))</f>
        <v>320</v>
      </c>
      <c r="M292" cm="1">
        <f t="array" aca="1" ref="M292" ca="1">INDIRECT(_xlfn.CONCAT("metamorphicNumberOrdered!", CHAR(COLUMN()+64), _xlfn.FLOOR.MATH(ROW()/2)+1))</f>
        <v>284</v>
      </c>
      <c r="N292" cm="1">
        <f t="array" aca="1" ref="N292" ca="1">INDIRECT(_xlfn.CONCAT("metamorphicNumberOrdered!", CHAR(COLUMN()+64), _xlfn.FLOOR.MATH(ROW()/2)+1))</f>
        <v>282</v>
      </c>
      <c r="O292" cm="1">
        <f t="array" aca="1" ref="O292" ca="1">INDIRECT(_xlfn.CONCAT("metamorphicNumberOrdered!", CHAR(COLUMN()+64), _xlfn.FLOOR.MATH(ROW()/2)+1))</f>
        <v>232</v>
      </c>
      <c r="P292" cm="1">
        <f t="array" aca="1" ref="P292" ca="1">INDIRECT(_xlfn.CONCAT("metamorphicNumberOrdered!", CHAR(COLUMN()+64), _xlfn.FLOOR.MATH(ROW()/2)+1))</f>
        <v>298</v>
      </c>
      <c r="Q292" cm="1">
        <f t="array" aca="1" ref="Q292" ca="1">INDIRECT(_xlfn.CONCAT("metamorphicNumberOrdered!", CHAR(COLUMN()+64), _xlfn.FLOOR.MATH(ROW()/2)+1))</f>
        <v>191</v>
      </c>
      <c r="R292" cm="1">
        <f t="array" aca="1" ref="R292" ca="1">INDIRECT(_xlfn.CONCAT("metamorphicNumberOrdered!", CHAR(COLUMN()+64), _xlfn.FLOOR.MATH(ROW()/2)+1))</f>
        <v>214</v>
      </c>
      <c r="S292" cm="1">
        <f t="array" aca="1" ref="S292" ca="1">INDIRECT(_xlfn.CONCAT("metamorphicNumberOrdered!", CHAR(COLUMN()+64), _xlfn.FLOOR.MATH(ROW()/2)+1))</f>
        <v>315</v>
      </c>
      <c r="T292" cm="1">
        <f t="array" aca="1" ref="T292" ca="1">INDIRECT(_xlfn.CONCAT("metamorphicNumberOrdered!", CHAR(COLUMN()+64), _xlfn.FLOOR.MATH(ROW()/2)+1))</f>
        <v>194</v>
      </c>
      <c r="U292" cm="1">
        <f t="array" aca="1" ref="U292" ca="1">INDIRECT(_xlfn.CONCAT("metamorphicNumberOrdered!", CHAR(COLUMN()+64), _xlfn.FLOOR.MATH(ROW()/2)+1))</f>
        <v>163</v>
      </c>
    </row>
    <row r="293" spans="1:21" x14ac:dyDescent="0.25">
      <c r="A293">
        <v>146</v>
      </c>
      <c r="B293" cm="1">
        <f t="array" aca="1" ref="B293" ca="1">ROUND(INDIRECT(_xlfn.CONCAT("metamorphicDistancesOrdered!", CHAR(COLUMN()+64), _xlfn.FLOOR.MATH(ROW()/2)+1)), 3)</f>
        <v>7.875</v>
      </c>
      <c r="C293" cm="1">
        <f t="array" aca="1" ref="C293" ca="1">ROUND(INDIRECT(_xlfn.CONCAT("metamorphicDistancesOrdered!", CHAR(COLUMN()+64), _xlfn.FLOOR.MATH(ROW()/2)+1)), 3)</f>
        <v>8.61</v>
      </c>
      <c r="D293" cm="1">
        <f t="array" aca="1" ref="D293" ca="1">ROUND(INDIRECT(_xlfn.CONCAT("metamorphicDistancesOrdered!", CHAR(COLUMN()+64), _xlfn.FLOOR.MATH(ROW()/2)+1)), 3)</f>
        <v>7.282</v>
      </c>
      <c r="E293" cm="1">
        <f t="array" aca="1" ref="E293" ca="1">ROUND(INDIRECT(_xlfn.CONCAT("metamorphicDistancesOrdered!", CHAR(COLUMN()+64), _xlfn.FLOOR.MATH(ROW()/2)+1)), 3)</f>
        <v>7.1769999999999996</v>
      </c>
      <c r="F293" cm="1">
        <f t="array" aca="1" ref="F293" ca="1">ROUND(INDIRECT(_xlfn.CONCAT("metamorphicDistancesOrdered!", CHAR(COLUMN()+64), _xlfn.FLOOR.MATH(ROW()/2)+1)), 3)</f>
        <v>6.9459999999999997</v>
      </c>
      <c r="G293" cm="1">
        <f t="array" aca="1" ref="G293" ca="1">ROUND(INDIRECT(_xlfn.CONCAT("metamorphicDistancesOrdered!", CHAR(COLUMN()+64), _xlfn.FLOOR.MATH(ROW()/2)+1)), 3)</f>
        <v>7.9649999999999999</v>
      </c>
      <c r="H293" cm="1">
        <f t="array" aca="1" ref="H293" ca="1">ROUND(INDIRECT(_xlfn.CONCAT("metamorphicDistancesOrdered!", CHAR(COLUMN()+64), _xlfn.FLOOR.MATH(ROW()/2)+1)), 3)</f>
        <v>7.29</v>
      </c>
      <c r="I293" cm="1">
        <f t="array" aca="1" ref="I293" ca="1">ROUND(INDIRECT(_xlfn.CONCAT("metamorphicDistancesOrdered!", CHAR(COLUMN()+64), _xlfn.FLOOR.MATH(ROW()/2)+1)), 3)</f>
        <v>7.6959999999999997</v>
      </c>
      <c r="J293" cm="1">
        <f t="array" aca="1" ref="J293" ca="1">ROUND(INDIRECT(_xlfn.CONCAT("metamorphicDistancesOrdered!", CHAR(COLUMN()+64), _xlfn.FLOOR.MATH(ROW()/2)+1)), 3)</f>
        <v>7.2329999999999997</v>
      </c>
      <c r="K293" cm="1">
        <f t="array" aca="1" ref="K293" ca="1">ROUND(INDIRECT(_xlfn.CONCAT("metamorphicDistancesOrdered!", CHAR(COLUMN()+64), _xlfn.FLOOR.MATH(ROW()/2)+1)), 3)</f>
        <v>8.9220000000000006</v>
      </c>
      <c r="L293" cm="1">
        <f t="array" aca="1" ref="L293" ca="1">ROUND(INDIRECT(_xlfn.CONCAT("metamorphicDistancesOrdered!", CHAR(COLUMN()+64), _xlfn.FLOOR.MATH(ROW()/2)+1)), 3)</f>
        <v>6.1059999999999999</v>
      </c>
      <c r="M293" cm="1">
        <f t="array" aca="1" ref="M293" ca="1">ROUND(INDIRECT(_xlfn.CONCAT("metamorphicDistancesOrdered!", CHAR(COLUMN()+64), _xlfn.FLOOR.MATH(ROW()/2)+1)), 3)</f>
        <v>6.0289999999999999</v>
      </c>
      <c r="N293" cm="1">
        <f t="array" aca="1" ref="N293" ca="1">ROUND(INDIRECT(_xlfn.CONCAT("metamorphicDistancesOrdered!", CHAR(COLUMN()+64), _xlfn.FLOOR.MATH(ROW()/2)+1)), 3)</f>
        <v>6.9980000000000002</v>
      </c>
      <c r="O293" cm="1">
        <f t="array" aca="1" ref="O293" ca="1">ROUND(INDIRECT(_xlfn.CONCAT("metamorphicDistancesOrdered!", CHAR(COLUMN()+64), _xlfn.FLOOR.MATH(ROW()/2)+1)), 3)</f>
        <v>7.2779999999999996</v>
      </c>
      <c r="P293" cm="1">
        <f t="array" aca="1" ref="P293" ca="1">ROUND(INDIRECT(_xlfn.CONCAT("metamorphicDistancesOrdered!", CHAR(COLUMN()+64), _xlfn.FLOOR.MATH(ROW()/2)+1)), 3)</f>
        <v>9.1080000000000005</v>
      </c>
      <c r="Q293" cm="1">
        <f t="array" aca="1" ref="Q293" ca="1">ROUND(INDIRECT(_xlfn.CONCAT("metamorphicDistancesOrdered!", CHAR(COLUMN()+64), _xlfn.FLOOR.MATH(ROW()/2)+1)), 3)</f>
        <v>8.202</v>
      </c>
      <c r="R293" cm="1">
        <f t="array" aca="1" ref="R293" ca="1">ROUND(INDIRECT(_xlfn.CONCAT("metamorphicDistancesOrdered!", CHAR(COLUMN()+64), _xlfn.FLOOR.MATH(ROW()/2)+1)), 3)</f>
        <v>7.0369999999999999</v>
      </c>
      <c r="S293" cm="1">
        <f t="array" aca="1" ref="S293" ca="1">ROUND(INDIRECT(_xlfn.CONCAT("metamorphicDistancesOrdered!", CHAR(COLUMN()+64), _xlfn.FLOOR.MATH(ROW()/2)+1)), 3)</f>
        <v>7.8780000000000001</v>
      </c>
      <c r="T293" cm="1">
        <f t="array" aca="1" ref="T293" ca="1">ROUND(INDIRECT(_xlfn.CONCAT("metamorphicDistancesOrdered!", CHAR(COLUMN()+64), _xlfn.FLOOR.MATH(ROW()/2)+1)), 3)</f>
        <v>7.03</v>
      </c>
      <c r="U293" cm="1">
        <f t="array" aca="1" ref="U293" ca="1">ROUND(INDIRECT(_xlfn.CONCAT("metamorphicDistancesOrdered!", CHAR(COLUMN()+64), _xlfn.FLOOR.MATH(ROW()/2)+1)), 3)</f>
        <v>8.25</v>
      </c>
    </row>
    <row r="294" spans="1:21" x14ac:dyDescent="0.25">
      <c r="A294">
        <v>147</v>
      </c>
      <c r="B294" cm="1">
        <f t="array" aca="1" ref="B294" ca="1">INDIRECT(_xlfn.CONCAT("metamorphicNumberOrdered!", CHAR(COLUMN()+64), _xlfn.FLOOR.MATH(ROW()/2)+1))</f>
        <v>309</v>
      </c>
      <c r="C294" cm="1">
        <f t="array" aca="1" ref="C294" ca="1">INDIRECT(_xlfn.CONCAT("metamorphicNumberOrdered!", CHAR(COLUMN()+64), _xlfn.FLOOR.MATH(ROW()/2)+1))</f>
        <v>308</v>
      </c>
      <c r="D294" cm="1">
        <f t="array" aca="1" ref="D294" ca="1">INDIRECT(_xlfn.CONCAT("metamorphicNumberOrdered!", CHAR(COLUMN()+64), _xlfn.FLOOR.MATH(ROW()/2)+1))</f>
        <v>205</v>
      </c>
      <c r="E294" cm="1">
        <f t="array" aca="1" ref="E294" ca="1">INDIRECT(_xlfn.CONCAT("metamorphicNumberOrdered!", CHAR(COLUMN()+64), _xlfn.FLOOR.MATH(ROW()/2)+1))</f>
        <v>305</v>
      </c>
      <c r="F294" cm="1">
        <f t="array" aca="1" ref="F294" ca="1">INDIRECT(_xlfn.CONCAT("metamorphicNumberOrdered!", CHAR(COLUMN()+64), _xlfn.FLOOR.MATH(ROW()/2)+1))</f>
        <v>306</v>
      </c>
      <c r="G294" cm="1">
        <f t="array" aca="1" ref="G294" ca="1">INDIRECT(_xlfn.CONCAT("metamorphicNumberOrdered!", CHAR(COLUMN()+64), _xlfn.FLOOR.MATH(ROW()/2)+1))</f>
        <v>320</v>
      </c>
      <c r="H294" cm="1">
        <f t="array" aca="1" ref="H294" ca="1">INDIRECT(_xlfn.CONCAT("metamorphicNumberOrdered!", CHAR(COLUMN()+64), _xlfn.FLOOR.MATH(ROW()/2)+1))</f>
        <v>206</v>
      </c>
      <c r="I294" cm="1">
        <f t="array" aca="1" ref="I294" ca="1">INDIRECT(_xlfn.CONCAT("metamorphicNumberOrdered!", CHAR(COLUMN()+64), _xlfn.FLOOR.MATH(ROW()/2)+1))</f>
        <v>227</v>
      </c>
      <c r="J294" cm="1">
        <f t="array" aca="1" ref="J294" ca="1">INDIRECT(_xlfn.CONCAT("metamorphicNumberOrdered!", CHAR(COLUMN()+64), _xlfn.FLOOR.MATH(ROW()/2)+1))</f>
        <v>274</v>
      </c>
      <c r="K294" cm="1">
        <f t="array" aca="1" ref="K294" ca="1">INDIRECT(_xlfn.CONCAT("metamorphicNumberOrdered!", CHAR(COLUMN()+64), _xlfn.FLOOR.MATH(ROW()/2)+1))</f>
        <v>213</v>
      </c>
      <c r="L294" cm="1">
        <f t="array" aca="1" ref="L294" ca="1">INDIRECT(_xlfn.CONCAT("metamorphicNumberOrdered!", CHAR(COLUMN()+64), _xlfn.FLOOR.MATH(ROW()/2)+1))</f>
        <v>260</v>
      </c>
      <c r="M294" cm="1">
        <f t="array" aca="1" ref="M294" ca="1">INDIRECT(_xlfn.CONCAT("metamorphicNumberOrdered!", CHAR(COLUMN()+64), _xlfn.FLOOR.MATH(ROW()/2)+1))</f>
        <v>228</v>
      </c>
      <c r="N294" cm="1">
        <f t="array" aca="1" ref="N294" ca="1">INDIRECT(_xlfn.CONCAT("metamorphicNumberOrdered!", CHAR(COLUMN()+64), _xlfn.FLOOR.MATH(ROW()/2)+1))</f>
        <v>237</v>
      </c>
      <c r="O294" cm="1">
        <f t="array" aca="1" ref="O294" ca="1">INDIRECT(_xlfn.CONCAT("metamorphicNumberOrdered!", CHAR(COLUMN()+64), _xlfn.FLOOR.MATH(ROW()/2)+1))</f>
        <v>186</v>
      </c>
      <c r="P294" cm="1">
        <f t="array" aca="1" ref="P294" ca="1">INDIRECT(_xlfn.CONCAT("metamorphicNumberOrdered!", CHAR(COLUMN()+64), _xlfn.FLOOR.MATH(ROW()/2)+1))</f>
        <v>226</v>
      </c>
      <c r="Q294" cm="1">
        <f t="array" aca="1" ref="Q294" ca="1">INDIRECT(_xlfn.CONCAT("metamorphicNumberOrdered!", CHAR(COLUMN()+64), _xlfn.FLOOR.MATH(ROW()/2)+1))</f>
        <v>183</v>
      </c>
      <c r="R294" cm="1">
        <f t="array" aca="1" ref="R294" ca="1">INDIRECT(_xlfn.CONCAT("metamorphicNumberOrdered!", CHAR(COLUMN()+64), _xlfn.FLOOR.MATH(ROW()/2)+1))</f>
        <v>283</v>
      </c>
      <c r="S294" cm="1">
        <f t="array" aca="1" ref="S294" ca="1">INDIRECT(_xlfn.CONCAT("metamorphicNumberOrdered!", CHAR(COLUMN()+64), _xlfn.FLOOR.MATH(ROW()/2)+1))</f>
        <v>236</v>
      </c>
      <c r="T294" cm="1">
        <f t="array" aca="1" ref="T294" ca="1">INDIRECT(_xlfn.CONCAT("metamorphicNumberOrdered!", CHAR(COLUMN()+64), _xlfn.FLOOR.MATH(ROW()/2)+1))</f>
        <v>202</v>
      </c>
      <c r="U294" cm="1">
        <f t="array" aca="1" ref="U294" ca="1">INDIRECT(_xlfn.CONCAT("metamorphicNumberOrdered!", CHAR(COLUMN()+64), _xlfn.FLOOR.MATH(ROW()/2)+1))</f>
        <v>206</v>
      </c>
    </row>
    <row r="295" spans="1:21" x14ac:dyDescent="0.25">
      <c r="A295">
        <v>147</v>
      </c>
      <c r="B295" cm="1">
        <f t="array" aca="1" ref="B295" ca="1">ROUND(INDIRECT(_xlfn.CONCAT("metamorphicDistancesOrdered!", CHAR(COLUMN()+64), _xlfn.FLOOR.MATH(ROW()/2)+1)), 3)</f>
        <v>7.8840000000000003</v>
      </c>
      <c r="C295" cm="1">
        <f t="array" aca="1" ref="C295" ca="1">ROUND(INDIRECT(_xlfn.CONCAT("metamorphicDistancesOrdered!", CHAR(COLUMN()+64), _xlfn.FLOOR.MATH(ROW()/2)+1)), 3)</f>
        <v>8.6389999999999993</v>
      </c>
      <c r="D295" cm="1">
        <f t="array" aca="1" ref="D295" ca="1">ROUND(INDIRECT(_xlfn.CONCAT("metamorphicDistancesOrdered!", CHAR(COLUMN()+64), _xlfn.FLOOR.MATH(ROW()/2)+1)), 3)</f>
        <v>7.3579999999999997</v>
      </c>
      <c r="E295" cm="1">
        <f t="array" aca="1" ref="E295" ca="1">ROUND(INDIRECT(_xlfn.CONCAT("metamorphicDistancesOrdered!", CHAR(COLUMN()+64), _xlfn.FLOOR.MATH(ROW()/2)+1)), 3)</f>
        <v>7.2409999999999997</v>
      </c>
      <c r="F295" cm="1">
        <f t="array" aca="1" ref="F295" ca="1">ROUND(INDIRECT(_xlfn.CONCAT("metamorphicDistancesOrdered!", CHAR(COLUMN()+64), _xlfn.FLOOR.MATH(ROW()/2)+1)), 3)</f>
        <v>6.9560000000000004</v>
      </c>
      <c r="G295" cm="1">
        <f t="array" aca="1" ref="G295" ca="1">ROUND(INDIRECT(_xlfn.CONCAT("metamorphicDistancesOrdered!", CHAR(COLUMN()+64), _xlfn.FLOOR.MATH(ROW()/2)+1)), 3)</f>
        <v>8.0050000000000008</v>
      </c>
      <c r="H295" cm="1">
        <f t="array" aca="1" ref="H295" ca="1">ROUND(INDIRECT(_xlfn.CONCAT("metamorphicDistancesOrdered!", CHAR(COLUMN()+64), _xlfn.FLOOR.MATH(ROW()/2)+1)), 3)</f>
        <v>7.3109999999999999</v>
      </c>
      <c r="I295" cm="1">
        <f t="array" aca="1" ref="I295" ca="1">ROUND(INDIRECT(_xlfn.CONCAT("metamorphicDistancesOrdered!", CHAR(COLUMN()+64), _xlfn.FLOOR.MATH(ROW()/2)+1)), 3)</f>
        <v>7.7619999999999996</v>
      </c>
      <c r="J295" cm="1">
        <f t="array" aca="1" ref="J295" ca="1">ROUND(INDIRECT(_xlfn.CONCAT("metamorphicDistancesOrdered!", CHAR(COLUMN()+64), _xlfn.FLOOR.MATH(ROW()/2)+1)), 3)</f>
        <v>7.2409999999999997</v>
      </c>
      <c r="K295" cm="1">
        <f t="array" aca="1" ref="K295" ca="1">ROUND(INDIRECT(_xlfn.CONCAT("metamorphicDistancesOrdered!", CHAR(COLUMN()+64), _xlfn.FLOOR.MATH(ROW()/2)+1)), 3)</f>
        <v>8.9809999999999999</v>
      </c>
      <c r="L295" cm="1">
        <f t="array" aca="1" ref="L295" ca="1">ROUND(INDIRECT(_xlfn.CONCAT("metamorphicDistancesOrdered!", CHAR(COLUMN()+64), _xlfn.FLOOR.MATH(ROW()/2)+1)), 3)</f>
        <v>6.1509999999999998</v>
      </c>
      <c r="M295" cm="1">
        <f t="array" aca="1" ref="M295" ca="1">ROUND(INDIRECT(_xlfn.CONCAT("metamorphicDistancesOrdered!", CHAR(COLUMN()+64), _xlfn.FLOOR.MATH(ROW()/2)+1)), 3)</f>
        <v>6.2839999999999998</v>
      </c>
      <c r="N295" cm="1">
        <f t="array" aca="1" ref="N295" ca="1">ROUND(INDIRECT(_xlfn.CONCAT("metamorphicDistancesOrdered!", CHAR(COLUMN()+64), _xlfn.FLOOR.MATH(ROW()/2)+1)), 3)</f>
        <v>7</v>
      </c>
      <c r="O295" cm="1">
        <f t="array" aca="1" ref="O295" ca="1">ROUND(INDIRECT(_xlfn.CONCAT("metamorphicDistancesOrdered!", CHAR(COLUMN()+64), _xlfn.FLOOR.MATH(ROW()/2)+1)), 3)</f>
        <v>7.2809999999999997</v>
      </c>
      <c r="P295" cm="1">
        <f t="array" aca="1" ref="P295" ca="1">ROUND(INDIRECT(_xlfn.CONCAT("metamorphicDistancesOrdered!", CHAR(COLUMN()+64), _xlfn.FLOOR.MATH(ROW()/2)+1)), 3)</f>
        <v>9.1159999999999997</v>
      </c>
      <c r="Q295" cm="1">
        <f t="array" aca="1" ref="Q295" ca="1">ROUND(INDIRECT(_xlfn.CONCAT("metamorphicDistancesOrdered!", CHAR(COLUMN()+64), _xlfn.FLOOR.MATH(ROW()/2)+1)), 3)</f>
        <v>8.2080000000000002</v>
      </c>
      <c r="R295" cm="1">
        <f t="array" aca="1" ref="R295" ca="1">ROUND(INDIRECT(_xlfn.CONCAT("metamorphicDistancesOrdered!", CHAR(COLUMN()+64), _xlfn.FLOOR.MATH(ROW()/2)+1)), 3)</f>
        <v>7.0609999999999999</v>
      </c>
      <c r="S295" cm="1">
        <f t="array" aca="1" ref="S295" ca="1">ROUND(INDIRECT(_xlfn.CONCAT("metamorphicDistancesOrdered!", CHAR(COLUMN()+64), _xlfn.FLOOR.MATH(ROW()/2)+1)), 3)</f>
        <v>7.9820000000000002</v>
      </c>
      <c r="T295" cm="1">
        <f t="array" aca="1" ref="T295" ca="1">ROUND(INDIRECT(_xlfn.CONCAT("metamorphicDistancesOrdered!", CHAR(COLUMN()+64), _xlfn.FLOOR.MATH(ROW()/2)+1)), 3)</f>
        <v>7.0570000000000004</v>
      </c>
      <c r="U295" cm="1">
        <f t="array" aca="1" ref="U295" ca="1">ROUND(INDIRECT(_xlfn.CONCAT("metamorphicDistancesOrdered!", CHAR(COLUMN()+64), _xlfn.FLOOR.MATH(ROW()/2)+1)), 3)</f>
        <v>8.35</v>
      </c>
    </row>
    <row r="296" spans="1:21" x14ac:dyDescent="0.25">
      <c r="A296">
        <v>148</v>
      </c>
      <c r="B296" cm="1">
        <f t="array" aca="1" ref="B296" ca="1">INDIRECT(_xlfn.CONCAT("metamorphicNumberOrdered!", CHAR(COLUMN()+64), _xlfn.FLOOR.MATH(ROW()/2)+1))</f>
        <v>312</v>
      </c>
      <c r="C296" cm="1">
        <f t="array" aca="1" ref="C296" ca="1">INDIRECT(_xlfn.CONCAT("metamorphicNumberOrdered!", CHAR(COLUMN()+64), _xlfn.FLOOR.MATH(ROW()/2)+1))</f>
        <v>223</v>
      </c>
      <c r="D296" cm="1">
        <f t="array" aca="1" ref="D296" ca="1">INDIRECT(_xlfn.CONCAT("metamorphicNumberOrdered!", CHAR(COLUMN()+64), _xlfn.FLOOR.MATH(ROW()/2)+1))</f>
        <v>309</v>
      </c>
      <c r="E296" cm="1">
        <f t="array" aca="1" ref="E296" ca="1">INDIRECT(_xlfn.CONCAT("metamorphicNumberOrdered!", CHAR(COLUMN()+64), _xlfn.FLOOR.MATH(ROW()/2)+1))</f>
        <v>234</v>
      </c>
      <c r="F296" cm="1">
        <f t="array" aca="1" ref="F296" ca="1">INDIRECT(_xlfn.CONCAT("metamorphicNumberOrdered!", CHAR(COLUMN()+64), _xlfn.FLOOR.MATH(ROW()/2)+1))</f>
        <v>226</v>
      </c>
      <c r="G296" cm="1">
        <f t="array" aca="1" ref="G296" ca="1">INDIRECT(_xlfn.CONCAT("metamorphicNumberOrdered!", CHAR(COLUMN()+64), _xlfn.FLOOR.MATH(ROW()/2)+1))</f>
        <v>228</v>
      </c>
      <c r="H296" cm="1">
        <f t="array" aca="1" ref="H296" ca="1">INDIRECT(_xlfn.CONCAT("metamorphicNumberOrdered!", CHAR(COLUMN()+64), _xlfn.FLOOR.MATH(ROW()/2)+1))</f>
        <v>192</v>
      </c>
      <c r="I296" cm="1">
        <f t="array" aca="1" ref="I296" ca="1">INDIRECT(_xlfn.CONCAT("metamorphicNumberOrdered!", CHAR(COLUMN()+64), _xlfn.FLOOR.MATH(ROW()/2)+1))</f>
        <v>237</v>
      </c>
      <c r="J296" cm="1">
        <f t="array" aca="1" ref="J296" ca="1">INDIRECT(_xlfn.CONCAT("metamorphicNumberOrdered!", CHAR(COLUMN()+64), _xlfn.FLOOR.MATH(ROW()/2)+1))</f>
        <v>310</v>
      </c>
      <c r="K296" cm="1">
        <f t="array" aca="1" ref="K296" ca="1">INDIRECT(_xlfn.CONCAT("metamorphicNumberOrdered!", CHAR(COLUMN()+64), _xlfn.FLOOR.MATH(ROW()/2)+1))</f>
        <v>270</v>
      </c>
      <c r="L296" cm="1">
        <f t="array" aca="1" ref="L296" ca="1">INDIRECT(_xlfn.CONCAT("metamorphicNumberOrdered!", CHAR(COLUMN()+64), _xlfn.FLOOR.MATH(ROW()/2)+1))</f>
        <v>301</v>
      </c>
      <c r="M296" cm="1">
        <f t="array" aca="1" ref="M296" ca="1">INDIRECT(_xlfn.CONCAT("metamorphicNumberOrdered!", CHAR(COLUMN()+64), _xlfn.FLOOR.MATH(ROW()/2)+1))</f>
        <v>235</v>
      </c>
      <c r="N296" cm="1">
        <f t="array" aca="1" ref="N296" ca="1">INDIRECT(_xlfn.CONCAT("metamorphicNumberOrdered!", CHAR(COLUMN()+64), _xlfn.FLOOR.MATH(ROW()/2)+1))</f>
        <v>287</v>
      </c>
      <c r="O296" cm="1">
        <f t="array" aca="1" ref="O296" ca="1">INDIRECT(_xlfn.CONCAT("metamorphicNumberOrdered!", CHAR(COLUMN()+64), _xlfn.FLOOR.MATH(ROW()/2)+1))</f>
        <v>294</v>
      </c>
      <c r="P296" cm="1">
        <f t="array" aca="1" ref="P296" ca="1">INDIRECT(_xlfn.CONCAT("metamorphicNumberOrdered!", CHAR(COLUMN()+64), _xlfn.FLOOR.MATH(ROW()/2)+1))</f>
        <v>180</v>
      </c>
      <c r="Q296" cm="1">
        <f t="array" aca="1" ref="Q296" ca="1">INDIRECT(_xlfn.CONCAT("metamorphicNumberOrdered!", CHAR(COLUMN()+64), _xlfn.FLOOR.MATH(ROW()/2)+1))</f>
        <v>185</v>
      </c>
      <c r="R296" cm="1">
        <f t="array" aca="1" ref="R296" ca="1">INDIRECT(_xlfn.CONCAT("metamorphicNumberOrdered!", CHAR(COLUMN()+64), _xlfn.FLOOR.MATH(ROW()/2)+1))</f>
        <v>301</v>
      </c>
      <c r="S296" cm="1">
        <f t="array" aca="1" ref="S296" ca="1">INDIRECT(_xlfn.CONCAT("metamorphicNumberOrdered!", CHAR(COLUMN()+64), _xlfn.FLOOR.MATH(ROW()/2)+1))</f>
        <v>317</v>
      </c>
      <c r="T296" cm="1">
        <f t="array" aca="1" ref="T296" ca="1">INDIRECT(_xlfn.CONCAT("metamorphicNumberOrdered!", CHAR(COLUMN()+64), _xlfn.FLOOR.MATH(ROW()/2)+1))</f>
        <v>205</v>
      </c>
      <c r="U296" cm="1">
        <f t="array" aca="1" ref="U296" ca="1">INDIRECT(_xlfn.CONCAT("metamorphicNumberOrdered!", CHAR(COLUMN()+64), _xlfn.FLOOR.MATH(ROW()/2)+1))</f>
        <v>176</v>
      </c>
    </row>
    <row r="297" spans="1:21" x14ac:dyDescent="0.25">
      <c r="A297">
        <v>148</v>
      </c>
      <c r="B297" cm="1">
        <f t="array" aca="1" ref="B297" ca="1">ROUND(INDIRECT(_xlfn.CONCAT("metamorphicDistancesOrdered!", CHAR(COLUMN()+64), _xlfn.FLOOR.MATH(ROW()/2)+1)), 3)</f>
        <v>7.9</v>
      </c>
      <c r="C297" cm="1">
        <f t="array" aca="1" ref="C297" ca="1">ROUND(INDIRECT(_xlfn.CONCAT("metamorphicDistancesOrdered!", CHAR(COLUMN()+64), _xlfn.FLOOR.MATH(ROW()/2)+1)), 3)</f>
        <v>8.7089999999999996</v>
      </c>
      <c r="D297" cm="1">
        <f t="array" aca="1" ref="D297" ca="1">ROUND(INDIRECT(_xlfn.CONCAT("metamorphicDistancesOrdered!", CHAR(COLUMN()+64), _xlfn.FLOOR.MATH(ROW()/2)+1)), 3)</f>
        <v>7.4039999999999999</v>
      </c>
      <c r="E297" cm="1">
        <f t="array" aca="1" ref="E297" ca="1">ROUND(INDIRECT(_xlfn.CONCAT("metamorphicDistancesOrdered!", CHAR(COLUMN()+64), _xlfn.FLOOR.MATH(ROW()/2)+1)), 3)</f>
        <v>7.2889999999999997</v>
      </c>
      <c r="F297" cm="1">
        <f t="array" aca="1" ref="F297" ca="1">ROUND(INDIRECT(_xlfn.CONCAT("metamorphicDistancesOrdered!", CHAR(COLUMN()+64), _xlfn.FLOOR.MATH(ROW()/2)+1)), 3)</f>
        <v>7.1040000000000001</v>
      </c>
      <c r="G297" cm="1">
        <f t="array" aca="1" ref="G297" ca="1">ROUND(INDIRECT(_xlfn.CONCAT("metamorphicDistancesOrdered!", CHAR(COLUMN()+64), _xlfn.FLOOR.MATH(ROW()/2)+1)), 3)</f>
        <v>8.0399999999999991</v>
      </c>
      <c r="H297" cm="1">
        <f t="array" aca="1" ref="H297" ca="1">ROUND(INDIRECT(_xlfn.CONCAT("metamorphicDistancesOrdered!", CHAR(COLUMN()+64), _xlfn.FLOOR.MATH(ROW()/2)+1)), 3)</f>
        <v>7.3239999999999998</v>
      </c>
      <c r="I297" cm="1">
        <f t="array" aca="1" ref="I297" ca="1">ROUND(INDIRECT(_xlfn.CONCAT("metamorphicDistancesOrdered!", CHAR(COLUMN()+64), _xlfn.FLOOR.MATH(ROW()/2)+1)), 3)</f>
        <v>7.8579999999999997</v>
      </c>
      <c r="J297" cm="1">
        <f t="array" aca="1" ref="J297" ca="1">ROUND(INDIRECT(_xlfn.CONCAT("metamorphicDistancesOrdered!", CHAR(COLUMN()+64), _xlfn.FLOOR.MATH(ROW()/2)+1)), 3)</f>
        <v>7.3</v>
      </c>
      <c r="K297" cm="1">
        <f t="array" aca="1" ref="K297" ca="1">ROUND(INDIRECT(_xlfn.CONCAT("metamorphicDistancesOrdered!", CHAR(COLUMN()+64), _xlfn.FLOOR.MATH(ROW()/2)+1)), 3)</f>
        <v>9.0850000000000009</v>
      </c>
      <c r="L297" cm="1">
        <f t="array" aca="1" ref="L297" ca="1">ROUND(INDIRECT(_xlfn.CONCAT("metamorphicDistancesOrdered!", CHAR(COLUMN()+64), _xlfn.FLOOR.MATH(ROW()/2)+1)), 3)</f>
        <v>6.2009999999999996</v>
      </c>
      <c r="M297" cm="1">
        <f t="array" aca="1" ref="M297" ca="1">ROUND(INDIRECT(_xlfn.CONCAT("metamorphicDistancesOrdered!", CHAR(COLUMN()+64), _xlfn.FLOOR.MATH(ROW()/2)+1)), 3)</f>
        <v>6.55</v>
      </c>
      <c r="N297" cm="1">
        <f t="array" aca="1" ref="N297" ca="1">ROUND(INDIRECT(_xlfn.CONCAT("metamorphicDistancesOrdered!", CHAR(COLUMN()+64), _xlfn.FLOOR.MATH(ROW()/2)+1)), 3)</f>
        <v>7.0620000000000003</v>
      </c>
      <c r="O297" cm="1">
        <f t="array" aca="1" ref="O297" ca="1">ROUND(INDIRECT(_xlfn.CONCAT("metamorphicDistancesOrdered!", CHAR(COLUMN()+64), _xlfn.FLOOR.MATH(ROW()/2)+1)), 3)</f>
        <v>7.4219999999999997</v>
      </c>
      <c r="P297" cm="1">
        <f t="array" aca="1" ref="P297" ca="1">ROUND(INDIRECT(_xlfn.CONCAT("metamorphicDistancesOrdered!", CHAR(COLUMN()+64), _xlfn.FLOOR.MATH(ROW()/2)+1)), 3)</f>
        <v>9.1170000000000009</v>
      </c>
      <c r="Q297" cm="1">
        <f t="array" aca="1" ref="Q297" ca="1">ROUND(INDIRECT(_xlfn.CONCAT("metamorphicDistancesOrdered!", CHAR(COLUMN()+64), _xlfn.FLOOR.MATH(ROW()/2)+1)), 3)</f>
        <v>8.2520000000000007</v>
      </c>
      <c r="R297" cm="1">
        <f t="array" aca="1" ref="R297" ca="1">ROUND(INDIRECT(_xlfn.CONCAT("metamorphicDistancesOrdered!", CHAR(COLUMN()+64), _xlfn.FLOOR.MATH(ROW()/2)+1)), 3)</f>
        <v>7.0789999999999997</v>
      </c>
      <c r="S297" cm="1">
        <f t="array" aca="1" ref="S297" ca="1">ROUND(INDIRECT(_xlfn.CONCAT("metamorphicDistancesOrdered!", CHAR(COLUMN()+64), _xlfn.FLOOR.MATH(ROW()/2)+1)), 3)</f>
        <v>8.0180000000000007</v>
      </c>
      <c r="T297" cm="1">
        <f t="array" aca="1" ref="T297" ca="1">ROUND(INDIRECT(_xlfn.CONCAT("metamorphicDistancesOrdered!", CHAR(COLUMN()+64), _xlfn.FLOOR.MATH(ROW()/2)+1)), 3)</f>
        <v>7.077</v>
      </c>
      <c r="U297" cm="1">
        <f t="array" aca="1" ref="U297" ca="1">ROUND(INDIRECT(_xlfn.CONCAT("metamorphicDistancesOrdered!", CHAR(COLUMN()+64), _xlfn.FLOOR.MATH(ROW()/2)+1)), 3)</f>
        <v>8.3680000000000003</v>
      </c>
    </row>
    <row r="298" spans="1:21" x14ac:dyDescent="0.25">
      <c r="A298">
        <v>149</v>
      </c>
      <c r="B298" cm="1">
        <f t="array" aca="1" ref="B298" ca="1">INDIRECT(_xlfn.CONCAT("metamorphicNumberOrdered!", CHAR(COLUMN()+64), _xlfn.FLOOR.MATH(ROW()/2)+1))</f>
        <v>284</v>
      </c>
      <c r="C298" cm="1">
        <f t="array" aca="1" ref="C298" ca="1">INDIRECT(_xlfn.CONCAT("metamorphicNumberOrdered!", CHAR(COLUMN()+64), _xlfn.FLOOR.MATH(ROW()/2)+1))</f>
        <v>319</v>
      </c>
      <c r="D298" cm="1">
        <f t="array" aca="1" ref="D298" ca="1">INDIRECT(_xlfn.CONCAT("metamorphicNumberOrdered!", CHAR(COLUMN()+64), _xlfn.FLOOR.MATH(ROW()/2)+1))</f>
        <v>226</v>
      </c>
      <c r="E298" cm="1">
        <f t="array" aca="1" ref="E298" ca="1">INDIRECT(_xlfn.CONCAT("metamorphicNumberOrdered!", CHAR(COLUMN()+64), _xlfn.FLOOR.MATH(ROW()/2)+1))</f>
        <v>235</v>
      </c>
      <c r="F298" cm="1">
        <f t="array" aca="1" ref="F298" ca="1">INDIRECT(_xlfn.CONCAT("metamorphicNumberOrdered!", CHAR(COLUMN()+64), _xlfn.FLOOR.MATH(ROW()/2)+1))</f>
        <v>264</v>
      </c>
      <c r="G298" cm="1">
        <f t="array" aca="1" ref="G298" ca="1">INDIRECT(_xlfn.CONCAT("metamorphicNumberOrdered!", CHAR(COLUMN()+64), _xlfn.FLOOR.MATH(ROW()/2)+1))</f>
        <v>226</v>
      </c>
      <c r="H298" cm="1">
        <f t="array" aca="1" ref="H298" ca="1">INDIRECT(_xlfn.CONCAT("metamorphicNumberOrdered!", CHAR(COLUMN()+64), _xlfn.FLOOR.MATH(ROW()/2)+1))</f>
        <v>169</v>
      </c>
      <c r="I298" cm="1">
        <f t="array" aca="1" ref="I298" ca="1">INDIRECT(_xlfn.CONCAT("metamorphicNumberOrdered!", CHAR(COLUMN()+64), _xlfn.FLOOR.MATH(ROW()/2)+1))</f>
        <v>206</v>
      </c>
      <c r="J298" cm="1">
        <f t="array" aca="1" ref="J298" ca="1">INDIRECT(_xlfn.CONCAT("metamorphicNumberOrdered!", CHAR(COLUMN()+64), _xlfn.FLOOR.MATH(ROW()/2)+1))</f>
        <v>208</v>
      </c>
      <c r="K298" cm="1">
        <f t="array" aca="1" ref="K298" ca="1">INDIRECT(_xlfn.CONCAT("metamorphicNumberOrdered!", CHAR(COLUMN()+64), _xlfn.FLOOR.MATH(ROW()/2)+1))</f>
        <v>315</v>
      </c>
      <c r="L298" cm="1">
        <f t="array" aca="1" ref="L298" ca="1">INDIRECT(_xlfn.CONCAT("metamorphicNumberOrdered!", CHAR(COLUMN()+64), _xlfn.FLOOR.MATH(ROW()/2)+1))</f>
        <v>234</v>
      </c>
      <c r="M298" cm="1">
        <f t="array" aca="1" ref="M298" ca="1">INDIRECT(_xlfn.CONCAT("metamorphicNumberOrdered!", CHAR(COLUMN()+64), _xlfn.FLOOR.MATH(ROW()/2)+1))</f>
        <v>239</v>
      </c>
      <c r="N298" cm="1">
        <f t="array" aca="1" ref="N298" ca="1">INDIRECT(_xlfn.CONCAT("metamorphicNumberOrdered!", CHAR(COLUMN()+64), _xlfn.FLOOR.MATH(ROW()/2)+1))</f>
        <v>231</v>
      </c>
      <c r="O298" cm="1">
        <f t="array" aca="1" ref="O298" ca="1">INDIRECT(_xlfn.CONCAT("metamorphicNumberOrdered!", CHAR(COLUMN()+64), _xlfn.FLOOR.MATH(ROW()/2)+1))</f>
        <v>170</v>
      </c>
      <c r="P298" cm="1">
        <f t="array" aca="1" ref="P298" ca="1">INDIRECT(_xlfn.CONCAT("metamorphicNumberOrdered!", CHAR(COLUMN()+64), _xlfn.FLOOR.MATH(ROW()/2)+1))</f>
        <v>299</v>
      </c>
      <c r="Q298" cm="1">
        <f t="array" aca="1" ref="Q298" ca="1">INDIRECT(_xlfn.CONCAT("metamorphicNumberOrdered!", CHAR(COLUMN()+64), _xlfn.FLOOR.MATH(ROW()/2)+1))</f>
        <v>163</v>
      </c>
      <c r="R298" cm="1">
        <f t="array" aca="1" ref="R298" ca="1">INDIRECT(_xlfn.CONCAT("metamorphicNumberOrdered!", CHAR(COLUMN()+64), _xlfn.FLOOR.MATH(ROW()/2)+1))</f>
        <v>174</v>
      </c>
      <c r="S298" cm="1">
        <f t="array" aca="1" ref="S298" ca="1">INDIRECT(_xlfn.CONCAT("metamorphicNumberOrdered!", CHAR(COLUMN()+64), _xlfn.FLOOR.MATH(ROW()/2)+1))</f>
        <v>320</v>
      </c>
      <c r="T298" cm="1">
        <f t="array" aca="1" ref="T298" ca="1">INDIRECT(_xlfn.CONCAT("metamorphicNumberOrdered!", CHAR(COLUMN()+64), _xlfn.FLOOR.MATH(ROW()/2)+1))</f>
        <v>200</v>
      </c>
      <c r="U298" cm="1">
        <f t="array" aca="1" ref="U298" ca="1">INDIRECT(_xlfn.CONCAT("metamorphicNumberOrdered!", CHAR(COLUMN()+64), _xlfn.FLOOR.MATH(ROW()/2)+1))</f>
        <v>173</v>
      </c>
    </row>
    <row r="299" spans="1:21" x14ac:dyDescent="0.25">
      <c r="A299">
        <v>149</v>
      </c>
      <c r="B299" cm="1">
        <f t="array" aca="1" ref="B299" ca="1">ROUND(INDIRECT(_xlfn.CONCAT("metamorphicDistancesOrdered!", CHAR(COLUMN()+64), _xlfn.FLOOR.MATH(ROW()/2)+1)), 3)</f>
        <v>7.9290000000000003</v>
      </c>
      <c r="C299" cm="1">
        <f t="array" aca="1" ref="C299" ca="1">ROUND(INDIRECT(_xlfn.CONCAT("metamorphicDistancesOrdered!", CHAR(COLUMN()+64), _xlfn.FLOOR.MATH(ROW()/2)+1)), 3)</f>
        <v>8.7140000000000004</v>
      </c>
      <c r="D299" cm="1">
        <f t="array" aca="1" ref="D299" ca="1">ROUND(INDIRECT(_xlfn.CONCAT("metamorphicDistancesOrdered!", CHAR(COLUMN()+64), _xlfn.FLOOR.MATH(ROW()/2)+1)), 3)</f>
        <v>7.415</v>
      </c>
      <c r="E299" cm="1">
        <f t="array" aca="1" ref="E299" ca="1">ROUND(INDIRECT(_xlfn.CONCAT("metamorphicDistancesOrdered!", CHAR(COLUMN()+64), _xlfn.FLOOR.MATH(ROW()/2)+1)), 3)</f>
        <v>7.2960000000000003</v>
      </c>
      <c r="F299" cm="1">
        <f t="array" aca="1" ref="F299" ca="1">ROUND(INDIRECT(_xlfn.CONCAT("metamorphicDistancesOrdered!", CHAR(COLUMN()+64), _xlfn.FLOOR.MATH(ROW()/2)+1)), 3)</f>
        <v>7.2169999999999996</v>
      </c>
      <c r="G299" cm="1">
        <f t="array" aca="1" ref="G299" ca="1">ROUND(INDIRECT(_xlfn.CONCAT("metamorphicDistancesOrdered!", CHAR(COLUMN()+64), _xlfn.FLOOR.MATH(ROW()/2)+1)), 3)</f>
        <v>8.0850000000000009</v>
      </c>
      <c r="H299" cm="1">
        <f t="array" aca="1" ref="H299" ca="1">ROUND(INDIRECT(_xlfn.CONCAT("metamorphicDistancesOrdered!", CHAR(COLUMN()+64), _xlfn.FLOOR.MATH(ROW()/2)+1)), 3)</f>
        <v>7.3339999999999996</v>
      </c>
      <c r="I299" cm="1">
        <f t="array" aca="1" ref="I299" ca="1">ROUND(INDIRECT(_xlfn.CONCAT("metamorphicDistancesOrdered!", CHAR(COLUMN()+64), _xlfn.FLOOR.MATH(ROW()/2)+1)), 3)</f>
        <v>7.859</v>
      </c>
      <c r="J299" cm="1">
        <f t="array" aca="1" ref="J299" ca="1">ROUND(INDIRECT(_xlfn.CONCAT("metamorphicDistancesOrdered!", CHAR(COLUMN()+64), _xlfn.FLOOR.MATH(ROW()/2)+1)), 3)</f>
        <v>7.3</v>
      </c>
      <c r="K299" cm="1">
        <f t="array" aca="1" ref="K299" ca="1">ROUND(INDIRECT(_xlfn.CONCAT("metamorphicDistancesOrdered!", CHAR(COLUMN()+64), _xlfn.FLOOR.MATH(ROW()/2)+1)), 3)</f>
        <v>9.1259999999999994</v>
      </c>
      <c r="L299" cm="1">
        <f t="array" aca="1" ref="L299" ca="1">ROUND(INDIRECT(_xlfn.CONCAT("metamorphicDistancesOrdered!", CHAR(COLUMN()+64), _xlfn.FLOOR.MATH(ROW()/2)+1)), 3)</f>
        <v>6.2960000000000003</v>
      </c>
      <c r="M299" cm="1">
        <f t="array" aca="1" ref="M299" ca="1">ROUND(INDIRECT(_xlfn.CONCAT("metamorphicDistancesOrdered!", CHAR(COLUMN()+64), _xlfn.FLOOR.MATH(ROW()/2)+1)), 3)</f>
        <v>6.5949999999999998</v>
      </c>
      <c r="N299" cm="1">
        <f t="array" aca="1" ref="N299" ca="1">ROUND(INDIRECT(_xlfn.CONCAT("metamorphicDistancesOrdered!", CHAR(COLUMN()+64), _xlfn.FLOOR.MATH(ROW()/2)+1)), 3)</f>
        <v>7.1390000000000002</v>
      </c>
      <c r="O299" cm="1">
        <f t="array" aca="1" ref="O299" ca="1">ROUND(INDIRECT(_xlfn.CONCAT("metamorphicDistancesOrdered!", CHAR(COLUMN()+64), _xlfn.FLOOR.MATH(ROW()/2)+1)), 3)</f>
        <v>7.4630000000000001</v>
      </c>
      <c r="P299" cm="1">
        <f t="array" aca="1" ref="P299" ca="1">ROUND(INDIRECT(_xlfn.CONCAT("metamorphicDistancesOrdered!", CHAR(COLUMN()+64), _xlfn.FLOOR.MATH(ROW()/2)+1)), 3)</f>
        <v>9.1389999999999993</v>
      </c>
      <c r="Q299" cm="1">
        <f t="array" aca="1" ref="Q299" ca="1">ROUND(INDIRECT(_xlfn.CONCAT("metamorphicDistancesOrdered!", CHAR(COLUMN()+64), _xlfn.FLOOR.MATH(ROW()/2)+1)), 3)</f>
        <v>8.2669999999999995</v>
      </c>
      <c r="R299" cm="1">
        <f t="array" aca="1" ref="R299" ca="1">ROUND(INDIRECT(_xlfn.CONCAT("metamorphicDistancesOrdered!", CHAR(COLUMN()+64), _xlfn.FLOOR.MATH(ROW()/2)+1)), 3)</f>
        <v>7.0789999999999997</v>
      </c>
      <c r="S299" cm="1">
        <f t="array" aca="1" ref="S299" ca="1">ROUND(INDIRECT(_xlfn.CONCAT("metamorphicDistancesOrdered!", CHAR(COLUMN()+64), _xlfn.FLOOR.MATH(ROW()/2)+1)), 3)</f>
        <v>8.0359999999999996</v>
      </c>
      <c r="T299" cm="1">
        <f t="array" aca="1" ref="T299" ca="1">ROUND(INDIRECT(_xlfn.CONCAT("metamorphicDistancesOrdered!", CHAR(COLUMN()+64), _xlfn.FLOOR.MATH(ROW()/2)+1)), 3)</f>
        <v>7.1550000000000002</v>
      </c>
      <c r="U299" cm="1">
        <f t="array" aca="1" ref="U299" ca="1">ROUND(INDIRECT(_xlfn.CONCAT("metamorphicDistancesOrdered!", CHAR(COLUMN()+64), _xlfn.FLOOR.MATH(ROW()/2)+1)), 3)</f>
        <v>8.3870000000000005</v>
      </c>
    </row>
    <row r="300" spans="1:21" x14ac:dyDescent="0.25">
      <c r="A300">
        <v>150</v>
      </c>
      <c r="B300" cm="1">
        <f t="array" aca="1" ref="B300" ca="1">INDIRECT(_xlfn.CONCAT("metamorphicNumberOrdered!", CHAR(COLUMN()+64), _xlfn.FLOOR.MATH(ROW()/2)+1))</f>
        <v>286</v>
      </c>
      <c r="C300" cm="1">
        <f t="array" aca="1" ref="C300" ca="1">INDIRECT(_xlfn.CONCAT("metamorphicNumberOrdered!", CHAR(COLUMN()+64), _xlfn.FLOOR.MATH(ROW()/2)+1))</f>
        <v>274</v>
      </c>
      <c r="D300" cm="1">
        <f t="array" aca="1" ref="D300" ca="1">INDIRECT(_xlfn.CONCAT("metamorphicNumberOrdered!", CHAR(COLUMN()+64), _xlfn.FLOOR.MATH(ROW()/2)+1))</f>
        <v>254</v>
      </c>
      <c r="E300" cm="1">
        <f t="array" aca="1" ref="E300" ca="1">INDIRECT(_xlfn.CONCAT("metamorphicNumberOrdered!", CHAR(COLUMN()+64), _xlfn.FLOOR.MATH(ROW()/2)+1))</f>
        <v>311</v>
      </c>
      <c r="F300" cm="1">
        <f t="array" aca="1" ref="F300" ca="1">INDIRECT(_xlfn.CONCAT("metamorphicNumberOrdered!", CHAR(COLUMN()+64), _xlfn.FLOOR.MATH(ROW()/2)+1))</f>
        <v>315</v>
      </c>
      <c r="G300" cm="1">
        <f t="array" aca="1" ref="G300" ca="1">INDIRECT(_xlfn.CONCAT("metamorphicNumberOrdered!", CHAR(COLUMN()+64), _xlfn.FLOOR.MATH(ROW()/2)+1))</f>
        <v>192</v>
      </c>
      <c r="H300" cm="1">
        <f t="array" aca="1" ref="H300" ca="1">INDIRECT(_xlfn.CONCAT("metamorphicNumberOrdered!", CHAR(COLUMN()+64), _xlfn.FLOOR.MATH(ROW()/2)+1))</f>
        <v>208</v>
      </c>
      <c r="I300" cm="1">
        <f t="array" aca="1" ref="I300" ca="1">INDIRECT(_xlfn.CONCAT("metamorphicNumberOrdered!", CHAR(COLUMN()+64), _xlfn.FLOOR.MATH(ROW()/2)+1))</f>
        <v>195</v>
      </c>
      <c r="J300" cm="1">
        <f t="array" aca="1" ref="J300" ca="1">INDIRECT(_xlfn.CONCAT("metamorphicNumberOrdered!", CHAR(COLUMN()+64), _xlfn.FLOOR.MATH(ROW()/2)+1))</f>
        <v>177</v>
      </c>
      <c r="K300" cm="1">
        <f t="array" aca="1" ref="K300" ca="1">INDIRECT(_xlfn.CONCAT("metamorphicNumberOrdered!", CHAR(COLUMN()+64), _xlfn.FLOOR.MATH(ROW()/2)+1))</f>
        <v>306</v>
      </c>
      <c r="L300" cm="1">
        <f t="array" aca="1" ref="L300" ca="1">INDIRECT(_xlfn.CONCAT("metamorphicNumberOrdered!", CHAR(COLUMN()+64), _xlfn.FLOOR.MATH(ROW()/2)+1))</f>
        <v>215</v>
      </c>
      <c r="M300" cm="1">
        <f t="array" aca="1" ref="M300" ca="1">INDIRECT(_xlfn.CONCAT("metamorphicNumberOrdered!", CHAR(COLUMN()+64), _xlfn.FLOOR.MATH(ROW()/2)+1))</f>
        <v>229</v>
      </c>
      <c r="N300" cm="1">
        <f t="array" aca="1" ref="N300" ca="1">INDIRECT(_xlfn.CONCAT("metamorphicNumberOrdered!", CHAR(COLUMN()+64), _xlfn.FLOOR.MATH(ROW()/2)+1))</f>
        <v>254</v>
      </c>
      <c r="O300" cm="1">
        <f t="array" aca="1" ref="O300" ca="1">INDIRECT(_xlfn.CONCAT("metamorphicNumberOrdered!", CHAR(COLUMN()+64), _xlfn.FLOOR.MATH(ROW()/2)+1))</f>
        <v>188</v>
      </c>
      <c r="P300" cm="1">
        <f t="array" aca="1" ref="P300" ca="1">INDIRECT(_xlfn.CONCAT("metamorphicNumberOrdered!", CHAR(COLUMN()+64), _xlfn.FLOOR.MATH(ROW()/2)+1))</f>
        <v>233</v>
      </c>
      <c r="Q300" cm="1">
        <f t="array" aca="1" ref="Q300" ca="1">INDIRECT(_xlfn.CONCAT("metamorphicNumberOrdered!", CHAR(COLUMN()+64), _xlfn.FLOOR.MATH(ROW()/2)+1))</f>
        <v>270</v>
      </c>
      <c r="R300" cm="1">
        <f t="array" aca="1" ref="R300" ca="1">INDIRECT(_xlfn.CONCAT("metamorphicNumberOrdered!", CHAR(COLUMN()+64), _xlfn.FLOOR.MATH(ROW()/2)+1))</f>
        <v>309</v>
      </c>
      <c r="S300" cm="1">
        <f t="array" aca="1" ref="S300" ca="1">INDIRECT(_xlfn.CONCAT("metamorphicNumberOrdered!", CHAR(COLUMN()+64), _xlfn.FLOOR.MATH(ROW()/2)+1))</f>
        <v>243</v>
      </c>
      <c r="T300" cm="1">
        <f t="array" aca="1" ref="T300" ca="1">INDIRECT(_xlfn.CONCAT("metamorphicNumberOrdered!", CHAR(COLUMN()+64), _xlfn.FLOOR.MATH(ROW()/2)+1))</f>
        <v>195</v>
      </c>
      <c r="U300" cm="1">
        <f t="array" aca="1" ref="U300" ca="1">INDIRECT(_xlfn.CONCAT("metamorphicNumberOrdered!", CHAR(COLUMN()+64), _xlfn.FLOOR.MATH(ROW()/2)+1))</f>
        <v>202</v>
      </c>
    </row>
    <row r="301" spans="1:21" x14ac:dyDescent="0.25">
      <c r="A301">
        <v>150</v>
      </c>
      <c r="B301" cm="1">
        <f t="array" aca="1" ref="B301" ca="1">ROUND(INDIRECT(_xlfn.CONCAT("metamorphicDistancesOrdered!", CHAR(COLUMN()+64), _xlfn.FLOOR.MATH(ROW()/2)+1)), 3)</f>
        <v>7.9320000000000004</v>
      </c>
      <c r="C301" cm="1">
        <f t="array" aca="1" ref="C301" ca="1">ROUND(INDIRECT(_xlfn.CONCAT("metamorphicDistancesOrdered!", CHAR(COLUMN()+64), _xlfn.FLOOR.MATH(ROW()/2)+1)), 3)</f>
        <v>8.7810000000000006</v>
      </c>
      <c r="D301" cm="1">
        <f t="array" aca="1" ref="D301" ca="1">ROUND(INDIRECT(_xlfn.CONCAT("metamorphicDistancesOrdered!", CHAR(COLUMN()+64), _xlfn.FLOOR.MATH(ROW()/2)+1)), 3)</f>
        <v>7.4930000000000003</v>
      </c>
      <c r="E301" cm="1">
        <f t="array" aca="1" ref="E301" ca="1">ROUND(INDIRECT(_xlfn.CONCAT("metamorphicDistancesOrdered!", CHAR(COLUMN()+64), _xlfn.FLOOR.MATH(ROW()/2)+1)), 3)</f>
        <v>7.3339999999999996</v>
      </c>
      <c r="F301" cm="1">
        <f t="array" aca="1" ref="F301" ca="1">ROUND(INDIRECT(_xlfn.CONCAT("metamorphicDistancesOrdered!", CHAR(COLUMN()+64), _xlfn.FLOOR.MATH(ROW()/2)+1)), 3)</f>
        <v>7.28</v>
      </c>
      <c r="G301" cm="1">
        <f t="array" aca="1" ref="G301" ca="1">ROUND(INDIRECT(_xlfn.CONCAT("metamorphicDistancesOrdered!", CHAR(COLUMN()+64), _xlfn.FLOOR.MATH(ROW()/2)+1)), 3)</f>
        <v>8.0879999999999992</v>
      </c>
      <c r="H301" cm="1">
        <f t="array" aca="1" ref="H301" ca="1">ROUND(INDIRECT(_xlfn.CONCAT("metamorphicDistancesOrdered!", CHAR(COLUMN()+64), _xlfn.FLOOR.MATH(ROW()/2)+1)), 3)</f>
        <v>7.3730000000000002</v>
      </c>
      <c r="I301" cm="1">
        <f t="array" aca="1" ref="I301" ca="1">ROUND(INDIRECT(_xlfn.CONCAT("metamorphicDistancesOrdered!", CHAR(COLUMN()+64), _xlfn.FLOOR.MATH(ROW()/2)+1)), 3)</f>
        <v>7.9359999999999999</v>
      </c>
      <c r="J301" cm="1">
        <f t="array" aca="1" ref="J301" ca="1">ROUND(INDIRECT(_xlfn.CONCAT("metamorphicDistancesOrdered!", CHAR(COLUMN()+64), _xlfn.FLOOR.MATH(ROW()/2)+1)), 3)</f>
        <v>7.44</v>
      </c>
      <c r="K301" cm="1">
        <f t="array" aca="1" ref="K301" ca="1">ROUND(INDIRECT(_xlfn.CONCAT("metamorphicDistancesOrdered!", CHAR(COLUMN()+64), _xlfn.FLOOR.MATH(ROW()/2)+1)), 3)</f>
        <v>9.1509999999999998</v>
      </c>
      <c r="L301" cm="1">
        <f t="array" aca="1" ref="L301" ca="1">ROUND(INDIRECT(_xlfn.CONCAT("metamorphicDistancesOrdered!", CHAR(COLUMN()+64), _xlfn.FLOOR.MATH(ROW()/2)+1)), 3)</f>
        <v>6.3979999999999997</v>
      </c>
      <c r="M301" cm="1">
        <f t="array" aca="1" ref="M301" ca="1">ROUND(INDIRECT(_xlfn.CONCAT("metamorphicDistancesOrdered!", CHAR(COLUMN()+64), _xlfn.FLOOR.MATH(ROW()/2)+1)), 3)</f>
        <v>6.61</v>
      </c>
      <c r="N301" cm="1">
        <f t="array" aca="1" ref="N301" ca="1">ROUND(INDIRECT(_xlfn.CONCAT("metamorphicDistancesOrdered!", CHAR(COLUMN()+64), _xlfn.FLOOR.MATH(ROW()/2)+1)), 3)</f>
        <v>7.1449999999999996</v>
      </c>
      <c r="O301" cm="1">
        <f t="array" aca="1" ref="O301" ca="1">ROUND(INDIRECT(_xlfn.CONCAT("metamorphicDistancesOrdered!", CHAR(COLUMN()+64), _xlfn.FLOOR.MATH(ROW()/2)+1)), 3)</f>
        <v>7.67</v>
      </c>
      <c r="P301" cm="1">
        <f t="array" aca="1" ref="P301" ca="1">ROUND(INDIRECT(_xlfn.CONCAT("metamorphicDistancesOrdered!", CHAR(COLUMN()+64), _xlfn.FLOOR.MATH(ROW()/2)+1)), 3)</f>
        <v>9.1460000000000008</v>
      </c>
      <c r="Q301" cm="1">
        <f t="array" aca="1" ref="Q301" ca="1">ROUND(INDIRECT(_xlfn.CONCAT("metamorphicDistancesOrdered!", CHAR(COLUMN()+64), _xlfn.FLOOR.MATH(ROW()/2)+1)), 3)</f>
        <v>8.3569999999999993</v>
      </c>
      <c r="R301" cm="1">
        <f t="array" aca="1" ref="R301" ca="1">ROUND(INDIRECT(_xlfn.CONCAT("metamorphicDistancesOrdered!", CHAR(COLUMN()+64), _xlfn.FLOOR.MATH(ROW()/2)+1)), 3)</f>
        <v>7.085</v>
      </c>
      <c r="S301" cm="1">
        <f t="array" aca="1" ref="S301" ca="1">ROUND(INDIRECT(_xlfn.CONCAT("metamorphicDistancesOrdered!", CHAR(COLUMN()+64), _xlfn.FLOOR.MATH(ROW()/2)+1)), 3)</f>
        <v>8.0640000000000001</v>
      </c>
      <c r="T301" cm="1">
        <f t="array" aca="1" ref="T301" ca="1">ROUND(INDIRECT(_xlfn.CONCAT("metamorphicDistancesOrdered!", CHAR(COLUMN()+64), _xlfn.FLOOR.MATH(ROW()/2)+1)), 3)</f>
        <v>7.2069999999999999</v>
      </c>
      <c r="U301" cm="1">
        <f t="array" aca="1" ref="U301" ca="1">ROUND(INDIRECT(_xlfn.CONCAT("metamorphicDistancesOrdered!", CHAR(COLUMN()+64), _xlfn.FLOOR.MATH(ROW()/2)+1)), 3)</f>
        <v>8.4190000000000005</v>
      </c>
    </row>
    <row r="302" spans="1:21" x14ac:dyDescent="0.25">
      <c r="A302">
        <v>151</v>
      </c>
      <c r="B302" cm="1">
        <f t="array" aca="1" ref="B302" ca="1">INDIRECT(_xlfn.CONCAT("metamorphicNumberOrdered!", CHAR(COLUMN()+64), _xlfn.FLOOR.MATH(ROW()/2)+1))</f>
        <v>230</v>
      </c>
      <c r="C302" cm="1">
        <f t="array" aca="1" ref="C302" ca="1">INDIRECT(_xlfn.CONCAT("metamorphicNumberOrdered!", CHAR(COLUMN()+64), _xlfn.FLOOR.MATH(ROW()/2)+1))</f>
        <v>317</v>
      </c>
      <c r="D302" cm="1">
        <f t="array" aca="1" ref="D302" ca="1">INDIRECT(_xlfn.CONCAT("metamorphicNumberOrdered!", CHAR(COLUMN()+64), _xlfn.FLOOR.MATH(ROW()/2)+1))</f>
        <v>229</v>
      </c>
      <c r="E302" cm="1">
        <f t="array" aca="1" ref="E302" ca="1">INDIRECT(_xlfn.CONCAT("metamorphicNumberOrdered!", CHAR(COLUMN()+64), _xlfn.FLOOR.MATH(ROW()/2)+1))</f>
        <v>285</v>
      </c>
      <c r="F302" cm="1">
        <f t="array" aca="1" ref="F302" ca="1">INDIRECT(_xlfn.CONCAT("metamorphicNumberOrdered!", CHAR(COLUMN()+64), _xlfn.FLOOR.MATH(ROW()/2)+1))</f>
        <v>317</v>
      </c>
      <c r="G302" cm="1">
        <f t="array" aca="1" ref="G302" ca="1">INDIRECT(_xlfn.CONCAT("metamorphicNumberOrdered!", CHAR(COLUMN()+64), _xlfn.FLOOR.MATH(ROW()/2)+1))</f>
        <v>311</v>
      </c>
      <c r="H302" cm="1">
        <f t="array" aca="1" ref="H302" ca="1">INDIRECT(_xlfn.CONCAT("metamorphicNumberOrdered!", CHAR(COLUMN()+64), _xlfn.FLOOR.MATH(ROW()/2)+1))</f>
        <v>235</v>
      </c>
      <c r="I302" cm="1">
        <f t="array" aca="1" ref="I302" ca="1">INDIRECT(_xlfn.CONCAT("metamorphicNumberOrdered!", CHAR(COLUMN()+64), _xlfn.FLOOR.MATH(ROW()/2)+1))</f>
        <v>202</v>
      </c>
      <c r="J302" cm="1">
        <f t="array" aca="1" ref="J302" ca="1">INDIRECT(_xlfn.CONCAT("metamorphicNumberOrdered!", CHAR(COLUMN()+64), _xlfn.FLOOR.MATH(ROW()/2)+1))</f>
        <v>317</v>
      </c>
      <c r="K302" cm="1">
        <f t="array" aca="1" ref="K302" ca="1">INDIRECT(_xlfn.CONCAT("metamorphicNumberOrdered!", CHAR(COLUMN()+64), _xlfn.FLOOR.MATH(ROW()/2)+1))</f>
        <v>256</v>
      </c>
      <c r="L302" cm="1">
        <f t="array" aca="1" ref="L302" ca="1">INDIRECT(_xlfn.CONCAT("metamorphicNumberOrdered!", CHAR(COLUMN()+64), _xlfn.FLOOR.MATH(ROW()/2)+1))</f>
        <v>175</v>
      </c>
      <c r="M302" cm="1">
        <f t="array" aca="1" ref="M302" ca="1">INDIRECT(_xlfn.CONCAT("metamorphicNumberOrdered!", CHAR(COLUMN()+64), _xlfn.FLOOR.MATH(ROW()/2)+1))</f>
        <v>214</v>
      </c>
      <c r="N302" cm="1">
        <f t="array" aca="1" ref="N302" ca="1">INDIRECT(_xlfn.CONCAT("metamorphicNumberOrdered!", CHAR(COLUMN()+64), _xlfn.FLOOR.MATH(ROW()/2)+1))</f>
        <v>232</v>
      </c>
      <c r="O302" cm="1">
        <f t="array" aca="1" ref="O302" ca="1">INDIRECT(_xlfn.CONCAT("metamorphicNumberOrdered!", CHAR(COLUMN()+64), _xlfn.FLOOR.MATH(ROW()/2)+1))</f>
        <v>163</v>
      </c>
      <c r="P302" cm="1">
        <f t="array" aca="1" ref="P302" ca="1">INDIRECT(_xlfn.CONCAT("metamorphicNumberOrdered!", CHAR(COLUMN()+64), _xlfn.FLOOR.MATH(ROW()/2)+1))</f>
        <v>184</v>
      </c>
      <c r="Q302" cm="1">
        <f t="array" aca="1" ref="Q302" ca="1">INDIRECT(_xlfn.CONCAT("metamorphicNumberOrdered!", CHAR(COLUMN()+64), _xlfn.FLOOR.MATH(ROW()/2)+1))</f>
        <v>186</v>
      </c>
      <c r="R302" cm="1">
        <f t="array" aca="1" ref="R302" ca="1">INDIRECT(_xlfn.CONCAT("metamorphicNumberOrdered!", CHAR(COLUMN()+64), _xlfn.FLOOR.MATH(ROW()/2)+1))</f>
        <v>184</v>
      </c>
      <c r="S302" cm="1">
        <f t="array" aca="1" ref="S302" ca="1">INDIRECT(_xlfn.CONCAT("metamorphicNumberOrdered!", CHAR(COLUMN()+64), _xlfn.FLOOR.MATH(ROW()/2)+1))</f>
        <v>241</v>
      </c>
      <c r="T302" cm="1">
        <f t="array" aca="1" ref="T302" ca="1">INDIRECT(_xlfn.CONCAT("metamorphicNumberOrdered!", CHAR(COLUMN()+64), _xlfn.FLOOR.MATH(ROW()/2)+1))</f>
        <v>254</v>
      </c>
      <c r="U302" cm="1">
        <f t="array" aca="1" ref="U302" ca="1">INDIRECT(_xlfn.CONCAT("metamorphicNumberOrdered!", CHAR(COLUMN()+64), _xlfn.FLOOR.MATH(ROW()/2)+1))</f>
        <v>208</v>
      </c>
    </row>
    <row r="303" spans="1:21" x14ac:dyDescent="0.25">
      <c r="A303">
        <v>151</v>
      </c>
      <c r="B303" cm="1">
        <f t="array" aca="1" ref="B303" ca="1">ROUND(INDIRECT(_xlfn.CONCAT("metamorphicDistancesOrdered!", CHAR(COLUMN()+64), _xlfn.FLOOR.MATH(ROW()/2)+1)), 3)</f>
        <v>8.1289999999999996</v>
      </c>
      <c r="C303" cm="1">
        <f t="array" aca="1" ref="C303" ca="1">ROUND(INDIRECT(_xlfn.CONCAT("metamorphicDistancesOrdered!", CHAR(COLUMN()+64), _xlfn.FLOOR.MATH(ROW()/2)+1)), 3)</f>
        <v>8.8190000000000008</v>
      </c>
      <c r="D303" cm="1">
        <f t="array" aca="1" ref="D303" ca="1">ROUND(INDIRECT(_xlfn.CONCAT("metamorphicDistancesOrdered!", CHAR(COLUMN()+64), _xlfn.FLOOR.MATH(ROW()/2)+1)), 3)</f>
        <v>7.5119999999999996</v>
      </c>
      <c r="E303" cm="1">
        <f t="array" aca="1" ref="E303" ca="1">ROUND(INDIRECT(_xlfn.CONCAT("metamorphicDistancesOrdered!", CHAR(COLUMN()+64), _xlfn.FLOOR.MATH(ROW()/2)+1)), 3)</f>
        <v>7.3840000000000003</v>
      </c>
      <c r="F303" cm="1">
        <f t="array" aca="1" ref="F303" ca="1">ROUND(INDIRECT(_xlfn.CONCAT("metamorphicDistancesOrdered!", CHAR(COLUMN()+64), _xlfn.FLOOR.MATH(ROW()/2)+1)), 3)</f>
        <v>7.3159999999999998</v>
      </c>
      <c r="G303" cm="1">
        <f t="array" aca="1" ref="G303" ca="1">ROUND(INDIRECT(_xlfn.CONCAT("metamorphicDistancesOrdered!", CHAR(COLUMN()+64), _xlfn.FLOOR.MATH(ROW()/2)+1)), 3)</f>
        <v>8.0980000000000008</v>
      </c>
      <c r="H303" cm="1">
        <f t="array" aca="1" ref="H303" ca="1">ROUND(INDIRECT(_xlfn.CONCAT("metamorphicDistancesOrdered!", CHAR(COLUMN()+64), _xlfn.FLOOR.MATH(ROW()/2)+1)), 3)</f>
        <v>7.5780000000000003</v>
      </c>
      <c r="I303" cm="1">
        <f t="array" aca="1" ref="I303" ca="1">ROUND(INDIRECT(_xlfn.CONCAT("metamorphicDistancesOrdered!", CHAR(COLUMN()+64), _xlfn.FLOOR.MATH(ROW()/2)+1)), 3)</f>
        <v>7.9569999999999999</v>
      </c>
      <c r="J303" cm="1">
        <f t="array" aca="1" ref="J303" ca="1">ROUND(INDIRECT(_xlfn.CONCAT("metamorphicDistancesOrdered!", CHAR(COLUMN()+64), _xlfn.FLOOR.MATH(ROW()/2)+1)), 3)</f>
        <v>7.5659999999999998</v>
      </c>
      <c r="K303" cm="1">
        <f t="array" aca="1" ref="K303" ca="1">ROUND(INDIRECT(_xlfn.CONCAT("metamorphicDistancesOrdered!", CHAR(COLUMN()+64), _xlfn.FLOOR.MATH(ROW()/2)+1)), 3)</f>
        <v>9.1560000000000006</v>
      </c>
      <c r="L303" cm="1">
        <f t="array" aca="1" ref="L303" ca="1">ROUND(INDIRECT(_xlfn.CONCAT("metamorphicDistancesOrdered!", CHAR(COLUMN()+64), _xlfn.FLOOR.MATH(ROW()/2)+1)), 3)</f>
        <v>6.415</v>
      </c>
      <c r="M303" cm="1">
        <f t="array" aca="1" ref="M303" ca="1">ROUND(INDIRECT(_xlfn.CONCAT("metamorphicDistancesOrdered!", CHAR(COLUMN()+64), _xlfn.FLOOR.MATH(ROW()/2)+1)), 3)</f>
        <v>6.6159999999999997</v>
      </c>
      <c r="N303" cm="1">
        <f t="array" aca="1" ref="N303" ca="1">ROUND(INDIRECT(_xlfn.CONCAT("metamorphicDistancesOrdered!", CHAR(COLUMN()+64), _xlfn.FLOOR.MATH(ROW()/2)+1)), 3)</f>
        <v>7.3140000000000001</v>
      </c>
      <c r="O303" cm="1">
        <f t="array" aca="1" ref="O303" ca="1">ROUND(INDIRECT(_xlfn.CONCAT("metamorphicDistancesOrdered!", CHAR(COLUMN()+64), _xlfn.FLOOR.MATH(ROW()/2)+1)), 3)</f>
        <v>7.69</v>
      </c>
      <c r="P303" cm="1">
        <f t="array" aca="1" ref="P303" ca="1">ROUND(INDIRECT(_xlfn.CONCAT("metamorphicDistancesOrdered!", CHAR(COLUMN()+64), _xlfn.FLOOR.MATH(ROW()/2)+1)), 3)</f>
        <v>9.2210000000000001</v>
      </c>
      <c r="Q303" cm="1">
        <f t="array" aca="1" ref="Q303" ca="1">ROUND(INDIRECT(_xlfn.CONCAT("metamorphicDistancesOrdered!", CHAR(COLUMN()+64), _xlfn.FLOOR.MATH(ROW()/2)+1)), 3)</f>
        <v>8.3569999999999993</v>
      </c>
      <c r="R303" cm="1">
        <f t="array" aca="1" ref="R303" ca="1">ROUND(INDIRECT(_xlfn.CONCAT("metamorphicDistancesOrdered!", CHAR(COLUMN()+64), _xlfn.FLOOR.MATH(ROW()/2)+1)), 3)</f>
        <v>7.117</v>
      </c>
      <c r="S303" cm="1">
        <f t="array" aca="1" ref="S303" ca="1">ROUND(INDIRECT(_xlfn.CONCAT("metamorphicDistancesOrdered!", CHAR(COLUMN()+64), _xlfn.FLOOR.MATH(ROW()/2)+1)), 3)</f>
        <v>8.0890000000000004</v>
      </c>
      <c r="T303" cm="1">
        <f t="array" aca="1" ref="T303" ca="1">ROUND(INDIRECT(_xlfn.CONCAT("metamorphicDistancesOrdered!", CHAR(COLUMN()+64), _xlfn.FLOOR.MATH(ROW()/2)+1)), 3)</f>
        <v>7.2290000000000001</v>
      </c>
      <c r="U303" cm="1">
        <f t="array" aca="1" ref="U303" ca="1">ROUND(INDIRECT(_xlfn.CONCAT("metamorphicDistancesOrdered!", CHAR(COLUMN()+64), _xlfn.FLOOR.MATH(ROW()/2)+1)), 3)</f>
        <v>8.4760000000000009</v>
      </c>
    </row>
    <row r="304" spans="1:21" x14ac:dyDescent="0.25">
      <c r="A304">
        <v>152</v>
      </c>
      <c r="B304" cm="1">
        <f t="array" aca="1" ref="B304" ca="1">INDIRECT(_xlfn.CONCAT("metamorphicNumberOrdered!", CHAR(COLUMN()+64), _xlfn.FLOOR.MATH(ROW()/2)+1))</f>
        <v>237</v>
      </c>
      <c r="C304" cm="1">
        <f t="array" aca="1" ref="C304" ca="1">INDIRECT(_xlfn.CONCAT("metamorphicNumberOrdered!", CHAR(COLUMN()+64), _xlfn.FLOOR.MATH(ROW()/2)+1))</f>
        <v>268</v>
      </c>
      <c r="D304" cm="1">
        <f t="array" aca="1" ref="D304" ca="1">INDIRECT(_xlfn.CONCAT("metamorphicNumberOrdered!", CHAR(COLUMN()+64), _xlfn.FLOOR.MATH(ROW()/2)+1))</f>
        <v>234</v>
      </c>
      <c r="E304" cm="1">
        <f t="array" aca="1" ref="E304" ca="1">INDIRECT(_xlfn.CONCAT("metamorphicNumberOrdered!", CHAR(COLUMN()+64), _xlfn.FLOOR.MATH(ROW()/2)+1))</f>
        <v>286</v>
      </c>
      <c r="F304" cm="1">
        <f t="array" aca="1" ref="F304" ca="1">INDIRECT(_xlfn.CONCAT("metamorphicNumberOrdered!", CHAR(COLUMN()+64), _xlfn.FLOOR.MATH(ROW()/2)+1))</f>
        <v>180</v>
      </c>
      <c r="G304" cm="1">
        <f t="array" aca="1" ref="G304" ca="1">INDIRECT(_xlfn.CONCAT("metamorphicNumberOrdered!", CHAR(COLUMN()+64), _xlfn.FLOOR.MATH(ROW()/2)+1))</f>
        <v>239</v>
      </c>
      <c r="H304" cm="1">
        <f t="array" aca="1" ref="H304" ca="1">INDIRECT(_xlfn.CONCAT("metamorphicNumberOrdered!", CHAR(COLUMN()+64), _xlfn.FLOOR.MATH(ROW()/2)+1))</f>
        <v>303</v>
      </c>
      <c r="I304" cm="1">
        <f t="array" aca="1" ref="I304" ca="1">INDIRECT(_xlfn.CONCAT("metamorphicNumberOrdered!", CHAR(COLUMN()+64), _xlfn.FLOOR.MATH(ROW()/2)+1))</f>
        <v>284</v>
      </c>
      <c r="J304" cm="1">
        <f t="array" aca="1" ref="J304" ca="1">INDIRECT(_xlfn.CONCAT("metamorphicNumberOrdered!", CHAR(COLUMN()+64), _xlfn.FLOOR.MATH(ROW()/2)+1))</f>
        <v>207</v>
      </c>
      <c r="K304" cm="1">
        <f t="array" aca="1" ref="K304" ca="1">INDIRECT(_xlfn.CONCAT("metamorphicNumberOrdered!", CHAR(COLUMN()+64), _xlfn.FLOOR.MATH(ROW()/2)+1))</f>
        <v>302</v>
      </c>
      <c r="L304" cm="1">
        <f t="array" aca="1" ref="L304" ca="1">INDIRECT(_xlfn.CONCAT("metamorphicNumberOrdered!", CHAR(COLUMN()+64), _xlfn.FLOOR.MATH(ROW()/2)+1))</f>
        <v>181</v>
      </c>
      <c r="M304" cm="1">
        <f t="array" aca="1" ref="M304" ca="1">INDIRECT(_xlfn.CONCAT("metamorphicNumberOrdered!", CHAR(COLUMN()+64), _xlfn.FLOOR.MATH(ROW()/2)+1))</f>
        <v>226</v>
      </c>
      <c r="N304" cm="1">
        <f t="array" aca="1" ref="N304" ca="1">INDIRECT(_xlfn.CONCAT("metamorphicNumberOrdered!", CHAR(COLUMN()+64), _xlfn.FLOOR.MATH(ROW()/2)+1))</f>
        <v>230</v>
      </c>
      <c r="O304" cm="1">
        <f t="array" aca="1" ref="O304" ca="1">INDIRECT(_xlfn.CONCAT("metamorphicNumberOrdered!", CHAR(COLUMN()+64), _xlfn.FLOOR.MATH(ROW()/2)+1))</f>
        <v>181</v>
      </c>
      <c r="P304" cm="1">
        <f t="array" aca="1" ref="P304" ca="1">INDIRECT(_xlfn.CONCAT("metamorphicNumberOrdered!", CHAR(COLUMN()+64), _xlfn.FLOOR.MATH(ROW()/2)+1))</f>
        <v>270</v>
      </c>
      <c r="Q304" cm="1">
        <f t="array" aca="1" ref="Q304" ca="1">INDIRECT(_xlfn.CONCAT("metamorphicNumberOrdered!", CHAR(COLUMN()+64), _xlfn.FLOOR.MATH(ROW()/2)+1))</f>
        <v>179</v>
      </c>
      <c r="R304" cm="1">
        <f t="array" aca="1" ref="R304" ca="1">INDIRECT(_xlfn.CONCAT("metamorphicNumberOrdered!", CHAR(COLUMN()+64), _xlfn.FLOOR.MATH(ROW()/2)+1))</f>
        <v>234</v>
      </c>
      <c r="S304" cm="1">
        <f t="array" aca="1" ref="S304" ca="1">INDIRECT(_xlfn.CONCAT("metamorphicNumberOrdered!", CHAR(COLUMN()+64), _xlfn.FLOOR.MATH(ROW()/2)+1))</f>
        <v>244</v>
      </c>
      <c r="T304" cm="1">
        <f t="array" aca="1" ref="T304" ca="1">INDIRECT(_xlfn.CONCAT("metamorphicNumberOrdered!", CHAR(COLUMN()+64), _xlfn.FLOOR.MATH(ROW()/2)+1))</f>
        <v>227</v>
      </c>
      <c r="U304" cm="1">
        <f t="array" aca="1" ref="U304" ca="1">INDIRECT(_xlfn.CONCAT("metamorphicNumberOrdered!", CHAR(COLUMN()+64), _xlfn.FLOOR.MATH(ROW()/2)+1))</f>
        <v>301</v>
      </c>
    </row>
    <row r="305" spans="1:21" x14ac:dyDescent="0.25">
      <c r="A305">
        <v>152</v>
      </c>
      <c r="B305" cm="1">
        <f t="array" aca="1" ref="B305" ca="1">ROUND(INDIRECT(_xlfn.CONCAT("metamorphicDistancesOrdered!", CHAR(COLUMN()+64), _xlfn.FLOOR.MATH(ROW()/2)+1)), 3)</f>
        <v>8.2479999999999993</v>
      </c>
      <c r="C305" cm="1">
        <f t="array" aca="1" ref="C305" ca="1">ROUND(INDIRECT(_xlfn.CONCAT("metamorphicDistancesOrdered!", CHAR(COLUMN()+64), _xlfn.FLOOR.MATH(ROW()/2)+1)), 3)</f>
        <v>8.8879999999999999</v>
      </c>
      <c r="D305" cm="1">
        <f t="array" aca="1" ref="D305" ca="1">ROUND(INDIRECT(_xlfn.CONCAT("metamorphicDistancesOrdered!", CHAR(COLUMN()+64), _xlfn.FLOOR.MATH(ROW()/2)+1)), 3)</f>
        <v>7.532</v>
      </c>
      <c r="E305" cm="1">
        <f t="array" aca="1" ref="E305" ca="1">ROUND(INDIRECT(_xlfn.CONCAT("metamorphicDistancesOrdered!", CHAR(COLUMN()+64), _xlfn.FLOOR.MATH(ROW()/2)+1)), 3)</f>
        <v>7.423</v>
      </c>
      <c r="F305" cm="1">
        <f t="array" aca="1" ref="F305" ca="1">ROUND(INDIRECT(_xlfn.CONCAT("metamorphicDistancesOrdered!", CHAR(COLUMN()+64), _xlfn.FLOOR.MATH(ROW()/2)+1)), 3)</f>
        <v>7.3159999999999998</v>
      </c>
      <c r="G305" cm="1">
        <f t="array" aca="1" ref="G305" ca="1">ROUND(INDIRECT(_xlfn.CONCAT("metamorphicDistancesOrdered!", CHAR(COLUMN()+64), _xlfn.FLOOR.MATH(ROW()/2)+1)), 3)</f>
        <v>8.1479999999999997</v>
      </c>
      <c r="H305" cm="1">
        <f t="array" aca="1" ref="H305" ca="1">ROUND(INDIRECT(_xlfn.CONCAT("metamorphicDistancesOrdered!", CHAR(COLUMN()+64), _xlfn.FLOOR.MATH(ROW()/2)+1)), 3)</f>
        <v>7.7809999999999997</v>
      </c>
      <c r="I305" cm="1">
        <f t="array" aca="1" ref="I305" ca="1">ROUND(INDIRECT(_xlfn.CONCAT("metamorphicDistancesOrdered!", CHAR(COLUMN()+64), _xlfn.FLOOR.MATH(ROW()/2)+1)), 3)</f>
        <v>7.97</v>
      </c>
      <c r="J305" cm="1">
        <f t="array" aca="1" ref="J305" ca="1">ROUND(INDIRECT(_xlfn.CONCAT("metamorphicDistancesOrdered!", CHAR(COLUMN()+64), _xlfn.FLOOR.MATH(ROW()/2)+1)), 3)</f>
        <v>7.5750000000000002</v>
      </c>
      <c r="K305" cm="1">
        <f t="array" aca="1" ref="K305" ca="1">ROUND(INDIRECT(_xlfn.CONCAT("metamorphicDistancesOrdered!", CHAR(COLUMN()+64), _xlfn.FLOOR.MATH(ROW()/2)+1)), 3)</f>
        <v>9.1669999999999998</v>
      </c>
      <c r="L305" cm="1">
        <f t="array" aca="1" ref="L305" ca="1">ROUND(INDIRECT(_xlfn.CONCAT("metamorphicDistancesOrdered!", CHAR(COLUMN()+64), _xlfn.FLOOR.MATH(ROW()/2)+1)), 3)</f>
        <v>6.4669999999999996</v>
      </c>
      <c r="M305" cm="1">
        <f t="array" aca="1" ref="M305" ca="1">ROUND(INDIRECT(_xlfn.CONCAT("metamorphicDistancesOrdered!", CHAR(COLUMN()+64), _xlfn.FLOOR.MATH(ROW()/2)+1)), 3)</f>
        <v>6.6760000000000002</v>
      </c>
      <c r="N305" cm="1">
        <f t="array" aca="1" ref="N305" ca="1">ROUND(INDIRECT(_xlfn.CONCAT("metamorphicDistancesOrdered!", CHAR(COLUMN()+64), _xlfn.FLOOR.MATH(ROW()/2)+1)), 3)</f>
        <v>7.3650000000000002</v>
      </c>
      <c r="O305" cm="1">
        <f t="array" aca="1" ref="O305" ca="1">ROUND(INDIRECT(_xlfn.CONCAT("metamorphicDistancesOrdered!", CHAR(COLUMN()+64), _xlfn.FLOOR.MATH(ROW()/2)+1)), 3)</f>
        <v>7.71</v>
      </c>
      <c r="P305" cm="1">
        <f t="array" aca="1" ref="P305" ca="1">ROUND(INDIRECT(_xlfn.CONCAT("metamorphicDistancesOrdered!", CHAR(COLUMN()+64), _xlfn.FLOOR.MATH(ROW()/2)+1)), 3)</f>
        <v>9.2260000000000009</v>
      </c>
      <c r="Q305" cm="1">
        <f t="array" aca="1" ref="Q305" ca="1">ROUND(INDIRECT(_xlfn.CONCAT("metamorphicDistancesOrdered!", CHAR(COLUMN()+64), _xlfn.FLOOR.MATH(ROW()/2)+1)), 3)</f>
        <v>8.39</v>
      </c>
      <c r="R305" cm="1">
        <f t="array" aca="1" ref="R305" ca="1">ROUND(INDIRECT(_xlfn.CONCAT("metamorphicDistancesOrdered!", CHAR(COLUMN()+64), _xlfn.FLOOR.MATH(ROW()/2)+1)), 3)</f>
        <v>7.1619999999999999</v>
      </c>
      <c r="S305" cm="1">
        <f t="array" aca="1" ref="S305" ca="1">ROUND(INDIRECT(_xlfn.CONCAT("metamorphicDistancesOrdered!", CHAR(COLUMN()+64), _xlfn.FLOOR.MATH(ROW()/2)+1)), 3)</f>
        <v>8.1039999999999992</v>
      </c>
      <c r="T305" cm="1">
        <f t="array" aca="1" ref="T305" ca="1">ROUND(INDIRECT(_xlfn.CONCAT("metamorphicDistancesOrdered!", CHAR(COLUMN()+64), _xlfn.FLOOR.MATH(ROW()/2)+1)), 3)</f>
        <v>7.2910000000000004</v>
      </c>
      <c r="U305" cm="1">
        <f t="array" aca="1" ref="U305" ca="1">ROUND(INDIRECT(_xlfn.CONCAT("metamorphicDistancesOrdered!", CHAR(COLUMN()+64), _xlfn.FLOOR.MATH(ROW()/2)+1)), 3)</f>
        <v>8.516</v>
      </c>
    </row>
    <row r="306" spans="1:21" x14ac:dyDescent="0.25">
      <c r="A306">
        <v>153</v>
      </c>
      <c r="B306" cm="1">
        <f t="array" aca="1" ref="B306" ca="1">INDIRECT(_xlfn.CONCAT("metamorphicNumberOrdered!", CHAR(COLUMN()+64), _xlfn.FLOOR.MATH(ROW()/2)+1))</f>
        <v>235</v>
      </c>
      <c r="C306" cm="1">
        <f t="array" aca="1" ref="C306" ca="1">INDIRECT(_xlfn.CONCAT("metamorphicNumberOrdered!", CHAR(COLUMN()+64), _xlfn.FLOOR.MATH(ROW()/2)+1))</f>
        <v>318</v>
      </c>
      <c r="D306" cm="1">
        <f t="array" aca="1" ref="D306" ca="1">INDIRECT(_xlfn.CONCAT("metamorphicNumberOrdered!", CHAR(COLUMN()+64), _xlfn.FLOOR.MATH(ROW()/2)+1))</f>
        <v>284</v>
      </c>
      <c r="E306" cm="1">
        <f t="array" aca="1" ref="E306" ca="1">INDIRECT(_xlfn.CONCAT("metamorphicNumberOrdered!", CHAR(COLUMN()+64), _xlfn.FLOOR.MATH(ROW()/2)+1))</f>
        <v>237</v>
      </c>
      <c r="F306" cm="1">
        <f t="array" aca="1" ref="F306" ca="1">INDIRECT(_xlfn.CONCAT("metamorphicNumberOrdered!", CHAR(COLUMN()+64), _xlfn.FLOOR.MATH(ROW()/2)+1))</f>
        <v>181</v>
      </c>
      <c r="G306" cm="1">
        <f t="array" aca="1" ref="G306" ca="1">INDIRECT(_xlfn.CONCAT("metamorphicNumberOrdered!", CHAR(COLUMN()+64), _xlfn.FLOOR.MATH(ROW()/2)+1))</f>
        <v>260</v>
      </c>
      <c r="H306" cm="1">
        <f t="array" aca="1" ref="H306" ca="1">INDIRECT(_xlfn.CONCAT("metamorphicNumberOrdered!", CHAR(COLUMN()+64), _xlfn.FLOOR.MATH(ROW()/2)+1))</f>
        <v>301</v>
      </c>
      <c r="I306" cm="1">
        <f t="array" aca="1" ref="I306" ca="1">INDIRECT(_xlfn.CONCAT("metamorphicNumberOrdered!", CHAR(COLUMN()+64), _xlfn.FLOOR.MATH(ROW()/2)+1))</f>
        <v>283</v>
      </c>
      <c r="J306" cm="1">
        <f t="array" aca="1" ref="J306" ca="1">INDIRECT(_xlfn.CONCAT("metamorphicNumberOrdered!", CHAR(COLUMN()+64), _xlfn.FLOOR.MATH(ROW()/2)+1))</f>
        <v>320</v>
      </c>
      <c r="K306" cm="1">
        <f t="array" aca="1" ref="K306" ca="1">INDIRECT(_xlfn.CONCAT("metamorphicNumberOrdered!", CHAR(COLUMN()+64), _xlfn.FLOOR.MATH(ROW()/2)+1))</f>
        <v>257</v>
      </c>
      <c r="L306" cm="1">
        <f t="array" aca="1" ref="L306" ca="1">INDIRECT(_xlfn.CONCAT("metamorphicNumberOrdered!", CHAR(COLUMN()+64), _xlfn.FLOOR.MATH(ROW()/2)+1))</f>
        <v>305</v>
      </c>
      <c r="M306" cm="1">
        <f t="array" aca="1" ref="M306" ca="1">INDIRECT(_xlfn.CONCAT("metamorphicNumberOrdered!", CHAR(COLUMN()+64), _xlfn.FLOOR.MATH(ROW()/2)+1))</f>
        <v>311</v>
      </c>
      <c r="N306" cm="1">
        <f t="array" aca="1" ref="N306" ca="1">INDIRECT(_xlfn.CONCAT("metamorphicNumberOrdered!", CHAR(COLUMN()+64), _xlfn.FLOOR.MATH(ROW()/2)+1))</f>
        <v>228</v>
      </c>
      <c r="O306" cm="1">
        <f t="array" aca="1" ref="O306" ca="1">INDIRECT(_xlfn.CONCAT("metamorphicNumberOrdered!", CHAR(COLUMN()+64), _xlfn.FLOOR.MATH(ROW()/2)+1))</f>
        <v>225</v>
      </c>
      <c r="P306" cm="1">
        <f t="array" aca="1" ref="P306" ca="1">INDIRECT(_xlfn.CONCAT("metamorphicNumberOrdered!", CHAR(COLUMN()+64), _xlfn.FLOOR.MATH(ROW()/2)+1))</f>
        <v>181</v>
      </c>
      <c r="Q306" cm="1">
        <f t="array" aca="1" ref="Q306" ca="1">INDIRECT(_xlfn.CONCAT("metamorphicNumberOrdered!", CHAR(COLUMN()+64), _xlfn.FLOOR.MATH(ROW()/2)+1))</f>
        <v>177</v>
      </c>
      <c r="R306" cm="1">
        <f t="array" aca="1" ref="R306" ca="1">INDIRECT(_xlfn.CONCAT("metamorphicNumberOrdered!", CHAR(COLUMN()+64), _xlfn.FLOOR.MATH(ROW()/2)+1))</f>
        <v>161</v>
      </c>
      <c r="S306" cm="1">
        <f t="array" aca="1" ref="S306" ca="1">INDIRECT(_xlfn.CONCAT("metamorphicNumberOrdered!", CHAR(COLUMN()+64), _xlfn.FLOOR.MATH(ROW()/2)+1))</f>
        <v>230</v>
      </c>
      <c r="T306" cm="1">
        <f t="array" aca="1" ref="T306" ca="1">INDIRECT(_xlfn.CONCAT("metamorphicNumberOrdered!", CHAR(COLUMN()+64), _xlfn.FLOOR.MATH(ROW()/2)+1))</f>
        <v>235</v>
      </c>
      <c r="U306" cm="1">
        <f t="array" aca="1" ref="U306" ca="1">INDIRECT(_xlfn.CONCAT("metamorphicNumberOrdered!", CHAR(COLUMN()+64), _xlfn.FLOOR.MATH(ROW()/2)+1))</f>
        <v>172</v>
      </c>
    </row>
    <row r="307" spans="1:21" x14ac:dyDescent="0.25">
      <c r="A307">
        <v>153</v>
      </c>
      <c r="B307" cm="1">
        <f t="array" aca="1" ref="B307" ca="1">ROUND(INDIRECT(_xlfn.CONCAT("metamorphicDistancesOrdered!", CHAR(COLUMN()+64), _xlfn.FLOOR.MATH(ROW()/2)+1)), 3)</f>
        <v>8.2690000000000001</v>
      </c>
      <c r="C307" cm="1">
        <f t="array" aca="1" ref="C307" ca="1">ROUND(INDIRECT(_xlfn.CONCAT("metamorphicDistancesOrdered!", CHAR(COLUMN()+64), _xlfn.FLOOR.MATH(ROW()/2)+1)), 3)</f>
        <v>8.8989999999999991</v>
      </c>
      <c r="D307" cm="1">
        <f t="array" aca="1" ref="D307" ca="1">ROUND(INDIRECT(_xlfn.CONCAT("metamorphicDistancesOrdered!", CHAR(COLUMN()+64), _xlfn.FLOOR.MATH(ROW()/2)+1)), 3)</f>
        <v>7.5720000000000001</v>
      </c>
      <c r="E307" cm="1">
        <f t="array" aca="1" ref="E307" ca="1">ROUND(INDIRECT(_xlfn.CONCAT("metamorphicDistancesOrdered!", CHAR(COLUMN()+64), _xlfn.FLOOR.MATH(ROW()/2)+1)), 3)</f>
        <v>7.4420000000000002</v>
      </c>
      <c r="F307" cm="1">
        <f t="array" aca="1" ref="F307" ca="1">ROUND(INDIRECT(_xlfn.CONCAT("metamorphicDistancesOrdered!", CHAR(COLUMN()+64), _xlfn.FLOOR.MATH(ROW()/2)+1)), 3)</f>
        <v>7.3719999999999999</v>
      </c>
      <c r="G307" cm="1">
        <f t="array" aca="1" ref="G307" ca="1">ROUND(INDIRECT(_xlfn.CONCAT("metamorphicDistancesOrdered!", CHAR(COLUMN()+64), _xlfn.FLOOR.MATH(ROW()/2)+1)), 3)</f>
        <v>8.1620000000000008</v>
      </c>
      <c r="H307" cm="1">
        <f t="array" aca="1" ref="H307" ca="1">ROUND(INDIRECT(_xlfn.CONCAT("metamorphicDistancesOrdered!", CHAR(COLUMN()+64), _xlfn.FLOOR.MATH(ROW()/2)+1)), 3)</f>
        <v>7.8129999999999997</v>
      </c>
      <c r="I307" cm="1">
        <f t="array" aca="1" ref="I307" ca="1">ROUND(INDIRECT(_xlfn.CONCAT("metamorphicDistancesOrdered!", CHAR(COLUMN()+64), _xlfn.FLOOR.MATH(ROW()/2)+1)), 3)</f>
        <v>8.0190000000000001</v>
      </c>
      <c r="J307" cm="1">
        <f t="array" aca="1" ref="J307" ca="1">ROUND(INDIRECT(_xlfn.CONCAT("metamorphicDistancesOrdered!", CHAR(COLUMN()+64), _xlfn.FLOOR.MATH(ROW()/2)+1)), 3)</f>
        <v>7.6280000000000001</v>
      </c>
      <c r="K307" cm="1">
        <f t="array" aca="1" ref="K307" ca="1">ROUND(INDIRECT(_xlfn.CONCAT("metamorphicDistancesOrdered!", CHAR(COLUMN()+64), _xlfn.FLOOR.MATH(ROW()/2)+1)), 3)</f>
        <v>9.1679999999999993</v>
      </c>
      <c r="L307" cm="1">
        <f t="array" aca="1" ref="L307" ca="1">ROUND(INDIRECT(_xlfn.CONCAT("metamorphicDistancesOrdered!", CHAR(COLUMN()+64), _xlfn.FLOOR.MATH(ROW()/2)+1)), 3)</f>
        <v>6.7290000000000001</v>
      </c>
      <c r="M307" cm="1">
        <f t="array" aca="1" ref="M307" ca="1">ROUND(INDIRECT(_xlfn.CONCAT("metamorphicDistancesOrdered!", CHAR(COLUMN()+64), _xlfn.FLOOR.MATH(ROW()/2)+1)), 3)</f>
        <v>6.9450000000000003</v>
      </c>
      <c r="N307" cm="1">
        <f t="array" aca="1" ref="N307" ca="1">ROUND(INDIRECT(_xlfn.CONCAT("metamorphicDistancesOrdered!", CHAR(COLUMN()+64), _xlfn.FLOOR.MATH(ROW()/2)+1)), 3)</f>
        <v>7.4390000000000001</v>
      </c>
      <c r="O307" cm="1">
        <f t="array" aca="1" ref="O307" ca="1">ROUND(INDIRECT(_xlfn.CONCAT("metamorphicDistancesOrdered!", CHAR(COLUMN()+64), _xlfn.FLOOR.MATH(ROW()/2)+1)), 3)</f>
        <v>7.7119999999999997</v>
      </c>
      <c r="P307" cm="1">
        <f t="array" aca="1" ref="P307" ca="1">ROUND(INDIRECT(_xlfn.CONCAT("metamorphicDistancesOrdered!", CHAR(COLUMN()+64), _xlfn.FLOOR.MATH(ROW()/2)+1)), 3)</f>
        <v>9.2550000000000008</v>
      </c>
      <c r="Q307" cm="1">
        <f t="array" aca="1" ref="Q307" ca="1">ROUND(INDIRECT(_xlfn.CONCAT("metamorphicDistancesOrdered!", CHAR(COLUMN()+64), _xlfn.FLOOR.MATH(ROW()/2)+1)), 3)</f>
        <v>8.4760000000000009</v>
      </c>
      <c r="R307" cm="1">
        <f t="array" aca="1" ref="R307" ca="1">ROUND(INDIRECT(_xlfn.CONCAT("metamorphicDistancesOrdered!", CHAR(COLUMN()+64), _xlfn.FLOOR.MATH(ROW()/2)+1)), 3)</f>
        <v>7.4210000000000003</v>
      </c>
      <c r="S307" cm="1">
        <f t="array" aca="1" ref="S307" ca="1">ROUND(INDIRECT(_xlfn.CONCAT("metamorphicDistancesOrdered!", CHAR(COLUMN()+64), _xlfn.FLOOR.MATH(ROW()/2)+1)), 3)</f>
        <v>8.3330000000000002</v>
      </c>
      <c r="T307" cm="1">
        <f t="array" aca="1" ref="T307" ca="1">ROUND(INDIRECT(_xlfn.CONCAT("metamorphicDistancesOrdered!", CHAR(COLUMN()+64), _xlfn.FLOOR.MATH(ROW()/2)+1)), 3)</f>
        <v>7.3040000000000003</v>
      </c>
      <c r="U307" cm="1">
        <f t="array" aca="1" ref="U307" ca="1">ROUND(INDIRECT(_xlfn.CONCAT("metamorphicDistancesOrdered!", CHAR(COLUMN()+64), _xlfn.FLOOR.MATH(ROW()/2)+1)), 3)</f>
        <v>8.5250000000000004</v>
      </c>
    </row>
    <row r="308" spans="1:21" x14ac:dyDescent="0.25">
      <c r="A308">
        <v>154</v>
      </c>
      <c r="B308" cm="1">
        <f t="array" aca="1" ref="B308" ca="1">INDIRECT(_xlfn.CONCAT("metamorphicNumberOrdered!", CHAR(COLUMN()+64), _xlfn.FLOOR.MATH(ROW()/2)+1))</f>
        <v>228</v>
      </c>
      <c r="C308" cm="1">
        <f t="array" aca="1" ref="C308" ca="1">INDIRECT(_xlfn.CONCAT("metamorphicNumberOrdered!", CHAR(COLUMN()+64), _xlfn.FLOOR.MATH(ROW()/2)+1))</f>
        <v>283</v>
      </c>
      <c r="D308" cm="1">
        <f t="array" aca="1" ref="D308" ca="1">INDIRECT(_xlfn.CONCAT("metamorphicNumberOrdered!", CHAR(COLUMN()+64), _xlfn.FLOOR.MATH(ROW()/2)+1))</f>
        <v>227</v>
      </c>
      <c r="E308" cm="1">
        <f t="array" aca="1" ref="E308" ca="1">INDIRECT(_xlfn.CONCAT("metamorphicNumberOrdered!", CHAR(COLUMN()+64), _xlfn.FLOOR.MATH(ROW()/2)+1))</f>
        <v>227</v>
      </c>
      <c r="F308" cm="1">
        <f t="array" aca="1" ref="F308" ca="1">INDIRECT(_xlfn.CONCAT("metamorphicNumberOrdered!", CHAR(COLUMN()+64), _xlfn.FLOOR.MATH(ROW()/2)+1))</f>
        <v>311</v>
      </c>
      <c r="G308" cm="1">
        <f t="array" aca="1" ref="G308" ca="1">INDIRECT(_xlfn.CONCAT("metamorphicNumberOrdered!", CHAR(COLUMN()+64), _xlfn.FLOOR.MATH(ROW()/2)+1))</f>
        <v>230</v>
      </c>
      <c r="H308" cm="1">
        <f t="array" aca="1" ref="H308" ca="1">INDIRECT(_xlfn.CONCAT("metamorphicNumberOrdered!", CHAR(COLUMN()+64), _xlfn.FLOOR.MATH(ROW()/2)+1))</f>
        <v>304</v>
      </c>
      <c r="I308" cm="1">
        <f t="array" aca="1" ref="I308" ca="1">INDIRECT(_xlfn.CONCAT("metamorphicNumberOrdered!", CHAR(COLUMN()+64), _xlfn.FLOOR.MATH(ROW()/2)+1))</f>
        <v>254</v>
      </c>
      <c r="J308" cm="1">
        <f t="array" aca="1" ref="J308" ca="1">INDIRECT(_xlfn.CONCAT("metamorphicNumberOrdered!", CHAR(COLUMN()+64), _xlfn.FLOOR.MATH(ROW()/2)+1))</f>
        <v>214</v>
      </c>
      <c r="K308" cm="1">
        <f t="array" aca="1" ref="K308" ca="1">INDIRECT(_xlfn.CONCAT("metamorphicNumberOrdered!", CHAR(COLUMN()+64), _xlfn.FLOOR.MATH(ROW()/2)+1))</f>
        <v>296</v>
      </c>
      <c r="L308" cm="1">
        <f t="array" aca="1" ref="L308" ca="1">INDIRECT(_xlfn.CONCAT("metamorphicNumberOrdered!", CHAR(COLUMN()+64), _xlfn.FLOOR.MATH(ROW()/2)+1))</f>
        <v>227</v>
      </c>
      <c r="M308" cm="1">
        <f t="array" aca="1" ref="M308" ca="1">INDIRECT(_xlfn.CONCAT("metamorphicNumberOrdered!", CHAR(COLUMN()+64), _xlfn.FLOOR.MATH(ROW()/2)+1))</f>
        <v>227</v>
      </c>
      <c r="N308" cm="1">
        <f t="array" aca="1" ref="N308" ca="1">INDIRECT(_xlfn.CONCAT("metamorphicNumberOrdered!", CHAR(COLUMN()+64), _xlfn.FLOOR.MATH(ROW()/2)+1))</f>
        <v>235</v>
      </c>
      <c r="O308" cm="1">
        <f t="array" aca="1" ref="O308" ca="1">INDIRECT(_xlfn.CONCAT("metamorphicNumberOrdered!", CHAR(COLUMN()+64), _xlfn.FLOOR.MATH(ROW()/2)+1))</f>
        <v>179</v>
      </c>
      <c r="P308" cm="1">
        <f t="array" aca="1" ref="P308" ca="1">INDIRECT(_xlfn.CONCAT("metamorphicNumberOrdered!", CHAR(COLUMN()+64), _xlfn.FLOOR.MATH(ROW()/2)+1))</f>
        <v>295</v>
      </c>
      <c r="Q308" cm="1">
        <f t="array" aca="1" ref="Q308" ca="1">INDIRECT(_xlfn.CONCAT("metamorphicNumberOrdered!", CHAR(COLUMN()+64), _xlfn.FLOOR.MATH(ROW()/2)+1))</f>
        <v>189</v>
      </c>
      <c r="R308" cm="1">
        <f t="array" aca="1" ref="R308" ca="1">INDIRECT(_xlfn.CONCAT("metamorphicNumberOrdered!", CHAR(COLUMN()+64), _xlfn.FLOOR.MATH(ROW()/2)+1))</f>
        <v>171</v>
      </c>
      <c r="S308" cm="1">
        <f t="array" aca="1" ref="S308" ca="1">INDIRECT(_xlfn.CONCAT("metamorphicNumberOrdered!", CHAR(COLUMN()+64), _xlfn.FLOOR.MATH(ROW()/2)+1))</f>
        <v>233</v>
      </c>
      <c r="T308" cm="1">
        <f t="array" aca="1" ref="T308" ca="1">INDIRECT(_xlfn.CONCAT("metamorphicNumberOrdered!", CHAR(COLUMN()+64), _xlfn.FLOOR.MATH(ROW()/2)+1))</f>
        <v>249</v>
      </c>
      <c r="U308" cm="1">
        <f t="array" aca="1" ref="U308" ca="1">INDIRECT(_xlfn.CONCAT("metamorphicNumberOrdered!", CHAR(COLUMN()+64), _xlfn.FLOOR.MATH(ROW()/2)+1))</f>
        <v>232</v>
      </c>
    </row>
    <row r="309" spans="1:21" x14ac:dyDescent="0.25">
      <c r="A309">
        <v>154</v>
      </c>
      <c r="B309" cm="1">
        <f t="array" aca="1" ref="B309" ca="1">ROUND(INDIRECT(_xlfn.CONCAT("metamorphicDistancesOrdered!", CHAR(COLUMN()+64), _xlfn.FLOOR.MATH(ROW()/2)+1)), 3)</f>
        <v>8.5519999999999996</v>
      </c>
      <c r="C309" cm="1">
        <f t="array" aca="1" ref="C309" ca="1">ROUND(INDIRECT(_xlfn.CONCAT("metamorphicDistancesOrdered!", CHAR(COLUMN()+64), _xlfn.FLOOR.MATH(ROW()/2)+1)), 3)</f>
        <v>9.1530000000000005</v>
      </c>
      <c r="D309" cm="1">
        <f t="array" aca="1" ref="D309" ca="1">ROUND(INDIRECT(_xlfn.CONCAT("metamorphicDistancesOrdered!", CHAR(COLUMN()+64), _xlfn.FLOOR.MATH(ROW()/2)+1)), 3)</f>
        <v>7.601</v>
      </c>
      <c r="E309" cm="1">
        <f t="array" aca="1" ref="E309" ca="1">ROUND(INDIRECT(_xlfn.CONCAT("metamorphicDistancesOrdered!", CHAR(COLUMN()+64), _xlfn.FLOOR.MATH(ROW()/2)+1)), 3)</f>
        <v>7.4450000000000003</v>
      </c>
      <c r="F309" cm="1">
        <f t="array" aca="1" ref="F309" ca="1">ROUND(INDIRECT(_xlfn.CONCAT("metamorphicDistancesOrdered!", CHAR(COLUMN()+64), _xlfn.FLOOR.MATH(ROW()/2)+1)), 3)</f>
        <v>7.42</v>
      </c>
      <c r="G309" cm="1">
        <f t="array" aca="1" ref="G309" ca="1">ROUND(INDIRECT(_xlfn.CONCAT("metamorphicDistancesOrdered!", CHAR(COLUMN()+64), _xlfn.FLOOR.MATH(ROW()/2)+1)), 3)</f>
        <v>8.2159999999999993</v>
      </c>
      <c r="H309" cm="1">
        <f t="array" aca="1" ref="H309" ca="1">ROUND(INDIRECT(_xlfn.CONCAT("metamorphicDistancesOrdered!", CHAR(COLUMN()+64), _xlfn.FLOOR.MATH(ROW()/2)+1)), 3)</f>
        <v>7.8719999999999999</v>
      </c>
      <c r="I309" cm="1">
        <f t="array" aca="1" ref="I309" ca="1">ROUND(INDIRECT(_xlfn.CONCAT("metamorphicDistancesOrdered!", CHAR(COLUMN()+64), _xlfn.FLOOR.MATH(ROW()/2)+1)), 3)</f>
        <v>8.0259999999999998</v>
      </c>
      <c r="J309" cm="1">
        <f t="array" aca="1" ref="J309" ca="1">ROUND(INDIRECT(_xlfn.CONCAT("metamorphicDistancesOrdered!", CHAR(COLUMN()+64), _xlfn.FLOOR.MATH(ROW()/2)+1)), 3)</f>
        <v>7.8689999999999998</v>
      </c>
      <c r="K309" cm="1">
        <f t="array" aca="1" ref="K309" ca="1">ROUND(INDIRECT(_xlfn.CONCAT("metamorphicDistancesOrdered!", CHAR(COLUMN()+64), _xlfn.FLOOR.MATH(ROW()/2)+1)), 3)</f>
        <v>9.1780000000000008</v>
      </c>
      <c r="L309" cm="1">
        <f t="array" aca="1" ref="L309" ca="1">ROUND(INDIRECT(_xlfn.CONCAT("metamorphicDistancesOrdered!", CHAR(COLUMN()+64), _xlfn.FLOOR.MATH(ROW()/2)+1)), 3)</f>
        <v>6.7350000000000003</v>
      </c>
      <c r="M309" cm="1">
        <f t="array" aca="1" ref="M309" ca="1">ROUND(INDIRECT(_xlfn.CONCAT("metamorphicDistancesOrdered!", CHAR(COLUMN()+64), _xlfn.FLOOR.MATH(ROW()/2)+1)), 3)</f>
        <v>6.9630000000000001</v>
      </c>
      <c r="N309" cm="1">
        <f t="array" aca="1" ref="N309" ca="1">ROUND(INDIRECT(_xlfn.CONCAT("metamorphicDistancesOrdered!", CHAR(COLUMN()+64), _xlfn.FLOOR.MATH(ROW()/2)+1)), 3)</f>
        <v>7.49</v>
      </c>
      <c r="O309" cm="1">
        <f t="array" aca="1" ref="O309" ca="1">ROUND(INDIRECT(_xlfn.CONCAT("metamorphicDistancesOrdered!", CHAR(COLUMN()+64), _xlfn.FLOOR.MATH(ROW()/2)+1)), 3)</f>
        <v>8.0090000000000003</v>
      </c>
      <c r="P309" cm="1">
        <f t="array" aca="1" ref="P309" ca="1">ROUND(INDIRECT(_xlfn.CONCAT("metamorphicDistancesOrdered!", CHAR(COLUMN()+64), _xlfn.FLOOR.MATH(ROW()/2)+1)), 3)</f>
        <v>9.3490000000000002</v>
      </c>
      <c r="Q309" cm="1">
        <f t="array" aca="1" ref="Q309" ca="1">ROUND(INDIRECT(_xlfn.CONCAT("metamorphicDistancesOrdered!", CHAR(COLUMN()+64), _xlfn.FLOOR.MATH(ROW()/2)+1)), 3)</f>
        <v>8.4860000000000007</v>
      </c>
      <c r="R309" cm="1">
        <f t="array" aca="1" ref="R309" ca="1">ROUND(INDIRECT(_xlfn.CONCAT("metamorphicDistancesOrdered!", CHAR(COLUMN()+64), _xlfn.FLOOR.MATH(ROW()/2)+1)), 3)</f>
        <v>7.4950000000000001</v>
      </c>
      <c r="S309" cm="1">
        <f t="array" aca="1" ref="S309" ca="1">ROUND(INDIRECT(_xlfn.CONCAT("metamorphicDistancesOrdered!", CHAR(COLUMN()+64), _xlfn.FLOOR.MATH(ROW()/2)+1)), 3)</f>
        <v>8.3620000000000001</v>
      </c>
      <c r="T309" cm="1">
        <f t="array" aca="1" ref="T309" ca="1">ROUND(INDIRECT(_xlfn.CONCAT("metamorphicDistancesOrdered!", CHAR(COLUMN()+64), _xlfn.FLOOR.MATH(ROW()/2)+1)), 3)</f>
        <v>7.38</v>
      </c>
      <c r="U309" cm="1">
        <f t="array" aca="1" ref="U309" ca="1">ROUND(INDIRECT(_xlfn.CONCAT("metamorphicDistancesOrdered!", CHAR(COLUMN()+64), _xlfn.FLOOR.MATH(ROW()/2)+1)), 3)</f>
        <v>8.5980000000000008</v>
      </c>
    </row>
    <row r="310" spans="1:21" x14ac:dyDescent="0.25">
      <c r="A310">
        <v>155</v>
      </c>
      <c r="B310" cm="1">
        <f t="array" aca="1" ref="B310" ca="1">INDIRECT(_xlfn.CONCAT("metamorphicNumberOrdered!", CHAR(COLUMN()+64), _xlfn.FLOOR.MATH(ROW()/2)+1))</f>
        <v>239</v>
      </c>
      <c r="C310" cm="1">
        <f t="array" aca="1" ref="C310" ca="1">INDIRECT(_xlfn.CONCAT("metamorphicNumberOrdered!", CHAR(COLUMN()+64), _xlfn.FLOOR.MATH(ROW()/2)+1))</f>
        <v>320</v>
      </c>
      <c r="D310" cm="1">
        <f t="array" aca="1" ref="D310" ca="1">INDIRECT(_xlfn.CONCAT("metamorphicNumberOrdered!", CHAR(COLUMN()+64), _xlfn.FLOOR.MATH(ROW()/2)+1))</f>
        <v>235</v>
      </c>
      <c r="E310" cm="1">
        <f t="array" aca="1" ref="E310" ca="1">INDIRECT(_xlfn.CONCAT("metamorphicNumberOrdered!", CHAR(COLUMN()+64), _xlfn.FLOOR.MATH(ROW()/2)+1))</f>
        <v>284</v>
      </c>
      <c r="F310" cm="1">
        <f t="array" aca="1" ref="F310" ca="1">INDIRECT(_xlfn.CONCAT("metamorphicNumberOrdered!", CHAR(COLUMN()+64), _xlfn.FLOOR.MATH(ROW()/2)+1))</f>
        <v>320</v>
      </c>
      <c r="G310" cm="1">
        <f t="array" aca="1" ref="G310" ca="1">INDIRECT(_xlfn.CONCAT("metamorphicNumberOrdered!", CHAR(COLUMN()+64), _xlfn.FLOOR.MATH(ROW()/2)+1))</f>
        <v>229</v>
      </c>
      <c r="H310" cm="1">
        <f t="array" aca="1" ref="H310" ca="1">INDIRECT(_xlfn.CONCAT("metamorphicNumberOrdered!", CHAR(COLUMN()+64), _xlfn.FLOOR.MATH(ROW()/2)+1))</f>
        <v>172</v>
      </c>
      <c r="I310" cm="1">
        <f t="array" aca="1" ref="I310" ca="1">INDIRECT(_xlfn.CONCAT("metamorphicNumberOrdered!", CHAR(COLUMN()+64), _xlfn.FLOOR.MATH(ROW()/2)+1))</f>
        <v>197</v>
      </c>
      <c r="J310" cm="1">
        <f t="array" aca="1" ref="J310" ca="1">INDIRECT(_xlfn.CONCAT("metamorphicNumberOrdered!", CHAR(COLUMN()+64), _xlfn.FLOOR.MATH(ROW()/2)+1))</f>
        <v>311</v>
      </c>
      <c r="K310" cm="1">
        <f t="array" aca="1" ref="K310" ca="1">INDIRECT(_xlfn.CONCAT("metamorphicNumberOrdered!", CHAR(COLUMN()+64), _xlfn.FLOOR.MATH(ROW()/2)+1))</f>
        <v>319</v>
      </c>
      <c r="L310" cm="1">
        <f t="array" aca="1" ref="L310" ca="1">INDIRECT(_xlfn.CONCAT("metamorphicNumberOrdered!", CHAR(COLUMN()+64), _xlfn.FLOOR.MATH(ROW()/2)+1))</f>
        <v>214</v>
      </c>
      <c r="M310" cm="1">
        <f t="array" aca="1" ref="M310" ca="1">INDIRECT(_xlfn.CONCAT("metamorphicNumberOrdered!", CHAR(COLUMN()+64), _xlfn.FLOOR.MATH(ROW()/2)+1))</f>
        <v>234</v>
      </c>
      <c r="N310" cm="1">
        <f t="array" aca="1" ref="N310" ca="1">INDIRECT(_xlfn.CONCAT("metamorphicNumberOrdered!", CHAR(COLUMN()+64), _xlfn.FLOOR.MATH(ROW()/2)+1))</f>
        <v>288</v>
      </c>
      <c r="O310" cm="1">
        <f t="array" aca="1" ref="O310" ca="1">INDIRECT(_xlfn.CONCAT("metamorphicNumberOrdered!", CHAR(COLUMN()+64), _xlfn.FLOOR.MATH(ROW()/2)+1))</f>
        <v>161</v>
      </c>
      <c r="P310" cm="1">
        <f t="array" aca="1" ref="P310" ca="1">INDIRECT(_xlfn.CONCAT("metamorphicNumberOrdered!", CHAR(COLUMN()+64), _xlfn.FLOOR.MATH(ROW()/2)+1))</f>
        <v>257</v>
      </c>
      <c r="Q310" cm="1">
        <f t="array" aca="1" ref="Q310" ca="1">INDIRECT(_xlfn.CONCAT("metamorphicNumberOrdered!", CHAR(COLUMN()+64), _xlfn.FLOOR.MATH(ROW()/2)+1))</f>
        <v>180</v>
      </c>
      <c r="R310" cm="1">
        <f t="array" aca="1" ref="R310" ca="1">INDIRECT(_xlfn.CONCAT("metamorphicNumberOrdered!", CHAR(COLUMN()+64), _xlfn.FLOOR.MATH(ROW()/2)+1))</f>
        <v>232</v>
      </c>
      <c r="S310" cm="1">
        <f t="array" aca="1" ref="S310" ca="1">INDIRECT(_xlfn.CONCAT("metamorphicNumberOrdered!", CHAR(COLUMN()+64), _xlfn.FLOOR.MATH(ROW()/2)+1))</f>
        <v>228</v>
      </c>
      <c r="T310" cm="1">
        <f t="array" aca="1" ref="T310" ca="1">INDIRECT(_xlfn.CONCAT("metamorphicNumberOrdered!", CHAR(COLUMN()+64), _xlfn.FLOOR.MATH(ROW()/2)+1))</f>
        <v>225</v>
      </c>
      <c r="U310" cm="1">
        <f t="array" aca="1" ref="U310" ca="1">INDIRECT(_xlfn.CONCAT("metamorphicNumberOrdered!", CHAR(COLUMN()+64), _xlfn.FLOOR.MATH(ROW()/2)+1))</f>
        <v>207</v>
      </c>
    </row>
    <row r="311" spans="1:21" x14ac:dyDescent="0.25">
      <c r="A311">
        <v>155</v>
      </c>
      <c r="B311" cm="1">
        <f t="array" aca="1" ref="B311" ca="1">ROUND(INDIRECT(_xlfn.CONCAT("metamorphicDistancesOrdered!", CHAR(COLUMN()+64), _xlfn.FLOOR.MATH(ROW()/2)+1)), 3)</f>
        <v>8.75</v>
      </c>
      <c r="C311" cm="1">
        <f t="array" aca="1" ref="C311" ca="1">ROUND(INDIRECT(_xlfn.CONCAT("metamorphicDistancesOrdered!", CHAR(COLUMN()+64), _xlfn.FLOOR.MATH(ROW()/2)+1)), 3)</f>
        <v>9.2880000000000003</v>
      </c>
      <c r="D311" cm="1">
        <f t="array" aca="1" ref="D311" ca="1">ROUND(INDIRECT(_xlfn.CONCAT("metamorphicDistancesOrdered!", CHAR(COLUMN()+64), _xlfn.FLOOR.MATH(ROW()/2)+1)), 3)</f>
        <v>7.6029999999999998</v>
      </c>
      <c r="E311" cm="1">
        <f t="array" aca="1" ref="E311" ca="1">ROUND(INDIRECT(_xlfn.CONCAT("metamorphicDistancesOrdered!", CHAR(COLUMN()+64), _xlfn.FLOOR.MATH(ROW()/2)+1)), 3)</f>
        <v>7.6639999999999997</v>
      </c>
      <c r="F311" cm="1">
        <f t="array" aca="1" ref="F311" ca="1">ROUND(INDIRECT(_xlfn.CONCAT("metamorphicDistancesOrdered!", CHAR(COLUMN()+64), _xlfn.FLOOR.MATH(ROW()/2)+1)), 3)</f>
        <v>7.47</v>
      </c>
      <c r="G311" cm="1">
        <f t="array" aca="1" ref="G311" ca="1">ROUND(INDIRECT(_xlfn.CONCAT("metamorphicDistancesOrdered!", CHAR(COLUMN()+64), _xlfn.FLOOR.MATH(ROW()/2)+1)), 3)</f>
        <v>8.4109999999999996</v>
      </c>
      <c r="H311" cm="1">
        <f t="array" aca="1" ref="H311" ca="1">ROUND(INDIRECT(_xlfn.CONCAT("metamorphicDistancesOrdered!", CHAR(COLUMN()+64), _xlfn.FLOOR.MATH(ROW()/2)+1)), 3)</f>
        <v>7.88</v>
      </c>
      <c r="I311" cm="1">
        <f t="array" aca="1" ref="I311" ca="1">ROUND(INDIRECT(_xlfn.CONCAT("metamorphicDistancesOrdered!", CHAR(COLUMN()+64), _xlfn.FLOOR.MATH(ROW()/2)+1)), 3)</f>
        <v>8.0429999999999993</v>
      </c>
      <c r="J311" cm="1">
        <f t="array" aca="1" ref="J311" ca="1">ROUND(INDIRECT(_xlfn.CONCAT("metamorphicDistancesOrdered!", CHAR(COLUMN()+64), _xlfn.FLOOR.MATH(ROW()/2)+1)), 3)</f>
        <v>7.9950000000000001</v>
      </c>
      <c r="K311" cm="1">
        <f t="array" aca="1" ref="K311" ca="1">ROUND(INDIRECT(_xlfn.CONCAT("metamorphicDistancesOrdered!", CHAR(COLUMN()+64), _xlfn.FLOOR.MATH(ROW()/2)+1)), 3)</f>
        <v>9.1940000000000008</v>
      </c>
      <c r="L311" cm="1">
        <f t="array" aca="1" ref="L311" ca="1">ROUND(INDIRECT(_xlfn.CONCAT("metamorphicDistancesOrdered!", CHAR(COLUMN()+64), _xlfn.FLOOR.MATH(ROW()/2)+1)), 3)</f>
        <v>6.7389999999999999</v>
      </c>
      <c r="M311" cm="1">
        <f t="array" aca="1" ref="M311" ca="1">ROUND(INDIRECT(_xlfn.CONCAT("metamorphicDistancesOrdered!", CHAR(COLUMN()+64), _xlfn.FLOOR.MATH(ROW()/2)+1)), 3)</f>
        <v>7.3090000000000002</v>
      </c>
      <c r="N311" cm="1">
        <f t="array" aca="1" ref="N311" ca="1">ROUND(INDIRECT(_xlfn.CONCAT("metamorphicDistancesOrdered!", CHAR(COLUMN()+64), _xlfn.FLOOR.MATH(ROW()/2)+1)), 3)</f>
        <v>7.67</v>
      </c>
      <c r="O311" cm="1">
        <f t="array" aca="1" ref="O311" ca="1">ROUND(INDIRECT(_xlfn.CONCAT("metamorphicDistancesOrdered!", CHAR(COLUMN()+64), _xlfn.FLOOR.MATH(ROW()/2)+1)), 3)</f>
        <v>8.0370000000000008</v>
      </c>
      <c r="P311" cm="1">
        <f t="array" aca="1" ref="P311" ca="1">ROUND(INDIRECT(_xlfn.CONCAT("metamorphicDistancesOrdered!", CHAR(COLUMN()+64), _xlfn.FLOOR.MATH(ROW()/2)+1)), 3)</f>
        <v>9.3550000000000004</v>
      </c>
      <c r="Q311" cm="1">
        <f t="array" aca="1" ref="Q311" ca="1">ROUND(INDIRECT(_xlfn.CONCAT("metamorphicDistancesOrdered!", CHAR(COLUMN()+64), _xlfn.FLOOR.MATH(ROW()/2)+1)), 3)</f>
        <v>8.8070000000000004</v>
      </c>
      <c r="R311" cm="1">
        <f t="array" aca="1" ref="R311" ca="1">ROUND(INDIRECT(_xlfn.CONCAT("metamorphicDistancesOrdered!", CHAR(COLUMN()+64), _xlfn.FLOOR.MATH(ROW()/2)+1)), 3)</f>
        <v>7.5330000000000004</v>
      </c>
      <c r="S311" cm="1">
        <f t="array" aca="1" ref="S311" ca="1">ROUND(INDIRECT(_xlfn.CONCAT("metamorphicDistancesOrdered!", CHAR(COLUMN()+64), _xlfn.FLOOR.MATH(ROW()/2)+1)), 3)</f>
        <v>8.3870000000000005</v>
      </c>
      <c r="T311" cm="1">
        <f t="array" aca="1" ref="T311" ca="1">ROUND(INDIRECT(_xlfn.CONCAT("metamorphicDistancesOrdered!", CHAR(COLUMN()+64), _xlfn.FLOOR.MATH(ROW()/2)+1)), 3)</f>
        <v>7.4260000000000002</v>
      </c>
      <c r="U311" cm="1">
        <f t="array" aca="1" ref="U311" ca="1">ROUND(INDIRECT(_xlfn.CONCAT("metamorphicDistancesOrdered!", CHAR(COLUMN()+64), _xlfn.FLOOR.MATH(ROW()/2)+1)), 3)</f>
        <v>8.6199999999999992</v>
      </c>
    </row>
    <row r="312" spans="1:21" x14ac:dyDescent="0.25">
      <c r="A312">
        <v>156</v>
      </c>
      <c r="B312" cm="1">
        <f t="array" aca="1" ref="B312" ca="1">INDIRECT(_xlfn.CONCAT("metamorphicNumberOrdered!", CHAR(COLUMN()+64), _xlfn.FLOOR.MATH(ROW()/2)+1))</f>
        <v>232</v>
      </c>
      <c r="C312" cm="1">
        <f t="array" aca="1" ref="C312" ca="1">INDIRECT(_xlfn.CONCAT("metamorphicNumberOrdered!", CHAR(COLUMN()+64), _xlfn.FLOOR.MATH(ROW()/2)+1))</f>
        <v>316</v>
      </c>
      <c r="D312" cm="1">
        <f t="array" aca="1" ref="D312" ca="1">INDIRECT(_xlfn.CONCAT("metamorphicNumberOrdered!", CHAR(COLUMN()+64), _xlfn.FLOOR.MATH(ROW()/2)+1))</f>
        <v>197</v>
      </c>
      <c r="E312" cm="1">
        <f t="array" aca="1" ref="E312" ca="1">INDIRECT(_xlfn.CONCAT("metamorphicNumberOrdered!", CHAR(COLUMN()+64), _xlfn.FLOOR.MATH(ROW()/2)+1))</f>
        <v>312</v>
      </c>
      <c r="F312" cm="1">
        <f t="array" aca="1" ref="F312" ca="1">INDIRECT(_xlfn.CONCAT("metamorphicNumberOrdered!", CHAR(COLUMN()+64), _xlfn.FLOOR.MATH(ROW()/2)+1))</f>
        <v>312</v>
      </c>
      <c r="G312" cm="1">
        <f t="array" aca="1" ref="G312" ca="1">INDIRECT(_xlfn.CONCAT("metamorphicNumberOrdered!", CHAR(COLUMN()+64), _xlfn.FLOOR.MATH(ROW()/2)+1))</f>
        <v>233</v>
      </c>
      <c r="H312" cm="1">
        <f t="array" aca="1" ref="H312" ca="1">INDIRECT(_xlfn.CONCAT("metamorphicNumberOrdered!", CHAR(COLUMN()+64), _xlfn.FLOOR.MATH(ROW()/2)+1))</f>
        <v>205</v>
      </c>
      <c r="I312" cm="1">
        <f t="array" aca="1" ref="I312" ca="1">INDIRECT(_xlfn.CONCAT("metamorphicNumberOrdered!", CHAR(COLUMN()+64), _xlfn.FLOOR.MATH(ROW()/2)+1))</f>
        <v>205</v>
      </c>
      <c r="J312" cm="1">
        <f t="array" aca="1" ref="J312" ca="1">INDIRECT(_xlfn.CONCAT("metamorphicNumberOrdered!", CHAR(COLUMN()+64), _xlfn.FLOOR.MATH(ROW()/2)+1))</f>
        <v>283</v>
      </c>
      <c r="K312" cm="1">
        <f t="array" aca="1" ref="K312" ca="1">INDIRECT(_xlfn.CONCAT("metamorphicNumberOrdered!", CHAR(COLUMN()+64), _xlfn.FLOOR.MATH(ROW()/2)+1))</f>
        <v>313</v>
      </c>
      <c r="L312" cm="1">
        <f t="array" aca="1" ref="L312" ca="1">INDIRECT(_xlfn.CONCAT("metamorphicNumberOrdered!", CHAR(COLUMN()+64), _xlfn.FLOOR.MATH(ROW()/2)+1))</f>
        <v>232</v>
      </c>
      <c r="M312" cm="1">
        <f t="array" aca="1" ref="M312" ca="1">INDIRECT(_xlfn.CONCAT("metamorphicNumberOrdered!", CHAR(COLUMN()+64), _xlfn.FLOOR.MATH(ROW()/2)+1))</f>
        <v>286</v>
      </c>
      <c r="N312" cm="1">
        <f t="array" aca="1" ref="N312" ca="1">INDIRECT(_xlfn.CONCAT("metamorphicNumberOrdered!", CHAR(COLUMN()+64), _xlfn.FLOOR.MATH(ROW()/2)+1))</f>
        <v>234</v>
      </c>
      <c r="O312" cm="1">
        <f t="array" aca="1" ref="O312" ca="1">INDIRECT(_xlfn.CONCAT("metamorphicNumberOrdered!", CHAR(COLUMN()+64), _xlfn.FLOOR.MATH(ROW()/2)+1))</f>
        <v>180</v>
      </c>
      <c r="P312" cm="1">
        <f t="array" aca="1" ref="P312" ca="1">INDIRECT(_xlfn.CONCAT("metamorphicNumberOrdered!", CHAR(COLUMN()+64), _xlfn.FLOOR.MATH(ROW()/2)+1))</f>
        <v>189</v>
      </c>
      <c r="Q312" cm="1">
        <f t="array" aca="1" ref="Q312" ca="1">INDIRECT(_xlfn.CONCAT("metamorphicNumberOrdered!", CHAR(COLUMN()+64), _xlfn.FLOOR.MATH(ROW()/2)+1))</f>
        <v>184</v>
      </c>
      <c r="R312" cm="1">
        <f t="array" aca="1" ref="R312" ca="1">INDIRECT(_xlfn.CONCAT("metamorphicNumberOrdered!", CHAR(COLUMN()+64), _xlfn.FLOOR.MATH(ROW()/2)+1))</f>
        <v>188</v>
      </c>
      <c r="S312" cm="1">
        <f t="array" aca="1" ref="S312" ca="1">INDIRECT(_xlfn.CONCAT("metamorphicNumberOrdered!", CHAR(COLUMN()+64), _xlfn.FLOOR.MATH(ROW()/2)+1))</f>
        <v>226</v>
      </c>
      <c r="T312" cm="1">
        <f t="array" aca="1" ref="T312" ca="1">INDIRECT(_xlfn.CONCAT("metamorphicNumberOrdered!", CHAR(COLUMN()+64), _xlfn.FLOOR.MATH(ROW()/2)+1))</f>
        <v>197</v>
      </c>
      <c r="U312" cm="1">
        <f t="array" aca="1" ref="U312" ca="1">INDIRECT(_xlfn.CONCAT("metamorphicNumberOrdered!", CHAR(COLUMN()+64), _xlfn.FLOOR.MATH(ROW()/2)+1))</f>
        <v>254</v>
      </c>
    </row>
    <row r="313" spans="1:21" x14ac:dyDescent="0.25">
      <c r="A313">
        <v>156</v>
      </c>
      <c r="B313" cm="1">
        <f t="array" aca="1" ref="B313" ca="1">ROUND(INDIRECT(_xlfn.CONCAT("metamorphicDistancesOrdered!", CHAR(COLUMN()+64), _xlfn.FLOOR.MATH(ROW()/2)+1)), 3)</f>
        <v>8.8070000000000004</v>
      </c>
      <c r="C313" cm="1">
        <f t="array" aca="1" ref="C313" ca="1">ROUND(INDIRECT(_xlfn.CONCAT("metamorphicDistancesOrdered!", CHAR(COLUMN()+64), _xlfn.FLOOR.MATH(ROW()/2)+1)), 3)</f>
        <v>9.3360000000000003</v>
      </c>
      <c r="D313" cm="1">
        <f t="array" aca="1" ref="D313" ca="1">ROUND(INDIRECT(_xlfn.CONCAT("metamorphicDistancesOrdered!", CHAR(COLUMN()+64), _xlfn.FLOOR.MATH(ROW()/2)+1)), 3)</f>
        <v>7.6929999999999996</v>
      </c>
      <c r="E313" cm="1">
        <f t="array" aca="1" ref="E313" ca="1">ROUND(INDIRECT(_xlfn.CONCAT("metamorphicDistancesOrdered!", CHAR(COLUMN()+64), _xlfn.FLOOR.MATH(ROW()/2)+1)), 3)</f>
        <v>7.6920000000000002</v>
      </c>
      <c r="F313" cm="1">
        <f t="array" aca="1" ref="F313" ca="1">ROUND(INDIRECT(_xlfn.CONCAT("metamorphicDistancesOrdered!", CHAR(COLUMN()+64), _xlfn.FLOOR.MATH(ROW()/2)+1)), 3)</f>
        <v>7.4909999999999997</v>
      </c>
      <c r="G313" cm="1">
        <f t="array" aca="1" ref="G313" ca="1">ROUND(INDIRECT(_xlfn.CONCAT("metamorphicDistancesOrdered!", CHAR(COLUMN()+64), _xlfn.FLOOR.MATH(ROW()/2)+1)), 3)</f>
        <v>8.4559999999999995</v>
      </c>
      <c r="H313" cm="1">
        <f t="array" aca="1" ref="H313" ca="1">ROUND(INDIRECT(_xlfn.CONCAT("metamorphicDistancesOrdered!", CHAR(COLUMN()+64), _xlfn.FLOOR.MATH(ROW()/2)+1)), 3)</f>
        <v>8.0169999999999995</v>
      </c>
      <c r="I313" cm="1">
        <f t="array" aca="1" ref="I313" ca="1">ROUND(INDIRECT(_xlfn.CONCAT("metamorphicDistancesOrdered!", CHAR(COLUMN()+64), _xlfn.FLOOR.MATH(ROW()/2)+1)), 3)</f>
        <v>8.0579999999999998</v>
      </c>
      <c r="J313" cm="1">
        <f t="array" aca="1" ref="J313" ca="1">ROUND(INDIRECT(_xlfn.CONCAT("metamorphicDistancesOrdered!", CHAR(COLUMN()+64), _xlfn.FLOOR.MATH(ROW()/2)+1)), 3)</f>
        <v>8.0399999999999991</v>
      </c>
      <c r="K313" cm="1">
        <f t="array" aca="1" ref="K313" ca="1">ROUND(INDIRECT(_xlfn.CONCAT("metamorphicDistancesOrdered!", CHAR(COLUMN()+64), _xlfn.FLOOR.MATH(ROW()/2)+1)), 3)</f>
        <v>9.2390000000000008</v>
      </c>
      <c r="L313" cm="1">
        <f t="array" aca="1" ref="L313" ca="1">ROUND(INDIRECT(_xlfn.CONCAT("metamorphicDistancesOrdered!", CHAR(COLUMN()+64), _xlfn.FLOOR.MATH(ROW()/2)+1)), 3)</f>
        <v>6.9909999999999997</v>
      </c>
      <c r="M313" cm="1">
        <f t="array" aca="1" ref="M313" ca="1">ROUND(INDIRECT(_xlfn.CONCAT("metamorphicDistancesOrdered!", CHAR(COLUMN()+64), _xlfn.FLOOR.MATH(ROW()/2)+1)), 3)</f>
        <v>7.37</v>
      </c>
      <c r="N313" cm="1">
        <f t="array" aca="1" ref="N313" ca="1">ROUND(INDIRECT(_xlfn.CONCAT("metamorphicDistancesOrdered!", CHAR(COLUMN()+64), _xlfn.FLOOR.MATH(ROW()/2)+1)), 3)</f>
        <v>7.69</v>
      </c>
      <c r="O313" cm="1">
        <f t="array" aca="1" ref="O313" ca="1">ROUND(INDIRECT(_xlfn.CONCAT("metamorphicDistancesOrdered!", CHAR(COLUMN()+64), _xlfn.FLOOR.MATH(ROW()/2)+1)), 3)</f>
        <v>8.0440000000000005</v>
      </c>
      <c r="P313" cm="1">
        <f t="array" aca="1" ref="P313" ca="1">ROUND(INDIRECT(_xlfn.CONCAT("metamorphicDistancesOrdered!", CHAR(COLUMN()+64), _xlfn.FLOOR.MATH(ROW()/2)+1)), 3)</f>
        <v>9.3840000000000003</v>
      </c>
      <c r="Q313" cm="1">
        <f t="array" aca="1" ref="Q313" ca="1">ROUND(INDIRECT(_xlfn.CONCAT("metamorphicDistancesOrdered!", CHAR(COLUMN()+64), _xlfn.FLOOR.MATH(ROW()/2)+1)), 3)</f>
        <v>8.91</v>
      </c>
      <c r="R313" cm="1">
        <f t="array" aca="1" ref="R313" ca="1">ROUND(INDIRECT(_xlfn.CONCAT("metamorphicDistancesOrdered!", CHAR(COLUMN()+64), _xlfn.FLOOR.MATH(ROW()/2)+1)), 3)</f>
        <v>7.577</v>
      </c>
      <c r="S313" cm="1">
        <f t="array" aca="1" ref="S313" ca="1">ROUND(INDIRECT(_xlfn.CONCAT("metamorphicDistancesOrdered!", CHAR(COLUMN()+64), _xlfn.FLOOR.MATH(ROW()/2)+1)), 3)</f>
        <v>8.5920000000000005</v>
      </c>
      <c r="T313" cm="1">
        <f t="array" aca="1" ref="T313" ca="1">ROUND(INDIRECT(_xlfn.CONCAT("metamorphicDistancesOrdered!", CHAR(COLUMN()+64), _xlfn.FLOOR.MATH(ROW()/2)+1)), 3)</f>
        <v>7.49</v>
      </c>
      <c r="U313" cm="1">
        <f t="array" aca="1" ref="U313" ca="1">ROUND(INDIRECT(_xlfn.CONCAT("metamorphicDistancesOrdered!", CHAR(COLUMN()+64), _xlfn.FLOOR.MATH(ROW()/2)+1)), 3)</f>
        <v>8.6809999999999992</v>
      </c>
    </row>
    <row r="314" spans="1:21" x14ac:dyDescent="0.25">
      <c r="A314">
        <v>157</v>
      </c>
      <c r="B314" cm="1">
        <f t="array" aca="1" ref="B314" ca="1">INDIRECT(_xlfn.CONCAT("metamorphicNumberOrdered!", CHAR(COLUMN()+64), _xlfn.FLOOR.MATH(ROW()/2)+1))</f>
        <v>229</v>
      </c>
      <c r="C314" cm="1">
        <f t="array" aca="1" ref="C314" ca="1">INDIRECT(_xlfn.CONCAT("metamorphicNumberOrdered!", CHAR(COLUMN()+64), _xlfn.FLOOR.MATH(ROW()/2)+1))</f>
        <v>286</v>
      </c>
      <c r="D314" cm="1">
        <f t="array" aca="1" ref="D314" ca="1">INDIRECT(_xlfn.CONCAT("metamorphicNumberOrdered!", CHAR(COLUMN()+64), _xlfn.FLOOR.MATH(ROW()/2)+1))</f>
        <v>237</v>
      </c>
      <c r="E314" cm="1">
        <f t="array" aca="1" ref="E314" ca="1">INDIRECT(_xlfn.CONCAT("metamorphicNumberOrdered!", CHAR(COLUMN()+64), _xlfn.FLOOR.MATH(ROW()/2)+1))</f>
        <v>232</v>
      </c>
      <c r="F314" cm="1">
        <f t="array" aca="1" ref="F314" ca="1">INDIRECT(_xlfn.CONCAT("metamorphicNumberOrdered!", CHAR(COLUMN()+64), _xlfn.FLOOR.MATH(ROW()/2)+1))</f>
        <v>188</v>
      </c>
      <c r="G314" cm="1">
        <f t="array" aca="1" ref="G314" ca="1">INDIRECT(_xlfn.CONCAT("metamorphicNumberOrdered!", CHAR(COLUMN()+64), _xlfn.FLOOR.MATH(ROW()/2)+1))</f>
        <v>257</v>
      </c>
      <c r="H314" cm="1">
        <f t="array" aca="1" ref="H314" ca="1">INDIRECT(_xlfn.CONCAT("metamorphicNumberOrdered!", CHAR(COLUMN()+64), _xlfn.FLOOR.MATH(ROW()/2)+1))</f>
        <v>254</v>
      </c>
      <c r="I314" cm="1">
        <f t="array" aca="1" ref="I314" ca="1">INDIRECT(_xlfn.CONCAT("metamorphicNumberOrdered!", CHAR(COLUMN()+64), _xlfn.FLOOR.MATH(ROW()/2)+1))</f>
        <v>235</v>
      </c>
      <c r="J314" cm="1">
        <f t="array" aca="1" ref="J314" ca="1">INDIRECT(_xlfn.CONCAT("metamorphicNumberOrdered!", CHAR(COLUMN()+64), _xlfn.FLOOR.MATH(ROW()/2)+1))</f>
        <v>316</v>
      </c>
      <c r="K314" cm="1">
        <f t="array" aca="1" ref="K314" ca="1">INDIRECT(_xlfn.CONCAT("metamorphicNumberOrdered!", CHAR(COLUMN()+64), _xlfn.FLOOR.MATH(ROW()/2)+1))</f>
        <v>223</v>
      </c>
      <c r="L314" cm="1">
        <f t="array" aca="1" ref="L314" ca="1">INDIRECT(_xlfn.CONCAT("metamorphicNumberOrdered!", CHAR(COLUMN()+64), _xlfn.FLOOR.MATH(ROW()/2)+1))</f>
        <v>283</v>
      </c>
      <c r="M314" cm="1">
        <f t="array" aca="1" ref="M314" ca="1">INDIRECT(_xlfn.CONCAT("metamorphicNumberOrdered!", CHAR(COLUMN()+64), _xlfn.FLOOR.MATH(ROW()/2)+1))</f>
        <v>283</v>
      </c>
      <c r="N314" cm="1">
        <f t="array" aca="1" ref="N314" ca="1">INDIRECT(_xlfn.CONCAT("metamorphicNumberOrdered!", CHAR(COLUMN()+64), _xlfn.FLOOR.MATH(ROW()/2)+1))</f>
        <v>229</v>
      </c>
      <c r="O314" cm="1">
        <f t="array" aca="1" ref="O314" ca="1">INDIRECT(_xlfn.CONCAT("metamorphicNumberOrdered!", CHAR(COLUMN()+64), _xlfn.FLOOR.MATH(ROW()/2)+1))</f>
        <v>171</v>
      </c>
      <c r="P314" cm="1">
        <f t="array" aca="1" ref="P314" ca="1">INDIRECT(_xlfn.CONCAT("metamorphicNumberOrdered!", CHAR(COLUMN()+64), _xlfn.FLOOR.MATH(ROW()/2)+1))</f>
        <v>188</v>
      </c>
      <c r="Q314" cm="1">
        <f t="array" aca="1" ref="Q314" ca="1">INDIRECT(_xlfn.CONCAT("metamorphicNumberOrdered!", CHAR(COLUMN()+64), _xlfn.FLOOR.MATH(ROW()/2)+1))</f>
        <v>181</v>
      </c>
      <c r="R314" cm="1">
        <f t="array" aca="1" ref="R314" ca="1">INDIRECT(_xlfn.CONCAT("metamorphicNumberOrdered!", CHAR(COLUMN()+64), _xlfn.FLOOR.MATH(ROW()/2)+1))</f>
        <v>180</v>
      </c>
      <c r="S314" cm="1">
        <f t="array" aca="1" ref="S314" ca="1">INDIRECT(_xlfn.CONCAT("metamorphicNumberOrdered!", CHAR(COLUMN()+64), _xlfn.FLOOR.MATH(ROW()/2)+1))</f>
        <v>237</v>
      </c>
      <c r="T314" cm="1">
        <f t="array" aca="1" ref="T314" ca="1">INDIRECT(_xlfn.CONCAT("metamorphicNumberOrdered!", CHAR(COLUMN()+64), _xlfn.FLOOR.MATH(ROW()/2)+1))</f>
        <v>172</v>
      </c>
      <c r="U314" cm="1">
        <f t="array" aca="1" ref="U314" ca="1">INDIRECT(_xlfn.CONCAT("metamorphicNumberOrdered!", CHAR(COLUMN()+64), _xlfn.FLOOR.MATH(ROW()/2)+1))</f>
        <v>205</v>
      </c>
    </row>
    <row r="315" spans="1:21" x14ac:dyDescent="0.25">
      <c r="A315">
        <v>157</v>
      </c>
      <c r="B315" cm="1">
        <f t="array" aca="1" ref="B315" ca="1">ROUND(INDIRECT(_xlfn.CONCAT("metamorphicDistancesOrdered!", CHAR(COLUMN()+64), _xlfn.FLOOR.MATH(ROW()/2)+1)), 3)</f>
        <v>8.8079999999999998</v>
      </c>
      <c r="C315" cm="1">
        <f t="array" aca="1" ref="C315" ca="1">ROUND(INDIRECT(_xlfn.CONCAT("metamorphicDistancesOrdered!", CHAR(COLUMN()+64), _xlfn.FLOOR.MATH(ROW()/2)+1)), 3)</f>
        <v>9.4830000000000005</v>
      </c>
      <c r="D315" cm="1">
        <f t="array" aca="1" ref="D315" ca="1">ROUND(INDIRECT(_xlfn.CONCAT("metamorphicDistancesOrdered!", CHAR(COLUMN()+64), _xlfn.FLOOR.MATH(ROW()/2)+1)), 3)</f>
        <v>7.7279999999999998</v>
      </c>
      <c r="E315" cm="1">
        <f t="array" aca="1" ref="E315" ca="1">ROUND(INDIRECT(_xlfn.CONCAT("metamorphicDistancesOrdered!", CHAR(COLUMN()+64), _xlfn.FLOOR.MATH(ROW()/2)+1)), 3)</f>
        <v>7.9470000000000001</v>
      </c>
      <c r="F315" cm="1">
        <f t="array" aca="1" ref="F315" ca="1">ROUND(INDIRECT(_xlfn.CONCAT("metamorphicDistancesOrdered!", CHAR(COLUMN()+64), _xlfn.FLOOR.MATH(ROW()/2)+1)), 3)</f>
        <v>7.4980000000000002</v>
      </c>
      <c r="G315" cm="1">
        <f t="array" aca="1" ref="G315" ca="1">ROUND(INDIRECT(_xlfn.CONCAT("metamorphicDistancesOrdered!", CHAR(COLUMN()+64), _xlfn.FLOOR.MATH(ROW()/2)+1)), 3)</f>
        <v>8.6180000000000003</v>
      </c>
      <c r="H315" cm="1">
        <f t="array" aca="1" ref="H315" ca="1">ROUND(INDIRECT(_xlfn.CONCAT("metamorphicDistancesOrdered!", CHAR(COLUMN()+64), _xlfn.FLOOR.MATH(ROW()/2)+1)), 3)</f>
        <v>8.2439999999999998</v>
      </c>
      <c r="I315" cm="1">
        <f t="array" aca="1" ref="I315" ca="1">ROUND(INDIRECT(_xlfn.CONCAT("metamorphicDistancesOrdered!", CHAR(COLUMN()+64), _xlfn.FLOOR.MATH(ROW()/2)+1)), 3)</f>
        <v>8.1329999999999991</v>
      </c>
      <c r="J315" cm="1">
        <f t="array" aca="1" ref="J315" ca="1">ROUND(INDIRECT(_xlfn.CONCAT("metamorphicDistancesOrdered!", CHAR(COLUMN()+64), _xlfn.FLOOR.MATH(ROW()/2)+1)), 3)</f>
        <v>8.0500000000000007</v>
      </c>
      <c r="K315" cm="1">
        <f t="array" aca="1" ref="K315" ca="1">ROUND(INDIRECT(_xlfn.CONCAT("metamorphicDistancesOrdered!", CHAR(COLUMN()+64), _xlfn.FLOOR.MATH(ROW()/2)+1)), 3)</f>
        <v>9.3260000000000005</v>
      </c>
      <c r="L315" cm="1">
        <f t="array" aca="1" ref="L315" ca="1">ROUND(INDIRECT(_xlfn.CONCAT("metamorphicDistancesOrdered!", CHAR(COLUMN()+64), _xlfn.FLOOR.MATH(ROW()/2)+1)), 3)</f>
        <v>7.0279999999999996</v>
      </c>
      <c r="M315" cm="1">
        <f t="array" aca="1" ref="M315" ca="1">ROUND(INDIRECT(_xlfn.CONCAT("metamorphicDistancesOrdered!", CHAR(COLUMN()+64), _xlfn.FLOOR.MATH(ROW()/2)+1)), 3)</f>
        <v>7.5069999999999997</v>
      </c>
      <c r="N315" cm="1">
        <f t="array" aca="1" ref="N315" ca="1">ROUND(INDIRECT(_xlfn.CONCAT("metamorphicDistancesOrdered!", CHAR(COLUMN()+64), _xlfn.FLOOR.MATH(ROW()/2)+1)), 3)</f>
        <v>7.9610000000000003</v>
      </c>
      <c r="O315" cm="1">
        <f t="array" aca="1" ref="O315" ca="1">ROUND(INDIRECT(_xlfn.CONCAT("metamorphicDistancesOrdered!", CHAR(COLUMN()+64), _xlfn.FLOOR.MATH(ROW()/2)+1)), 3)</f>
        <v>8.0950000000000006</v>
      </c>
      <c r="P315" cm="1">
        <f t="array" aca="1" ref="P315" ca="1">ROUND(INDIRECT(_xlfn.CONCAT("metamorphicDistancesOrdered!", CHAR(COLUMN()+64), _xlfn.FLOOR.MATH(ROW()/2)+1)), 3)</f>
        <v>9.4559999999999995</v>
      </c>
      <c r="Q315" cm="1">
        <f t="array" aca="1" ref="Q315" ca="1">ROUND(INDIRECT(_xlfn.CONCAT("metamorphicDistancesOrdered!", CHAR(COLUMN()+64), _xlfn.FLOOR.MATH(ROW()/2)+1)), 3)</f>
        <v>9.0039999999999996</v>
      </c>
      <c r="R315" cm="1">
        <f t="array" aca="1" ref="R315" ca="1">ROUND(INDIRECT(_xlfn.CONCAT("metamorphicDistancesOrdered!", CHAR(COLUMN()+64), _xlfn.FLOOR.MATH(ROW()/2)+1)), 3)</f>
        <v>7.774</v>
      </c>
      <c r="S315" cm="1">
        <f t="array" aca="1" ref="S315" ca="1">ROUND(INDIRECT(_xlfn.CONCAT("metamorphicDistancesOrdered!", CHAR(COLUMN()+64), _xlfn.FLOOR.MATH(ROW()/2)+1)), 3)</f>
        <v>8.6310000000000002</v>
      </c>
      <c r="T315" cm="1">
        <f t="array" aca="1" ref="T315" ca="1">ROUND(INDIRECT(_xlfn.CONCAT("metamorphicDistancesOrdered!", CHAR(COLUMN()+64), _xlfn.FLOOR.MATH(ROW()/2)+1)), 3)</f>
        <v>7.4980000000000002</v>
      </c>
      <c r="U315" cm="1">
        <f t="array" aca="1" ref="U315" ca="1">ROUND(INDIRECT(_xlfn.CONCAT("metamorphicDistancesOrdered!", CHAR(COLUMN()+64), _xlfn.FLOOR.MATH(ROW()/2)+1)), 3)</f>
        <v>8.7319999999999993</v>
      </c>
    </row>
    <row r="316" spans="1:21" x14ac:dyDescent="0.25">
      <c r="A316">
        <v>158</v>
      </c>
      <c r="B316" cm="1">
        <f t="array" aca="1" ref="B316" ca="1">INDIRECT(_xlfn.CONCAT("metamorphicNumberOrdered!", CHAR(COLUMN()+64), _xlfn.FLOOR.MATH(ROW()/2)+1))</f>
        <v>227</v>
      </c>
      <c r="C316" cm="1">
        <f t="array" aca="1" ref="C316" ca="1">INDIRECT(_xlfn.CONCAT("metamorphicNumberOrdered!", CHAR(COLUMN()+64), _xlfn.FLOOR.MATH(ROW()/2)+1))</f>
        <v>309</v>
      </c>
      <c r="D316" cm="1">
        <f t="array" aca="1" ref="D316" ca="1">INDIRECT(_xlfn.CONCAT("metamorphicNumberOrdered!", CHAR(COLUMN()+64), _xlfn.FLOOR.MATH(ROW()/2)+1))</f>
        <v>232</v>
      </c>
      <c r="E316" cm="1">
        <f t="array" aca="1" ref="E316" ca="1">INDIRECT(_xlfn.CONCAT("metamorphicNumberOrdered!", CHAR(COLUMN()+64), _xlfn.FLOOR.MATH(ROW()/2)+1))</f>
        <v>239</v>
      </c>
      <c r="F316" cm="1">
        <f t="array" aca="1" ref="F316" ca="1">INDIRECT(_xlfn.CONCAT("metamorphicNumberOrdered!", CHAR(COLUMN()+64), _xlfn.FLOOR.MATH(ROW()/2)+1))</f>
        <v>184</v>
      </c>
      <c r="G316" cm="1">
        <f t="array" aca="1" ref="G316" ca="1">INDIRECT(_xlfn.CONCAT("metamorphicNumberOrdered!", CHAR(COLUMN()+64), _xlfn.FLOOR.MATH(ROW()/2)+1))</f>
        <v>275</v>
      </c>
      <c r="H316" cm="1">
        <f t="array" aca="1" ref="H316" ca="1">INDIRECT(_xlfn.CONCAT("metamorphicNumberOrdered!", CHAR(COLUMN()+64), _xlfn.FLOOR.MATH(ROW()/2)+1))</f>
        <v>207</v>
      </c>
      <c r="I316" cm="1">
        <f t="array" aca="1" ref="I316" ca="1">INDIRECT(_xlfn.CONCAT("metamorphicNumberOrdered!", CHAR(COLUMN()+64), _xlfn.FLOOR.MATH(ROW()/2)+1))</f>
        <v>234</v>
      </c>
      <c r="J316" cm="1">
        <f t="array" aca="1" ref="J316" ca="1">INDIRECT(_xlfn.CONCAT("metamorphicNumberOrdered!", CHAR(COLUMN()+64), _xlfn.FLOOR.MATH(ROW()/2)+1))</f>
        <v>175</v>
      </c>
      <c r="K316" cm="1">
        <f t="array" aca="1" ref="K316" ca="1">INDIRECT(_xlfn.CONCAT("metamorphicNumberOrdered!", CHAR(COLUMN()+64), _xlfn.FLOOR.MATH(ROW()/2)+1))</f>
        <v>316</v>
      </c>
      <c r="L316" cm="1">
        <f t="array" aca="1" ref="L316" ca="1">INDIRECT(_xlfn.CONCAT("metamorphicNumberOrdered!", CHAR(COLUMN()+64), _xlfn.FLOOR.MATH(ROW()/2)+1))</f>
        <v>311</v>
      </c>
      <c r="M316" cm="1">
        <f t="array" aca="1" ref="M316" ca="1">INDIRECT(_xlfn.CONCAT("metamorphicNumberOrdered!", CHAR(COLUMN()+64), _xlfn.FLOOR.MATH(ROW()/2)+1))</f>
        <v>232</v>
      </c>
      <c r="N316" cm="1">
        <f t="array" aca="1" ref="N316" ca="1">INDIRECT(_xlfn.CONCAT("metamorphicNumberOrdered!", CHAR(COLUMN()+64), _xlfn.FLOOR.MATH(ROW()/2)+1))</f>
        <v>239</v>
      </c>
      <c r="O316" cm="1">
        <f t="array" aca="1" ref="O316" ca="1">INDIRECT(_xlfn.CONCAT("metamorphicNumberOrdered!", CHAR(COLUMN()+64), _xlfn.FLOOR.MATH(ROW()/2)+1))</f>
        <v>172</v>
      </c>
      <c r="P316" cm="1">
        <f t="array" aca="1" ref="P316" ca="1">INDIRECT(_xlfn.CONCAT("metamorphicNumberOrdered!", CHAR(COLUMN()+64), _xlfn.FLOOR.MATH(ROW()/2)+1))</f>
        <v>302</v>
      </c>
      <c r="Q316" cm="1">
        <f t="array" aca="1" ref="Q316" ca="1">INDIRECT(_xlfn.CONCAT("metamorphicNumberOrdered!", CHAR(COLUMN()+64), _xlfn.FLOOR.MATH(ROW()/2)+1))</f>
        <v>188</v>
      </c>
      <c r="R316" cm="1">
        <f t="array" aca="1" ref="R316" ca="1">INDIRECT(_xlfn.CONCAT("metamorphicNumberOrdered!", CHAR(COLUMN()+64), _xlfn.FLOOR.MATH(ROW()/2)+1))</f>
        <v>181</v>
      </c>
      <c r="S316" cm="1">
        <f t="array" aca="1" ref="S316" ca="1">INDIRECT(_xlfn.CONCAT("metamorphicNumberOrdered!", CHAR(COLUMN()+64), _xlfn.FLOOR.MATH(ROW()/2)+1))</f>
        <v>227</v>
      </c>
      <c r="T316" cm="1">
        <f t="array" aca="1" ref="T316" ca="1">INDIRECT(_xlfn.CONCAT("metamorphicNumberOrdered!", CHAR(COLUMN()+64), _xlfn.FLOOR.MATH(ROW()/2)+1))</f>
        <v>234</v>
      </c>
      <c r="U316" cm="1">
        <f t="array" aca="1" ref="U316" ca="1">INDIRECT(_xlfn.CONCAT("metamorphicNumberOrdered!", CHAR(COLUMN()+64), _xlfn.FLOOR.MATH(ROW()/2)+1))</f>
        <v>161</v>
      </c>
    </row>
    <row r="317" spans="1:21" x14ac:dyDescent="0.25">
      <c r="A317">
        <v>158</v>
      </c>
      <c r="B317" cm="1">
        <f t="array" aca="1" ref="B317" ca="1">ROUND(INDIRECT(_xlfn.CONCAT("metamorphicDistancesOrdered!", CHAR(COLUMN()+64), _xlfn.FLOOR.MATH(ROW()/2)+1)), 3)</f>
        <v>9.0850000000000009</v>
      </c>
      <c r="C317" cm="1">
        <f t="array" aca="1" ref="C317" ca="1">ROUND(INDIRECT(_xlfn.CONCAT("metamorphicDistancesOrdered!", CHAR(COLUMN()+64), _xlfn.FLOOR.MATH(ROW()/2)+1)), 3)</f>
        <v>9.6440000000000001</v>
      </c>
      <c r="D317" cm="1">
        <f t="array" aca="1" ref="D317" ca="1">ROUND(INDIRECT(_xlfn.CONCAT("metamorphicDistancesOrdered!", CHAR(COLUMN()+64), _xlfn.FLOOR.MATH(ROW()/2)+1)), 3)</f>
        <v>7.8159999999999998</v>
      </c>
      <c r="E317" cm="1">
        <f t="array" aca="1" ref="E317" ca="1">ROUND(INDIRECT(_xlfn.CONCAT("metamorphicDistancesOrdered!", CHAR(COLUMN()+64), _xlfn.FLOOR.MATH(ROW()/2)+1)), 3)</f>
        <v>7.9960000000000004</v>
      </c>
      <c r="F317" cm="1">
        <f t="array" aca="1" ref="F317" ca="1">ROUND(INDIRECT(_xlfn.CONCAT("metamorphicDistancesOrdered!", CHAR(COLUMN()+64), _xlfn.FLOOR.MATH(ROW()/2)+1)), 3)</f>
        <v>7.5510000000000002</v>
      </c>
      <c r="G317" cm="1">
        <f t="array" aca="1" ref="G317" ca="1">ROUND(INDIRECT(_xlfn.CONCAT("metamorphicDistancesOrdered!", CHAR(COLUMN()+64), _xlfn.FLOOR.MATH(ROW()/2)+1)), 3)</f>
        <v>8.6460000000000008</v>
      </c>
      <c r="H317" cm="1">
        <f t="array" aca="1" ref="H317" ca="1">ROUND(INDIRECT(_xlfn.CONCAT("metamorphicDistancesOrdered!", CHAR(COLUMN()+64), _xlfn.FLOOR.MATH(ROW()/2)+1)), 3)</f>
        <v>8.3580000000000005</v>
      </c>
      <c r="I317" cm="1">
        <f t="array" aca="1" ref="I317" ca="1">ROUND(INDIRECT(_xlfn.CONCAT("metamorphicDistancesOrdered!", CHAR(COLUMN()+64), _xlfn.FLOOR.MATH(ROW()/2)+1)), 3)</f>
        <v>8.24</v>
      </c>
      <c r="J317" cm="1">
        <f t="array" aca="1" ref="J317" ca="1">ROUND(INDIRECT(_xlfn.CONCAT("metamorphicDistancesOrdered!", CHAR(COLUMN()+64), _xlfn.FLOOR.MATH(ROW()/2)+1)), 3)</f>
        <v>8.1679999999999993</v>
      </c>
      <c r="K317" cm="1">
        <f t="array" aca="1" ref="K317" ca="1">ROUND(INDIRECT(_xlfn.CONCAT("metamorphicDistancesOrdered!", CHAR(COLUMN()+64), _xlfn.FLOOR.MATH(ROW()/2)+1)), 3)</f>
        <v>9.6059999999999999</v>
      </c>
      <c r="L317" cm="1">
        <f t="array" aca="1" ref="L317" ca="1">ROUND(INDIRECT(_xlfn.CONCAT("metamorphicDistancesOrdered!", CHAR(COLUMN()+64), _xlfn.FLOOR.MATH(ROW()/2)+1)), 3)</f>
        <v>7.069</v>
      </c>
      <c r="M317" cm="1">
        <f t="array" aca="1" ref="M317" ca="1">ROUND(INDIRECT(_xlfn.CONCAT("metamorphicDistancesOrdered!", CHAR(COLUMN()+64), _xlfn.FLOOR.MATH(ROW()/2)+1)), 3)</f>
        <v>7.6559999999999997</v>
      </c>
      <c r="N317" cm="1">
        <f t="array" aca="1" ref="N317" ca="1">ROUND(INDIRECT(_xlfn.CONCAT("metamorphicDistancesOrdered!", CHAR(COLUMN()+64), _xlfn.FLOOR.MATH(ROW()/2)+1)), 3)</f>
        <v>8</v>
      </c>
      <c r="O317" cm="1">
        <f t="array" aca="1" ref="O317" ca="1">ROUND(INDIRECT(_xlfn.CONCAT("metamorphicDistancesOrdered!", CHAR(COLUMN()+64), _xlfn.FLOOR.MATH(ROW()/2)+1)), 3)</f>
        <v>8.1349999999999998</v>
      </c>
      <c r="P317" cm="1">
        <f t="array" aca="1" ref="P317" ca="1">ROUND(INDIRECT(_xlfn.CONCAT("metamorphicDistancesOrdered!", CHAR(COLUMN()+64), _xlfn.FLOOR.MATH(ROW()/2)+1)), 3)</f>
        <v>9.6140000000000008</v>
      </c>
      <c r="Q317" cm="1">
        <f t="array" aca="1" ref="Q317" ca="1">ROUND(INDIRECT(_xlfn.CONCAT("metamorphicDistancesOrdered!", CHAR(COLUMN()+64), _xlfn.FLOOR.MATH(ROW()/2)+1)), 3)</f>
        <v>9.0180000000000007</v>
      </c>
      <c r="R317" cm="1">
        <f t="array" aca="1" ref="R317" ca="1">ROUND(INDIRECT(_xlfn.CONCAT("metamorphicDistancesOrdered!", CHAR(COLUMN()+64), _xlfn.FLOOR.MATH(ROW()/2)+1)), 3)</f>
        <v>7.7789999999999999</v>
      </c>
      <c r="S317" cm="1">
        <f t="array" aca="1" ref="S317" ca="1">ROUND(INDIRECT(_xlfn.CONCAT("metamorphicDistancesOrdered!", CHAR(COLUMN()+64), _xlfn.FLOOR.MATH(ROW()/2)+1)), 3)</f>
        <v>8.65</v>
      </c>
      <c r="T317" cm="1">
        <f t="array" aca="1" ref="T317" ca="1">ROUND(INDIRECT(_xlfn.CONCAT("metamorphicDistancesOrdered!", CHAR(COLUMN()+64), _xlfn.FLOOR.MATH(ROW()/2)+1)), 3)</f>
        <v>7.5529999999999999</v>
      </c>
      <c r="U317" cm="1">
        <f t="array" aca="1" ref="U317" ca="1">ROUND(INDIRECT(_xlfn.CONCAT("metamorphicDistancesOrdered!", CHAR(COLUMN()+64), _xlfn.FLOOR.MATH(ROW()/2)+1)), 3)</f>
        <v>8.7520000000000007</v>
      </c>
    </row>
    <row r="318" spans="1:21" x14ac:dyDescent="0.25">
      <c r="A318">
        <v>159</v>
      </c>
      <c r="B318" cm="1">
        <f t="array" aca="1" ref="B318" ca="1">INDIRECT(_xlfn.CONCAT("metamorphicNumberOrdered!", CHAR(COLUMN()+64), _xlfn.FLOOR.MATH(ROW()/2)+1))</f>
        <v>226</v>
      </c>
      <c r="C318" cm="1">
        <f t="array" aca="1" ref="C318" ca="1">INDIRECT(_xlfn.CONCAT("metamorphicNumberOrdered!", CHAR(COLUMN()+64), _xlfn.FLOOR.MATH(ROW()/2)+1))</f>
        <v>311</v>
      </c>
      <c r="D318" cm="1">
        <f t="array" aca="1" ref="D318" ca="1">INDIRECT(_xlfn.CONCAT("metamorphicNumberOrdered!", CHAR(COLUMN()+64), _xlfn.FLOOR.MATH(ROW()/2)+1))</f>
        <v>283</v>
      </c>
      <c r="E318" cm="1">
        <f t="array" aca="1" ref="E318" ca="1">INDIRECT(_xlfn.CONCAT("metamorphicNumberOrdered!", CHAR(COLUMN()+64), _xlfn.FLOOR.MATH(ROW()/2)+1))</f>
        <v>309</v>
      </c>
      <c r="F318" cm="1">
        <f t="array" aca="1" ref="F318" ca="1">INDIRECT(_xlfn.CONCAT("metamorphicNumberOrdered!", CHAR(COLUMN()+64), _xlfn.FLOOR.MATH(ROW()/2)+1))</f>
        <v>192</v>
      </c>
      <c r="G318" cm="1">
        <f t="array" aca="1" ref="G318" ca="1">INDIRECT(_xlfn.CONCAT("metamorphicNumberOrdered!", CHAR(COLUMN()+64), _xlfn.FLOOR.MATH(ROW()/2)+1))</f>
        <v>227</v>
      </c>
      <c r="H318" cm="1">
        <f t="array" aca="1" ref="H318" ca="1">INDIRECT(_xlfn.CONCAT("metamorphicNumberOrdered!", CHAR(COLUMN()+64), _xlfn.FLOOR.MATH(ROW()/2)+1))</f>
        <v>232</v>
      </c>
      <c r="I318" cm="1">
        <f t="array" aca="1" ref="I318" ca="1">INDIRECT(_xlfn.CONCAT("metamorphicNumberOrdered!", CHAR(COLUMN()+64), _xlfn.FLOOR.MATH(ROW()/2)+1))</f>
        <v>239</v>
      </c>
      <c r="J318" cm="1">
        <f t="array" aca="1" ref="J318" ca="1">INDIRECT(_xlfn.CONCAT("metamorphicNumberOrdered!", CHAR(COLUMN()+64), _xlfn.FLOOR.MATH(ROW()/2)+1))</f>
        <v>309</v>
      </c>
      <c r="K318" cm="1">
        <f t="array" aca="1" ref="K318" ca="1">INDIRECT(_xlfn.CONCAT("metamorphicNumberOrdered!", CHAR(COLUMN()+64), _xlfn.FLOOR.MATH(ROW()/2)+1))</f>
        <v>320</v>
      </c>
      <c r="L318" cm="1">
        <f t="array" aca="1" ref="L318" ca="1">INDIRECT(_xlfn.CONCAT("metamorphicNumberOrdered!", CHAR(COLUMN()+64), _xlfn.FLOOR.MATH(ROW()/2)+1))</f>
        <v>309</v>
      </c>
      <c r="M318" cm="1">
        <f t="array" aca="1" ref="M318" ca="1">INDIRECT(_xlfn.CONCAT("metamorphicNumberOrdered!", CHAR(COLUMN()+64), _xlfn.FLOOR.MATH(ROW()/2)+1))</f>
        <v>309</v>
      </c>
      <c r="N318" cm="1">
        <f t="array" aca="1" ref="N318" ca="1">INDIRECT(_xlfn.CONCAT("metamorphicNumberOrdered!", CHAR(COLUMN()+64), _xlfn.FLOOR.MATH(ROW()/2)+1))</f>
        <v>226</v>
      </c>
      <c r="O318" cm="1">
        <f t="array" aca="1" ref="O318" ca="1">INDIRECT(_xlfn.CONCAT("metamorphicNumberOrdered!", CHAR(COLUMN()+64), _xlfn.FLOOR.MATH(ROW()/2)+1))</f>
        <v>257</v>
      </c>
      <c r="P318" cm="1">
        <f t="array" aca="1" ref="P318" ca="1">INDIRECT(_xlfn.CONCAT("metamorphicNumberOrdered!", CHAR(COLUMN()+64), _xlfn.FLOOR.MATH(ROW()/2)+1))</f>
        <v>192</v>
      </c>
      <c r="Q318" cm="1">
        <f t="array" aca="1" ref="Q318" ca="1">INDIRECT(_xlfn.CONCAT("metamorphicNumberOrdered!", CHAR(COLUMN()+64), _xlfn.FLOOR.MATH(ROW()/2)+1))</f>
        <v>192</v>
      </c>
      <c r="R318" cm="1">
        <f t="array" aca="1" ref="R318" ca="1">INDIRECT(_xlfn.CONCAT("metamorphicNumberOrdered!", CHAR(COLUMN()+64), _xlfn.FLOOR.MATH(ROW()/2)+1))</f>
        <v>312</v>
      </c>
      <c r="S318" cm="1">
        <f t="array" aca="1" ref="S318" ca="1">INDIRECT(_xlfn.CONCAT("metamorphicNumberOrdered!", CHAR(COLUMN()+64), _xlfn.FLOOR.MATH(ROW()/2)+1))</f>
        <v>239</v>
      </c>
      <c r="T318" cm="1">
        <f t="array" aca="1" ref="T318" ca="1">INDIRECT(_xlfn.CONCAT("metamorphicNumberOrdered!", CHAR(COLUMN()+64), _xlfn.FLOOR.MATH(ROW()/2)+1))</f>
        <v>239</v>
      </c>
      <c r="U318" cm="1">
        <f t="array" aca="1" ref="U318" ca="1">INDIRECT(_xlfn.CONCAT("metamorphicNumberOrdered!", CHAR(COLUMN()+64), _xlfn.FLOOR.MATH(ROW()/2)+1))</f>
        <v>174</v>
      </c>
    </row>
    <row r="319" spans="1:21" x14ac:dyDescent="0.25">
      <c r="A319">
        <v>159</v>
      </c>
      <c r="B319" cm="1">
        <f t="array" aca="1" ref="B319" ca="1">ROUND(INDIRECT(_xlfn.CONCAT("metamorphicDistancesOrdered!", CHAR(COLUMN()+64), _xlfn.FLOOR.MATH(ROW()/2)+1)), 3)</f>
        <v>9.1449999999999996</v>
      </c>
      <c r="C319" cm="1">
        <f t="array" aca="1" ref="C319" ca="1">ROUND(INDIRECT(_xlfn.CONCAT("metamorphicDistancesOrdered!", CHAR(COLUMN()+64), _xlfn.FLOOR.MATH(ROW()/2)+1)), 3)</f>
        <v>9.8350000000000009</v>
      </c>
      <c r="D319" cm="1">
        <f t="array" aca="1" ref="D319" ca="1">ROUND(INDIRECT(_xlfn.CONCAT("metamorphicDistancesOrdered!", CHAR(COLUMN()+64), _xlfn.FLOOR.MATH(ROW()/2)+1)), 3)</f>
        <v>8.0299999999999994</v>
      </c>
      <c r="E319" cm="1">
        <f t="array" aca="1" ref="E319" ca="1">ROUND(INDIRECT(_xlfn.CONCAT("metamorphicDistancesOrdered!", CHAR(COLUMN()+64), _xlfn.FLOOR.MATH(ROW()/2)+1)), 3)</f>
        <v>8.2949999999999999</v>
      </c>
      <c r="F319" cm="1">
        <f t="array" aca="1" ref="F319" ca="1">ROUND(INDIRECT(_xlfn.CONCAT("metamorphicDistancesOrdered!", CHAR(COLUMN()+64), _xlfn.FLOOR.MATH(ROW()/2)+1)), 3)</f>
        <v>7.5789999999999997</v>
      </c>
      <c r="G319" cm="1">
        <f t="array" aca="1" ref="G319" ca="1">ROUND(INDIRECT(_xlfn.CONCAT("metamorphicDistancesOrdered!", CHAR(COLUMN()+64), _xlfn.FLOOR.MATH(ROW()/2)+1)), 3)</f>
        <v>8.6760000000000002</v>
      </c>
      <c r="H319" cm="1">
        <f t="array" aca="1" ref="H319" ca="1">ROUND(INDIRECT(_xlfn.CONCAT("metamorphicDistancesOrdered!", CHAR(COLUMN()+64), _xlfn.FLOOR.MATH(ROW()/2)+1)), 3)</f>
        <v>8.4719999999999995</v>
      </c>
      <c r="I319" cm="1">
        <f t="array" aca="1" ref="I319" ca="1">ROUND(INDIRECT(_xlfn.CONCAT("metamorphicDistancesOrdered!", CHAR(COLUMN()+64), _xlfn.FLOOR.MATH(ROW()/2)+1)), 3)</f>
        <v>8.6590000000000007</v>
      </c>
      <c r="J319" cm="1">
        <f t="array" aca="1" ref="J319" ca="1">ROUND(INDIRECT(_xlfn.CONCAT("metamorphicDistancesOrdered!", CHAR(COLUMN()+64), _xlfn.FLOOR.MATH(ROW()/2)+1)), 3)</f>
        <v>8.4</v>
      </c>
      <c r="K319" cm="1">
        <f t="array" aca="1" ref="K319" ca="1">ROUND(INDIRECT(_xlfn.CONCAT("metamorphicDistancesOrdered!", CHAR(COLUMN()+64), _xlfn.FLOOR.MATH(ROW()/2)+1)), 3)</f>
        <v>9.8040000000000003</v>
      </c>
      <c r="L319" cm="1">
        <f t="array" aca="1" ref="L319" ca="1">ROUND(INDIRECT(_xlfn.CONCAT("metamorphicDistancesOrdered!", CHAR(COLUMN()+64), _xlfn.FLOOR.MATH(ROW()/2)+1)), 3)</f>
        <v>7.2160000000000002</v>
      </c>
      <c r="M319" cm="1">
        <f t="array" aca="1" ref="M319" ca="1">ROUND(INDIRECT(_xlfn.CONCAT("metamorphicDistancesOrdered!", CHAR(COLUMN()+64), _xlfn.FLOOR.MATH(ROW()/2)+1)), 3)</f>
        <v>7.681</v>
      </c>
      <c r="N319" cm="1">
        <f t="array" aca="1" ref="N319" ca="1">ROUND(INDIRECT(_xlfn.CONCAT("metamorphicDistancesOrdered!", CHAR(COLUMN()+64), _xlfn.FLOOR.MATH(ROW()/2)+1)), 3)</f>
        <v>8.0429999999999993</v>
      </c>
      <c r="O319" cm="1">
        <f t="array" aca="1" ref="O319" ca="1">ROUND(INDIRECT(_xlfn.CONCAT("metamorphicDistancesOrdered!", CHAR(COLUMN()+64), _xlfn.FLOOR.MATH(ROW()/2)+1)), 3)</f>
        <v>8.1929999999999996</v>
      </c>
      <c r="P319" cm="1">
        <f t="array" aca="1" ref="P319" ca="1">ROUND(INDIRECT(_xlfn.CONCAT("metamorphicDistancesOrdered!", CHAR(COLUMN()+64), _xlfn.FLOOR.MATH(ROW()/2)+1)), 3)</f>
        <v>9.8460000000000001</v>
      </c>
      <c r="Q319" cm="1">
        <f t="array" aca="1" ref="Q319" ca="1">ROUND(INDIRECT(_xlfn.CONCAT("metamorphicDistancesOrdered!", CHAR(COLUMN()+64), _xlfn.FLOOR.MATH(ROW()/2)+1)), 3)</f>
        <v>9.093</v>
      </c>
      <c r="R319" cm="1">
        <f t="array" aca="1" ref="R319" ca="1">ROUND(INDIRECT(_xlfn.CONCAT("metamorphicDistancesOrdered!", CHAR(COLUMN()+64), _xlfn.FLOOR.MATH(ROW()/2)+1)), 3)</f>
        <v>7.782</v>
      </c>
      <c r="S319" cm="1">
        <f t="array" aca="1" ref="S319" ca="1">ROUND(INDIRECT(_xlfn.CONCAT("metamorphicDistancesOrdered!", CHAR(COLUMN()+64), _xlfn.FLOOR.MATH(ROW()/2)+1)), 3)</f>
        <v>8.6630000000000003</v>
      </c>
      <c r="T319" cm="1">
        <f t="array" aca="1" ref="T319" ca="1">ROUND(INDIRECT(_xlfn.CONCAT("metamorphicDistancesOrdered!", CHAR(COLUMN()+64), _xlfn.FLOOR.MATH(ROW()/2)+1)), 3)</f>
        <v>7.657</v>
      </c>
      <c r="U319" cm="1">
        <f t="array" aca="1" ref="U319" ca="1">ROUND(INDIRECT(_xlfn.CONCAT("metamorphicDistancesOrdered!", CHAR(COLUMN()+64), _xlfn.FLOOR.MATH(ROW()/2)+1)), 3)</f>
        <v>8.7780000000000005</v>
      </c>
    </row>
    <row r="320" spans="1:21" x14ac:dyDescent="0.25">
      <c r="A320">
        <v>160</v>
      </c>
      <c r="B320" cm="1">
        <f t="array" aca="1" ref="B320" ca="1">INDIRECT(_xlfn.CONCAT("metamorphicNumberOrdered!", CHAR(COLUMN()+64), _xlfn.FLOOR.MATH(ROW()/2)+1))</f>
        <v>234</v>
      </c>
      <c r="C320" cm="1">
        <f t="array" aca="1" ref="C320" ca="1">INDIRECT(_xlfn.CONCAT("metamorphicNumberOrdered!", CHAR(COLUMN()+64), _xlfn.FLOOR.MATH(ROW()/2)+1))</f>
        <v>312</v>
      </c>
      <c r="D320" cm="1">
        <f t="array" aca="1" ref="D320" ca="1">INDIRECT(_xlfn.CONCAT("metamorphicNumberOrdered!", CHAR(COLUMN()+64), _xlfn.FLOOR.MATH(ROW()/2)+1))</f>
        <v>239</v>
      </c>
      <c r="E320" cm="1">
        <f t="array" aca="1" ref="E320" ca="1">INDIRECT(_xlfn.CONCAT("metamorphicNumberOrdered!", CHAR(COLUMN()+64), _xlfn.FLOOR.MATH(ROW()/2)+1))</f>
        <v>283</v>
      </c>
      <c r="F320" cm="1">
        <f t="array" aca="1" ref="F320" ca="1">INDIRECT(_xlfn.CONCAT("metamorphicNumberOrdered!", CHAR(COLUMN()+64), _xlfn.FLOOR.MATH(ROW()/2)+1))</f>
        <v>227</v>
      </c>
      <c r="G320" cm="1">
        <f t="array" aca="1" ref="G320" ca="1">INDIRECT(_xlfn.CONCAT("metamorphicNumberOrdered!", CHAR(COLUMN()+64), _xlfn.FLOOR.MATH(ROW()/2)+1))</f>
        <v>179</v>
      </c>
      <c r="H320" cm="1">
        <f t="array" aca="1" ref="H320" ca="1">INDIRECT(_xlfn.CONCAT("metamorphicNumberOrdered!", CHAR(COLUMN()+64), _xlfn.FLOOR.MATH(ROW()/2)+1))</f>
        <v>234</v>
      </c>
      <c r="I320" cm="1">
        <f t="array" aca="1" ref="I320" ca="1">INDIRECT(_xlfn.CONCAT("metamorphicNumberOrdered!", CHAR(COLUMN()+64), _xlfn.FLOOR.MATH(ROW()/2)+1))</f>
        <v>232</v>
      </c>
      <c r="J320" cm="1">
        <f t="array" aca="1" ref="J320" ca="1">INDIRECT(_xlfn.CONCAT("metamorphicNumberOrdered!", CHAR(COLUMN()+64), _xlfn.FLOOR.MATH(ROW()/2)+1))</f>
        <v>312</v>
      </c>
      <c r="K320" cm="1">
        <f t="array" aca="1" ref="K320" ca="1">INDIRECT(_xlfn.CONCAT("metamorphicNumberOrdered!", CHAR(COLUMN()+64), _xlfn.FLOOR.MATH(ROW()/2)+1))</f>
        <v>317</v>
      </c>
      <c r="L320" cm="1">
        <f t="array" aca="1" ref="L320" ca="1">INDIRECT(_xlfn.CONCAT("metamorphicNumberOrdered!", CHAR(COLUMN()+64), _xlfn.FLOOR.MATH(ROW()/2)+1))</f>
        <v>312</v>
      </c>
      <c r="M320" cm="1">
        <f t="array" aca="1" ref="M320" ca="1">INDIRECT(_xlfn.CONCAT("metamorphicNumberOrdered!", CHAR(COLUMN()+64), _xlfn.FLOOR.MATH(ROW()/2)+1))</f>
        <v>312</v>
      </c>
      <c r="N320" cm="1">
        <f t="array" aca="1" ref="N320" ca="1">INDIRECT(_xlfn.CONCAT("metamorphicNumberOrdered!", CHAR(COLUMN()+64), _xlfn.FLOOR.MATH(ROW()/2)+1))</f>
        <v>286</v>
      </c>
      <c r="O320" cm="1">
        <f t="array" aca="1" ref="O320" ca="1">INDIRECT(_xlfn.CONCAT("metamorphicNumberOrdered!", CHAR(COLUMN()+64), _xlfn.FLOOR.MATH(ROW()/2)+1))</f>
        <v>192</v>
      </c>
      <c r="P320" cm="1">
        <f t="array" aca="1" ref="P320" ca="1">INDIRECT(_xlfn.CONCAT("metamorphicNumberOrdered!", CHAR(COLUMN()+64), _xlfn.FLOOR.MATH(ROW()/2)+1))</f>
        <v>296</v>
      </c>
      <c r="Q320" cm="1">
        <f t="array" aca="1" ref="Q320" ca="1">INDIRECT(_xlfn.CONCAT("metamorphicNumberOrdered!", CHAR(COLUMN()+64), _xlfn.FLOOR.MATH(ROW()/2)+1))</f>
        <v>264</v>
      </c>
      <c r="R320" cm="1">
        <f t="array" aca="1" ref="R320" ca="1">INDIRECT(_xlfn.CONCAT("metamorphicNumberOrdered!", CHAR(COLUMN()+64), _xlfn.FLOOR.MATH(ROW()/2)+1))</f>
        <v>192</v>
      </c>
      <c r="S320" cm="1">
        <f t="array" aca="1" ref="S320" ca="1">INDIRECT(_xlfn.CONCAT("metamorphicNumberOrdered!", CHAR(COLUMN()+64), _xlfn.FLOOR.MATH(ROW()/2)+1))</f>
        <v>229</v>
      </c>
      <c r="T320" cm="1">
        <f t="array" aca="1" ref="T320" ca="1">INDIRECT(_xlfn.CONCAT("metamorphicNumberOrdered!", CHAR(COLUMN()+64), _xlfn.FLOOR.MATH(ROW()/2)+1))</f>
        <v>232</v>
      </c>
      <c r="U320" cm="1">
        <f t="array" aca="1" ref="U320" ca="1">INDIRECT(_xlfn.CONCAT("metamorphicNumberOrdered!", CHAR(COLUMN()+64), _xlfn.FLOOR.MATH(ROW()/2)+1))</f>
        <v>169</v>
      </c>
    </row>
    <row r="321" spans="1:21" x14ac:dyDescent="0.25">
      <c r="A321">
        <v>160</v>
      </c>
      <c r="B321" cm="1">
        <f t="array" aca="1" ref="B321" ca="1">ROUND(INDIRECT(_xlfn.CONCAT("metamorphicDistancesOrdered!", CHAR(COLUMN()+64), _xlfn.FLOOR.MATH(ROW()/2)+1)), 3)</f>
        <v>9.5259999999999998</v>
      </c>
      <c r="C321" cm="1">
        <f t="array" aca="1" ref="C321" ca="1">ROUND(INDIRECT(_xlfn.CONCAT("metamorphicDistancesOrdered!", CHAR(COLUMN()+64), _xlfn.FLOOR.MATH(ROW()/2)+1)), 3)</f>
        <v>10.298</v>
      </c>
      <c r="D321" cm="1">
        <f t="array" aca="1" ref="D321" ca="1">ROUND(INDIRECT(_xlfn.CONCAT("metamorphicDistancesOrdered!", CHAR(COLUMN()+64), _xlfn.FLOOR.MATH(ROW()/2)+1)), 3)</f>
        <v>8.2149999999999999</v>
      </c>
      <c r="E321" cm="1">
        <f t="array" aca="1" ref="E321" ca="1">ROUND(INDIRECT(_xlfn.CONCAT("metamorphicDistancesOrdered!", CHAR(COLUMN()+64), _xlfn.FLOOR.MATH(ROW()/2)+1)), 3)</f>
        <v>8.5719999999999992</v>
      </c>
      <c r="F321" cm="1">
        <f t="array" aca="1" ref="F321" ca="1">ROUND(INDIRECT(_xlfn.CONCAT("metamorphicDistancesOrdered!", CHAR(COLUMN()+64), _xlfn.FLOOR.MATH(ROW()/2)+1)), 3)</f>
        <v>7.7469999999999999</v>
      </c>
      <c r="G321" cm="1">
        <f t="array" aca="1" ref="G321" ca="1">ROUND(INDIRECT(_xlfn.CONCAT("metamorphicDistancesOrdered!", CHAR(COLUMN()+64), _xlfn.FLOOR.MATH(ROW()/2)+1)), 3)</f>
        <v>8.7870000000000008</v>
      </c>
      <c r="H321" cm="1">
        <f t="array" aca="1" ref="H321" ca="1">ROUND(INDIRECT(_xlfn.CONCAT("metamorphicDistancesOrdered!", CHAR(COLUMN()+64), _xlfn.FLOOR.MATH(ROW()/2)+1)), 3)</f>
        <v>8.5779999999999994</v>
      </c>
      <c r="I321" cm="1">
        <f t="array" aca="1" ref="I321" ca="1">ROUND(INDIRECT(_xlfn.CONCAT("metamorphicDistancesOrdered!", CHAR(COLUMN()+64), _xlfn.FLOOR.MATH(ROW()/2)+1)), 3)</f>
        <v>8.7769999999999992</v>
      </c>
      <c r="J321" cm="1">
        <f t="array" aca="1" ref="J321" ca="1">ROUND(INDIRECT(_xlfn.CONCAT("metamorphicDistancesOrdered!", CHAR(COLUMN()+64), _xlfn.FLOOR.MATH(ROW()/2)+1)), 3)</f>
        <v>9.3840000000000003</v>
      </c>
      <c r="K321" cm="1">
        <f t="array" aca="1" ref="K321" ca="1">ROUND(INDIRECT(_xlfn.CONCAT("metamorphicDistancesOrdered!", CHAR(COLUMN()+64), _xlfn.FLOOR.MATH(ROW()/2)+1)), 3)</f>
        <v>10.067</v>
      </c>
      <c r="L321" cm="1">
        <f t="array" aca="1" ref="L321" ca="1">ROUND(INDIRECT(_xlfn.CONCAT("metamorphicDistancesOrdered!", CHAR(COLUMN()+64), _xlfn.FLOOR.MATH(ROW()/2)+1)), 3)</f>
        <v>7.8810000000000002</v>
      </c>
      <c r="M321" cm="1">
        <f t="array" aca="1" ref="M321" ca="1">ROUND(INDIRECT(_xlfn.CONCAT("metamorphicDistancesOrdered!", CHAR(COLUMN()+64), _xlfn.FLOOR.MATH(ROW()/2)+1)), 3)</f>
        <v>8.093</v>
      </c>
      <c r="N321" cm="1">
        <f t="array" aca="1" ref="N321" ca="1">ROUND(INDIRECT(_xlfn.CONCAT("metamorphicDistancesOrdered!", CHAR(COLUMN()+64), _xlfn.FLOOR.MATH(ROW()/2)+1)), 3)</f>
        <v>8.1039999999999992</v>
      </c>
      <c r="O321" cm="1">
        <f t="array" aca="1" ref="O321" ca="1">ROUND(INDIRECT(_xlfn.CONCAT("metamorphicDistancesOrdered!", CHAR(COLUMN()+64), _xlfn.FLOOR.MATH(ROW()/2)+1)), 3)</f>
        <v>8.3960000000000008</v>
      </c>
      <c r="P321" cm="1">
        <f t="array" aca="1" ref="P321" ca="1">ROUND(INDIRECT(_xlfn.CONCAT("metamorphicDistancesOrdered!", CHAR(COLUMN()+64), _xlfn.FLOOR.MATH(ROW()/2)+1)), 3)</f>
        <v>10.073</v>
      </c>
      <c r="Q321" cm="1">
        <f t="array" aca="1" ref="Q321" ca="1">ROUND(INDIRECT(_xlfn.CONCAT("metamorphicDistancesOrdered!", CHAR(COLUMN()+64), _xlfn.FLOOR.MATH(ROW()/2)+1)), 3)</f>
        <v>9.1270000000000007</v>
      </c>
      <c r="R321" cm="1">
        <f t="array" aca="1" ref="R321" ca="1">ROUND(INDIRECT(_xlfn.CONCAT("metamorphicDistancesOrdered!", CHAR(COLUMN()+64), _xlfn.FLOOR.MATH(ROW()/2)+1)), 3)</f>
        <v>7.81</v>
      </c>
      <c r="S321" cm="1">
        <f t="array" aca="1" ref="S321" ca="1">ROUND(INDIRECT(_xlfn.CONCAT("metamorphicDistancesOrdered!", CHAR(COLUMN()+64), _xlfn.FLOOR.MATH(ROW()/2)+1)), 3)</f>
        <v>8.7859999999999996</v>
      </c>
      <c r="T321" cm="1">
        <f t="array" aca="1" ref="T321" ca="1">ROUND(INDIRECT(_xlfn.CONCAT("metamorphicDistancesOrdered!", CHAR(COLUMN()+64), _xlfn.FLOOR.MATH(ROW()/2)+1)), 3)</f>
        <v>7.8879999999999999</v>
      </c>
      <c r="U321" cm="1">
        <f t="array" aca="1" ref="U321" ca="1">ROUND(INDIRECT(_xlfn.CONCAT("metamorphicDistancesOrdered!", CHAR(COLUMN()+64), _xlfn.FLOOR.MATH(ROW()/2)+1)), 3)</f>
        <v>9.07</v>
      </c>
    </row>
  </sheetData>
  <sortState xmlns:xlrd2="http://schemas.microsoft.com/office/spreadsheetml/2017/richdata2" ref="A2:U321">
    <sortCondition ref="A2:A32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503480EF-33DE-41B7-BD44-BCE4B66797D4}">
            <xm:f>metamorphicDistances!$B$163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B322:B1048576</xm:sqref>
        </x14:conditionalFormatting>
        <x14:conditionalFormatting xmlns:xm="http://schemas.microsoft.com/office/excel/2006/main">
          <x14:cfRule type="cellIs" priority="4" operator="equal" id="{459E0D51-65F1-4E4E-BC30-FAAA2E4441FC}">
            <xm:f>metamorphicDistances!B$163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B322:U1048576</xm:sqref>
        </x14:conditionalFormatting>
        <x14:conditionalFormatting xmlns:xm="http://schemas.microsoft.com/office/excel/2006/main">
          <x14:cfRule type="cellIs" priority="3" operator="equal" id="{288F530C-65B8-4B3C-9FAB-13A8E0921815}">
            <xm:f>igneousDistances!B$163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B1:U1</xm:sqref>
        </x14:conditionalFormatting>
        <x14:conditionalFormatting xmlns:xm="http://schemas.microsoft.com/office/excel/2006/main">
          <x14:cfRule type="cellIs" priority="1" operator="equal" id="{10351FEF-C777-400F-BA27-190F8340CBCC}">
            <xm:f>metamorphicDistances!B$163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B1:U1048576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4143-BB95-4DDA-AFAD-1303F4320A51}">
  <dimension ref="A1:U321"/>
  <sheetViews>
    <sheetView workbookViewId="0">
      <selection activeCell="O10" sqref="O10"/>
    </sheetView>
  </sheetViews>
  <sheetFormatPr defaultRowHeight="15" x14ac:dyDescent="0.25"/>
  <sheetData>
    <row r="1" spans="1:21" x14ac:dyDescent="0.25">
      <c r="B1">
        <v>701</v>
      </c>
      <c r="C1">
        <v>702</v>
      </c>
      <c r="D1">
        <v>703</v>
      </c>
      <c r="E1">
        <v>704</v>
      </c>
      <c r="F1">
        <v>705</v>
      </c>
      <c r="G1">
        <v>706</v>
      </c>
      <c r="H1">
        <v>707</v>
      </c>
      <c r="I1">
        <v>708</v>
      </c>
      <c r="J1">
        <v>709</v>
      </c>
      <c r="K1">
        <v>710</v>
      </c>
      <c r="L1">
        <v>711</v>
      </c>
      <c r="M1">
        <v>712</v>
      </c>
      <c r="N1">
        <v>713</v>
      </c>
      <c r="O1">
        <v>714</v>
      </c>
      <c r="P1">
        <v>715</v>
      </c>
      <c r="Q1">
        <v>716</v>
      </c>
      <c r="R1">
        <v>717</v>
      </c>
      <c r="S1">
        <v>718</v>
      </c>
      <c r="T1">
        <v>719</v>
      </c>
      <c r="U1">
        <v>720</v>
      </c>
    </row>
    <row r="2" spans="1:21" x14ac:dyDescent="0.25">
      <c r="A2">
        <v>1</v>
      </c>
      <c r="B2" cm="1">
        <f t="array" aca="1" ref="B2" ca="1">INDIRECT(_xlfn.CONCAT("sedimentaryNumberOrdered!", CHAR(COLUMN()+64), _xlfn.FLOOR.MATH(ROW()/2)+1))</f>
        <v>322</v>
      </c>
      <c r="C2" cm="1">
        <f t="array" aca="1" ref="C2" ca="1">INDIRECT(_xlfn.CONCAT("sedimentaryNumberOrdered!", CHAR(COLUMN()+64), _xlfn.FLOOR.MATH(ROW()/2)+1))</f>
        <v>325</v>
      </c>
      <c r="D2" cm="1">
        <f t="array" aca="1" ref="D2" ca="1">INDIRECT(_xlfn.CONCAT("sedimentaryNumberOrdered!", CHAR(COLUMN()+64), _xlfn.FLOOR.MATH(ROW()/2)+1))</f>
        <v>344</v>
      </c>
      <c r="E2" cm="1">
        <f t="array" aca="1" ref="E2" ca="1">INDIRECT(_xlfn.CONCAT("sedimentaryNumberOrdered!", CHAR(COLUMN()+64), _xlfn.FLOOR.MATH(ROW()/2)+1))</f>
        <v>349</v>
      </c>
      <c r="F2" cm="1">
        <f t="array" aca="1" ref="F2" ca="1">INDIRECT(_xlfn.CONCAT("sedimentaryNumberOrdered!", CHAR(COLUMN()+64), _xlfn.FLOOR.MATH(ROW()/2)+1))</f>
        <v>356</v>
      </c>
      <c r="G2" cm="1">
        <f t="array" aca="1" ref="G2" ca="1">INDIRECT(_xlfn.CONCAT("sedimentaryNumberOrdered!", CHAR(COLUMN()+64), _xlfn.FLOOR.MATH(ROW()/2)+1))</f>
        <v>367</v>
      </c>
      <c r="H2" cm="1">
        <f t="array" aca="1" ref="H2" ca="1">INDIRECT(_xlfn.CONCAT("sedimentaryNumberOrdered!", CHAR(COLUMN()+64), _xlfn.FLOOR.MATH(ROW()/2)+1))</f>
        <v>376</v>
      </c>
      <c r="I2" cm="1">
        <f t="array" aca="1" ref="I2" ca="1">INDIRECT(_xlfn.CONCAT("sedimentaryNumberOrdered!", CHAR(COLUMN()+64), _xlfn.FLOOR.MATH(ROW()/2)+1))</f>
        <v>405</v>
      </c>
      <c r="J2" cm="1">
        <f t="array" aca="1" ref="J2" ca="1">INDIRECT(_xlfn.CONCAT("sedimentaryNumberOrdered!", CHAR(COLUMN()+64), _xlfn.FLOOR.MATH(ROW()/2)+1))</f>
        <v>385</v>
      </c>
      <c r="K2" cm="1">
        <f t="array" aca="1" ref="K2" ca="1">INDIRECT(_xlfn.CONCAT("sedimentaryNumberOrdered!", CHAR(COLUMN()+64), _xlfn.FLOOR.MATH(ROW()/2)+1))</f>
        <v>396</v>
      </c>
      <c r="L2" cm="1">
        <f t="array" aca="1" ref="L2" ca="1">INDIRECT(_xlfn.CONCAT("sedimentaryNumberOrdered!", CHAR(COLUMN()+64), _xlfn.FLOOR.MATH(ROW()/2)+1))</f>
        <v>402</v>
      </c>
      <c r="M2" cm="1">
        <f t="array" aca="1" ref="M2" ca="1">INDIRECT(_xlfn.CONCAT("sedimentaryNumberOrdered!", CHAR(COLUMN()+64), _xlfn.FLOOR.MATH(ROW()/2)+1))</f>
        <v>408</v>
      </c>
      <c r="N2" cm="1">
        <f t="array" aca="1" ref="N2" ca="1">INDIRECT(_xlfn.CONCAT("sedimentaryNumberOrdered!", CHAR(COLUMN()+64), _xlfn.FLOOR.MATH(ROW()/2)+1))</f>
        <v>419</v>
      </c>
      <c r="O2" cm="1">
        <f t="array" aca="1" ref="O2" ca="1">INDIRECT(_xlfn.CONCAT("sedimentaryNumberOrdered!", CHAR(COLUMN()+64), _xlfn.FLOOR.MATH(ROW()/2)+1))</f>
        <v>425</v>
      </c>
      <c r="P2" cm="1">
        <f t="array" aca="1" ref="P2" ca="1">INDIRECT(_xlfn.CONCAT("sedimentaryNumberOrdered!", CHAR(COLUMN()+64), _xlfn.FLOOR.MATH(ROW()/2)+1))</f>
        <v>446</v>
      </c>
      <c r="Q2" cm="1">
        <f t="array" aca="1" ref="Q2" ca="1">INDIRECT(_xlfn.CONCAT("sedimentaryNumberOrdered!", CHAR(COLUMN()+64), _xlfn.FLOOR.MATH(ROW()/2)+1))</f>
        <v>447</v>
      </c>
      <c r="R2" cm="1">
        <f t="array" aca="1" ref="R2" ca="1">INDIRECT(_xlfn.CONCAT("sedimentaryNumberOrdered!", CHAR(COLUMN()+64), _xlfn.FLOOR.MATH(ROW()/2)+1))</f>
        <v>454</v>
      </c>
      <c r="S2" cm="1">
        <f t="array" aca="1" ref="S2" ca="1">INDIRECT(_xlfn.CONCAT("sedimentaryNumberOrdered!", CHAR(COLUMN()+64), _xlfn.FLOOR.MATH(ROW()/2)+1))</f>
        <v>463</v>
      </c>
      <c r="T2" cm="1">
        <f t="array" aca="1" ref="T2" ca="1">INDIRECT(_xlfn.CONCAT("sedimentaryNumberOrdered!", CHAR(COLUMN()+64), _xlfn.FLOOR.MATH(ROW()/2)+1))</f>
        <v>466</v>
      </c>
      <c r="U2" cm="1">
        <f t="array" aca="1" ref="U2" ca="1">INDIRECT(_xlfn.CONCAT("sedimentaryNumberOrdered!", CHAR(COLUMN()+64), _xlfn.FLOOR.MATH(ROW()/2)+1))</f>
        <v>469</v>
      </c>
    </row>
    <row r="3" spans="1:21" x14ac:dyDescent="0.25">
      <c r="A3">
        <v>1</v>
      </c>
      <c r="B3" cm="1">
        <f t="array" aca="1" ref="B3" ca="1">ROUND(INDIRECT(_xlfn.CONCAT("sedimentaryDistancesOrdered!", CHAR(COLUMN()+64), _xlfn.FLOOR.MATH(ROW()/2)+1)), 3)</f>
        <v>0.29499999999999998</v>
      </c>
      <c r="C3" cm="1">
        <f t="array" aca="1" ref="C3" ca="1">ROUND(INDIRECT(_xlfn.CONCAT("sedimentaryDistancesOrdered!", CHAR(COLUMN()+64), _xlfn.FLOOR.MATH(ROW()/2)+1)), 3)</f>
        <v>1.08</v>
      </c>
      <c r="D3" cm="1">
        <f t="array" aca="1" ref="D3" ca="1">ROUND(INDIRECT(_xlfn.CONCAT("sedimentaryDistancesOrdered!", CHAR(COLUMN()+64), _xlfn.FLOOR.MATH(ROW()/2)+1)), 3)</f>
        <v>0.751</v>
      </c>
      <c r="E3" cm="1">
        <f t="array" aca="1" ref="E3" ca="1">ROUND(INDIRECT(_xlfn.CONCAT("sedimentaryDistancesOrdered!", CHAR(COLUMN()+64), _xlfn.FLOOR.MATH(ROW()/2)+1)), 3)</f>
        <v>0.52</v>
      </c>
      <c r="F3" cm="1">
        <f t="array" aca="1" ref="F3" ca="1">ROUND(INDIRECT(_xlfn.CONCAT("sedimentaryDistancesOrdered!", CHAR(COLUMN()+64), _xlfn.FLOOR.MATH(ROW()/2)+1)), 3)</f>
        <v>1.506</v>
      </c>
      <c r="G3" cm="1">
        <f t="array" aca="1" ref="G3" ca="1">ROUND(INDIRECT(_xlfn.CONCAT("sedimentaryDistancesOrdered!", CHAR(COLUMN()+64), _xlfn.FLOOR.MATH(ROW()/2)+1)), 3)</f>
        <v>1.3959999999999999</v>
      </c>
      <c r="H3" cm="1">
        <f t="array" aca="1" ref="H3" ca="1">ROUND(INDIRECT(_xlfn.CONCAT("sedimentaryDistancesOrdered!", CHAR(COLUMN()+64), _xlfn.FLOOR.MATH(ROW()/2)+1)), 3)</f>
        <v>0.50900000000000001</v>
      </c>
      <c r="I3" cm="1">
        <f t="array" aca="1" ref="I3" ca="1">ROUND(INDIRECT(_xlfn.CONCAT("sedimentaryDistancesOrdered!", CHAR(COLUMN()+64), _xlfn.FLOOR.MATH(ROW()/2)+1)), 3)</f>
        <v>1.3859999999999999</v>
      </c>
      <c r="J3" cm="1">
        <f t="array" aca="1" ref="J3" ca="1">ROUND(INDIRECT(_xlfn.CONCAT("sedimentaryDistancesOrdered!", CHAR(COLUMN()+64), _xlfn.FLOOR.MATH(ROW()/2)+1)), 3)</f>
        <v>0.35399999999999998</v>
      </c>
      <c r="K3" cm="1">
        <f t="array" aca="1" ref="K3" ca="1">ROUND(INDIRECT(_xlfn.CONCAT("sedimentaryDistancesOrdered!", CHAR(COLUMN()+64), _xlfn.FLOOR.MATH(ROW()/2)+1)), 3)</f>
        <v>0.89100000000000001</v>
      </c>
      <c r="L3" cm="1">
        <f t="array" aca="1" ref="L3" ca="1">ROUND(INDIRECT(_xlfn.CONCAT("sedimentaryDistancesOrdered!", CHAR(COLUMN()+64), _xlfn.FLOOR.MATH(ROW()/2)+1)), 3)</f>
        <v>1.0449999999999999</v>
      </c>
      <c r="M3" cm="1">
        <f t="array" aca="1" ref="M3" ca="1">ROUND(INDIRECT(_xlfn.CONCAT("sedimentaryDistancesOrdered!", CHAR(COLUMN()+64), _xlfn.FLOOR.MATH(ROW()/2)+1)), 3)</f>
        <v>0.68799999999999994</v>
      </c>
      <c r="N3" cm="1">
        <f t="array" aca="1" ref="N3" ca="1">ROUND(INDIRECT(_xlfn.CONCAT("sedimentaryDistancesOrdered!", CHAR(COLUMN()+64), _xlfn.FLOOR.MATH(ROW()/2)+1)), 3)</f>
        <v>0.59599999999999997</v>
      </c>
      <c r="O3" cm="1">
        <f t="array" aca="1" ref="O3" ca="1">ROUND(INDIRECT(_xlfn.CONCAT("sedimentaryDistancesOrdered!", CHAR(COLUMN()+64), _xlfn.FLOOR.MATH(ROW()/2)+1)), 3)</f>
        <v>0.95799999999999996</v>
      </c>
      <c r="P3" cm="1">
        <f t="array" aca="1" ref="P3" ca="1">ROUND(INDIRECT(_xlfn.CONCAT("sedimentaryDistancesOrdered!", CHAR(COLUMN()+64), _xlfn.FLOOR.MATH(ROW()/2)+1)), 3)</f>
        <v>0.42</v>
      </c>
      <c r="Q3" cm="1">
        <f t="array" aca="1" ref="Q3" ca="1">ROUND(INDIRECT(_xlfn.CONCAT("sedimentaryDistancesOrdered!", CHAR(COLUMN()+64), _xlfn.FLOOR.MATH(ROW()/2)+1)), 3)</f>
        <v>0.60699999999999998</v>
      </c>
      <c r="R3" cm="1">
        <f t="array" aca="1" ref="R3" ca="1">ROUND(INDIRECT(_xlfn.CONCAT("sedimentaryDistancesOrdered!", CHAR(COLUMN()+64), _xlfn.FLOOR.MATH(ROW()/2)+1)), 3)</f>
        <v>0.879</v>
      </c>
      <c r="S3" cm="1">
        <f t="array" aca="1" ref="S3" ca="1">ROUND(INDIRECT(_xlfn.CONCAT("sedimentaryDistancesOrdered!", CHAR(COLUMN()+64), _xlfn.FLOOR.MATH(ROW()/2)+1)), 3)</f>
        <v>1.369</v>
      </c>
      <c r="T3" cm="1">
        <f t="array" aca="1" ref="T3" ca="1">ROUND(INDIRECT(_xlfn.CONCAT("sedimentaryDistancesOrdered!", CHAR(COLUMN()+64), _xlfn.FLOOR.MATH(ROW()/2)+1)), 3)</f>
        <v>0.68500000000000005</v>
      </c>
      <c r="U3" cm="1">
        <f t="array" aca="1" ref="U3" ca="1">ROUND(INDIRECT(_xlfn.CONCAT("sedimentaryDistancesOrdered!", CHAR(COLUMN()+64), _xlfn.FLOOR.MATH(ROW()/2)+1)), 3)</f>
        <v>1.5720000000000001</v>
      </c>
    </row>
    <row r="4" spans="1:21" x14ac:dyDescent="0.25">
      <c r="A4">
        <v>2</v>
      </c>
      <c r="B4" cm="1">
        <f t="array" aca="1" ref="B4" ca="1">INDIRECT(_xlfn.CONCAT("sedimentaryNumberOrdered!", CHAR(COLUMN()+64), _xlfn.FLOOR.MATH(ROW()/2)+1))</f>
        <v>333</v>
      </c>
      <c r="C4" cm="1">
        <f t="array" aca="1" ref="C4" ca="1">INDIRECT(_xlfn.CONCAT("sedimentaryNumberOrdered!", CHAR(COLUMN()+64), _xlfn.FLOOR.MATH(ROW()/2)+1))</f>
        <v>326</v>
      </c>
      <c r="D4" cm="1">
        <f t="array" aca="1" ref="D4" ca="1">INDIRECT(_xlfn.CONCAT("sedimentaryNumberOrdered!", CHAR(COLUMN()+64), _xlfn.FLOOR.MATH(ROW()/2)+1))</f>
        <v>369</v>
      </c>
      <c r="E4" cm="1">
        <f t="array" aca="1" ref="E4" ca="1">INDIRECT(_xlfn.CONCAT("sedimentaryNumberOrdered!", CHAR(COLUMN()+64), _xlfn.FLOOR.MATH(ROW()/2)+1))</f>
        <v>342</v>
      </c>
      <c r="F4" cm="1">
        <f t="array" aca="1" ref="F4" ca="1">INDIRECT(_xlfn.CONCAT("sedimentaryNumberOrdered!", CHAR(COLUMN()+64), _xlfn.FLOOR.MATH(ROW()/2)+1))</f>
        <v>422</v>
      </c>
      <c r="G4" cm="1">
        <f t="array" aca="1" ref="G4" ca="1">INDIRECT(_xlfn.CONCAT("sedimentaryNumberOrdered!", CHAR(COLUMN()+64), _xlfn.FLOOR.MATH(ROW()/2)+1))</f>
        <v>470</v>
      </c>
      <c r="H4" cm="1">
        <f t="array" aca="1" ref="H4" ca="1">INDIRECT(_xlfn.CONCAT("sedimentaryNumberOrdered!", CHAR(COLUMN()+64), _xlfn.FLOOR.MATH(ROW()/2)+1))</f>
        <v>337</v>
      </c>
      <c r="I4" cm="1">
        <f t="array" aca="1" ref="I4" ca="1">INDIRECT(_xlfn.CONCAT("sedimentaryNumberOrdered!", CHAR(COLUMN()+64), _xlfn.FLOOR.MATH(ROW()/2)+1))</f>
        <v>380</v>
      </c>
      <c r="J4" cm="1">
        <f t="array" aca="1" ref="J4" ca="1">INDIRECT(_xlfn.CONCAT("sedimentaryNumberOrdered!", CHAR(COLUMN()+64), _xlfn.FLOOR.MATH(ROW()/2)+1))</f>
        <v>406</v>
      </c>
      <c r="K4" cm="1">
        <f t="array" aca="1" ref="K4" ca="1">INDIRECT(_xlfn.CONCAT("sedimentaryNumberOrdered!", CHAR(COLUMN()+64), _xlfn.FLOOR.MATH(ROW()/2)+1))</f>
        <v>406</v>
      </c>
      <c r="L4" cm="1">
        <f t="array" aca="1" ref="L4" ca="1">INDIRECT(_xlfn.CONCAT("sedimentaryNumberOrdered!", CHAR(COLUMN()+64), _xlfn.FLOOR.MATH(ROW()/2)+1))</f>
        <v>417</v>
      </c>
      <c r="M4" cm="1">
        <f t="array" aca="1" ref="M4" ca="1">INDIRECT(_xlfn.CONCAT("sedimentaryNumberOrdered!", CHAR(COLUMN()+64), _xlfn.FLOOR.MATH(ROW()/2)+1))</f>
        <v>340</v>
      </c>
      <c r="N4" cm="1">
        <f t="array" aca="1" ref="N4" ca="1">INDIRECT(_xlfn.CONCAT("sedimentaryNumberOrdered!", CHAR(COLUMN()+64), _xlfn.FLOOR.MATH(ROW()/2)+1))</f>
        <v>429</v>
      </c>
      <c r="O4" cm="1">
        <f t="array" aca="1" ref="O4" ca="1">INDIRECT(_xlfn.CONCAT("sedimentaryNumberOrdered!", CHAR(COLUMN()+64), _xlfn.FLOOR.MATH(ROW()/2)+1))</f>
        <v>432</v>
      </c>
      <c r="P4" cm="1">
        <f t="array" aca="1" ref="P4" ca="1">INDIRECT(_xlfn.CONCAT("sedimentaryNumberOrdered!", CHAR(COLUMN()+64), _xlfn.FLOOR.MATH(ROW()/2)+1))</f>
        <v>447</v>
      </c>
      <c r="Q4" cm="1">
        <f t="array" aca="1" ref="Q4" ca="1">INDIRECT(_xlfn.CONCAT("sedimentaryNumberOrdered!", CHAR(COLUMN()+64), _xlfn.FLOOR.MATH(ROW()/2)+1))</f>
        <v>446</v>
      </c>
      <c r="R4" cm="1">
        <f t="array" aca="1" ref="R4" ca="1">INDIRECT(_xlfn.CONCAT("sedimentaryNumberOrdered!", CHAR(COLUMN()+64), _xlfn.FLOOR.MATH(ROW()/2)+1))</f>
        <v>475</v>
      </c>
      <c r="S4" cm="1">
        <f t="array" aca="1" ref="S4" ca="1">INDIRECT(_xlfn.CONCAT("sedimentaryNumberOrdered!", CHAR(COLUMN()+64), _xlfn.FLOOR.MATH(ROW()/2)+1))</f>
        <v>462</v>
      </c>
      <c r="T4" cm="1">
        <f t="array" aca="1" ref="T4" ca="1">INDIRECT(_xlfn.CONCAT("sedimentaryNumberOrdered!", CHAR(COLUMN()+64), _xlfn.FLOOR.MATH(ROW()/2)+1))</f>
        <v>332</v>
      </c>
      <c r="U4" cm="1">
        <f t="array" aca="1" ref="U4" ca="1">INDIRECT(_xlfn.CONCAT("sedimentaryNumberOrdered!", CHAR(COLUMN()+64), _xlfn.FLOOR.MATH(ROW()/2)+1))</f>
        <v>479</v>
      </c>
    </row>
    <row r="5" spans="1:21" x14ac:dyDescent="0.25">
      <c r="A5">
        <v>2</v>
      </c>
      <c r="B5" cm="1">
        <f t="array" aca="1" ref="B5" ca="1">ROUND(INDIRECT(_xlfn.CONCAT("sedimentaryDistancesOrdered!", CHAR(COLUMN()+64), _xlfn.FLOOR.MATH(ROW()/2)+1)), 3)</f>
        <v>2.0739999999999998</v>
      </c>
      <c r="C5" cm="1">
        <f t="array" aca="1" ref="C5" ca="1">ROUND(INDIRECT(_xlfn.CONCAT("sedimentaryDistancesOrdered!", CHAR(COLUMN()+64), _xlfn.FLOOR.MATH(ROW()/2)+1)), 3)</f>
        <v>1.1359999999999999</v>
      </c>
      <c r="D5" cm="1">
        <f t="array" aca="1" ref="D5" ca="1">ROUND(INDIRECT(_xlfn.CONCAT("sedimentaryDistancesOrdered!", CHAR(COLUMN()+64), _xlfn.FLOOR.MATH(ROW()/2)+1)), 3)</f>
        <v>2.6440000000000001</v>
      </c>
      <c r="E5" cm="1">
        <f t="array" aca="1" ref="E5" ca="1">ROUND(INDIRECT(_xlfn.CONCAT("sedimentaryDistancesOrdered!", CHAR(COLUMN()+64), _xlfn.FLOOR.MATH(ROW()/2)+1)), 3)</f>
        <v>2.16</v>
      </c>
      <c r="F5" cm="1">
        <f t="array" aca="1" ref="F5" ca="1">ROUND(INDIRECT(_xlfn.CONCAT("sedimentaryDistancesOrdered!", CHAR(COLUMN()+64), _xlfn.FLOOR.MATH(ROW()/2)+1)), 3)</f>
        <v>2.835</v>
      </c>
      <c r="G5" cm="1">
        <f t="array" aca="1" ref="G5" ca="1">ROUND(INDIRECT(_xlfn.CONCAT("sedimentaryDistancesOrdered!", CHAR(COLUMN()+64), _xlfn.FLOOR.MATH(ROW()/2)+1)), 3)</f>
        <v>4.133</v>
      </c>
      <c r="H5" cm="1">
        <f t="array" aca="1" ref="H5" ca="1">ROUND(INDIRECT(_xlfn.CONCAT("sedimentaryDistancesOrdered!", CHAR(COLUMN()+64), _xlfn.FLOOR.MATH(ROW()/2)+1)), 3)</f>
        <v>2.1930000000000001</v>
      </c>
      <c r="I5" cm="1">
        <f t="array" aca="1" ref="I5" ca="1">ROUND(INDIRECT(_xlfn.CONCAT("sedimentaryDistancesOrdered!", CHAR(COLUMN()+64), _xlfn.FLOOR.MATH(ROW()/2)+1)), 3)</f>
        <v>1.8240000000000001</v>
      </c>
      <c r="J5" cm="1">
        <f t="array" aca="1" ref="J5" ca="1">ROUND(INDIRECT(_xlfn.CONCAT("sedimentaryDistancesOrdered!", CHAR(COLUMN()+64), _xlfn.FLOOR.MATH(ROW()/2)+1)), 3)</f>
        <v>1.7450000000000001</v>
      </c>
      <c r="K5" cm="1">
        <f t="array" aca="1" ref="K5" ca="1">ROUND(INDIRECT(_xlfn.CONCAT("sedimentaryDistancesOrdered!", CHAR(COLUMN()+64), _xlfn.FLOOR.MATH(ROW()/2)+1)), 3)</f>
        <v>1.7909999999999999</v>
      </c>
      <c r="L5" cm="1">
        <f t="array" aca="1" ref="L5" ca="1">ROUND(INDIRECT(_xlfn.CONCAT("sedimentaryDistancesOrdered!", CHAR(COLUMN()+64), _xlfn.FLOOR.MATH(ROW()/2)+1)), 3)</f>
        <v>3.2759999999999998</v>
      </c>
      <c r="M5" cm="1">
        <f t="array" aca="1" ref="M5" ca="1">ROUND(INDIRECT(_xlfn.CONCAT("sedimentaryDistancesOrdered!", CHAR(COLUMN()+64), _xlfn.FLOOR.MATH(ROW()/2)+1)), 3)</f>
        <v>2.1549999999999998</v>
      </c>
      <c r="N5" cm="1">
        <f t="array" aca="1" ref="N5" ca="1">ROUND(INDIRECT(_xlfn.CONCAT("sedimentaryDistancesOrdered!", CHAR(COLUMN()+64), _xlfn.FLOOR.MATH(ROW()/2)+1)), 3)</f>
        <v>2.323</v>
      </c>
      <c r="O5" cm="1">
        <f t="array" aca="1" ref="O5" ca="1">ROUND(INDIRECT(_xlfn.CONCAT("sedimentaryDistancesOrdered!", CHAR(COLUMN()+64), _xlfn.FLOOR.MATH(ROW()/2)+1)), 3)</f>
        <v>1.7430000000000001</v>
      </c>
      <c r="P5" cm="1">
        <f t="array" aca="1" ref="P5" ca="1">ROUND(INDIRECT(_xlfn.CONCAT("sedimentaryDistancesOrdered!", CHAR(COLUMN()+64), _xlfn.FLOOR.MATH(ROW()/2)+1)), 3)</f>
        <v>1.784</v>
      </c>
      <c r="Q5" cm="1">
        <f t="array" aca="1" ref="Q5" ca="1">ROUND(INDIRECT(_xlfn.CONCAT("sedimentaryDistancesOrdered!", CHAR(COLUMN()+64), _xlfn.FLOOR.MATH(ROW()/2)+1)), 3)</f>
        <v>1.9159999999999999</v>
      </c>
      <c r="R5" cm="1">
        <f t="array" aca="1" ref="R5" ca="1">ROUND(INDIRECT(_xlfn.CONCAT("sedimentaryDistancesOrdered!", CHAR(COLUMN()+64), _xlfn.FLOOR.MATH(ROW()/2)+1)), 3)</f>
        <v>3.218</v>
      </c>
      <c r="S5" cm="1">
        <f t="array" aca="1" ref="S5" ca="1">ROUND(INDIRECT(_xlfn.CONCAT("sedimentaryDistancesOrdered!", CHAR(COLUMN()+64), _xlfn.FLOOR.MATH(ROW()/2)+1)), 3)</f>
        <v>2.536</v>
      </c>
      <c r="T5" cm="1">
        <f t="array" aca="1" ref="T5" ca="1">ROUND(INDIRECT(_xlfn.CONCAT("sedimentaryDistancesOrdered!", CHAR(COLUMN()+64), _xlfn.FLOOR.MATH(ROW()/2)+1)), 3)</f>
        <v>1.752</v>
      </c>
      <c r="U5" cm="1">
        <f t="array" aca="1" ref="U5" ca="1">ROUND(INDIRECT(_xlfn.CONCAT("sedimentaryDistancesOrdered!", CHAR(COLUMN()+64), _xlfn.FLOOR.MATH(ROW()/2)+1)), 3)</f>
        <v>2.12</v>
      </c>
    </row>
    <row r="6" spans="1:21" x14ac:dyDescent="0.25">
      <c r="A6">
        <v>3</v>
      </c>
      <c r="B6" cm="1">
        <f t="array" aca="1" ref="B6" ca="1">INDIRECT(_xlfn.CONCAT("sedimentaryNumberOrdered!", CHAR(COLUMN()+64), _xlfn.FLOOR.MATH(ROW()/2)+1))</f>
        <v>331</v>
      </c>
      <c r="C6" cm="1">
        <f t="array" aca="1" ref="C6" ca="1">INDIRECT(_xlfn.CONCAT("sedimentaryNumberOrdered!", CHAR(COLUMN()+64), _xlfn.FLOOR.MATH(ROW()/2)+1))</f>
        <v>330</v>
      </c>
      <c r="D6" cm="1">
        <f t="array" aca="1" ref="D6" ca="1">INDIRECT(_xlfn.CONCAT("sedimentaryNumberOrdered!", CHAR(COLUMN()+64), _xlfn.FLOOR.MATH(ROW()/2)+1))</f>
        <v>349</v>
      </c>
      <c r="E6" cm="1">
        <f t="array" aca="1" ref="E6" ca="1">INDIRECT(_xlfn.CONCAT("sedimentaryNumberOrdered!", CHAR(COLUMN()+64), _xlfn.FLOOR.MATH(ROW()/2)+1))</f>
        <v>377</v>
      </c>
      <c r="F6" cm="1">
        <f t="array" aca="1" ref="F6" ca="1">INDIRECT(_xlfn.CONCAT("sedimentaryNumberOrdered!", CHAR(COLUMN()+64), _xlfn.FLOOR.MATH(ROW()/2)+1))</f>
        <v>410</v>
      </c>
      <c r="G6" cm="1">
        <f t="array" aca="1" ref="G6" ca="1">INDIRECT(_xlfn.CONCAT("sedimentaryNumberOrdered!", CHAR(COLUMN()+64), _xlfn.FLOOR.MATH(ROW()/2)+1))</f>
        <v>374</v>
      </c>
      <c r="H6" cm="1">
        <f t="array" aca="1" ref="H6" ca="1">INDIRECT(_xlfn.CONCAT("sedimentaryNumberOrdered!", CHAR(COLUMN()+64), _xlfn.FLOOR.MATH(ROW()/2)+1))</f>
        <v>373</v>
      </c>
      <c r="I6" cm="1">
        <f t="array" aca="1" ref="I6" ca="1">INDIRECT(_xlfn.CONCAT("sedimentaryNumberOrdered!", CHAR(COLUMN()+64), _xlfn.FLOOR.MATH(ROW()/2)+1))</f>
        <v>471</v>
      </c>
      <c r="J6" cm="1">
        <f t="array" aca="1" ref="J6" ca="1">INDIRECT(_xlfn.CONCAT("sedimentaryNumberOrdered!", CHAR(COLUMN()+64), _xlfn.FLOOR.MATH(ROW()/2)+1))</f>
        <v>398</v>
      </c>
      <c r="K6" cm="1">
        <f t="array" aca="1" ref="K6" ca="1">INDIRECT(_xlfn.CONCAT("sedimentaryNumberOrdered!", CHAR(COLUMN()+64), _xlfn.FLOOR.MATH(ROW()/2)+1))</f>
        <v>411</v>
      </c>
      <c r="L6" cm="1">
        <f t="array" aca="1" ref="L6" ca="1">INDIRECT(_xlfn.CONCAT("sedimentaryNumberOrdered!", CHAR(COLUMN()+64), _xlfn.FLOOR.MATH(ROW()/2)+1))</f>
        <v>395</v>
      </c>
      <c r="M6" cm="1">
        <f t="array" aca="1" ref="M6" ca="1">INDIRECT(_xlfn.CONCAT("sedimentaryNumberOrdered!", CHAR(COLUMN()+64), _xlfn.FLOOR.MATH(ROW()/2)+1))</f>
        <v>405</v>
      </c>
      <c r="N6" cm="1">
        <f t="array" aca="1" ref="N6" ca="1">INDIRECT(_xlfn.CONCAT("sedimentaryNumberOrdered!", CHAR(COLUMN()+64), _xlfn.FLOOR.MATH(ROW()/2)+1))</f>
        <v>427</v>
      </c>
      <c r="O6" cm="1">
        <f t="array" aca="1" ref="O6" ca="1">INDIRECT(_xlfn.CONCAT("sedimentaryNumberOrdered!", CHAR(COLUMN()+64), _xlfn.FLOOR.MATH(ROW()/2)+1))</f>
        <v>430</v>
      </c>
      <c r="P6" cm="1">
        <f t="array" aca="1" ref="P6" ca="1">INDIRECT(_xlfn.CONCAT("sedimentaryNumberOrdered!", CHAR(COLUMN()+64), _xlfn.FLOOR.MATH(ROW()/2)+1))</f>
        <v>439</v>
      </c>
      <c r="Q6" cm="1">
        <f t="array" aca="1" ref="Q6" ca="1">INDIRECT(_xlfn.CONCAT("sedimentaryNumberOrdered!", CHAR(COLUMN()+64), _xlfn.FLOOR.MATH(ROW()/2)+1))</f>
        <v>445</v>
      </c>
      <c r="R6" cm="1">
        <f t="array" aca="1" ref="R6" ca="1">INDIRECT(_xlfn.CONCAT("sedimentaryNumberOrdered!", CHAR(COLUMN()+64), _xlfn.FLOOR.MATH(ROW()/2)+1))</f>
        <v>449</v>
      </c>
      <c r="S6" cm="1">
        <f t="array" aca="1" ref="S6" ca="1">INDIRECT(_xlfn.CONCAT("sedimentaryNumberOrdered!", CHAR(COLUMN()+64), _xlfn.FLOOR.MATH(ROW()/2)+1))</f>
        <v>464</v>
      </c>
      <c r="T6" cm="1">
        <f t="array" aca="1" ref="T6" ca="1">INDIRECT(_xlfn.CONCAT("sedimentaryNumberOrdered!", CHAR(COLUMN()+64), _xlfn.FLOOR.MATH(ROW()/2)+1))</f>
        <v>326</v>
      </c>
      <c r="U6" cm="1">
        <f t="array" aca="1" ref="U6" ca="1">INDIRECT(_xlfn.CONCAT("sedimentaryNumberOrdered!", CHAR(COLUMN()+64), _xlfn.FLOOR.MATH(ROW()/2)+1))</f>
        <v>480</v>
      </c>
    </row>
    <row r="7" spans="1:21" x14ac:dyDescent="0.25">
      <c r="A7">
        <v>3</v>
      </c>
      <c r="B7" cm="1">
        <f t="array" aca="1" ref="B7" ca="1">ROUND(INDIRECT(_xlfn.CONCAT("sedimentaryDistancesOrdered!", CHAR(COLUMN()+64), _xlfn.FLOOR.MATH(ROW()/2)+1)), 3)</f>
        <v>2.242</v>
      </c>
      <c r="C7" cm="1">
        <f t="array" aca="1" ref="C7" ca="1">ROUND(INDIRECT(_xlfn.CONCAT("sedimentaryDistancesOrdered!", CHAR(COLUMN()+64), _xlfn.FLOOR.MATH(ROW()/2)+1)), 3)</f>
        <v>1.2569999999999999</v>
      </c>
      <c r="D7" cm="1">
        <f t="array" aca="1" ref="D7" ca="1">ROUND(INDIRECT(_xlfn.CONCAT("sedimentaryDistancesOrdered!", CHAR(COLUMN()+64), _xlfn.FLOOR.MATH(ROW()/2)+1)), 3)</f>
        <v>2.9119999999999999</v>
      </c>
      <c r="E7" cm="1">
        <f t="array" aca="1" ref="E7" ca="1">ROUND(INDIRECT(_xlfn.CONCAT("sedimentaryDistancesOrdered!", CHAR(COLUMN()+64), _xlfn.FLOOR.MATH(ROW()/2)+1)), 3)</f>
        <v>2.8319999999999999</v>
      </c>
      <c r="F7" cm="1">
        <f t="array" aca="1" ref="F7" ca="1">ROUND(INDIRECT(_xlfn.CONCAT("sedimentaryDistancesOrdered!", CHAR(COLUMN()+64), _xlfn.FLOOR.MATH(ROW()/2)+1)), 3)</f>
        <v>2.98</v>
      </c>
      <c r="G7" cm="1">
        <f t="array" aca="1" ref="G7" ca="1">ROUND(INDIRECT(_xlfn.CONCAT("sedimentaryDistancesOrdered!", CHAR(COLUMN()+64), _xlfn.FLOOR.MATH(ROW()/2)+1)), 3)</f>
        <v>4.1449999999999996</v>
      </c>
      <c r="H7" cm="1">
        <f t="array" aca="1" ref="H7" ca="1">ROUND(INDIRECT(_xlfn.CONCAT("sedimentaryDistancesOrdered!", CHAR(COLUMN()+64), _xlfn.FLOOR.MATH(ROW()/2)+1)), 3)</f>
        <v>2.2240000000000002</v>
      </c>
      <c r="I7" cm="1">
        <f t="array" aca="1" ref="I7" ca="1">ROUND(INDIRECT(_xlfn.CONCAT("sedimentaryDistancesOrdered!", CHAR(COLUMN()+64), _xlfn.FLOOR.MATH(ROW()/2)+1)), 3)</f>
        <v>2.468</v>
      </c>
      <c r="J7" cm="1">
        <f t="array" aca="1" ref="J7" ca="1">ROUND(INDIRECT(_xlfn.CONCAT("sedimentaryDistancesOrdered!", CHAR(COLUMN()+64), _xlfn.FLOOR.MATH(ROW()/2)+1)), 3)</f>
        <v>1.7669999999999999</v>
      </c>
      <c r="K7" cm="1">
        <f t="array" aca="1" ref="K7" ca="1">ROUND(INDIRECT(_xlfn.CONCAT("sedimentaryDistancesOrdered!", CHAR(COLUMN()+64), _xlfn.FLOOR.MATH(ROW()/2)+1)), 3)</f>
        <v>2.0190000000000001</v>
      </c>
      <c r="L7" cm="1">
        <f t="array" aca="1" ref="L7" ca="1">ROUND(INDIRECT(_xlfn.CONCAT("sedimentaryDistancesOrdered!", CHAR(COLUMN()+64), _xlfn.FLOOR.MATH(ROW()/2)+1)), 3)</f>
        <v>3.3220000000000001</v>
      </c>
      <c r="M7" cm="1">
        <f t="array" aca="1" ref="M7" ca="1">ROUND(INDIRECT(_xlfn.CONCAT("sedimentaryDistancesOrdered!", CHAR(COLUMN()+64), _xlfn.FLOOR.MATH(ROW()/2)+1)), 3)</f>
        <v>2.3039999999999998</v>
      </c>
      <c r="N7" cm="1">
        <f t="array" aca="1" ref="N7" ca="1">ROUND(INDIRECT(_xlfn.CONCAT("sedimentaryDistancesOrdered!", CHAR(COLUMN()+64), _xlfn.FLOOR.MATH(ROW()/2)+1)), 3)</f>
        <v>2.597</v>
      </c>
      <c r="O7" cm="1">
        <f t="array" aca="1" ref="O7" ca="1">ROUND(INDIRECT(_xlfn.CONCAT("sedimentaryDistancesOrdered!", CHAR(COLUMN()+64), _xlfn.FLOOR.MATH(ROW()/2)+1)), 3)</f>
        <v>1.8859999999999999</v>
      </c>
      <c r="P7" cm="1">
        <f t="array" aca="1" ref="P7" ca="1">ROUND(INDIRECT(_xlfn.CONCAT("sedimentaryDistancesOrdered!", CHAR(COLUMN()+64), _xlfn.FLOOR.MATH(ROW()/2)+1)), 3)</f>
        <v>2.1619999999999999</v>
      </c>
      <c r="Q7" cm="1">
        <f t="array" aca="1" ref="Q7" ca="1">ROUND(INDIRECT(_xlfn.CONCAT("sedimentaryDistancesOrdered!", CHAR(COLUMN()+64), _xlfn.FLOOR.MATH(ROW()/2)+1)), 3)</f>
        <v>2.1589999999999998</v>
      </c>
      <c r="R7" cm="1">
        <f t="array" aca="1" ref="R7" ca="1">ROUND(INDIRECT(_xlfn.CONCAT("sedimentaryDistancesOrdered!", CHAR(COLUMN()+64), _xlfn.FLOOR.MATH(ROW()/2)+1)), 3)</f>
        <v>3.2909999999999999</v>
      </c>
      <c r="S7" cm="1">
        <f t="array" aca="1" ref="S7" ca="1">ROUND(INDIRECT(_xlfn.CONCAT("sedimentaryDistancesOrdered!", CHAR(COLUMN()+64), _xlfn.FLOOR.MATH(ROW()/2)+1)), 3)</f>
        <v>2.8180000000000001</v>
      </c>
      <c r="T7" cm="1">
        <f t="array" aca="1" ref="T7" ca="1">ROUND(INDIRECT(_xlfn.CONCAT("sedimentaryDistancesOrdered!", CHAR(COLUMN()+64), _xlfn.FLOOR.MATH(ROW()/2)+1)), 3)</f>
        <v>1.921</v>
      </c>
      <c r="U7" cm="1">
        <f t="array" aca="1" ref="U7" ca="1">ROUND(INDIRECT(_xlfn.CONCAT("sedimentaryDistancesOrdered!", CHAR(COLUMN()+64), _xlfn.FLOOR.MATH(ROW()/2)+1)), 3)</f>
        <v>2.496</v>
      </c>
    </row>
    <row r="8" spans="1:21" x14ac:dyDescent="0.25">
      <c r="A8">
        <v>4</v>
      </c>
      <c r="B8" cm="1">
        <f t="array" aca="1" ref="B8" ca="1">INDIRECT(_xlfn.CONCAT("sedimentaryNumberOrdered!", CHAR(COLUMN()+64), _xlfn.FLOOR.MATH(ROW()/2)+1))</f>
        <v>336</v>
      </c>
      <c r="C8" cm="1">
        <f t="array" aca="1" ref="C8" ca="1">INDIRECT(_xlfn.CONCAT("sedimentaryNumberOrdered!", CHAR(COLUMN()+64), _xlfn.FLOOR.MATH(ROW()/2)+1))</f>
        <v>321</v>
      </c>
      <c r="D8" cm="1">
        <f t="array" aca="1" ref="D8" ca="1">INDIRECT(_xlfn.CONCAT("sedimentaryNumberOrdered!", CHAR(COLUMN()+64), _xlfn.FLOOR.MATH(ROW()/2)+1))</f>
        <v>343</v>
      </c>
      <c r="E8" cm="1">
        <f t="array" aca="1" ref="E8" ca="1">INDIRECT(_xlfn.CONCAT("sedimentaryNumberOrdered!", CHAR(COLUMN()+64), _xlfn.FLOOR.MATH(ROW()/2)+1))</f>
        <v>369</v>
      </c>
      <c r="F8" cm="1">
        <f t="array" aca="1" ref="F8" ca="1">INDIRECT(_xlfn.CONCAT("sedimentaryNumberOrdered!", CHAR(COLUMN()+64), _xlfn.FLOOR.MATH(ROW()/2)+1))</f>
        <v>396</v>
      </c>
      <c r="G8" cm="1">
        <f t="array" aca="1" ref="G8" ca="1">INDIRECT(_xlfn.CONCAT("sedimentaryNumberOrdered!", CHAR(COLUMN()+64), _xlfn.FLOOR.MATH(ROW()/2)+1))</f>
        <v>472</v>
      </c>
      <c r="H8" cm="1">
        <f t="array" aca="1" ref="H8" ca="1">INDIRECT(_xlfn.CONCAT("sedimentaryNumberOrdered!", CHAR(COLUMN()+64), _xlfn.FLOOR.MATH(ROW()/2)+1))</f>
        <v>375</v>
      </c>
      <c r="I8" cm="1">
        <f t="array" aca="1" ref="I8" ca="1">INDIRECT(_xlfn.CONCAT("sedimentaryNumberOrdered!", CHAR(COLUMN()+64), _xlfn.FLOOR.MATH(ROW()/2)+1))</f>
        <v>469</v>
      </c>
      <c r="J8" cm="1">
        <f t="array" aca="1" ref="J8" ca="1">INDIRECT(_xlfn.CONCAT("sedimentaryNumberOrdered!", CHAR(COLUMN()+64), _xlfn.FLOOR.MATH(ROW()/2)+1))</f>
        <v>396</v>
      </c>
      <c r="K8" cm="1">
        <f t="array" aca="1" ref="K8" ca="1">INDIRECT(_xlfn.CONCAT("sedimentaryNumberOrdered!", CHAR(COLUMN()+64), _xlfn.FLOOR.MATH(ROW()/2)+1))</f>
        <v>412</v>
      </c>
      <c r="L8" cm="1">
        <f t="array" aca="1" ref="L8" ca="1">INDIRECT(_xlfn.CONCAT("sedimentaryNumberOrdered!", CHAR(COLUMN()+64), _xlfn.FLOOR.MATH(ROW()/2)+1))</f>
        <v>412</v>
      </c>
      <c r="M8" cm="1">
        <f t="array" aca="1" ref="M8" ca="1">INDIRECT(_xlfn.CONCAT("sedimentaryNumberOrdered!", CHAR(COLUMN()+64), _xlfn.FLOOR.MATH(ROW()/2)+1))</f>
        <v>403</v>
      </c>
      <c r="N8" cm="1">
        <f t="array" aca="1" ref="N8" ca="1">INDIRECT(_xlfn.CONCAT("sedimentaryNumberOrdered!", CHAR(COLUMN()+64), _xlfn.FLOOR.MATH(ROW()/2)+1))</f>
        <v>432</v>
      </c>
      <c r="O8" cm="1">
        <f t="array" aca="1" ref="O8" ca="1">INDIRECT(_xlfn.CONCAT("sedimentaryNumberOrdered!", CHAR(COLUMN()+64), _xlfn.FLOOR.MATH(ROW()/2)+1))</f>
        <v>444</v>
      </c>
      <c r="P8" cm="1">
        <f t="array" aca="1" ref="P8" ca="1">INDIRECT(_xlfn.CONCAT("sedimentaryNumberOrdered!", CHAR(COLUMN()+64), _xlfn.FLOOR.MATH(ROW()/2)+1))</f>
        <v>445</v>
      </c>
      <c r="Q8" cm="1">
        <f t="array" aca="1" ref="Q8" ca="1">INDIRECT(_xlfn.CONCAT("sedimentaryNumberOrdered!", CHAR(COLUMN()+64), _xlfn.FLOOR.MATH(ROW()/2)+1))</f>
        <v>439</v>
      </c>
      <c r="R8" cm="1">
        <f t="array" aca="1" ref="R8" ca="1">INDIRECT(_xlfn.CONCAT("sedimentaryNumberOrdered!", CHAR(COLUMN()+64), _xlfn.FLOOR.MATH(ROW()/2)+1))</f>
        <v>458</v>
      </c>
      <c r="S8" cm="1">
        <f t="array" aca="1" ref="S8" ca="1">INDIRECT(_xlfn.CONCAT("sedimentaryNumberOrdered!", CHAR(COLUMN()+64), _xlfn.FLOOR.MATH(ROW()/2)+1))</f>
        <v>461</v>
      </c>
      <c r="T8" cm="1">
        <f t="array" aca="1" ref="T8" ca="1">INDIRECT(_xlfn.CONCAT("sedimentaryNumberOrdered!", CHAR(COLUMN()+64), _xlfn.FLOOR.MATH(ROW()/2)+1))</f>
        <v>327</v>
      </c>
      <c r="U8" cm="1">
        <f t="array" aca="1" ref="U8" ca="1">INDIRECT(_xlfn.CONCAT("sedimentaryNumberOrdered!", CHAR(COLUMN()+64), _xlfn.FLOOR.MATH(ROW()/2)+1))</f>
        <v>474</v>
      </c>
    </row>
    <row r="9" spans="1:21" x14ac:dyDescent="0.25">
      <c r="A9">
        <v>4</v>
      </c>
      <c r="B9" cm="1">
        <f t="array" aca="1" ref="B9" ca="1">ROUND(INDIRECT(_xlfn.CONCAT("sedimentaryDistancesOrdered!", CHAR(COLUMN()+64), _xlfn.FLOOR.MATH(ROW()/2)+1)), 3)</f>
        <v>2.4329999999999998</v>
      </c>
      <c r="C9" cm="1">
        <f t="array" aca="1" ref="C9" ca="1">ROUND(INDIRECT(_xlfn.CONCAT("sedimentaryDistancesOrdered!", CHAR(COLUMN()+64), _xlfn.FLOOR.MATH(ROW()/2)+1)), 3)</f>
        <v>1.708</v>
      </c>
      <c r="D9" cm="1">
        <f t="array" aca="1" ref="D9" ca="1">ROUND(INDIRECT(_xlfn.CONCAT("sedimentaryDistancesOrdered!", CHAR(COLUMN()+64), _xlfn.FLOOR.MATH(ROW()/2)+1)), 3)</f>
        <v>3.0390000000000001</v>
      </c>
      <c r="E9" cm="1">
        <f t="array" aca="1" ref="E9" ca="1">ROUND(INDIRECT(_xlfn.CONCAT("sedimentaryDistancesOrdered!", CHAR(COLUMN()+64), _xlfn.FLOOR.MATH(ROW()/2)+1)), 3)</f>
        <v>2.9820000000000002</v>
      </c>
      <c r="F9" cm="1">
        <f t="array" aca="1" ref="F9" ca="1">ROUND(INDIRECT(_xlfn.CONCAT("sedimentaryDistancesOrdered!", CHAR(COLUMN()+64), _xlfn.FLOOR.MATH(ROW()/2)+1)), 3)</f>
        <v>3.1509999999999998</v>
      </c>
      <c r="G9" cm="1">
        <f t="array" aca="1" ref="G9" ca="1">ROUND(INDIRECT(_xlfn.CONCAT("sedimentaryDistancesOrdered!", CHAR(COLUMN()+64), _xlfn.FLOOR.MATH(ROW()/2)+1)), 3)</f>
        <v>4.3230000000000004</v>
      </c>
      <c r="H9" cm="1">
        <f t="array" aca="1" ref="H9" ca="1">ROUND(INDIRECT(_xlfn.CONCAT("sedimentaryDistancesOrdered!", CHAR(COLUMN()+64), _xlfn.FLOOR.MATH(ROW()/2)+1)), 3)</f>
        <v>2.5470000000000002</v>
      </c>
      <c r="I9" cm="1">
        <f t="array" aca="1" ref="I9" ca="1">ROUND(INDIRECT(_xlfn.CONCAT("sedimentaryDistancesOrdered!", CHAR(COLUMN()+64), _xlfn.FLOOR.MATH(ROW()/2)+1)), 3)</f>
        <v>2.605</v>
      </c>
      <c r="J9" cm="1">
        <f t="array" aca="1" ref="J9" ca="1">ROUND(INDIRECT(_xlfn.CONCAT("sedimentaryDistancesOrdered!", CHAR(COLUMN()+64), _xlfn.FLOOR.MATH(ROW()/2)+1)), 3)</f>
        <v>2.34</v>
      </c>
      <c r="K9" cm="1">
        <f t="array" aca="1" ref="K9" ca="1">ROUND(INDIRECT(_xlfn.CONCAT("sedimentaryDistancesOrdered!", CHAR(COLUMN()+64), _xlfn.FLOOR.MATH(ROW()/2)+1)), 3)</f>
        <v>2.2519999999999998</v>
      </c>
      <c r="L9" cm="1">
        <f t="array" aca="1" ref="L9" ca="1">ROUND(INDIRECT(_xlfn.CONCAT("sedimentaryDistancesOrdered!", CHAR(COLUMN()+64), _xlfn.FLOOR.MATH(ROW()/2)+1)), 3)</f>
        <v>3.419</v>
      </c>
      <c r="M9" cm="1">
        <f t="array" aca="1" ref="M9" ca="1">ROUND(INDIRECT(_xlfn.CONCAT("sedimentaryDistancesOrdered!", CHAR(COLUMN()+64), _xlfn.FLOOR.MATH(ROW()/2)+1)), 3)</f>
        <v>2.6859999999999999</v>
      </c>
      <c r="N9" cm="1">
        <f t="array" aca="1" ref="N9" ca="1">ROUND(INDIRECT(_xlfn.CONCAT("sedimentaryDistancesOrdered!", CHAR(COLUMN()+64), _xlfn.FLOOR.MATH(ROW()/2)+1)), 3)</f>
        <v>2.6030000000000002</v>
      </c>
      <c r="O9" cm="1">
        <f t="array" aca="1" ref="O9" ca="1">ROUND(INDIRECT(_xlfn.CONCAT("sedimentaryDistancesOrdered!", CHAR(COLUMN()+64), _xlfn.FLOOR.MATH(ROW()/2)+1)), 3)</f>
        <v>2.0299999999999998</v>
      </c>
      <c r="P9" cm="1">
        <f t="array" aca="1" ref="P9" ca="1">ROUND(INDIRECT(_xlfn.CONCAT("sedimentaryDistancesOrdered!", CHAR(COLUMN()+64), _xlfn.FLOOR.MATH(ROW()/2)+1)), 3)</f>
        <v>2.7389999999999999</v>
      </c>
      <c r="Q9" cm="1">
        <f t="array" aca="1" ref="Q9" ca="1">ROUND(INDIRECT(_xlfn.CONCAT("sedimentaryDistancesOrdered!", CHAR(COLUMN()+64), _xlfn.FLOOR.MATH(ROW()/2)+1)), 3)</f>
        <v>2.3069999999999999</v>
      </c>
      <c r="R9" cm="1">
        <f t="array" aca="1" ref="R9" ca="1">ROUND(INDIRECT(_xlfn.CONCAT("sedimentaryDistancesOrdered!", CHAR(COLUMN()+64), _xlfn.FLOOR.MATH(ROW()/2)+1)), 3)</f>
        <v>3.4470000000000001</v>
      </c>
      <c r="S9" cm="1">
        <f t="array" aca="1" ref="S9" ca="1">ROUND(INDIRECT(_xlfn.CONCAT("sedimentaryDistancesOrdered!", CHAR(COLUMN()+64), _xlfn.FLOOR.MATH(ROW()/2)+1)), 3)</f>
        <v>3.0910000000000002</v>
      </c>
      <c r="T9" cm="1">
        <f t="array" aca="1" ref="T9" ca="1">ROUND(INDIRECT(_xlfn.CONCAT("sedimentaryDistancesOrdered!", CHAR(COLUMN()+64), _xlfn.FLOOR.MATH(ROW()/2)+1)), 3)</f>
        <v>2.3490000000000002</v>
      </c>
      <c r="U9" cm="1">
        <f t="array" aca="1" ref="U9" ca="1">ROUND(INDIRECT(_xlfn.CONCAT("sedimentaryDistancesOrdered!", CHAR(COLUMN()+64), _xlfn.FLOOR.MATH(ROW()/2)+1)), 3)</f>
        <v>2.8180000000000001</v>
      </c>
    </row>
    <row r="10" spans="1:21" x14ac:dyDescent="0.25">
      <c r="A10">
        <v>5</v>
      </c>
      <c r="B10" cm="1">
        <f t="array" aca="1" ref="B10" ca="1">INDIRECT(_xlfn.CONCAT("sedimentaryNumberOrdered!", CHAR(COLUMN()+64), _xlfn.FLOOR.MATH(ROW()/2)+1))</f>
        <v>334</v>
      </c>
      <c r="C10" cm="1">
        <f t="array" aca="1" ref="C10" ca="1">INDIRECT(_xlfn.CONCAT("sedimentaryNumberOrdered!", CHAR(COLUMN()+64), _xlfn.FLOOR.MATH(ROW()/2)+1))</f>
        <v>334</v>
      </c>
      <c r="D10" cm="1">
        <f t="array" aca="1" ref="D10" ca="1">INDIRECT(_xlfn.CONCAT("sedimentaryNumberOrdered!", CHAR(COLUMN()+64), _xlfn.FLOOR.MATH(ROW()/2)+1))</f>
        <v>347</v>
      </c>
      <c r="E10" cm="1">
        <f t="array" aca="1" ref="E10" ca="1">INDIRECT(_xlfn.CONCAT("sedimentaryNumberOrdered!", CHAR(COLUMN()+64), _xlfn.FLOOR.MATH(ROW()/2)+1))</f>
        <v>372</v>
      </c>
      <c r="F10" cm="1">
        <f t="array" aca="1" ref="F10" ca="1">INDIRECT(_xlfn.CONCAT("sedimentaryNumberOrdered!", CHAR(COLUMN()+64), _xlfn.FLOOR.MATH(ROW()/2)+1))</f>
        <v>423</v>
      </c>
      <c r="G10" cm="1">
        <f t="array" aca="1" ref="G10" ca="1">INDIRECT(_xlfn.CONCAT("sedimentaryNumberOrdered!", CHAR(COLUMN()+64), _xlfn.FLOOR.MATH(ROW()/2)+1))</f>
        <v>377</v>
      </c>
      <c r="H10" cm="1">
        <f t="array" aca="1" ref="H10" ca="1">INDIRECT(_xlfn.CONCAT("sedimentaryNumberOrdered!", CHAR(COLUMN()+64), _xlfn.FLOOR.MATH(ROW()/2)+1))</f>
        <v>370</v>
      </c>
      <c r="I10" cm="1">
        <f t="array" aca="1" ref="I10" ca="1">INDIRECT(_xlfn.CONCAT("sedimentaryNumberOrdered!", CHAR(COLUMN()+64), _xlfn.FLOOR.MATH(ROW()/2)+1))</f>
        <v>387</v>
      </c>
      <c r="J10" cm="1">
        <f t="array" aca="1" ref="J10" ca="1">INDIRECT(_xlfn.CONCAT("sedimentaryNumberOrdered!", CHAR(COLUMN()+64), _xlfn.FLOOR.MATH(ROW()/2)+1))</f>
        <v>393</v>
      </c>
      <c r="K10" cm="1">
        <f t="array" aca="1" ref="K10" ca="1">INDIRECT(_xlfn.CONCAT("sedimentaryNumberOrdered!", CHAR(COLUMN()+64), _xlfn.FLOOR.MATH(ROW()/2)+1))</f>
        <v>399</v>
      </c>
      <c r="L10" cm="1">
        <f t="array" aca="1" ref="L10" ca="1">INDIRECT(_xlfn.CONCAT("sedimentaryNumberOrdered!", CHAR(COLUMN()+64), _xlfn.FLOOR.MATH(ROW()/2)+1))</f>
        <v>388</v>
      </c>
      <c r="M10" cm="1">
        <f t="array" aca="1" ref="M10" ca="1">INDIRECT(_xlfn.CONCAT("sedimentaryNumberOrdered!", CHAR(COLUMN()+64), _xlfn.FLOOR.MATH(ROW()/2)+1))</f>
        <v>387</v>
      </c>
      <c r="N10" cm="1">
        <f t="array" aca="1" ref="N10" ca="1">INDIRECT(_xlfn.CONCAT("sedimentaryNumberOrdered!", CHAR(COLUMN()+64), _xlfn.FLOOR.MATH(ROW()/2)+1))</f>
        <v>422</v>
      </c>
      <c r="O10" cm="1">
        <f t="array" aca="1" ref="O10" ca="1">INDIRECT(_xlfn.CONCAT("sedimentaryNumberOrdered!", CHAR(COLUMN()+64), _xlfn.FLOOR.MATH(ROW()/2)+1))</f>
        <v>429</v>
      </c>
      <c r="P10" cm="1">
        <f t="array" aca="1" ref="P10" ca="1">INDIRECT(_xlfn.CONCAT("sedimentaryNumberOrdered!", CHAR(COLUMN()+64), _xlfn.FLOOR.MATH(ROW()/2)+1))</f>
        <v>441</v>
      </c>
      <c r="Q10" cm="1">
        <f t="array" aca="1" ref="Q10" ca="1">INDIRECT(_xlfn.CONCAT("sedimentaryNumberOrdered!", CHAR(COLUMN()+64), _xlfn.FLOOR.MATH(ROW()/2)+1))</f>
        <v>444</v>
      </c>
      <c r="R10" cm="1">
        <f t="array" aca="1" ref="R10" ca="1">INDIRECT(_xlfn.CONCAT("sedimentaryNumberOrdered!", CHAR(COLUMN()+64), _xlfn.FLOOR.MATH(ROW()/2)+1))</f>
        <v>455</v>
      </c>
      <c r="S10" cm="1">
        <f t="array" aca="1" ref="S10" ca="1">INDIRECT(_xlfn.CONCAT("sedimentaryNumberOrdered!", CHAR(COLUMN()+64), _xlfn.FLOOR.MATH(ROW()/2)+1))</f>
        <v>458</v>
      </c>
      <c r="T10" cm="1">
        <f t="array" aca="1" ref="T10" ca="1">INDIRECT(_xlfn.CONCAT("sedimentaryNumberOrdered!", CHAR(COLUMN()+64), _xlfn.FLOOR.MATH(ROW()/2)+1))</f>
        <v>325</v>
      </c>
      <c r="U10" cm="1">
        <f t="array" aca="1" ref="U10" ca="1">INDIRECT(_xlfn.CONCAT("sedimentaryNumberOrdered!", CHAR(COLUMN()+64), _xlfn.FLOOR.MATH(ROW()/2)+1))</f>
        <v>380</v>
      </c>
    </row>
    <row r="11" spans="1:21" x14ac:dyDescent="0.25">
      <c r="A11">
        <v>5</v>
      </c>
      <c r="B11" cm="1">
        <f t="array" aca="1" ref="B11" ca="1">ROUND(INDIRECT(_xlfn.CONCAT("sedimentaryDistancesOrdered!", CHAR(COLUMN()+64), _xlfn.FLOOR.MATH(ROW()/2)+1)), 3)</f>
        <v>2.5070000000000001</v>
      </c>
      <c r="C11" cm="1">
        <f t="array" aca="1" ref="C11" ca="1">ROUND(INDIRECT(_xlfn.CONCAT("sedimentaryDistancesOrdered!", CHAR(COLUMN()+64), _xlfn.FLOOR.MATH(ROW()/2)+1)), 3)</f>
        <v>1.79</v>
      </c>
      <c r="D11" cm="1">
        <f t="array" aca="1" ref="D11" ca="1">ROUND(INDIRECT(_xlfn.CONCAT("sedimentaryDistancesOrdered!", CHAR(COLUMN()+64), _xlfn.FLOOR.MATH(ROW()/2)+1)), 3)</f>
        <v>3.2869999999999999</v>
      </c>
      <c r="E11" cm="1">
        <f t="array" aca="1" ref="E11" ca="1">ROUND(INDIRECT(_xlfn.CONCAT("sedimentaryDistancesOrdered!", CHAR(COLUMN()+64), _xlfn.FLOOR.MATH(ROW()/2)+1)), 3)</f>
        <v>3.0179999999999998</v>
      </c>
      <c r="F11" cm="1">
        <f t="array" aca="1" ref="F11" ca="1">ROUND(INDIRECT(_xlfn.CONCAT("sedimentaryDistancesOrdered!", CHAR(COLUMN()+64), _xlfn.FLOOR.MATH(ROW()/2)+1)), 3)</f>
        <v>3.1589999999999998</v>
      </c>
      <c r="G11" cm="1">
        <f t="array" aca="1" ref="G11" ca="1">ROUND(INDIRECT(_xlfn.CONCAT("sedimentaryDistancesOrdered!", CHAR(COLUMN()+64), _xlfn.FLOOR.MATH(ROW()/2)+1)), 3)</f>
        <v>4.4829999999999997</v>
      </c>
      <c r="H11" cm="1">
        <f t="array" aca="1" ref="H11" ca="1">ROUND(INDIRECT(_xlfn.CONCAT("sedimentaryDistancesOrdered!", CHAR(COLUMN()+64), _xlfn.FLOOR.MATH(ROW()/2)+1)), 3)</f>
        <v>2.7879999999999998</v>
      </c>
      <c r="I11" cm="1">
        <f t="array" aca="1" ref="I11" ca="1">ROUND(INDIRECT(_xlfn.CONCAT("sedimentaryDistancesOrdered!", CHAR(COLUMN()+64), _xlfn.FLOOR.MATH(ROW()/2)+1)), 3)</f>
        <v>2.7240000000000002</v>
      </c>
      <c r="J11" cm="1">
        <f t="array" aca="1" ref="J11" ca="1">ROUND(INDIRECT(_xlfn.CONCAT("sedimentaryDistancesOrdered!", CHAR(COLUMN()+64), _xlfn.FLOOR.MATH(ROW()/2)+1)), 3)</f>
        <v>2.4510000000000001</v>
      </c>
      <c r="K11" cm="1">
        <f t="array" aca="1" ref="K11" ca="1">ROUND(INDIRECT(_xlfn.CONCAT("sedimentaryDistancesOrdered!", CHAR(COLUMN()+64), _xlfn.FLOOR.MATH(ROW()/2)+1)), 3)</f>
        <v>2.2890000000000001</v>
      </c>
      <c r="L11" cm="1">
        <f t="array" aca="1" ref="L11" ca="1">ROUND(INDIRECT(_xlfn.CONCAT("sedimentaryDistancesOrdered!", CHAR(COLUMN()+64), _xlfn.FLOOR.MATH(ROW()/2)+1)), 3)</f>
        <v>3.6389999999999998</v>
      </c>
      <c r="M11" cm="1">
        <f t="array" aca="1" ref="M11" ca="1">ROUND(INDIRECT(_xlfn.CONCAT("sedimentaryDistancesOrdered!", CHAR(COLUMN()+64), _xlfn.FLOOR.MATH(ROW()/2)+1)), 3)</f>
        <v>2.7250000000000001</v>
      </c>
      <c r="N11" cm="1">
        <f t="array" aca="1" ref="N11" ca="1">ROUND(INDIRECT(_xlfn.CONCAT("sedimentaryDistancesOrdered!", CHAR(COLUMN()+64), _xlfn.FLOOR.MATH(ROW()/2)+1)), 3)</f>
        <v>2.6240000000000001</v>
      </c>
      <c r="O11" cm="1">
        <f t="array" aca="1" ref="O11" ca="1">ROUND(INDIRECT(_xlfn.CONCAT("sedimentaryDistancesOrdered!", CHAR(COLUMN()+64), _xlfn.FLOOR.MATH(ROW()/2)+1)), 3)</f>
        <v>2.234</v>
      </c>
      <c r="P11" cm="1">
        <f t="array" aca="1" ref="P11" ca="1">ROUND(INDIRECT(_xlfn.CONCAT("sedimentaryDistancesOrdered!", CHAR(COLUMN()+64), _xlfn.FLOOR.MATH(ROW()/2)+1)), 3)</f>
        <v>2.823</v>
      </c>
      <c r="Q11" cm="1">
        <f t="array" aca="1" ref="Q11" ca="1">ROUND(INDIRECT(_xlfn.CONCAT("sedimentaryDistancesOrdered!", CHAR(COLUMN()+64), _xlfn.FLOOR.MATH(ROW()/2)+1)), 3)</f>
        <v>2.7069999999999999</v>
      </c>
      <c r="R11" cm="1">
        <f t="array" aca="1" ref="R11" ca="1">ROUND(INDIRECT(_xlfn.CONCAT("sedimentaryDistancesOrdered!", CHAR(COLUMN()+64), _xlfn.FLOOR.MATH(ROW()/2)+1)), 3)</f>
        <v>3.5680000000000001</v>
      </c>
      <c r="S11" cm="1">
        <f t="array" aca="1" ref="S11" ca="1">ROUND(INDIRECT(_xlfn.CONCAT("sedimentaryDistancesOrdered!", CHAR(COLUMN()+64), _xlfn.FLOOR.MATH(ROW()/2)+1)), 3)</f>
        <v>3.2559999999999998</v>
      </c>
      <c r="T11" cm="1">
        <f t="array" aca="1" ref="T11" ca="1">ROUND(INDIRECT(_xlfn.CONCAT("sedimentaryDistancesOrdered!", CHAR(COLUMN()+64), _xlfn.FLOOR.MATH(ROW()/2)+1)), 3)</f>
        <v>2.4359999999999999</v>
      </c>
      <c r="U11" cm="1">
        <f t="array" aca="1" ref="U11" ca="1">ROUND(INDIRECT(_xlfn.CONCAT("sedimentaryDistancesOrdered!", CHAR(COLUMN()+64), _xlfn.FLOOR.MATH(ROW()/2)+1)), 3)</f>
        <v>2.8759999999999999</v>
      </c>
    </row>
    <row r="12" spans="1:21" x14ac:dyDescent="0.25">
      <c r="A12">
        <v>6</v>
      </c>
      <c r="B12" cm="1">
        <f t="array" aca="1" ref="B12" ca="1">INDIRECT(_xlfn.CONCAT("sedimentaryNumberOrdered!", CHAR(COLUMN()+64), _xlfn.FLOOR.MATH(ROW()/2)+1))</f>
        <v>345</v>
      </c>
      <c r="C12" cm="1">
        <f t="array" aca="1" ref="C12" ca="1">INDIRECT(_xlfn.CONCAT("sedimentaryNumberOrdered!", CHAR(COLUMN()+64), _xlfn.FLOOR.MATH(ROW()/2)+1))</f>
        <v>327</v>
      </c>
      <c r="D12" cm="1">
        <f t="array" aca="1" ref="D12" ca="1">INDIRECT(_xlfn.CONCAT("sedimentaryNumberOrdered!", CHAR(COLUMN()+64), _xlfn.FLOOR.MATH(ROW()/2)+1))</f>
        <v>437</v>
      </c>
      <c r="E12" cm="1">
        <f t="array" aca="1" ref="E12" ca="1">INDIRECT(_xlfn.CONCAT("sedimentaryNumberOrdered!", CHAR(COLUMN()+64), _xlfn.FLOOR.MATH(ROW()/2)+1))</f>
        <v>351</v>
      </c>
      <c r="F12" cm="1">
        <f t="array" aca="1" ref="F12" ca="1">INDIRECT(_xlfn.CONCAT("sedimentaryNumberOrdered!", CHAR(COLUMN()+64), _xlfn.FLOOR.MATH(ROW()/2)+1))</f>
        <v>390</v>
      </c>
      <c r="G12" cm="1">
        <f t="array" aca="1" ref="G12" ca="1">INDIRECT(_xlfn.CONCAT("sedimentaryNumberOrdered!", CHAR(COLUMN()+64), _xlfn.FLOOR.MATH(ROW()/2)+1))</f>
        <v>475</v>
      </c>
      <c r="H12" cm="1">
        <f t="array" aca="1" ref="H12" ca="1">INDIRECT(_xlfn.CONCAT("sedimentaryNumberOrdered!", CHAR(COLUMN()+64), _xlfn.FLOOR.MATH(ROW()/2)+1))</f>
        <v>338</v>
      </c>
      <c r="I12" cm="1">
        <f t="array" aca="1" ref="I12" ca="1">INDIRECT(_xlfn.CONCAT("sedimentaryNumberOrdered!", CHAR(COLUMN()+64), _xlfn.FLOOR.MATH(ROW()/2)+1))</f>
        <v>408</v>
      </c>
      <c r="J12" cm="1">
        <f t="array" aca="1" ref="J12" ca="1">INDIRECT(_xlfn.CONCAT("sedimentaryNumberOrdered!", CHAR(COLUMN()+64), _xlfn.FLOOR.MATH(ROW()/2)+1))</f>
        <v>452</v>
      </c>
      <c r="K12" cm="1">
        <f t="array" aca="1" ref="K12" ca="1">INDIRECT(_xlfn.CONCAT("sedimentaryNumberOrdered!", CHAR(COLUMN()+64), _xlfn.FLOOR.MATH(ROW()/2)+1))</f>
        <v>403</v>
      </c>
      <c r="L12" cm="1">
        <f t="array" aca="1" ref="L12" ca="1">INDIRECT(_xlfn.CONCAT("sedimentaryNumberOrdered!", CHAR(COLUMN()+64), _xlfn.FLOOR.MATH(ROW()/2)+1))</f>
        <v>403</v>
      </c>
      <c r="M12" cm="1">
        <f t="array" aca="1" ref="M12" ca="1">INDIRECT(_xlfn.CONCAT("sedimentaryNumberOrdered!", CHAR(COLUMN()+64), _xlfn.FLOOR.MATH(ROW()/2)+1))</f>
        <v>360</v>
      </c>
      <c r="N12" cm="1">
        <f t="array" aca="1" ref="N12" ca="1">INDIRECT(_xlfn.CONCAT("sedimentaryNumberOrdered!", CHAR(COLUMN()+64), _xlfn.FLOOR.MATH(ROW()/2)+1))</f>
        <v>426</v>
      </c>
      <c r="O12" cm="1">
        <f t="array" aca="1" ref="O12" ca="1">INDIRECT(_xlfn.CONCAT("sedimentaryNumberOrdered!", CHAR(COLUMN()+64), _xlfn.FLOOR.MATH(ROW()/2)+1))</f>
        <v>427</v>
      </c>
      <c r="P12" cm="1">
        <f t="array" aca="1" ref="P12" ca="1">INDIRECT(_xlfn.CONCAT("sedimentaryNumberOrdered!", CHAR(COLUMN()+64), _xlfn.FLOOR.MATH(ROW()/2)+1))</f>
        <v>448</v>
      </c>
      <c r="Q12" cm="1">
        <f t="array" aca="1" ref="Q12" ca="1">INDIRECT(_xlfn.CONCAT("sedimentaryNumberOrdered!", CHAR(COLUMN()+64), _xlfn.FLOOR.MATH(ROW()/2)+1))</f>
        <v>426</v>
      </c>
      <c r="R12" cm="1">
        <f t="array" aca="1" ref="R12" ca="1">INDIRECT(_xlfn.CONCAT("sedimentaryNumberOrdered!", CHAR(COLUMN()+64), _xlfn.FLOOR.MATH(ROW()/2)+1))</f>
        <v>470</v>
      </c>
      <c r="S12" cm="1">
        <f t="array" aca="1" ref="S12" ca="1">INDIRECT(_xlfn.CONCAT("sedimentaryNumberOrdered!", CHAR(COLUMN()+64), _xlfn.FLOOR.MATH(ROW()/2)+1))</f>
        <v>460</v>
      </c>
      <c r="T12" cm="1">
        <f t="array" aca="1" ref="T12" ca="1">INDIRECT(_xlfn.CONCAT("sedimentaryNumberOrdered!", CHAR(COLUMN()+64), _xlfn.FLOOR.MATH(ROW()/2)+1))</f>
        <v>404</v>
      </c>
      <c r="U12" cm="1">
        <f t="array" aca="1" ref="U12" ca="1">INDIRECT(_xlfn.CONCAT("sedimentaryNumberOrdered!", CHAR(COLUMN()+64), _xlfn.FLOOR.MATH(ROW()/2)+1))</f>
        <v>465</v>
      </c>
    </row>
    <row r="13" spans="1:21" x14ac:dyDescent="0.25">
      <c r="A13">
        <v>6</v>
      </c>
      <c r="B13" cm="1">
        <f t="array" aca="1" ref="B13" ca="1">ROUND(INDIRECT(_xlfn.CONCAT("sedimentaryDistancesOrdered!", CHAR(COLUMN()+64), _xlfn.FLOOR.MATH(ROW()/2)+1)), 3)</f>
        <v>2.5230000000000001</v>
      </c>
      <c r="C13" cm="1">
        <f t="array" aca="1" ref="C13" ca="1">ROUND(INDIRECT(_xlfn.CONCAT("sedimentaryDistancesOrdered!", CHAR(COLUMN()+64), _xlfn.FLOOR.MATH(ROW()/2)+1)), 3)</f>
        <v>1.867</v>
      </c>
      <c r="D13" cm="1">
        <f t="array" aca="1" ref="D13" ca="1">ROUND(INDIRECT(_xlfn.CONCAT("sedimentaryDistancesOrdered!", CHAR(COLUMN()+64), _xlfn.FLOOR.MATH(ROW()/2)+1)), 3)</f>
        <v>3.77</v>
      </c>
      <c r="E13" cm="1">
        <f t="array" aca="1" ref="E13" ca="1">ROUND(INDIRECT(_xlfn.CONCAT("sedimentaryDistancesOrdered!", CHAR(COLUMN()+64), _xlfn.FLOOR.MATH(ROW()/2)+1)), 3)</f>
        <v>3.1509999999999998</v>
      </c>
      <c r="F13" cm="1">
        <f t="array" aca="1" ref="F13" ca="1">ROUND(INDIRECT(_xlfn.CONCAT("sedimentaryDistancesOrdered!", CHAR(COLUMN()+64), _xlfn.FLOOR.MATH(ROW()/2)+1)), 3)</f>
        <v>3.3069999999999999</v>
      </c>
      <c r="G13" cm="1">
        <f t="array" aca="1" ref="G13" ca="1">ROUND(INDIRECT(_xlfn.CONCAT("sedimentaryDistancesOrdered!", CHAR(COLUMN()+64), _xlfn.FLOOR.MATH(ROW()/2)+1)), 3)</f>
        <v>4.4880000000000004</v>
      </c>
      <c r="H13" cm="1">
        <f t="array" aca="1" ref="H13" ca="1">ROUND(INDIRECT(_xlfn.CONCAT("sedimentaryDistancesOrdered!", CHAR(COLUMN()+64), _xlfn.FLOOR.MATH(ROW()/2)+1)), 3)</f>
        <v>2.8690000000000002</v>
      </c>
      <c r="I13" cm="1">
        <f t="array" aca="1" ref="I13" ca="1">ROUND(INDIRECT(_xlfn.CONCAT("sedimentaryDistancesOrdered!", CHAR(COLUMN()+64), _xlfn.FLOOR.MATH(ROW()/2)+1)), 3)</f>
        <v>2.7879999999999998</v>
      </c>
      <c r="J13" cm="1">
        <f t="array" aca="1" ref="J13" ca="1">ROUND(INDIRECT(_xlfn.CONCAT("sedimentaryDistancesOrdered!", CHAR(COLUMN()+64), _xlfn.FLOOR.MATH(ROW()/2)+1)), 3)</f>
        <v>2.637</v>
      </c>
      <c r="K13" cm="1">
        <f t="array" aca="1" ref="K13" ca="1">ROUND(INDIRECT(_xlfn.CONCAT("sedimentaryDistancesOrdered!", CHAR(COLUMN()+64), _xlfn.FLOOR.MATH(ROW()/2)+1)), 3)</f>
        <v>2.3769999999999998</v>
      </c>
      <c r="L13" cm="1">
        <f t="array" aca="1" ref="L13" ca="1">ROUND(INDIRECT(_xlfn.CONCAT("sedimentaryDistancesOrdered!", CHAR(COLUMN()+64), _xlfn.FLOOR.MATH(ROW()/2)+1)), 3)</f>
        <v>3.8660000000000001</v>
      </c>
      <c r="M13" cm="1">
        <f t="array" aca="1" ref="M13" ca="1">ROUND(INDIRECT(_xlfn.CONCAT("sedimentaryDistancesOrdered!", CHAR(COLUMN()+64), _xlfn.FLOOR.MATH(ROW()/2)+1)), 3)</f>
        <v>2.8010000000000002</v>
      </c>
      <c r="N13" cm="1">
        <f t="array" aca="1" ref="N13" ca="1">ROUND(INDIRECT(_xlfn.CONCAT("sedimentaryDistancesOrdered!", CHAR(COLUMN()+64), _xlfn.FLOOR.MATH(ROW()/2)+1)), 3)</f>
        <v>2.8519999999999999</v>
      </c>
      <c r="O13" cm="1">
        <f t="array" aca="1" ref="O13" ca="1">ROUND(INDIRECT(_xlfn.CONCAT("sedimentaryDistancesOrdered!", CHAR(COLUMN()+64), _xlfn.FLOOR.MATH(ROW()/2)+1)), 3)</f>
        <v>2.2559999999999998</v>
      </c>
      <c r="P13" cm="1">
        <f t="array" aca="1" ref="P13" ca="1">ROUND(INDIRECT(_xlfn.CONCAT("sedimentaryDistancesOrdered!", CHAR(COLUMN()+64), _xlfn.FLOOR.MATH(ROW()/2)+1)), 3)</f>
        <v>3.1680000000000001</v>
      </c>
      <c r="Q13" cm="1">
        <f t="array" aca="1" ref="Q13" ca="1">ROUND(INDIRECT(_xlfn.CONCAT("sedimentaryDistancesOrdered!", CHAR(COLUMN()+64), _xlfn.FLOOR.MATH(ROW()/2)+1)), 3)</f>
        <v>2.964</v>
      </c>
      <c r="R13" cm="1">
        <f t="array" aca="1" ref="R13" ca="1">ROUND(INDIRECT(_xlfn.CONCAT("sedimentaryDistancesOrdered!", CHAR(COLUMN()+64), _xlfn.FLOOR.MATH(ROW()/2)+1)), 3)</f>
        <v>3.597</v>
      </c>
      <c r="S13" cm="1">
        <f t="array" aca="1" ref="S13" ca="1">ROUND(INDIRECT(_xlfn.CONCAT("sedimentaryDistancesOrdered!", CHAR(COLUMN()+64), _xlfn.FLOOR.MATH(ROW()/2)+1)), 3)</f>
        <v>3.4820000000000002</v>
      </c>
      <c r="T13" cm="1">
        <f t="array" aca="1" ref="T13" ca="1">ROUND(INDIRECT(_xlfn.CONCAT("sedimentaryDistancesOrdered!", CHAR(COLUMN()+64), _xlfn.FLOOR.MATH(ROW()/2)+1)), 3)</f>
        <v>2.5659999999999998</v>
      </c>
      <c r="U13" cm="1">
        <f t="array" aca="1" ref="U13" ca="1">ROUND(INDIRECT(_xlfn.CONCAT("sedimentaryDistancesOrdered!", CHAR(COLUMN()+64), _xlfn.FLOOR.MATH(ROW()/2)+1)), 3)</f>
        <v>2.9649999999999999</v>
      </c>
    </row>
    <row r="14" spans="1:21" x14ac:dyDescent="0.25">
      <c r="A14">
        <v>7</v>
      </c>
      <c r="B14" cm="1">
        <f t="array" aca="1" ref="B14" ca="1">INDIRECT(_xlfn.CONCAT("sedimentaryNumberOrdered!", CHAR(COLUMN()+64), _xlfn.FLOOR.MATH(ROW()/2)+1))</f>
        <v>330</v>
      </c>
      <c r="C14" cm="1">
        <f t="array" aca="1" ref="C14" ca="1">INDIRECT(_xlfn.CONCAT("sedimentaryNumberOrdered!", CHAR(COLUMN()+64), _xlfn.FLOOR.MATH(ROW()/2)+1))</f>
        <v>335</v>
      </c>
      <c r="D14" cm="1">
        <f t="array" aca="1" ref="D14" ca="1">INDIRECT(_xlfn.CONCAT("sedimentaryNumberOrdered!", CHAR(COLUMN()+64), _xlfn.FLOOR.MATH(ROW()/2)+1))</f>
        <v>383</v>
      </c>
      <c r="E14" cm="1">
        <f t="array" aca="1" ref="E14" ca="1">INDIRECT(_xlfn.CONCAT("sedimentaryNumberOrdered!", CHAR(COLUMN()+64), _xlfn.FLOOR.MATH(ROW()/2)+1))</f>
        <v>344</v>
      </c>
      <c r="F14" cm="1">
        <f t="array" aca="1" ref="F14" ca="1">INDIRECT(_xlfn.CONCAT("sedimentaryNumberOrdered!", CHAR(COLUMN()+64), _xlfn.FLOOR.MATH(ROW()/2)+1))</f>
        <v>391</v>
      </c>
      <c r="G14" cm="1">
        <f t="array" aca="1" ref="G14" ca="1">INDIRECT(_xlfn.CONCAT("sedimentaryNumberOrdered!", CHAR(COLUMN()+64), _xlfn.FLOOR.MATH(ROW()/2)+1))</f>
        <v>342</v>
      </c>
      <c r="H14" cm="1">
        <f t="array" aca="1" ref="H14" ca="1">INDIRECT(_xlfn.CONCAT("sedimentaryNumberOrdered!", CHAR(COLUMN()+64), _xlfn.FLOOR.MATH(ROW()/2)+1))</f>
        <v>339</v>
      </c>
      <c r="I14" cm="1">
        <f t="array" aca="1" ref="I14" ca="1">INDIRECT(_xlfn.CONCAT("sedimentaryNumberOrdered!", CHAR(COLUMN()+64), _xlfn.FLOOR.MATH(ROW()/2)+1))</f>
        <v>411</v>
      </c>
      <c r="J14" cm="1">
        <f t="array" aca="1" ref="J14" ca="1">INDIRECT(_xlfn.CONCAT("sedimentaryNumberOrdered!", CHAR(COLUMN()+64), _xlfn.FLOOR.MATH(ROW()/2)+1))</f>
        <v>407</v>
      </c>
      <c r="K14" cm="1">
        <f t="array" aca="1" ref="K14" ca="1">INDIRECT(_xlfn.CONCAT("sedimentaryNumberOrdered!", CHAR(COLUMN()+64), _xlfn.FLOOR.MATH(ROW()/2)+1))</f>
        <v>356</v>
      </c>
      <c r="L14" cm="1">
        <f t="array" aca="1" ref="L14" ca="1">INDIRECT(_xlfn.CONCAT("sedimentaryNumberOrdered!", CHAR(COLUMN()+64), _xlfn.FLOOR.MATH(ROW()/2)+1))</f>
        <v>397</v>
      </c>
      <c r="M14" cm="1">
        <f t="array" aca="1" ref="M14" ca="1">INDIRECT(_xlfn.CONCAT("sedimentaryNumberOrdered!", CHAR(COLUMN()+64), _xlfn.FLOOR.MATH(ROW()/2)+1))</f>
        <v>361</v>
      </c>
      <c r="N14" cm="1">
        <f t="array" aca="1" ref="N14" ca="1">INDIRECT(_xlfn.CONCAT("sedimentaryNumberOrdered!", CHAR(COLUMN()+64), _xlfn.FLOOR.MATH(ROW()/2)+1))</f>
        <v>430</v>
      </c>
      <c r="O14" cm="1">
        <f t="array" aca="1" ref="O14" ca="1">INDIRECT(_xlfn.CONCAT("sedimentaryNumberOrdered!", CHAR(COLUMN()+64), _xlfn.FLOOR.MATH(ROW()/2)+1))</f>
        <v>440</v>
      </c>
      <c r="P14" cm="1">
        <f t="array" aca="1" ref="P14" ca="1">INDIRECT(_xlfn.CONCAT("sedimentaryNumberOrdered!", CHAR(COLUMN()+64), _xlfn.FLOOR.MATH(ROW()/2)+1))</f>
        <v>444</v>
      </c>
      <c r="Q14" cm="1">
        <f t="array" aca="1" ref="Q14" ca="1">INDIRECT(_xlfn.CONCAT("sedimentaryNumberOrdered!", CHAR(COLUMN()+64), _xlfn.FLOOR.MATH(ROW()/2)+1))</f>
        <v>420</v>
      </c>
      <c r="R14" cm="1">
        <f t="array" aca="1" ref="R14" ca="1">INDIRECT(_xlfn.CONCAT("sedimentaryNumberOrdered!", CHAR(COLUMN()+64), _xlfn.FLOOR.MATH(ROW()/2)+1))</f>
        <v>457</v>
      </c>
      <c r="S14" cm="1">
        <f t="array" aca="1" ref="S14" ca="1">INDIRECT(_xlfn.CONCAT("sedimentaryNumberOrdered!", CHAR(COLUMN()+64), _xlfn.FLOOR.MATH(ROW()/2)+1))</f>
        <v>415</v>
      </c>
      <c r="T14" cm="1">
        <f t="array" aca="1" ref="T14" ca="1">INDIRECT(_xlfn.CONCAT("sedimentaryNumberOrdered!", CHAR(COLUMN()+64), _xlfn.FLOOR.MATH(ROW()/2)+1))</f>
        <v>473</v>
      </c>
      <c r="U14" cm="1">
        <f t="array" aca="1" ref="U14" ca="1">INDIRECT(_xlfn.CONCAT("sedimentaryNumberOrdered!", CHAR(COLUMN()+64), _xlfn.FLOOR.MATH(ROW()/2)+1))</f>
        <v>471</v>
      </c>
    </row>
    <row r="15" spans="1:21" x14ac:dyDescent="0.25">
      <c r="A15">
        <v>7</v>
      </c>
      <c r="B15" cm="1">
        <f t="array" aca="1" ref="B15" ca="1">ROUND(INDIRECT(_xlfn.CONCAT("sedimentaryDistancesOrdered!", CHAR(COLUMN()+64), _xlfn.FLOOR.MATH(ROW()/2)+1)), 3)</f>
        <v>2.5609999999999999</v>
      </c>
      <c r="C15" cm="1">
        <f t="array" aca="1" ref="C15" ca="1">ROUND(INDIRECT(_xlfn.CONCAT("sedimentaryDistancesOrdered!", CHAR(COLUMN()+64), _xlfn.FLOOR.MATH(ROW()/2)+1)), 3)</f>
        <v>1.893</v>
      </c>
      <c r="D15" cm="1">
        <f t="array" aca="1" ref="D15" ca="1">ROUND(INDIRECT(_xlfn.CONCAT("sedimentaryDistancesOrdered!", CHAR(COLUMN()+64), _xlfn.FLOOR.MATH(ROW()/2)+1)), 3)</f>
        <v>3.9020000000000001</v>
      </c>
      <c r="E15" cm="1">
        <f t="array" aca="1" ref="E15" ca="1">ROUND(INDIRECT(_xlfn.CONCAT("sedimentaryDistancesOrdered!", CHAR(COLUMN()+64), _xlfn.FLOOR.MATH(ROW()/2)+1)), 3)</f>
        <v>3.2240000000000002</v>
      </c>
      <c r="F15" cm="1">
        <f t="array" aca="1" ref="F15" ca="1">ROUND(INDIRECT(_xlfn.CONCAT("sedimentaryDistancesOrdered!", CHAR(COLUMN()+64), _xlfn.FLOOR.MATH(ROW()/2)+1)), 3)</f>
        <v>3.355</v>
      </c>
      <c r="G15" cm="1">
        <f t="array" aca="1" ref="G15" ca="1">ROUND(INDIRECT(_xlfn.CONCAT("sedimentaryDistancesOrdered!", CHAR(COLUMN()+64), _xlfn.FLOOR.MATH(ROW()/2)+1)), 3)</f>
        <v>4.8419999999999996</v>
      </c>
      <c r="H15" cm="1">
        <f t="array" aca="1" ref="H15" ca="1">ROUND(INDIRECT(_xlfn.CONCAT("sedimentaryDistancesOrdered!", CHAR(COLUMN()+64), _xlfn.FLOOR.MATH(ROW()/2)+1)), 3)</f>
        <v>3.0009999999999999</v>
      </c>
      <c r="I15" cm="1">
        <f t="array" aca="1" ref="I15" ca="1">ROUND(INDIRECT(_xlfn.CONCAT("sedimentaryDistancesOrdered!", CHAR(COLUMN()+64), _xlfn.FLOOR.MATH(ROW()/2)+1)), 3)</f>
        <v>2.81</v>
      </c>
      <c r="J15" cm="1">
        <f t="array" aca="1" ref="J15" ca="1">ROUND(INDIRECT(_xlfn.CONCAT("sedimentaryDistancesOrdered!", CHAR(COLUMN()+64), _xlfn.FLOOR.MATH(ROW()/2)+1)), 3)</f>
        <v>2.6640000000000001</v>
      </c>
      <c r="K15" cm="1">
        <f t="array" aca="1" ref="K15" ca="1">ROUND(INDIRECT(_xlfn.CONCAT("sedimentaryDistancesOrdered!", CHAR(COLUMN()+64), _xlfn.FLOOR.MATH(ROW()/2)+1)), 3)</f>
        <v>2.5139999999999998</v>
      </c>
      <c r="L15" cm="1">
        <f t="array" aca="1" ref="L15" ca="1">ROUND(INDIRECT(_xlfn.CONCAT("sedimentaryDistancesOrdered!", CHAR(COLUMN()+64), _xlfn.FLOOR.MATH(ROW()/2)+1)), 3)</f>
        <v>3.9209999999999998</v>
      </c>
      <c r="M15" cm="1">
        <f t="array" aca="1" ref="M15" ca="1">ROUND(INDIRECT(_xlfn.CONCAT("sedimentaryDistancesOrdered!", CHAR(COLUMN()+64), _xlfn.FLOOR.MATH(ROW()/2)+1)), 3)</f>
        <v>2.9329999999999998</v>
      </c>
      <c r="N15" cm="1">
        <f t="array" aca="1" ref="N15" ca="1">ROUND(INDIRECT(_xlfn.CONCAT("sedimentaryDistancesOrdered!", CHAR(COLUMN()+64), _xlfn.FLOOR.MATH(ROW()/2)+1)), 3)</f>
        <v>2.96</v>
      </c>
      <c r="O15" cm="1">
        <f t="array" aca="1" ref="O15" ca="1">ROUND(INDIRECT(_xlfn.CONCAT("sedimentaryDistancesOrdered!", CHAR(COLUMN()+64), _xlfn.FLOOR.MATH(ROW()/2)+1)), 3)</f>
        <v>2.4220000000000002</v>
      </c>
      <c r="P15" cm="1">
        <f t="array" aca="1" ref="P15" ca="1">ROUND(INDIRECT(_xlfn.CONCAT("sedimentaryDistancesOrdered!", CHAR(COLUMN()+64), _xlfn.FLOOR.MATH(ROW()/2)+1)), 3)</f>
        <v>3.43</v>
      </c>
      <c r="Q15" cm="1">
        <f t="array" aca="1" ref="Q15" ca="1">ROUND(INDIRECT(_xlfn.CONCAT("sedimentaryDistancesOrdered!", CHAR(COLUMN()+64), _xlfn.FLOOR.MATH(ROW()/2)+1)), 3)</f>
        <v>3.1030000000000002</v>
      </c>
      <c r="R15" cm="1">
        <f t="array" aca="1" ref="R15" ca="1">ROUND(INDIRECT(_xlfn.CONCAT("sedimentaryDistancesOrdered!", CHAR(COLUMN()+64), _xlfn.FLOOR.MATH(ROW()/2)+1)), 3)</f>
        <v>3.87</v>
      </c>
      <c r="S15" cm="1">
        <f t="array" aca="1" ref="S15" ca="1">ROUND(INDIRECT(_xlfn.CONCAT("sedimentaryDistancesOrdered!", CHAR(COLUMN()+64), _xlfn.FLOOR.MATH(ROW()/2)+1)), 3)</f>
        <v>3.8660000000000001</v>
      </c>
      <c r="T15" cm="1">
        <f t="array" aca="1" ref="T15" ca="1">ROUND(INDIRECT(_xlfn.CONCAT("sedimentaryDistancesOrdered!", CHAR(COLUMN()+64), _xlfn.FLOOR.MATH(ROW()/2)+1)), 3)</f>
        <v>2.766</v>
      </c>
      <c r="U15" cm="1">
        <f t="array" aca="1" ref="U15" ca="1">ROUND(INDIRECT(_xlfn.CONCAT("sedimentaryDistancesOrdered!", CHAR(COLUMN()+64), _xlfn.FLOOR.MATH(ROW()/2)+1)), 3)</f>
        <v>3.1190000000000002</v>
      </c>
    </row>
    <row r="16" spans="1:21" x14ac:dyDescent="0.25">
      <c r="A16">
        <v>8</v>
      </c>
      <c r="B16" cm="1">
        <f t="array" aca="1" ref="B16" ca="1">INDIRECT(_xlfn.CONCAT("sedimentaryNumberOrdered!", CHAR(COLUMN()+64), _xlfn.FLOOR.MATH(ROW()/2)+1))</f>
        <v>328</v>
      </c>
      <c r="C16" cm="1">
        <f t="array" aca="1" ref="C16" ca="1">INDIRECT(_xlfn.CONCAT("sedimentaryNumberOrdered!", CHAR(COLUMN()+64), _xlfn.FLOOR.MATH(ROW()/2)+1))</f>
        <v>466</v>
      </c>
      <c r="D16" cm="1">
        <f t="array" aca="1" ref="D16" ca="1">INDIRECT(_xlfn.CONCAT("sedimentaryNumberOrdered!", CHAR(COLUMN()+64), _xlfn.FLOOR.MATH(ROW()/2)+1))</f>
        <v>342</v>
      </c>
      <c r="E16" cm="1">
        <f t="array" aca="1" ref="E16" ca="1">INDIRECT(_xlfn.CONCAT("sedimentaryNumberOrdered!", CHAR(COLUMN()+64), _xlfn.FLOOR.MATH(ROW()/2)+1))</f>
        <v>383</v>
      </c>
      <c r="F16" cm="1">
        <f t="array" aca="1" ref="F16" ca="1">INDIRECT(_xlfn.CONCAT("sedimentaryNumberOrdered!", CHAR(COLUMN()+64), _xlfn.FLOOR.MATH(ROW()/2)+1))</f>
        <v>479</v>
      </c>
      <c r="G16" cm="1">
        <f t="array" aca="1" ref="G16" ca="1">INDIRECT(_xlfn.CONCAT("sedimentaryNumberOrdered!", CHAR(COLUMN()+64), _xlfn.FLOOR.MATH(ROW()/2)+1))</f>
        <v>369</v>
      </c>
      <c r="H16" cm="1">
        <f t="array" aca="1" ref="H16" ca="1">INDIRECT(_xlfn.CONCAT("sedimentaryNumberOrdered!", CHAR(COLUMN()+64), _xlfn.FLOOR.MATH(ROW()/2)+1))</f>
        <v>378</v>
      </c>
      <c r="I16" cm="1">
        <f t="array" aca="1" ref="I16" ca="1">INDIRECT(_xlfn.CONCAT("sedimentaryNumberOrdered!", CHAR(COLUMN()+64), _xlfn.FLOOR.MATH(ROW()/2)+1))</f>
        <v>409</v>
      </c>
      <c r="J16" cm="1">
        <f t="array" aca="1" ref="J16" ca="1">INDIRECT(_xlfn.CONCAT("sedimentaryNumberOrdered!", CHAR(COLUMN()+64), _xlfn.FLOOR.MATH(ROW()/2)+1))</f>
        <v>400</v>
      </c>
      <c r="K16" cm="1">
        <f t="array" aca="1" ref="K16" ca="1">INDIRECT(_xlfn.CONCAT("sedimentaryNumberOrdered!", CHAR(COLUMN()+64), _xlfn.FLOOR.MATH(ROW()/2)+1))</f>
        <v>400</v>
      </c>
      <c r="L16" cm="1">
        <f t="array" aca="1" ref="L16" ca="1">INDIRECT(_xlfn.CONCAT("sedimentaryNumberOrdered!", CHAR(COLUMN()+64), _xlfn.FLOOR.MATH(ROW()/2)+1))</f>
        <v>396</v>
      </c>
      <c r="M16" cm="1">
        <f t="array" aca="1" ref="M16" ca="1">INDIRECT(_xlfn.CONCAT("sedimentaryNumberOrdered!", CHAR(COLUMN()+64), _xlfn.FLOOR.MATH(ROW()/2)+1))</f>
        <v>411</v>
      </c>
      <c r="N16" cm="1">
        <f t="array" aca="1" ref="N16" ca="1">INDIRECT(_xlfn.CONCAT("sedimentaryNumberOrdered!", CHAR(COLUMN()+64), _xlfn.FLOOR.MATH(ROW()/2)+1))</f>
        <v>425</v>
      </c>
      <c r="O16" cm="1">
        <f t="array" aca="1" ref="O16" ca="1">INDIRECT(_xlfn.CONCAT("sedimentaryNumberOrdered!", CHAR(COLUMN()+64), _xlfn.FLOOR.MATH(ROW()/2)+1))</f>
        <v>424</v>
      </c>
      <c r="P16" cm="1">
        <f t="array" aca="1" ref="P16" ca="1">INDIRECT(_xlfn.CONCAT("sedimentaryNumberOrdered!", CHAR(COLUMN()+64), _xlfn.FLOOR.MATH(ROW()/2)+1))</f>
        <v>436</v>
      </c>
      <c r="Q16" cm="1">
        <f t="array" aca="1" ref="Q16" ca="1">INDIRECT(_xlfn.CONCAT("sedimentaryNumberOrdered!", CHAR(COLUMN()+64), _xlfn.FLOOR.MATH(ROW()/2)+1))</f>
        <v>430</v>
      </c>
      <c r="R16" cm="1">
        <f t="array" aca="1" ref="R16" ca="1">INDIRECT(_xlfn.CONCAT("sedimentaryNumberOrdered!", CHAR(COLUMN()+64), _xlfn.FLOOR.MATH(ROW()/2)+1))</f>
        <v>397</v>
      </c>
      <c r="S16" cm="1">
        <f t="array" aca="1" ref="S16" ca="1">INDIRECT(_xlfn.CONCAT("sedimentaryNumberOrdered!", CHAR(COLUMN()+64), _xlfn.FLOOR.MATH(ROW()/2)+1))</f>
        <v>475</v>
      </c>
      <c r="T16" cm="1">
        <f t="array" aca="1" ref="T16" ca="1">INDIRECT(_xlfn.CONCAT("sedimentaryNumberOrdered!", CHAR(COLUMN()+64), _xlfn.FLOOR.MATH(ROW()/2)+1))</f>
        <v>380</v>
      </c>
      <c r="U16" cm="1">
        <f t="array" aca="1" ref="U16" ca="1">INDIRECT(_xlfn.CONCAT("sedimentaryNumberOrdered!", CHAR(COLUMN()+64), _xlfn.FLOOR.MATH(ROW()/2)+1))</f>
        <v>391</v>
      </c>
    </row>
    <row r="17" spans="1:21" x14ac:dyDescent="0.25">
      <c r="A17">
        <v>8</v>
      </c>
      <c r="B17" cm="1">
        <f t="array" aca="1" ref="B17" ca="1">ROUND(INDIRECT(_xlfn.CONCAT("sedimentaryDistancesOrdered!", CHAR(COLUMN()+64), _xlfn.FLOOR.MATH(ROW()/2)+1)), 3)</f>
        <v>2.589</v>
      </c>
      <c r="C17" cm="1">
        <f t="array" aca="1" ref="C17" ca="1">ROUND(INDIRECT(_xlfn.CONCAT("sedimentaryDistancesOrdered!", CHAR(COLUMN()+64), _xlfn.FLOOR.MATH(ROW()/2)+1)), 3)</f>
        <v>1.9990000000000001</v>
      </c>
      <c r="D17" cm="1">
        <f t="array" aca="1" ref="D17" ca="1">ROUND(INDIRECT(_xlfn.CONCAT("sedimentaryDistancesOrdered!", CHAR(COLUMN()+64), _xlfn.FLOOR.MATH(ROW()/2)+1)), 3)</f>
        <v>3.931</v>
      </c>
      <c r="E17" cm="1">
        <f t="array" aca="1" ref="E17" ca="1">ROUND(INDIRECT(_xlfn.CONCAT("sedimentaryDistancesOrdered!", CHAR(COLUMN()+64), _xlfn.FLOOR.MATH(ROW()/2)+1)), 3)</f>
        <v>3.3109999999999999</v>
      </c>
      <c r="F17" cm="1">
        <f t="array" aca="1" ref="F17" ca="1">ROUND(INDIRECT(_xlfn.CONCAT("sedimentaryDistancesOrdered!", CHAR(COLUMN()+64), _xlfn.FLOOR.MATH(ROW()/2)+1)), 3)</f>
        <v>3.411</v>
      </c>
      <c r="G17" cm="1">
        <f t="array" aca="1" ref="G17" ca="1">ROUND(INDIRECT(_xlfn.CONCAT("sedimentaryDistancesOrdered!", CHAR(COLUMN()+64), _xlfn.FLOOR.MATH(ROW()/2)+1)), 3)</f>
        <v>4.9210000000000003</v>
      </c>
      <c r="H17" cm="1">
        <f t="array" aca="1" ref="H17" ca="1">ROUND(INDIRECT(_xlfn.CONCAT("sedimentaryDistancesOrdered!", CHAR(COLUMN()+64), _xlfn.FLOOR.MATH(ROW()/2)+1)), 3)</f>
        <v>3.0179999999999998</v>
      </c>
      <c r="I17" cm="1">
        <f t="array" aca="1" ref="I17" ca="1">ROUND(INDIRECT(_xlfn.CONCAT("sedimentaryDistancesOrdered!", CHAR(COLUMN()+64), _xlfn.FLOOR.MATH(ROW()/2)+1)), 3)</f>
        <v>3.02</v>
      </c>
      <c r="J17" cm="1">
        <f t="array" aca="1" ref="J17" ca="1">ROUND(INDIRECT(_xlfn.CONCAT("sedimentaryDistancesOrdered!", CHAR(COLUMN()+64), _xlfn.FLOOR.MATH(ROW()/2)+1)), 3)</f>
        <v>2.72</v>
      </c>
      <c r="K17" cm="1">
        <f t="array" aca="1" ref="K17" ca="1">ROUND(INDIRECT(_xlfn.CONCAT("sedimentaryDistancesOrdered!", CHAR(COLUMN()+64), _xlfn.FLOOR.MATH(ROW()/2)+1)), 3)</f>
        <v>2.5489999999999999</v>
      </c>
      <c r="L17" cm="1">
        <f t="array" aca="1" ref="L17" ca="1">ROUND(INDIRECT(_xlfn.CONCAT("sedimentaryDistancesOrdered!", CHAR(COLUMN()+64), _xlfn.FLOOR.MATH(ROW()/2)+1)), 3)</f>
        <v>3.9369999999999998</v>
      </c>
      <c r="M17" cm="1">
        <f t="array" aca="1" ref="M17" ca="1">ROUND(INDIRECT(_xlfn.CONCAT("sedimentaryDistancesOrdered!", CHAR(COLUMN()+64), _xlfn.FLOOR.MATH(ROW()/2)+1)), 3)</f>
        <v>2.968</v>
      </c>
      <c r="N17" cm="1">
        <f t="array" aca="1" ref="N17" ca="1">ROUND(INDIRECT(_xlfn.CONCAT("sedimentaryDistancesOrdered!", CHAR(COLUMN()+64), _xlfn.FLOOR.MATH(ROW()/2)+1)), 3)</f>
        <v>3.004</v>
      </c>
      <c r="O17" cm="1">
        <f t="array" aca="1" ref="O17" ca="1">ROUND(INDIRECT(_xlfn.CONCAT("sedimentaryDistancesOrdered!", CHAR(COLUMN()+64), _xlfn.FLOOR.MATH(ROW()/2)+1)), 3)</f>
        <v>2.4390000000000001</v>
      </c>
      <c r="P17" cm="1">
        <f t="array" aca="1" ref="P17" ca="1">ROUND(INDIRECT(_xlfn.CONCAT("sedimentaryDistancesOrdered!", CHAR(COLUMN()+64), _xlfn.FLOOR.MATH(ROW()/2)+1)), 3)</f>
        <v>3.464</v>
      </c>
      <c r="Q17" cm="1">
        <f t="array" aca="1" ref="Q17" ca="1">ROUND(INDIRECT(_xlfn.CONCAT("sedimentaryDistancesOrdered!", CHAR(COLUMN()+64), _xlfn.FLOOR.MATH(ROW()/2)+1)), 3)</f>
        <v>3.1349999999999998</v>
      </c>
      <c r="R17" cm="1">
        <f t="array" aca="1" ref="R17" ca="1">ROUND(INDIRECT(_xlfn.CONCAT("sedimentaryDistancesOrdered!", CHAR(COLUMN()+64), _xlfn.FLOOR.MATH(ROW()/2)+1)), 3)</f>
        <v>4.157</v>
      </c>
      <c r="S17" cm="1">
        <f t="array" aca="1" ref="S17" ca="1">ROUND(INDIRECT(_xlfn.CONCAT("sedimentaryDistancesOrdered!", CHAR(COLUMN()+64), _xlfn.FLOOR.MATH(ROW()/2)+1)), 3)</f>
        <v>3.8690000000000002</v>
      </c>
      <c r="T17" cm="1">
        <f t="array" aca="1" ref="T17" ca="1">ROUND(INDIRECT(_xlfn.CONCAT("sedimentaryDistancesOrdered!", CHAR(COLUMN()+64), _xlfn.FLOOR.MATH(ROW()/2)+1)), 3)</f>
        <v>3.0329999999999999</v>
      </c>
      <c r="U17" cm="1">
        <f t="array" aca="1" ref="U17" ca="1">ROUND(INDIRECT(_xlfn.CONCAT("sedimentaryDistancesOrdered!", CHAR(COLUMN()+64), _xlfn.FLOOR.MATH(ROW()/2)+1)), 3)</f>
        <v>3.1440000000000001</v>
      </c>
    </row>
    <row r="18" spans="1:21" x14ac:dyDescent="0.25">
      <c r="A18">
        <v>9</v>
      </c>
      <c r="B18" cm="1">
        <f t="array" aca="1" ref="B18" ca="1">INDIRECT(_xlfn.CONCAT("sedimentaryNumberOrdered!", CHAR(COLUMN()+64), _xlfn.FLOOR.MATH(ROW()/2)+1))</f>
        <v>329</v>
      </c>
      <c r="C18" cm="1">
        <f t="array" aca="1" ref="C18" ca="1">INDIRECT(_xlfn.CONCAT("sedimentaryNumberOrdered!", CHAR(COLUMN()+64), _xlfn.FLOOR.MATH(ROW()/2)+1))</f>
        <v>328</v>
      </c>
      <c r="D18" cm="1">
        <f t="array" aca="1" ref="D18" ca="1">INDIRECT(_xlfn.CONCAT("sedimentaryNumberOrdered!", CHAR(COLUMN()+64), _xlfn.FLOOR.MATH(ROW()/2)+1))</f>
        <v>382</v>
      </c>
      <c r="E18" cm="1">
        <f t="array" aca="1" ref="E18" ca="1">INDIRECT(_xlfn.CONCAT("sedimentaryNumberOrdered!", CHAR(COLUMN()+64), _xlfn.FLOOR.MATH(ROW()/2)+1))</f>
        <v>348</v>
      </c>
      <c r="F18" cm="1">
        <f t="array" aca="1" ref="F18" ca="1">INDIRECT(_xlfn.CONCAT("sedimentaryNumberOrdered!", CHAR(COLUMN()+64), _xlfn.FLOOR.MATH(ROW()/2)+1))</f>
        <v>406</v>
      </c>
      <c r="G18" cm="1">
        <f t="array" aca="1" ref="G18" ca="1">INDIRECT(_xlfn.CONCAT("sedimentaryNumberOrdered!", CHAR(COLUMN()+64), _xlfn.FLOOR.MATH(ROW()/2)+1))</f>
        <v>351</v>
      </c>
      <c r="H18" cm="1">
        <f t="array" aca="1" ref="H18" ca="1">INDIRECT(_xlfn.CONCAT("sedimentaryNumberOrdered!", CHAR(COLUMN()+64), _xlfn.FLOOR.MATH(ROW()/2)+1))</f>
        <v>348</v>
      </c>
      <c r="I18" cm="1">
        <f t="array" aca="1" ref="I18" ca="1">INDIRECT(_xlfn.CONCAT("sedimentaryNumberOrdered!", CHAR(COLUMN()+64), _xlfn.FLOOR.MATH(ROW()/2)+1))</f>
        <v>340</v>
      </c>
      <c r="J18" cm="1">
        <f t="array" aca="1" ref="J18" ca="1">INDIRECT(_xlfn.CONCAT("sedimentaryNumberOrdered!", CHAR(COLUMN()+64), _xlfn.FLOOR.MATH(ROW()/2)+1))</f>
        <v>450</v>
      </c>
      <c r="K18" cm="1">
        <f t="array" aca="1" ref="K18" ca="1">INDIRECT(_xlfn.CONCAT("sedimentaryNumberOrdered!", CHAR(COLUMN()+64), _xlfn.FLOOR.MATH(ROW()/2)+1))</f>
        <v>423</v>
      </c>
      <c r="L18" cm="1">
        <f t="array" aca="1" ref="L18" ca="1">INDIRECT(_xlfn.CONCAT("sedimentaryNumberOrdered!", CHAR(COLUMN()+64), _xlfn.FLOOR.MATH(ROW()/2)+1))</f>
        <v>390</v>
      </c>
      <c r="M18" cm="1">
        <f t="array" aca="1" ref="M18" ca="1">INDIRECT(_xlfn.CONCAT("sedimentaryNumberOrdered!", CHAR(COLUMN()+64), _xlfn.FLOOR.MATH(ROW()/2)+1))</f>
        <v>426</v>
      </c>
      <c r="N18" cm="1">
        <f t="array" aca="1" ref="N18" ca="1">INDIRECT(_xlfn.CONCAT("sedimentaryNumberOrdered!", CHAR(COLUMN()+64), _xlfn.FLOOR.MATH(ROW()/2)+1))</f>
        <v>440</v>
      </c>
      <c r="O18" cm="1">
        <f t="array" aca="1" ref="O18" ca="1">INDIRECT(_xlfn.CONCAT("sedimentaryNumberOrdered!", CHAR(COLUMN()+64), _xlfn.FLOOR.MATH(ROW()/2)+1))</f>
        <v>360</v>
      </c>
      <c r="P18" cm="1">
        <f t="array" aca="1" ref="P18" ca="1">INDIRECT(_xlfn.CONCAT("sedimentaryNumberOrdered!", CHAR(COLUMN()+64), _xlfn.FLOOR.MATH(ROW()/2)+1))</f>
        <v>430</v>
      </c>
      <c r="Q18" cm="1">
        <f t="array" aca="1" ref="Q18" ca="1">INDIRECT(_xlfn.CONCAT("sedimentaryNumberOrdered!", CHAR(COLUMN()+64), _xlfn.FLOOR.MATH(ROW()/2)+1))</f>
        <v>440</v>
      </c>
      <c r="R18" cm="1">
        <f t="array" aca="1" ref="R18" ca="1">INDIRECT(_xlfn.CONCAT("sedimentaryNumberOrdered!", CHAR(COLUMN()+64), _xlfn.FLOOR.MATH(ROW()/2)+1))</f>
        <v>460</v>
      </c>
      <c r="S18" cm="1">
        <f t="array" aca="1" ref="S18" ca="1">INDIRECT(_xlfn.CONCAT("sedimentaryNumberOrdered!", CHAR(COLUMN()+64), _xlfn.FLOOR.MATH(ROW()/2)+1))</f>
        <v>359</v>
      </c>
      <c r="T18" cm="1">
        <f t="array" aca="1" ref="T18" ca="1">INDIRECT(_xlfn.CONCAT("sedimentaryNumberOrdered!", CHAR(COLUMN()+64), _xlfn.FLOOR.MATH(ROW()/2)+1))</f>
        <v>368</v>
      </c>
      <c r="U18" cm="1">
        <f t="array" aca="1" ref="U18" ca="1">INDIRECT(_xlfn.CONCAT("sedimentaryNumberOrdered!", CHAR(COLUMN()+64), _xlfn.FLOOR.MATH(ROW()/2)+1))</f>
        <v>405</v>
      </c>
    </row>
    <row r="19" spans="1:21" x14ac:dyDescent="0.25">
      <c r="A19">
        <v>9</v>
      </c>
      <c r="B19" cm="1">
        <f t="array" aca="1" ref="B19" ca="1">ROUND(INDIRECT(_xlfn.CONCAT("sedimentaryDistancesOrdered!", CHAR(COLUMN()+64), _xlfn.FLOOR.MATH(ROW()/2)+1)), 3)</f>
        <v>2.6</v>
      </c>
      <c r="C19" cm="1">
        <f t="array" aca="1" ref="C19" ca="1">ROUND(INDIRECT(_xlfn.CONCAT("sedimentaryDistancesOrdered!", CHAR(COLUMN()+64), _xlfn.FLOOR.MATH(ROW()/2)+1)), 3)</f>
        <v>2</v>
      </c>
      <c r="D19" cm="1">
        <f t="array" aca="1" ref="D19" ca="1">ROUND(INDIRECT(_xlfn.CONCAT("sedimentaryDistancesOrdered!", CHAR(COLUMN()+64), _xlfn.FLOOR.MATH(ROW()/2)+1)), 3)</f>
        <v>3.984</v>
      </c>
      <c r="E19" cm="1">
        <f t="array" aca="1" ref="E19" ca="1">ROUND(INDIRECT(_xlfn.CONCAT("sedimentaryDistancesOrdered!", CHAR(COLUMN()+64), _xlfn.FLOOR.MATH(ROW()/2)+1)), 3)</f>
        <v>3.5779999999999998</v>
      </c>
      <c r="F19" cm="1">
        <f t="array" aca="1" ref="F19" ca="1">ROUND(INDIRECT(_xlfn.CONCAT("sedimentaryDistancesOrdered!", CHAR(COLUMN()+64), _xlfn.FLOOR.MATH(ROW()/2)+1)), 3)</f>
        <v>3.7189999999999999</v>
      </c>
      <c r="G19" cm="1">
        <f t="array" aca="1" ref="G19" ca="1">ROUND(INDIRECT(_xlfn.CONCAT("sedimentaryDistancesOrdered!", CHAR(COLUMN()+64), _xlfn.FLOOR.MATH(ROW()/2)+1)), 3)</f>
        <v>4.9240000000000004</v>
      </c>
      <c r="H19" cm="1">
        <f t="array" aca="1" ref="H19" ca="1">ROUND(INDIRECT(_xlfn.CONCAT("sedimentaryDistancesOrdered!", CHAR(COLUMN()+64), _xlfn.FLOOR.MATH(ROW()/2)+1)), 3)</f>
        <v>3.0880000000000001</v>
      </c>
      <c r="I19" cm="1">
        <f t="array" aca="1" ref="I19" ca="1">ROUND(INDIRECT(_xlfn.CONCAT("sedimentaryDistancesOrdered!", CHAR(COLUMN()+64), _xlfn.FLOOR.MATH(ROW()/2)+1)), 3)</f>
        <v>3.202</v>
      </c>
      <c r="J19" cm="1">
        <f t="array" aca="1" ref="J19" ca="1">ROUND(INDIRECT(_xlfn.CONCAT("sedimentaryDistancesOrdered!", CHAR(COLUMN()+64), _xlfn.FLOOR.MATH(ROW()/2)+1)), 3)</f>
        <v>2.7989999999999999</v>
      </c>
      <c r="K19" cm="1">
        <f t="array" aca="1" ref="K19" ca="1">ROUND(INDIRECT(_xlfn.CONCAT("sedimentaryDistancesOrdered!", CHAR(COLUMN()+64), _xlfn.FLOOR.MATH(ROW()/2)+1)), 3)</f>
        <v>2.6320000000000001</v>
      </c>
      <c r="L19" cm="1">
        <f t="array" aca="1" ref="L19" ca="1">ROUND(INDIRECT(_xlfn.CONCAT("sedimentaryDistancesOrdered!", CHAR(COLUMN()+64), _xlfn.FLOOR.MATH(ROW()/2)+1)), 3)</f>
        <v>4.01</v>
      </c>
      <c r="M19" cm="1">
        <f t="array" aca="1" ref="M19" ca="1">ROUND(INDIRECT(_xlfn.CONCAT("sedimentaryDistancesOrdered!", CHAR(COLUMN()+64), _xlfn.FLOOR.MATH(ROW()/2)+1)), 3)</f>
        <v>3.089</v>
      </c>
      <c r="N19" cm="1">
        <f t="array" aca="1" ref="N19" ca="1">ROUND(INDIRECT(_xlfn.CONCAT("sedimentaryDistancesOrdered!", CHAR(COLUMN()+64), _xlfn.FLOOR.MATH(ROW()/2)+1)), 3)</f>
        <v>3.1760000000000002</v>
      </c>
      <c r="O19" cm="1">
        <f t="array" aca="1" ref="O19" ca="1">ROUND(INDIRECT(_xlfn.CONCAT("sedimentaryDistancesOrdered!", CHAR(COLUMN()+64), _xlfn.FLOOR.MATH(ROW()/2)+1)), 3)</f>
        <v>2.847</v>
      </c>
      <c r="P19" cm="1">
        <f t="array" aca="1" ref="P19" ca="1">ROUND(INDIRECT(_xlfn.CONCAT("sedimentaryDistancesOrdered!", CHAR(COLUMN()+64), _xlfn.FLOOR.MATH(ROW()/2)+1)), 3)</f>
        <v>3.5150000000000001</v>
      </c>
      <c r="Q19" cm="1">
        <f t="array" aca="1" ref="Q19" ca="1">ROUND(INDIRECT(_xlfn.CONCAT("sedimentaryDistancesOrdered!", CHAR(COLUMN()+64), _xlfn.FLOOR.MATH(ROW()/2)+1)), 3)</f>
        <v>3.149</v>
      </c>
      <c r="R19" cm="1">
        <f t="array" aca="1" ref="R19" ca="1">ROUND(INDIRECT(_xlfn.CONCAT("sedimentaryDistancesOrdered!", CHAR(COLUMN()+64), _xlfn.FLOOR.MATH(ROW()/2)+1)), 3)</f>
        <v>4.3040000000000003</v>
      </c>
      <c r="S19" cm="1">
        <f t="array" aca="1" ref="S19" ca="1">ROUND(INDIRECT(_xlfn.CONCAT("sedimentaryDistancesOrdered!", CHAR(COLUMN()+64), _xlfn.FLOOR.MATH(ROW()/2)+1)), 3)</f>
        <v>4.0199999999999996</v>
      </c>
      <c r="T19" cm="1">
        <f t="array" aca="1" ref="T19" ca="1">ROUND(INDIRECT(_xlfn.CONCAT("sedimentaryDistancesOrdered!", CHAR(COLUMN()+64), _xlfn.FLOOR.MATH(ROW()/2)+1)), 3)</f>
        <v>3.1509999999999998</v>
      </c>
      <c r="U19" cm="1">
        <f t="array" aca="1" ref="U19" ca="1">ROUND(INDIRECT(_xlfn.CONCAT("sedimentaryDistancesOrdered!", CHAR(COLUMN()+64), _xlfn.FLOOR.MATH(ROW()/2)+1)), 3)</f>
        <v>3.2280000000000002</v>
      </c>
    </row>
    <row r="20" spans="1:21" x14ac:dyDescent="0.25">
      <c r="A20">
        <v>10</v>
      </c>
      <c r="B20" cm="1">
        <f t="array" aca="1" ref="B20" ca="1">INDIRECT(_xlfn.CONCAT("sedimentaryNumberOrdered!", CHAR(COLUMN()+64), _xlfn.FLOOR.MATH(ROW()/2)+1))</f>
        <v>323</v>
      </c>
      <c r="C20" cm="1">
        <f t="array" aca="1" ref="C20" ca="1">INDIRECT(_xlfn.CONCAT("sedimentaryNumberOrdered!", CHAR(COLUMN()+64), _xlfn.FLOOR.MATH(ROW()/2)+1))</f>
        <v>332</v>
      </c>
      <c r="D20" cm="1">
        <f t="array" aca="1" ref="D20" ca="1">INDIRECT(_xlfn.CONCAT("sedimentaryNumberOrdered!", CHAR(COLUMN()+64), _xlfn.FLOOR.MATH(ROW()/2)+1))</f>
        <v>372</v>
      </c>
      <c r="E20" cm="1">
        <f t="array" aca="1" ref="E20" ca="1">INDIRECT(_xlfn.CONCAT("sedimentaryNumberOrdered!", CHAR(COLUMN()+64), _xlfn.FLOOR.MATH(ROW()/2)+1))</f>
        <v>379</v>
      </c>
      <c r="F20" cm="1">
        <f t="array" aca="1" ref="F20" ca="1">INDIRECT(_xlfn.CONCAT("sedimentaryNumberOrdered!", CHAR(COLUMN()+64), _xlfn.FLOOR.MATH(ROW()/2)+1))</f>
        <v>412</v>
      </c>
      <c r="G20" cm="1">
        <f t="array" aca="1" ref="G20" ca="1">INDIRECT(_xlfn.CONCAT("sedimentaryNumberOrdered!", CHAR(COLUMN()+64), _xlfn.FLOOR.MATH(ROW()/2)+1))</f>
        <v>349</v>
      </c>
      <c r="H20" cm="1">
        <f t="array" aca="1" ref="H20" ca="1">INDIRECT(_xlfn.CONCAT("sedimentaryNumberOrdered!", CHAR(COLUMN()+64), _xlfn.FLOOR.MATH(ROW()/2)+1))</f>
        <v>351</v>
      </c>
      <c r="I20" cm="1">
        <f t="array" aca="1" ref="I20" ca="1">INDIRECT(_xlfn.CONCAT("sedimentaryNumberOrdered!", CHAR(COLUMN()+64), _xlfn.FLOOR.MATH(ROW()/2)+1))</f>
        <v>465</v>
      </c>
      <c r="J20" cm="1">
        <f t="array" aca="1" ref="J20" ca="1">INDIRECT(_xlfn.CONCAT("sedimentaryNumberOrdered!", CHAR(COLUMN()+64), _xlfn.FLOOR.MATH(ROW()/2)+1))</f>
        <v>459</v>
      </c>
      <c r="K20" cm="1">
        <f t="array" aca="1" ref="K20" ca="1">INDIRECT(_xlfn.CONCAT("sedimentaryNumberOrdered!", CHAR(COLUMN()+64), _xlfn.FLOOR.MATH(ROW()/2)+1))</f>
        <v>407</v>
      </c>
      <c r="L20" cm="1">
        <f t="array" aca="1" ref="L20" ca="1">INDIRECT(_xlfn.CONCAT("sedimentaryNumberOrdered!", CHAR(COLUMN()+64), _xlfn.FLOOR.MATH(ROW()/2)+1))</f>
        <v>423</v>
      </c>
      <c r="M20" cm="1">
        <f t="array" aca="1" ref="M20" ca="1">INDIRECT(_xlfn.CONCAT("sedimentaryNumberOrdered!", CHAR(COLUMN()+64), _xlfn.FLOOR.MATH(ROW()/2)+1))</f>
        <v>417</v>
      </c>
      <c r="N20" cm="1">
        <f t="array" aca="1" ref="N20" ca="1">INDIRECT(_xlfn.CONCAT("sedimentaryNumberOrdered!", CHAR(COLUMN()+64), _xlfn.FLOOR.MATH(ROW()/2)+1))</f>
        <v>442</v>
      </c>
      <c r="O20" cm="1">
        <f t="array" aca="1" ref="O20" ca="1">INDIRECT(_xlfn.CONCAT("sedimentaryNumberOrdered!", CHAR(COLUMN()+64), _xlfn.FLOOR.MATH(ROW()/2)+1))</f>
        <v>361</v>
      </c>
      <c r="P20" cm="1">
        <f t="array" aca="1" ref="P20" ca="1">INDIRECT(_xlfn.CONCAT("sedimentaryNumberOrdered!", CHAR(COLUMN()+64), _xlfn.FLOOR.MATH(ROW()/2)+1))</f>
        <v>440</v>
      </c>
      <c r="Q20" cm="1">
        <f t="array" aca="1" ref="Q20" ca="1">INDIRECT(_xlfn.CONCAT("sedimentaryNumberOrdered!", CHAR(COLUMN()+64), _xlfn.FLOOR.MATH(ROW()/2)+1))</f>
        <v>441</v>
      </c>
      <c r="R20" cm="1">
        <f t="array" aca="1" ref="R20" ca="1">INDIRECT(_xlfn.CONCAT("sedimentaryNumberOrdered!", CHAR(COLUMN()+64), _xlfn.FLOOR.MATH(ROW()/2)+1))</f>
        <v>450</v>
      </c>
      <c r="S20" cm="1">
        <f t="array" aca="1" ref="S20" ca="1">INDIRECT(_xlfn.CONCAT("sedimentaryNumberOrdered!", CHAR(COLUMN()+64), _xlfn.FLOOR.MATH(ROW()/2)+1))</f>
        <v>476</v>
      </c>
      <c r="T20" cm="1">
        <f t="array" aca="1" ref="T20" ca="1">INDIRECT(_xlfn.CONCAT("sedimentaryNumberOrdered!", CHAR(COLUMN()+64), _xlfn.FLOOR.MATH(ROW()/2)+1))</f>
        <v>468</v>
      </c>
      <c r="U20" cm="1">
        <f t="array" aca="1" ref="U20" ca="1">INDIRECT(_xlfn.CONCAT("sedimentaryNumberOrdered!", CHAR(COLUMN()+64), _xlfn.FLOOR.MATH(ROW()/2)+1))</f>
        <v>364</v>
      </c>
    </row>
    <row r="21" spans="1:21" x14ac:dyDescent="0.25">
      <c r="A21">
        <v>10</v>
      </c>
      <c r="B21" cm="1">
        <f t="array" aca="1" ref="B21" ca="1">ROUND(INDIRECT(_xlfn.CONCAT("sedimentaryDistancesOrdered!", CHAR(COLUMN()+64), _xlfn.FLOOR.MATH(ROW()/2)+1)), 3)</f>
        <v>2.681</v>
      </c>
      <c r="C21" cm="1">
        <f t="array" aca="1" ref="C21" ca="1">ROUND(INDIRECT(_xlfn.CONCAT("sedimentaryDistancesOrdered!", CHAR(COLUMN()+64), _xlfn.FLOOR.MATH(ROW()/2)+1)), 3)</f>
        <v>2.0539999999999998</v>
      </c>
      <c r="D21" cm="1">
        <f t="array" aca="1" ref="D21" ca="1">ROUND(INDIRECT(_xlfn.CONCAT("sedimentaryDistancesOrdered!", CHAR(COLUMN()+64), _xlfn.FLOOR.MATH(ROW()/2)+1)), 3)</f>
        <v>4.0949999999999998</v>
      </c>
      <c r="E21" cm="1">
        <f t="array" aca="1" ref="E21" ca="1">ROUND(INDIRECT(_xlfn.CONCAT("sedimentaryDistancesOrdered!", CHAR(COLUMN()+64), _xlfn.FLOOR.MATH(ROW()/2)+1)), 3)</f>
        <v>3.5910000000000002</v>
      </c>
      <c r="F21" cm="1">
        <f t="array" aca="1" ref="F21" ca="1">ROUND(INDIRECT(_xlfn.CONCAT("sedimentaryDistancesOrdered!", CHAR(COLUMN()+64), _xlfn.FLOOR.MATH(ROW()/2)+1)), 3)</f>
        <v>3.7519999999999998</v>
      </c>
      <c r="G21" cm="1">
        <f t="array" aca="1" ref="G21" ca="1">ROUND(INDIRECT(_xlfn.CONCAT("sedimentaryDistancesOrdered!", CHAR(COLUMN()+64), _xlfn.FLOOR.MATH(ROW()/2)+1)), 3)</f>
        <v>4.9790000000000001</v>
      </c>
      <c r="H21" cm="1">
        <f t="array" aca="1" ref="H21" ca="1">ROUND(INDIRECT(_xlfn.CONCAT("sedimentaryDistancesOrdered!", CHAR(COLUMN()+64), _xlfn.FLOOR.MATH(ROW()/2)+1)), 3)</f>
        <v>3.2410000000000001</v>
      </c>
      <c r="I21" cm="1">
        <f t="array" aca="1" ref="I21" ca="1">ROUND(INDIRECT(_xlfn.CONCAT("sedimentaryDistancesOrdered!", CHAR(COLUMN()+64), _xlfn.FLOOR.MATH(ROW()/2)+1)), 3)</f>
        <v>3.2080000000000002</v>
      </c>
      <c r="J21" cm="1">
        <f t="array" aca="1" ref="J21" ca="1">ROUND(INDIRECT(_xlfn.CONCAT("sedimentaryDistancesOrdered!", CHAR(COLUMN()+64), _xlfn.FLOOR.MATH(ROW()/2)+1)), 3)</f>
        <v>2.8290000000000002</v>
      </c>
      <c r="K21" cm="1">
        <f t="array" aca="1" ref="K21" ca="1">ROUND(INDIRECT(_xlfn.CONCAT("sedimentaryDistancesOrdered!", CHAR(COLUMN()+64), _xlfn.FLOOR.MATH(ROW()/2)+1)), 3)</f>
        <v>2.6669999999999998</v>
      </c>
      <c r="L21" cm="1">
        <f t="array" aca="1" ref="L21" ca="1">ROUND(INDIRECT(_xlfn.CONCAT("sedimentaryDistancesOrdered!", CHAR(COLUMN()+64), _xlfn.FLOOR.MATH(ROW()/2)+1)), 3)</f>
        <v>4.0170000000000003</v>
      </c>
      <c r="M21" cm="1">
        <f t="array" aca="1" ref="M21" ca="1">ROUND(INDIRECT(_xlfn.CONCAT("sedimentaryDistancesOrdered!", CHAR(COLUMN()+64), _xlfn.FLOOR.MATH(ROW()/2)+1)), 3)</f>
        <v>3.09</v>
      </c>
      <c r="N21" cm="1">
        <f t="array" aca="1" ref="N21" ca="1">ROUND(INDIRECT(_xlfn.CONCAT("sedimentaryDistancesOrdered!", CHAR(COLUMN()+64), _xlfn.FLOOR.MATH(ROW()/2)+1)), 3)</f>
        <v>3.3109999999999999</v>
      </c>
      <c r="O21" cm="1">
        <f t="array" aca="1" ref="O21" ca="1">ROUND(INDIRECT(_xlfn.CONCAT("sedimentaryDistancesOrdered!", CHAR(COLUMN()+64), _xlfn.FLOOR.MATH(ROW()/2)+1)), 3)</f>
        <v>2.9180000000000001</v>
      </c>
      <c r="P21" cm="1">
        <f t="array" aca="1" ref="P21" ca="1">ROUND(INDIRECT(_xlfn.CONCAT("sedimentaryDistancesOrdered!", CHAR(COLUMN()+64), _xlfn.FLOOR.MATH(ROW()/2)+1)), 3)</f>
        <v>3.6579999999999999</v>
      </c>
      <c r="Q21" cm="1">
        <f t="array" aca="1" ref="Q21" ca="1">ROUND(INDIRECT(_xlfn.CONCAT("sedimentaryDistancesOrdered!", CHAR(COLUMN()+64), _xlfn.FLOOR.MATH(ROW()/2)+1)), 3)</f>
        <v>3.2160000000000002</v>
      </c>
      <c r="R21" cm="1">
        <f t="array" aca="1" ref="R21" ca="1">ROUND(INDIRECT(_xlfn.CONCAT("sedimentaryDistancesOrdered!", CHAR(COLUMN()+64), _xlfn.FLOOR.MATH(ROW()/2)+1)), 3)</f>
        <v>4.3140000000000001</v>
      </c>
      <c r="S21" cm="1">
        <f t="array" aca="1" ref="S21" ca="1">ROUND(INDIRECT(_xlfn.CONCAT("sedimentaryDistancesOrdered!", CHAR(COLUMN()+64), _xlfn.FLOOR.MATH(ROW()/2)+1)), 3)</f>
        <v>4.0919999999999996</v>
      </c>
      <c r="T21" cm="1">
        <f t="array" aca="1" ref="T21" ca="1">ROUND(INDIRECT(_xlfn.CONCAT("sedimentaryDistancesOrdered!", CHAR(COLUMN()+64), _xlfn.FLOOR.MATH(ROW()/2)+1)), 3)</f>
        <v>3.153</v>
      </c>
      <c r="U21" cm="1">
        <f t="array" aca="1" ref="U21" ca="1">ROUND(INDIRECT(_xlfn.CONCAT("sedimentaryDistancesOrdered!", CHAR(COLUMN()+64), _xlfn.FLOOR.MATH(ROW()/2)+1)), 3)</f>
        <v>3.3759999999999999</v>
      </c>
    </row>
    <row r="22" spans="1:21" x14ac:dyDescent="0.25">
      <c r="A22">
        <v>11</v>
      </c>
      <c r="B22" cm="1">
        <f t="array" aca="1" ref="B22" ca="1">INDIRECT(_xlfn.CONCAT("sedimentaryNumberOrdered!", CHAR(COLUMN()+64), _xlfn.FLOOR.MATH(ROW()/2)+1))</f>
        <v>321</v>
      </c>
      <c r="C22" cm="1">
        <f t="array" aca="1" ref="C22" ca="1">INDIRECT(_xlfn.CONCAT("sedimentaryNumberOrdered!", CHAR(COLUMN()+64), _xlfn.FLOOR.MATH(ROW()/2)+1))</f>
        <v>333</v>
      </c>
      <c r="D22" cm="1">
        <f t="array" aca="1" ref="D22" ca="1">INDIRECT(_xlfn.CONCAT("sedimentaryNumberOrdered!", CHAR(COLUMN()+64), _xlfn.FLOOR.MATH(ROW()/2)+1))</f>
        <v>373</v>
      </c>
      <c r="E22" cm="1">
        <f t="array" aca="1" ref="E22" ca="1">INDIRECT(_xlfn.CONCAT("sedimentaryNumberOrdered!", CHAR(COLUMN()+64), _xlfn.FLOOR.MATH(ROW()/2)+1))</f>
        <v>343</v>
      </c>
      <c r="F22" cm="1">
        <f t="array" aca="1" ref="F22" ca="1">INDIRECT(_xlfn.CONCAT("sedimentaryNumberOrdered!", CHAR(COLUMN()+64), _xlfn.FLOOR.MATH(ROW()/2)+1))</f>
        <v>411</v>
      </c>
      <c r="G22" cm="1">
        <f t="array" aca="1" ref="G22" ca="1">INDIRECT(_xlfn.CONCAT("sedimentaryNumberOrdered!", CHAR(COLUMN()+64), _xlfn.FLOOR.MATH(ROW()/2)+1))</f>
        <v>467</v>
      </c>
      <c r="H22" cm="1">
        <f t="array" aca="1" ref="H22" ca="1">INDIRECT(_xlfn.CONCAT("sedimentaryNumberOrdered!", CHAR(COLUMN()+64), _xlfn.FLOOR.MATH(ROW()/2)+1))</f>
        <v>372</v>
      </c>
      <c r="I22" cm="1">
        <f t="array" aca="1" ref="I22" ca="1">INDIRECT(_xlfn.CONCAT("sedimentaryNumberOrdered!", CHAR(COLUMN()+64), _xlfn.FLOOR.MATH(ROW()/2)+1))</f>
        <v>479</v>
      </c>
      <c r="J22" cm="1">
        <f t="array" aca="1" ref="J22" ca="1">INDIRECT(_xlfn.CONCAT("sedimentaryNumberOrdered!", CHAR(COLUMN()+64), _xlfn.FLOOR.MATH(ROW()/2)+1))</f>
        <v>451</v>
      </c>
      <c r="K22" cm="1">
        <f t="array" aca="1" ref="K22" ca="1">INDIRECT(_xlfn.CONCAT("sedimentaryNumberOrdered!", CHAR(COLUMN()+64), _xlfn.FLOOR.MATH(ROW()/2)+1))</f>
        <v>452</v>
      </c>
      <c r="L22" cm="1">
        <f t="array" aca="1" ref="L22" ca="1">INDIRECT(_xlfn.CONCAT("sedimentaryNumberOrdered!", CHAR(COLUMN()+64), _xlfn.FLOOR.MATH(ROW()/2)+1))</f>
        <v>411</v>
      </c>
      <c r="M22" cm="1">
        <f t="array" aca="1" ref="M22" ca="1">INDIRECT(_xlfn.CONCAT("sedimentaryNumberOrdered!", CHAR(COLUMN()+64), _xlfn.FLOOR.MATH(ROW()/2)+1))</f>
        <v>471</v>
      </c>
      <c r="N22" cm="1">
        <f t="array" aca="1" ref="N22" ca="1">INDIRECT(_xlfn.CONCAT("sedimentaryNumberOrdered!", CHAR(COLUMN()+64), _xlfn.FLOOR.MATH(ROW()/2)+1))</f>
        <v>431</v>
      </c>
      <c r="O22" cm="1">
        <f t="array" aca="1" ref="O22" ca="1">INDIRECT(_xlfn.CONCAT("sedimentaryNumberOrdered!", CHAR(COLUMN()+64), _xlfn.FLOOR.MATH(ROW()/2)+1))</f>
        <v>431</v>
      </c>
      <c r="P22" cm="1">
        <f t="array" aca="1" ref="P22" ca="1">INDIRECT(_xlfn.CONCAT("sedimentaryNumberOrdered!", CHAR(COLUMN()+64), _xlfn.FLOOR.MATH(ROW()/2)+1))</f>
        <v>426</v>
      </c>
      <c r="Q22" cm="1">
        <f t="array" aca="1" ref="Q22" ca="1">INDIRECT(_xlfn.CONCAT("sedimentaryNumberOrdered!", CHAR(COLUMN()+64), _xlfn.FLOOR.MATH(ROW()/2)+1))</f>
        <v>436</v>
      </c>
      <c r="R22" cm="1">
        <f t="array" aca="1" ref="R22" ca="1">INDIRECT(_xlfn.CONCAT("sedimentaryNumberOrdered!", CHAR(COLUMN()+64), _xlfn.FLOOR.MATH(ROW()/2)+1))</f>
        <v>461</v>
      </c>
      <c r="S22" cm="1">
        <f t="array" aca="1" ref="S22" ca="1">INDIRECT(_xlfn.CONCAT("sedimentaryNumberOrdered!", CHAR(COLUMN()+64), _xlfn.FLOOR.MATH(ROW()/2)+1))</f>
        <v>416</v>
      </c>
      <c r="T22" cm="1">
        <f t="array" aca="1" ref="T22" ca="1">INDIRECT(_xlfn.CONCAT("sedimentaryNumberOrdered!", CHAR(COLUMN()+64), _xlfn.FLOOR.MATH(ROW()/2)+1))</f>
        <v>330</v>
      </c>
      <c r="U22" cm="1">
        <f t="array" aca="1" ref="U22" ca="1">INDIRECT(_xlfn.CONCAT("sedimentaryNumberOrdered!", CHAR(COLUMN()+64), _xlfn.FLOOR.MATH(ROW()/2)+1))</f>
        <v>468</v>
      </c>
    </row>
    <row r="23" spans="1:21" x14ac:dyDescent="0.25">
      <c r="A23">
        <v>11</v>
      </c>
      <c r="B23" cm="1">
        <f t="array" aca="1" ref="B23" ca="1">ROUND(INDIRECT(_xlfn.CONCAT("sedimentaryDistancesOrdered!", CHAR(COLUMN()+64), _xlfn.FLOOR.MATH(ROW()/2)+1)), 3)</f>
        <v>2.7519999999999998</v>
      </c>
      <c r="C23" cm="1">
        <f t="array" aca="1" ref="C23" ca="1">ROUND(INDIRECT(_xlfn.CONCAT("sedimentaryDistancesOrdered!", CHAR(COLUMN()+64), _xlfn.FLOOR.MATH(ROW()/2)+1)), 3)</f>
        <v>2.11</v>
      </c>
      <c r="D23" cm="1">
        <f t="array" aca="1" ref="D23" ca="1">ROUND(INDIRECT(_xlfn.CONCAT("sedimentaryDistancesOrdered!", CHAR(COLUMN()+64), _xlfn.FLOOR.MATH(ROW()/2)+1)), 3)</f>
        <v>4.0979999999999999</v>
      </c>
      <c r="E23" cm="1">
        <f t="array" aca="1" ref="E23" ca="1">ROUND(INDIRECT(_xlfn.CONCAT("sedimentaryDistancesOrdered!", CHAR(COLUMN()+64), _xlfn.FLOOR.MATH(ROW()/2)+1)), 3)</f>
        <v>3.7850000000000001</v>
      </c>
      <c r="F23" cm="1">
        <f t="array" aca="1" ref="F23" ca="1">ROUND(INDIRECT(_xlfn.CONCAT("sedimentaryDistancesOrdered!", CHAR(COLUMN()+64), _xlfn.FLOOR.MATH(ROW()/2)+1)), 3)</f>
        <v>3.9489999999999998</v>
      </c>
      <c r="G23" cm="1">
        <f t="array" aca="1" ref="G23" ca="1">ROUND(INDIRECT(_xlfn.CONCAT("sedimentaryDistancesOrdered!", CHAR(COLUMN()+64), _xlfn.FLOOR.MATH(ROW()/2)+1)), 3)</f>
        <v>5.0449999999999999</v>
      </c>
      <c r="H23" cm="1">
        <f t="array" aca="1" ref="H23" ca="1">ROUND(INDIRECT(_xlfn.CONCAT("sedimentaryDistancesOrdered!", CHAR(COLUMN()+64), _xlfn.FLOOR.MATH(ROW()/2)+1)), 3)</f>
        <v>3.323</v>
      </c>
      <c r="I23" cm="1">
        <f t="array" aca="1" ref="I23" ca="1">ROUND(INDIRECT(_xlfn.CONCAT("sedimentaryDistancesOrdered!", CHAR(COLUMN()+64), _xlfn.FLOOR.MATH(ROW()/2)+1)), 3)</f>
        <v>3.2930000000000001</v>
      </c>
      <c r="J23" cm="1">
        <f t="array" aca="1" ref="J23" ca="1">ROUND(INDIRECT(_xlfn.CONCAT("sedimentaryDistancesOrdered!", CHAR(COLUMN()+64), _xlfn.FLOOR.MATH(ROW()/2)+1)), 3)</f>
        <v>2.8679999999999999</v>
      </c>
      <c r="K23" cm="1">
        <f t="array" aca="1" ref="K23" ca="1">ROUND(INDIRECT(_xlfn.CONCAT("sedimentaryDistancesOrdered!", CHAR(COLUMN()+64), _xlfn.FLOOR.MATH(ROW()/2)+1)), 3)</f>
        <v>2.83</v>
      </c>
      <c r="L23" cm="1">
        <f t="array" aca="1" ref="L23" ca="1">ROUND(INDIRECT(_xlfn.CONCAT("sedimentaryDistancesOrdered!", CHAR(COLUMN()+64), _xlfn.FLOOR.MATH(ROW()/2)+1)), 3)</f>
        <v>4.165</v>
      </c>
      <c r="M23" cm="1">
        <f t="array" aca="1" ref="M23" ca="1">ROUND(INDIRECT(_xlfn.CONCAT("sedimentaryDistancesOrdered!", CHAR(COLUMN()+64), _xlfn.FLOOR.MATH(ROW()/2)+1)), 3)</f>
        <v>3.2320000000000002</v>
      </c>
      <c r="N23" cm="1">
        <f t="array" aca="1" ref="N23" ca="1">ROUND(INDIRECT(_xlfn.CONCAT("sedimentaryDistancesOrdered!", CHAR(COLUMN()+64), _xlfn.FLOOR.MATH(ROW()/2)+1)), 3)</f>
        <v>3.4020000000000001</v>
      </c>
      <c r="O23" cm="1">
        <f t="array" aca="1" ref="O23" ca="1">ROUND(INDIRECT(_xlfn.CONCAT("sedimentaryDistancesOrdered!", CHAR(COLUMN()+64), _xlfn.FLOOR.MATH(ROW()/2)+1)), 3)</f>
        <v>2.948</v>
      </c>
      <c r="P23" cm="1">
        <f t="array" aca="1" ref="P23" ca="1">ROUND(INDIRECT(_xlfn.CONCAT("sedimentaryDistancesOrdered!", CHAR(COLUMN()+64), _xlfn.FLOOR.MATH(ROW()/2)+1)), 3)</f>
        <v>3.738</v>
      </c>
      <c r="Q23" cm="1">
        <f t="array" aca="1" ref="Q23" ca="1">ROUND(INDIRECT(_xlfn.CONCAT("sedimentaryDistancesOrdered!", CHAR(COLUMN()+64), _xlfn.FLOOR.MATH(ROW()/2)+1)), 3)</f>
        <v>3.6419999999999999</v>
      </c>
      <c r="R23" cm="1">
        <f t="array" aca="1" ref="R23" ca="1">ROUND(INDIRECT(_xlfn.CONCAT("sedimentaryDistancesOrdered!", CHAR(COLUMN()+64), _xlfn.FLOOR.MATH(ROW()/2)+1)), 3)</f>
        <v>4.4960000000000004</v>
      </c>
      <c r="S23" cm="1">
        <f t="array" aca="1" ref="S23" ca="1">ROUND(INDIRECT(_xlfn.CONCAT("sedimentaryDistancesOrdered!", CHAR(COLUMN()+64), _xlfn.FLOOR.MATH(ROW()/2)+1)), 3)</f>
        <v>4.157</v>
      </c>
      <c r="T23" cm="1">
        <f t="array" aca="1" ref="T23" ca="1">ROUND(INDIRECT(_xlfn.CONCAT("sedimentaryDistancesOrdered!", CHAR(COLUMN()+64), _xlfn.FLOOR.MATH(ROW()/2)+1)), 3)</f>
        <v>3.1549999999999998</v>
      </c>
      <c r="U23" cm="1">
        <f t="array" aca="1" ref="U23" ca="1">ROUND(INDIRECT(_xlfn.CONCAT("sedimentaryDistancesOrdered!", CHAR(COLUMN()+64), _xlfn.FLOOR.MATH(ROW()/2)+1)), 3)</f>
        <v>3.3879999999999999</v>
      </c>
    </row>
    <row r="24" spans="1:21" x14ac:dyDescent="0.25">
      <c r="A24">
        <v>12</v>
      </c>
      <c r="B24" cm="1">
        <f t="array" aca="1" ref="B24" ca="1">INDIRECT(_xlfn.CONCAT("sedimentaryNumberOrdered!", CHAR(COLUMN()+64), _xlfn.FLOOR.MATH(ROW()/2)+1))</f>
        <v>335</v>
      </c>
      <c r="C24" cm="1">
        <f t="array" aca="1" ref="C24" ca="1">INDIRECT(_xlfn.CONCAT("sedimentaryNumberOrdered!", CHAR(COLUMN()+64), _xlfn.FLOOR.MATH(ROW()/2)+1))</f>
        <v>336</v>
      </c>
      <c r="D24" cm="1">
        <f t="array" aca="1" ref="D24" ca="1">INDIRECT(_xlfn.CONCAT("sedimentaryNumberOrdered!", CHAR(COLUMN()+64), _xlfn.FLOOR.MATH(ROW()/2)+1))</f>
        <v>377</v>
      </c>
      <c r="E24" cm="1">
        <f t="array" aca="1" ref="E24" ca="1">INDIRECT(_xlfn.CONCAT("sedimentaryNumberOrdered!", CHAR(COLUMN()+64), _xlfn.FLOOR.MATH(ROW()/2)+1))</f>
        <v>373</v>
      </c>
      <c r="F24" cm="1">
        <f t="array" aca="1" ref="F24" ca="1">INDIRECT(_xlfn.CONCAT("sedimentaryNumberOrdered!", CHAR(COLUMN()+64), _xlfn.FLOOR.MATH(ROW()/2)+1))</f>
        <v>403</v>
      </c>
      <c r="G24" cm="1">
        <f t="array" aca="1" ref="G24" ca="1">INDIRECT(_xlfn.CONCAT("sedimentaryNumberOrdered!", CHAR(COLUMN()+64), _xlfn.FLOOR.MATH(ROW()/2)+1))</f>
        <v>350</v>
      </c>
      <c r="H24" cm="1">
        <f t="array" aca="1" ref="H24" ca="1">INDIRECT(_xlfn.CONCAT("sedimentaryNumberOrdered!", CHAR(COLUMN()+64), _xlfn.FLOOR.MATH(ROW()/2)+1))</f>
        <v>377</v>
      </c>
      <c r="I24" cm="1">
        <f t="array" aca="1" ref="I24" ca="1">INDIRECT(_xlfn.CONCAT("sedimentaryNumberOrdered!", CHAR(COLUMN()+64), _xlfn.FLOOR.MATH(ROW()/2)+1))</f>
        <v>473</v>
      </c>
      <c r="J24" cm="1">
        <f t="array" aca="1" ref="J24" ca="1">INDIRECT(_xlfn.CONCAT("sedimentaryNumberOrdered!", CHAR(COLUMN()+64), _xlfn.FLOOR.MATH(ROW()/2)+1))</f>
        <v>411</v>
      </c>
      <c r="K24" cm="1">
        <f t="array" aca="1" ref="K24" ca="1">INDIRECT(_xlfn.CONCAT("sedimentaryNumberOrdered!", CHAR(COLUMN()+64), _xlfn.FLOOR.MATH(ROW()/2)+1))</f>
        <v>459</v>
      </c>
      <c r="L24" cm="1">
        <f t="array" aca="1" ref="L24" ca="1">INDIRECT(_xlfn.CONCAT("sedimentaryNumberOrdered!", CHAR(COLUMN()+64), _xlfn.FLOOR.MATH(ROW()/2)+1))</f>
        <v>387</v>
      </c>
      <c r="M24" cm="1">
        <f t="array" aca="1" ref="M24" ca="1">INDIRECT(_xlfn.CONCAT("sedimentaryNumberOrdered!", CHAR(COLUMN()+64), _xlfn.FLOOR.MATH(ROW()/2)+1))</f>
        <v>412</v>
      </c>
      <c r="N24" cm="1">
        <f t="array" aca="1" ref="N24" ca="1">INDIRECT(_xlfn.CONCAT("sedimentaryNumberOrdered!", CHAR(COLUMN()+64), _xlfn.FLOOR.MATH(ROW()/2)+1))</f>
        <v>390</v>
      </c>
      <c r="O24" cm="1">
        <f t="array" aca="1" ref="O24" ca="1">INDIRECT(_xlfn.CONCAT("sedimentaryNumberOrdered!", CHAR(COLUMN()+64), _xlfn.FLOOR.MATH(ROW()/2)+1))</f>
        <v>433</v>
      </c>
      <c r="P24" cm="1">
        <f t="array" aca="1" ref="P24" ca="1">INDIRECT(_xlfn.CONCAT("sedimentaryNumberOrdered!", CHAR(COLUMN()+64), _xlfn.FLOOR.MATH(ROW()/2)+1))</f>
        <v>420</v>
      </c>
      <c r="Q24" cm="1">
        <f t="array" aca="1" ref="Q24" ca="1">INDIRECT(_xlfn.CONCAT("sedimentaryNumberOrdered!", CHAR(COLUMN()+64), _xlfn.FLOOR.MATH(ROW()/2)+1))</f>
        <v>432</v>
      </c>
      <c r="R24" cm="1">
        <f t="array" aca="1" ref="R24" ca="1">INDIRECT(_xlfn.CONCAT("sedimentaryNumberOrdered!", CHAR(COLUMN()+64), _xlfn.FLOOR.MATH(ROW()/2)+1))</f>
        <v>476</v>
      </c>
      <c r="S24" cm="1">
        <f t="array" aca="1" ref="S24" ca="1">INDIRECT(_xlfn.CONCAT("sedimentaryNumberOrdered!", CHAR(COLUMN()+64), _xlfn.FLOOR.MATH(ROW()/2)+1))</f>
        <v>467</v>
      </c>
      <c r="T24" cm="1">
        <f t="array" aca="1" ref="T24" ca="1">INDIRECT(_xlfn.CONCAT("sedimentaryNumberOrdered!", CHAR(COLUMN()+64), _xlfn.FLOOR.MATH(ROW()/2)+1))</f>
        <v>474</v>
      </c>
      <c r="U24" cm="1">
        <f t="array" aca="1" ref="U24" ca="1">INDIRECT(_xlfn.CONCAT("sedimentaryNumberOrdered!", CHAR(COLUMN()+64), _xlfn.FLOOR.MATH(ROW()/2)+1))</f>
        <v>356</v>
      </c>
    </row>
    <row r="25" spans="1:21" x14ac:dyDescent="0.25">
      <c r="A25">
        <v>12</v>
      </c>
      <c r="B25" cm="1">
        <f t="array" aca="1" ref="B25" ca="1">ROUND(INDIRECT(_xlfn.CONCAT("sedimentaryDistancesOrdered!", CHAR(COLUMN()+64), _xlfn.FLOOR.MATH(ROW()/2)+1)), 3)</f>
        <v>2.7810000000000001</v>
      </c>
      <c r="C25" cm="1">
        <f t="array" aca="1" ref="C25" ca="1">ROUND(INDIRECT(_xlfn.CONCAT("sedimentaryDistancesOrdered!", CHAR(COLUMN()+64), _xlfn.FLOOR.MATH(ROW()/2)+1)), 3)</f>
        <v>2.15</v>
      </c>
      <c r="D25" cm="1">
        <f t="array" aca="1" ref="D25" ca="1">ROUND(INDIRECT(_xlfn.CONCAT("sedimentaryDistancesOrdered!", CHAR(COLUMN()+64), _xlfn.FLOOR.MATH(ROW()/2)+1)), 3)</f>
        <v>4.2519999999999998</v>
      </c>
      <c r="E25" cm="1">
        <f t="array" aca="1" ref="E25" ca="1">ROUND(INDIRECT(_xlfn.CONCAT("sedimentaryDistancesOrdered!", CHAR(COLUMN()+64), _xlfn.FLOOR.MATH(ROW()/2)+1)), 3)</f>
        <v>4.0469999999999997</v>
      </c>
      <c r="F25" cm="1">
        <f t="array" aca="1" ref="F25" ca="1">ROUND(INDIRECT(_xlfn.CONCAT("sedimentaryDistancesOrdered!", CHAR(COLUMN()+64), _xlfn.FLOOR.MATH(ROW()/2)+1)), 3)</f>
        <v>3.964</v>
      </c>
      <c r="G25" cm="1">
        <f t="array" aca="1" ref="G25" ca="1">ROUND(INDIRECT(_xlfn.CONCAT("sedimentaryDistancesOrdered!", CHAR(COLUMN()+64), _xlfn.FLOOR.MATH(ROW()/2)+1)), 3)</f>
        <v>5.1280000000000001</v>
      </c>
      <c r="H25" cm="1">
        <f t="array" aca="1" ref="H25" ca="1">ROUND(INDIRECT(_xlfn.CONCAT("sedimentaryDistancesOrdered!", CHAR(COLUMN()+64), _xlfn.FLOOR.MATH(ROW()/2)+1)), 3)</f>
        <v>3.4889999999999999</v>
      </c>
      <c r="I25" cm="1">
        <f t="array" aca="1" ref="I25" ca="1">ROUND(INDIRECT(_xlfn.CONCAT("sedimentaryDistancesOrdered!", CHAR(COLUMN()+64), _xlfn.FLOOR.MATH(ROW()/2)+1)), 3)</f>
        <v>3.347</v>
      </c>
      <c r="J25" cm="1">
        <f t="array" aca="1" ref="J25" ca="1">ROUND(INDIRECT(_xlfn.CONCAT("sedimentaryDistancesOrdered!", CHAR(COLUMN()+64), _xlfn.FLOOR.MATH(ROW()/2)+1)), 3)</f>
        <v>2.8730000000000002</v>
      </c>
      <c r="K25" cm="1">
        <f t="array" aca="1" ref="K25" ca="1">ROUND(INDIRECT(_xlfn.CONCAT("sedimentaryDistancesOrdered!", CHAR(COLUMN()+64), _xlfn.FLOOR.MATH(ROW()/2)+1)), 3)</f>
        <v>2.8479999999999999</v>
      </c>
      <c r="L25" cm="1">
        <f t="array" aca="1" ref="L25" ca="1">ROUND(INDIRECT(_xlfn.CONCAT("sedimentaryDistancesOrdered!", CHAR(COLUMN()+64), _xlfn.FLOOR.MATH(ROW()/2)+1)), 3)</f>
        <v>4.3470000000000004</v>
      </c>
      <c r="M25" cm="1">
        <f t="array" aca="1" ref="M25" ca="1">ROUND(INDIRECT(_xlfn.CONCAT("sedimentaryDistancesOrdered!", CHAR(COLUMN()+64), _xlfn.FLOOR.MATH(ROW()/2)+1)), 3)</f>
        <v>3.3239999999999998</v>
      </c>
      <c r="N25" cm="1">
        <f t="array" aca="1" ref="N25" ca="1">ROUND(INDIRECT(_xlfn.CONCAT("sedimentaryDistancesOrdered!", CHAR(COLUMN()+64), _xlfn.FLOOR.MATH(ROW()/2)+1)), 3)</f>
        <v>3.4060000000000001</v>
      </c>
      <c r="O25" cm="1">
        <f t="array" aca="1" ref="O25" ca="1">ROUND(INDIRECT(_xlfn.CONCAT("sedimentaryDistancesOrdered!", CHAR(COLUMN()+64), _xlfn.FLOOR.MATH(ROW()/2)+1)), 3)</f>
        <v>3.016</v>
      </c>
      <c r="P25" cm="1">
        <f t="array" aca="1" ref="P25" ca="1">ROUND(INDIRECT(_xlfn.CONCAT("sedimentaryDistancesOrdered!", CHAR(COLUMN()+64), _xlfn.FLOOR.MATH(ROW()/2)+1)), 3)</f>
        <v>3.9180000000000001</v>
      </c>
      <c r="Q25" cm="1">
        <f t="array" aca="1" ref="Q25" ca="1">ROUND(INDIRECT(_xlfn.CONCAT("sedimentaryDistancesOrdered!", CHAR(COLUMN()+64), _xlfn.FLOOR.MATH(ROW()/2)+1)), 3)</f>
        <v>3.6579999999999999</v>
      </c>
      <c r="R25" cm="1">
        <f t="array" aca="1" ref="R25" ca="1">ROUND(INDIRECT(_xlfn.CONCAT("sedimentaryDistancesOrdered!", CHAR(COLUMN()+64), _xlfn.FLOOR.MATH(ROW()/2)+1)), 3)</f>
        <v>4.5640000000000001</v>
      </c>
      <c r="S25" cm="1">
        <f t="array" aca="1" ref="S25" ca="1">ROUND(INDIRECT(_xlfn.CONCAT("sedimentaryDistancesOrdered!", CHAR(COLUMN()+64), _xlfn.FLOOR.MATH(ROW()/2)+1)), 3)</f>
        <v>4.3959999999999999</v>
      </c>
      <c r="T25" cm="1">
        <f t="array" aca="1" ref="T25" ca="1">ROUND(INDIRECT(_xlfn.CONCAT("sedimentaryDistancesOrdered!", CHAR(COLUMN()+64), _xlfn.FLOOR.MATH(ROW()/2)+1)), 3)</f>
        <v>3.1579999999999999</v>
      </c>
      <c r="U25" cm="1">
        <f t="array" aca="1" ref="U25" ca="1">ROUND(INDIRECT(_xlfn.CONCAT("sedimentaryDistancesOrdered!", CHAR(COLUMN()+64), _xlfn.FLOOR.MATH(ROW()/2)+1)), 3)</f>
        <v>3.46</v>
      </c>
    </row>
    <row r="26" spans="1:21" x14ac:dyDescent="0.25">
      <c r="A26">
        <v>13</v>
      </c>
      <c r="B26" cm="1">
        <f t="array" aca="1" ref="B26" ca="1">INDIRECT(_xlfn.CONCAT("sedimentaryNumberOrdered!", CHAR(COLUMN()+64), _xlfn.FLOOR.MATH(ROW()/2)+1))</f>
        <v>325</v>
      </c>
      <c r="C26" cm="1">
        <f t="array" aca="1" ref="C26" ca="1">INDIRECT(_xlfn.CONCAT("sedimentaryNumberOrdered!", CHAR(COLUMN()+64), _xlfn.FLOOR.MATH(ROW()/2)+1))</f>
        <v>323</v>
      </c>
      <c r="D26" cm="1">
        <f t="array" aca="1" ref="D26" ca="1">INDIRECT(_xlfn.CONCAT("sedimentaryNumberOrdered!", CHAR(COLUMN()+64), _xlfn.FLOOR.MATH(ROW()/2)+1))</f>
        <v>348</v>
      </c>
      <c r="E26" cm="1">
        <f t="array" aca="1" ref="E26" ca="1">INDIRECT(_xlfn.CONCAT("sedimentaryNumberOrdered!", CHAR(COLUMN()+64), _xlfn.FLOOR.MATH(ROW()/2)+1))</f>
        <v>437</v>
      </c>
      <c r="F26" cm="1">
        <f t="array" aca="1" ref="F26" ca="1">INDIRECT(_xlfn.CONCAT("sedimentaryNumberOrdered!", CHAR(COLUMN()+64), _xlfn.FLOOR.MATH(ROW()/2)+1))</f>
        <v>471</v>
      </c>
      <c r="G26" cm="1">
        <f t="array" aca="1" ref="G26" ca="1">INDIRECT(_xlfn.CONCAT("sedimentaryNumberOrdered!", CHAR(COLUMN()+64), _xlfn.FLOOR.MATH(ROW()/2)+1))</f>
        <v>386</v>
      </c>
      <c r="H26" cm="1">
        <f t="array" aca="1" ref="H26" ca="1">INDIRECT(_xlfn.CONCAT("sedimentaryNumberOrdered!", CHAR(COLUMN()+64), _xlfn.FLOOR.MATH(ROW()/2)+1))</f>
        <v>352</v>
      </c>
      <c r="I26" cm="1">
        <f t="array" aca="1" ref="I26" ca="1">INDIRECT(_xlfn.CONCAT("sedimentaryNumberOrdered!", CHAR(COLUMN()+64), _xlfn.FLOOR.MATH(ROW()/2)+1))</f>
        <v>398</v>
      </c>
      <c r="J26" cm="1">
        <f t="array" aca="1" ref="J26" ca="1">INDIRECT(_xlfn.CONCAT("sedimentaryNumberOrdered!", CHAR(COLUMN()+64), _xlfn.FLOOR.MATH(ROW()/2)+1))</f>
        <v>399</v>
      </c>
      <c r="K26" cm="1">
        <f t="array" aca="1" ref="K26" ca="1">INDIRECT(_xlfn.CONCAT("sedimentaryNumberOrdered!", CHAR(COLUMN()+64), _xlfn.FLOOR.MATH(ROW()/2)+1))</f>
        <v>393</v>
      </c>
      <c r="L26" cm="1">
        <f t="array" aca="1" ref="L26" ca="1">INDIRECT(_xlfn.CONCAT("sedimentaryNumberOrdered!", CHAR(COLUMN()+64), _xlfn.FLOOR.MATH(ROW()/2)+1))</f>
        <v>422</v>
      </c>
      <c r="M26" cm="1">
        <f t="array" aca="1" ref="M26" ca="1">INDIRECT(_xlfn.CONCAT("sedimentaryNumberOrdered!", CHAR(COLUMN()+64), _xlfn.FLOOR.MATH(ROW()/2)+1))</f>
        <v>353</v>
      </c>
      <c r="N26" cm="1">
        <f t="array" aca="1" ref="N26" ca="1">INDIRECT(_xlfn.CONCAT("sedimentaryNumberOrdered!", CHAR(COLUMN()+64), _xlfn.FLOOR.MATH(ROW()/2)+1))</f>
        <v>444</v>
      </c>
      <c r="O26" cm="1">
        <f t="array" aca="1" ref="O26" ca="1">INDIRECT(_xlfn.CONCAT("sedimentaryNumberOrdered!", CHAR(COLUMN()+64), _xlfn.FLOOR.MATH(ROW()/2)+1))</f>
        <v>418</v>
      </c>
      <c r="P26" cm="1">
        <f t="array" aca="1" ref="P26" ca="1">INDIRECT(_xlfn.CONCAT("sedimentaryNumberOrdered!", CHAR(COLUMN()+64), _xlfn.FLOOR.MATH(ROW()/2)+1))</f>
        <v>360</v>
      </c>
      <c r="Q26" cm="1">
        <f t="array" aca="1" ref="Q26" ca="1">INDIRECT(_xlfn.CONCAT("sedimentaryNumberOrdered!", CHAR(COLUMN()+64), _xlfn.FLOOR.MATH(ROW()/2)+1))</f>
        <v>427</v>
      </c>
      <c r="R26" cm="1">
        <f t="array" aca="1" ref="R26" ca="1">INDIRECT(_xlfn.CONCAT("sedimentaryNumberOrdered!", CHAR(COLUMN()+64), _xlfn.FLOOR.MATH(ROW()/2)+1))</f>
        <v>415</v>
      </c>
      <c r="S26" cm="1">
        <f t="array" aca="1" ref="S26" ca="1">INDIRECT(_xlfn.CONCAT("sedimentaryNumberOrdered!", CHAR(COLUMN()+64), _xlfn.FLOOR.MATH(ROW()/2)+1))</f>
        <v>453</v>
      </c>
      <c r="T26" cm="1">
        <f t="array" aca="1" ref="T26" ca="1">INDIRECT(_xlfn.CONCAT("sedimentaryNumberOrdered!", CHAR(COLUMN()+64), _xlfn.FLOOR.MATH(ROW()/2)+1))</f>
        <v>334</v>
      </c>
      <c r="U26" cm="1">
        <f t="array" aca="1" ref="U26" ca="1">INDIRECT(_xlfn.CONCAT("sedimentaryNumberOrdered!", CHAR(COLUMN()+64), _xlfn.FLOOR.MATH(ROW()/2)+1))</f>
        <v>410</v>
      </c>
    </row>
    <row r="27" spans="1:21" x14ac:dyDescent="0.25">
      <c r="A27">
        <v>13</v>
      </c>
      <c r="B27" cm="1">
        <f t="array" aca="1" ref="B27" ca="1">ROUND(INDIRECT(_xlfn.CONCAT("sedimentaryDistancesOrdered!", CHAR(COLUMN()+64), _xlfn.FLOOR.MATH(ROW()/2)+1)), 3)</f>
        <v>2.964</v>
      </c>
      <c r="C27" cm="1">
        <f t="array" aca="1" ref="C27" ca="1">ROUND(INDIRECT(_xlfn.CONCAT("sedimentaryDistancesOrdered!", CHAR(COLUMN()+64), _xlfn.FLOOR.MATH(ROW()/2)+1)), 3)</f>
        <v>2.2130000000000001</v>
      </c>
      <c r="D27" cm="1">
        <f t="array" aca="1" ref="D27" ca="1">ROUND(INDIRECT(_xlfn.CONCAT("sedimentaryDistancesOrdered!", CHAR(COLUMN()+64), _xlfn.FLOOR.MATH(ROW()/2)+1)), 3)</f>
        <v>4.2910000000000004</v>
      </c>
      <c r="E27" cm="1">
        <f t="array" aca="1" ref="E27" ca="1">ROUND(INDIRECT(_xlfn.CONCAT("sedimentaryDistancesOrdered!", CHAR(COLUMN()+64), _xlfn.FLOOR.MATH(ROW()/2)+1)), 3)</f>
        <v>4.0830000000000002</v>
      </c>
      <c r="F27" cm="1">
        <f t="array" aca="1" ref="F27" ca="1">ROUND(INDIRECT(_xlfn.CONCAT("sedimentaryDistancesOrdered!", CHAR(COLUMN()+64), _xlfn.FLOOR.MATH(ROW()/2)+1)), 3)</f>
        <v>4.008</v>
      </c>
      <c r="G27" cm="1">
        <f t="array" aca="1" ref="G27" ca="1">ROUND(INDIRECT(_xlfn.CONCAT("sedimentaryDistancesOrdered!", CHAR(COLUMN()+64), _xlfn.FLOOR.MATH(ROW()/2)+1)), 3)</f>
        <v>5.1360000000000001</v>
      </c>
      <c r="H27" cm="1">
        <f t="array" aca="1" ref="H27" ca="1">ROUND(INDIRECT(_xlfn.CONCAT("sedimentaryDistancesOrdered!", CHAR(COLUMN()+64), _xlfn.FLOOR.MATH(ROW()/2)+1)), 3)</f>
        <v>3.665</v>
      </c>
      <c r="I27" cm="1">
        <f t="array" aca="1" ref="I27" ca="1">ROUND(INDIRECT(_xlfn.CONCAT("sedimentaryDistancesOrdered!", CHAR(COLUMN()+64), _xlfn.FLOOR.MATH(ROW()/2)+1)), 3)</f>
        <v>3.347</v>
      </c>
      <c r="J27" cm="1">
        <f t="array" aca="1" ref="J27" ca="1">ROUND(INDIRECT(_xlfn.CONCAT("sedimentaryDistancesOrdered!", CHAR(COLUMN()+64), _xlfn.FLOOR.MATH(ROW()/2)+1)), 3)</f>
        <v>2.9849999999999999</v>
      </c>
      <c r="K27" cm="1">
        <f t="array" aca="1" ref="K27" ca="1">ROUND(INDIRECT(_xlfn.CONCAT("sedimentaryDistancesOrdered!", CHAR(COLUMN()+64), _xlfn.FLOOR.MATH(ROW()/2)+1)), 3)</f>
        <v>2.9729999999999999</v>
      </c>
      <c r="L27" cm="1">
        <f t="array" aca="1" ref="L27" ca="1">ROUND(INDIRECT(_xlfn.CONCAT("sedimentaryDistancesOrdered!", CHAR(COLUMN()+64), _xlfn.FLOOR.MATH(ROW()/2)+1)), 3)</f>
        <v>4.5330000000000004</v>
      </c>
      <c r="M27" cm="1">
        <f t="array" aca="1" ref="M27" ca="1">ROUND(INDIRECT(_xlfn.CONCAT("sedimentaryDistancesOrdered!", CHAR(COLUMN()+64), _xlfn.FLOOR.MATH(ROW()/2)+1)), 3)</f>
        <v>3.4039999999999999</v>
      </c>
      <c r="N27" cm="1">
        <f t="array" aca="1" ref="N27" ca="1">ROUND(INDIRECT(_xlfn.CONCAT("sedimentaryDistancesOrdered!", CHAR(COLUMN()+64), _xlfn.FLOOR.MATH(ROW()/2)+1)), 3)</f>
        <v>3.4990000000000001</v>
      </c>
      <c r="O27" cm="1">
        <f t="array" aca="1" ref="O27" ca="1">ROUND(INDIRECT(_xlfn.CONCAT("sedimentaryDistancesOrdered!", CHAR(COLUMN()+64), _xlfn.FLOOR.MATH(ROW()/2)+1)), 3)</f>
        <v>3.2130000000000001</v>
      </c>
      <c r="P27" cm="1">
        <f t="array" aca="1" ref="P27" ca="1">ROUND(INDIRECT(_xlfn.CONCAT("sedimentaryDistancesOrdered!", CHAR(COLUMN()+64), _xlfn.FLOOR.MATH(ROW()/2)+1)), 3)</f>
        <v>4.0720000000000001</v>
      </c>
      <c r="Q27" cm="1">
        <f t="array" aca="1" ref="Q27" ca="1">ROUND(INDIRECT(_xlfn.CONCAT("sedimentaryDistancesOrdered!", CHAR(COLUMN()+64), _xlfn.FLOOR.MATH(ROW()/2)+1)), 3)</f>
        <v>3.6680000000000001</v>
      </c>
      <c r="R27" cm="1">
        <f t="array" aca="1" ref="R27" ca="1">ROUND(INDIRECT(_xlfn.CONCAT("sedimentaryDistancesOrdered!", CHAR(COLUMN()+64), _xlfn.FLOOR.MATH(ROW()/2)+1)), 3)</f>
        <v>4.6399999999999997</v>
      </c>
      <c r="S27" cm="1">
        <f t="array" aca="1" ref="S27" ca="1">ROUND(INDIRECT(_xlfn.CONCAT("sedimentaryDistancesOrdered!", CHAR(COLUMN()+64), _xlfn.FLOOR.MATH(ROW()/2)+1)), 3)</f>
        <v>4.5709999999999997</v>
      </c>
      <c r="T27" cm="1">
        <f t="array" aca="1" ref="T27" ca="1">ROUND(INDIRECT(_xlfn.CONCAT("sedimentaryDistancesOrdered!", CHAR(COLUMN()+64), _xlfn.FLOOR.MATH(ROW()/2)+1)), 3)</f>
        <v>3.1680000000000001</v>
      </c>
      <c r="U27" cm="1">
        <f t="array" aca="1" ref="U27" ca="1">ROUND(INDIRECT(_xlfn.CONCAT("sedimentaryDistancesOrdered!", CHAR(COLUMN()+64), _xlfn.FLOOR.MATH(ROW()/2)+1)), 3)</f>
        <v>3.5049999999999999</v>
      </c>
    </row>
    <row r="28" spans="1:21" x14ac:dyDescent="0.25">
      <c r="A28">
        <v>14</v>
      </c>
      <c r="B28" cm="1">
        <f t="array" aca="1" ref="B28" ca="1">INDIRECT(_xlfn.CONCAT("sedimentaryNumberOrdered!", CHAR(COLUMN()+64), _xlfn.FLOOR.MATH(ROW()/2)+1))</f>
        <v>363</v>
      </c>
      <c r="C28" cm="1">
        <f t="array" aca="1" ref="C28" ca="1">INDIRECT(_xlfn.CONCAT("sedimentaryNumberOrdered!", CHAR(COLUMN()+64), _xlfn.FLOOR.MATH(ROW()/2)+1))</f>
        <v>331</v>
      </c>
      <c r="D28" cm="1">
        <f t="array" aca="1" ref="D28" ca="1">INDIRECT(_xlfn.CONCAT("sedimentaryNumberOrdered!", CHAR(COLUMN()+64), _xlfn.FLOOR.MATH(ROW()/2)+1))</f>
        <v>379</v>
      </c>
      <c r="E28" cm="1">
        <f t="array" aca="1" ref="E28" ca="1">INDIRECT(_xlfn.CONCAT("sedimentaryNumberOrdered!", CHAR(COLUMN()+64), _xlfn.FLOOR.MATH(ROW()/2)+1))</f>
        <v>374</v>
      </c>
      <c r="F28" cm="1">
        <f t="array" aca="1" ref="F28" ca="1">INDIRECT(_xlfn.CONCAT("sedimentaryNumberOrdered!", CHAR(COLUMN()+64), _xlfn.FLOOR.MATH(ROW()/2)+1))</f>
        <v>469</v>
      </c>
      <c r="G28" cm="1">
        <f t="array" aca="1" ref="G28" ca="1">INDIRECT(_xlfn.CONCAT("sedimentaryNumberOrdered!", CHAR(COLUMN()+64), _xlfn.FLOOR.MATH(ROW()/2)+1))</f>
        <v>465</v>
      </c>
      <c r="H28" cm="1">
        <f t="array" aca="1" ref="H28" ca="1">INDIRECT(_xlfn.CONCAT("sedimentaryNumberOrdered!", CHAR(COLUMN()+64), _xlfn.FLOOR.MATH(ROW()/2)+1))</f>
        <v>350</v>
      </c>
      <c r="I28" cm="1">
        <f t="array" aca="1" ref="I28" ca="1">INDIRECT(_xlfn.CONCAT("sedimentaryNumberOrdered!", CHAR(COLUMN()+64), _xlfn.FLOOR.MATH(ROW()/2)+1))</f>
        <v>396</v>
      </c>
      <c r="J28" cm="1">
        <f t="array" aca="1" ref="J28" ca="1">INDIRECT(_xlfn.CONCAT("sedimentaryNumberOrdered!", CHAR(COLUMN()+64), _xlfn.FLOOR.MATH(ROW()/2)+1))</f>
        <v>478</v>
      </c>
      <c r="K28" cm="1">
        <f t="array" aca="1" ref="K28" ca="1">INDIRECT(_xlfn.CONCAT("sedimentaryNumberOrdered!", CHAR(COLUMN()+64), _xlfn.FLOOR.MATH(ROW()/2)+1))</f>
        <v>385</v>
      </c>
      <c r="L28" cm="1">
        <f t="array" aca="1" ref="L28" ca="1">INDIRECT(_xlfn.CONCAT("sedimentaryNumberOrdered!", CHAR(COLUMN()+64), _xlfn.FLOOR.MATH(ROW()/2)+1))</f>
        <v>406</v>
      </c>
      <c r="M28" cm="1">
        <f t="array" aca="1" ref="M28" ca="1">INDIRECT(_xlfn.CONCAT("sedimentaryNumberOrdered!", CHAR(COLUMN()+64), _xlfn.FLOOR.MATH(ROW()/2)+1))</f>
        <v>440</v>
      </c>
      <c r="N28" cm="1">
        <f t="array" aca="1" ref="N28" ca="1">INDIRECT(_xlfn.CONCAT("sedimentaryNumberOrdered!", CHAR(COLUMN()+64), _xlfn.FLOOR.MATH(ROW()/2)+1))</f>
        <v>423</v>
      </c>
      <c r="O28" cm="1">
        <f t="array" aca="1" ref="O28" ca="1">INDIRECT(_xlfn.CONCAT("sedimentaryNumberOrdered!", CHAR(COLUMN()+64), _xlfn.FLOOR.MATH(ROW()/2)+1))</f>
        <v>426</v>
      </c>
      <c r="P28" cm="1">
        <f t="array" aca="1" ref="P28" ca="1">INDIRECT(_xlfn.CONCAT("sedimentaryNumberOrdered!", CHAR(COLUMN()+64), _xlfn.FLOOR.MATH(ROW()/2)+1))</f>
        <v>432</v>
      </c>
      <c r="Q28" cm="1">
        <f t="array" aca="1" ref="Q28" ca="1">INDIRECT(_xlfn.CONCAT("sedimentaryNumberOrdered!", CHAR(COLUMN()+64), _xlfn.FLOOR.MATH(ROW()/2)+1))</f>
        <v>425</v>
      </c>
      <c r="R28" cm="1">
        <f t="array" aca="1" ref="R28" ca="1">INDIRECT(_xlfn.CONCAT("sedimentaryNumberOrdered!", CHAR(COLUMN()+64), _xlfn.FLOOR.MATH(ROW()/2)+1))</f>
        <v>401</v>
      </c>
      <c r="S28" cm="1">
        <f t="array" aca="1" ref="S28" ca="1">INDIRECT(_xlfn.CONCAT("sedimentaryNumberOrdered!", CHAR(COLUMN()+64), _xlfn.FLOOR.MATH(ROW()/2)+1))</f>
        <v>414</v>
      </c>
      <c r="T28" cm="1">
        <f t="array" aca="1" ref="T28" ca="1">INDIRECT(_xlfn.CONCAT("sedimentaryNumberOrdered!", CHAR(COLUMN()+64), _xlfn.FLOOR.MATH(ROW()/2)+1))</f>
        <v>335</v>
      </c>
      <c r="U28" cm="1">
        <f t="array" aca="1" ref="U28" ca="1">INDIRECT(_xlfn.CONCAT("sedimentaryNumberOrdered!", CHAR(COLUMN()+64), _xlfn.FLOOR.MATH(ROW()/2)+1))</f>
        <v>396</v>
      </c>
    </row>
    <row r="29" spans="1:21" x14ac:dyDescent="0.25">
      <c r="A29">
        <v>14</v>
      </c>
      <c r="B29" cm="1">
        <f t="array" aca="1" ref="B29" ca="1">ROUND(INDIRECT(_xlfn.CONCAT("sedimentaryDistancesOrdered!", CHAR(COLUMN()+64), _xlfn.FLOOR.MATH(ROW()/2)+1)), 3)</f>
        <v>3.3039999999999998</v>
      </c>
      <c r="C29" cm="1">
        <f t="array" aca="1" ref="C29" ca="1">ROUND(INDIRECT(_xlfn.CONCAT("sedimentaryDistancesOrdered!", CHAR(COLUMN()+64), _xlfn.FLOOR.MATH(ROW()/2)+1)), 3)</f>
        <v>2.431</v>
      </c>
      <c r="D29" cm="1">
        <f t="array" aca="1" ref="D29" ca="1">ROUND(INDIRECT(_xlfn.CONCAT("sedimentaryDistancesOrdered!", CHAR(COLUMN()+64), _xlfn.FLOOR.MATH(ROW()/2)+1)), 3)</f>
        <v>4.319</v>
      </c>
      <c r="E29" cm="1">
        <f t="array" aca="1" ref="E29" ca="1">ROUND(INDIRECT(_xlfn.CONCAT("sedimentaryDistancesOrdered!", CHAR(COLUMN()+64), _xlfn.FLOOR.MATH(ROW()/2)+1)), 3)</f>
        <v>4.234</v>
      </c>
      <c r="F29" cm="1">
        <f t="array" aca="1" ref="F29" ca="1">ROUND(INDIRECT(_xlfn.CONCAT("sedimentaryDistancesOrdered!", CHAR(COLUMN()+64), _xlfn.FLOOR.MATH(ROW()/2)+1)), 3)</f>
        <v>4.0369999999999999</v>
      </c>
      <c r="G29" cm="1">
        <f t="array" aca="1" ref="G29" ca="1">ROUND(INDIRECT(_xlfn.CONCAT("sedimentaryDistancesOrdered!", CHAR(COLUMN()+64), _xlfn.FLOOR.MATH(ROW()/2)+1)), 3)</f>
        <v>5.2519999999999998</v>
      </c>
      <c r="H29" cm="1">
        <f t="array" aca="1" ref="H29" ca="1">ROUND(INDIRECT(_xlfn.CONCAT("sedimentaryDistancesOrdered!", CHAR(COLUMN()+64), _xlfn.FLOOR.MATH(ROW()/2)+1)), 3)</f>
        <v>3.9169999999999998</v>
      </c>
      <c r="I29" cm="1">
        <f t="array" aca="1" ref="I29" ca="1">ROUND(INDIRECT(_xlfn.CONCAT("sedimentaryDistancesOrdered!", CHAR(COLUMN()+64), _xlfn.FLOOR.MATH(ROW()/2)+1)), 3)</f>
        <v>3.4060000000000001</v>
      </c>
      <c r="J29" cm="1">
        <f t="array" aca="1" ref="J29" ca="1">ROUND(INDIRECT(_xlfn.CONCAT("sedimentaryDistancesOrdered!", CHAR(COLUMN()+64), _xlfn.FLOOR.MATH(ROW()/2)+1)), 3)</f>
        <v>3.0840000000000001</v>
      </c>
      <c r="K29" cm="1">
        <f t="array" aca="1" ref="K29" ca="1">ROUND(INDIRECT(_xlfn.CONCAT("sedimentaryDistancesOrdered!", CHAR(COLUMN()+64), _xlfn.FLOOR.MATH(ROW()/2)+1)), 3)</f>
        <v>3.0939999999999999</v>
      </c>
      <c r="L29" cm="1">
        <f t="array" aca="1" ref="L29" ca="1">ROUND(INDIRECT(_xlfn.CONCAT("sedimentaryDistancesOrdered!", CHAR(COLUMN()+64), _xlfn.FLOOR.MATH(ROW()/2)+1)), 3)</f>
        <v>4.585</v>
      </c>
      <c r="M29" cm="1">
        <f t="array" aca="1" ref="M29" ca="1">ROUND(INDIRECT(_xlfn.CONCAT("sedimentaryDistancesOrdered!", CHAR(COLUMN()+64), _xlfn.FLOOR.MATH(ROW()/2)+1)), 3)</f>
        <v>3.4239999999999999</v>
      </c>
      <c r="N29" cm="1">
        <f t="array" aca="1" ref="N29" ca="1">ROUND(INDIRECT(_xlfn.CONCAT("sedimentaryDistancesOrdered!", CHAR(COLUMN()+64), _xlfn.FLOOR.MATH(ROW()/2)+1)), 3)</f>
        <v>3.5409999999999999</v>
      </c>
      <c r="O29" cm="1">
        <f t="array" aca="1" ref="O29" ca="1">ROUND(INDIRECT(_xlfn.CONCAT("sedimentaryDistancesOrdered!", CHAR(COLUMN()+64), _xlfn.FLOOR.MATH(ROW()/2)+1)), 3)</f>
        <v>3.2759999999999998</v>
      </c>
      <c r="P29" cm="1">
        <f t="array" aca="1" ref="P29" ca="1">ROUND(INDIRECT(_xlfn.CONCAT("sedimentaryDistancesOrdered!", CHAR(COLUMN()+64), _xlfn.FLOOR.MATH(ROW()/2)+1)), 3)</f>
        <v>4.16</v>
      </c>
      <c r="Q29" cm="1">
        <f t="array" aca="1" ref="Q29" ca="1">ROUND(INDIRECT(_xlfn.CONCAT("sedimentaryDistancesOrdered!", CHAR(COLUMN()+64), _xlfn.FLOOR.MATH(ROW()/2)+1)), 3)</f>
        <v>3.6749999999999998</v>
      </c>
      <c r="R29" cm="1">
        <f t="array" aca="1" ref="R29" ca="1">ROUND(INDIRECT(_xlfn.CONCAT("sedimentaryDistancesOrdered!", CHAR(COLUMN()+64), _xlfn.FLOOR.MATH(ROW()/2)+1)), 3)</f>
        <v>4.6559999999999997</v>
      </c>
      <c r="S29" cm="1">
        <f t="array" aca="1" ref="S29" ca="1">ROUND(INDIRECT(_xlfn.CONCAT("sedimentaryDistancesOrdered!", CHAR(COLUMN()+64), _xlfn.FLOOR.MATH(ROW()/2)+1)), 3)</f>
        <v>4.6509999999999998</v>
      </c>
      <c r="T29" cm="1">
        <f t="array" aca="1" ref="T29" ca="1">ROUND(INDIRECT(_xlfn.CONCAT("sedimentaryDistancesOrdered!", CHAR(COLUMN()+64), _xlfn.FLOOR.MATH(ROW()/2)+1)), 3)</f>
        <v>3.282</v>
      </c>
      <c r="U29" cm="1">
        <f t="array" aca="1" ref="U29" ca="1">ROUND(INDIRECT(_xlfn.CONCAT("sedimentaryDistancesOrdered!", CHAR(COLUMN()+64), _xlfn.FLOOR.MATH(ROW()/2)+1)), 3)</f>
        <v>3.5379999999999998</v>
      </c>
    </row>
    <row r="30" spans="1:21" x14ac:dyDescent="0.25">
      <c r="A30">
        <v>15</v>
      </c>
      <c r="B30" cm="1">
        <f t="array" aca="1" ref="B30" ca="1">INDIRECT(_xlfn.CONCAT("sedimentaryNumberOrdered!", CHAR(COLUMN()+64), _xlfn.FLOOR.MATH(ROW()/2)+1))</f>
        <v>324</v>
      </c>
      <c r="C30" cm="1">
        <f t="array" aca="1" ref="C30" ca="1">INDIRECT(_xlfn.CONCAT("sedimentaryNumberOrdered!", CHAR(COLUMN()+64), _xlfn.FLOOR.MATH(ROW()/2)+1))</f>
        <v>474</v>
      </c>
      <c r="D30" cm="1">
        <f t="array" aca="1" ref="D30" ca="1">INDIRECT(_xlfn.CONCAT("sedimentaryNumberOrdered!", CHAR(COLUMN()+64), _xlfn.FLOOR.MATH(ROW()/2)+1))</f>
        <v>386</v>
      </c>
      <c r="E30" cm="1">
        <f t="array" aca="1" ref="E30" ca="1">INDIRECT(_xlfn.CONCAT("sedimentaryNumberOrdered!", CHAR(COLUMN()+64), _xlfn.FLOOR.MATH(ROW()/2)+1))</f>
        <v>353</v>
      </c>
      <c r="F30" cm="1">
        <f t="array" aca="1" ref="F30" ca="1">INDIRECT(_xlfn.CONCAT("sedimentaryNumberOrdered!", CHAR(COLUMN()+64), _xlfn.FLOOR.MATH(ROW()/2)+1))</f>
        <v>480</v>
      </c>
      <c r="G30" cm="1">
        <f t="array" aca="1" ref="G30" ca="1">INDIRECT(_xlfn.CONCAT("sedimentaryNumberOrdered!", CHAR(COLUMN()+64), _xlfn.FLOOR.MATH(ROW()/2)+1))</f>
        <v>353</v>
      </c>
      <c r="H30" cm="1">
        <f t="array" aca="1" ref="H30" ca="1">INDIRECT(_xlfn.CONCAT("sedimentaryNumberOrdered!", CHAR(COLUMN()+64), _xlfn.FLOOR.MATH(ROW()/2)+1))</f>
        <v>371</v>
      </c>
      <c r="I30" cm="1">
        <f t="array" aca="1" ref="I30" ca="1">INDIRECT(_xlfn.CONCAT("sedimentaryNumberOrdered!", CHAR(COLUMN()+64), _xlfn.FLOOR.MATH(ROW()/2)+1))</f>
        <v>326</v>
      </c>
      <c r="J30" cm="1">
        <f t="array" aca="1" ref="J30" ca="1">INDIRECT(_xlfn.CONCAT("sedimentaryNumberOrdered!", CHAR(COLUMN()+64), _xlfn.FLOOR.MATH(ROW()/2)+1))</f>
        <v>401</v>
      </c>
      <c r="K30" cm="1">
        <f t="array" aca="1" ref="K30" ca="1">INDIRECT(_xlfn.CONCAT("sedimentaryNumberOrdered!", CHAR(COLUMN()+64), _xlfn.FLOOR.MATH(ROW()/2)+1))</f>
        <v>402</v>
      </c>
      <c r="L30" cm="1">
        <f t="array" aca="1" ref="L30" ca="1">INDIRECT(_xlfn.CONCAT("sedimentaryNumberOrdered!", CHAR(COLUMN()+64), _xlfn.FLOOR.MATH(ROW()/2)+1))</f>
        <v>407</v>
      </c>
      <c r="M30" cm="1">
        <f t="array" aca="1" ref="M30" ca="1">INDIRECT(_xlfn.CONCAT("sedimentaryNumberOrdered!", CHAR(COLUMN()+64), _xlfn.FLOOR.MATH(ROW()/2)+1))</f>
        <v>423</v>
      </c>
      <c r="N30" cm="1">
        <f t="array" aca="1" ref="N30" ca="1">INDIRECT(_xlfn.CONCAT("sedimentaryNumberOrdered!", CHAR(COLUMN()+64), _xlfn.FLOOR.MATH(ROW()/2)+1))</f>
        <v>420</v>
      </c>
      <c r="O30" cm="1">
        <f t="array" aca="1" ref="O30" ca="1">INDIRECT(_xlfn.CONCAT("sedimentaryNumberOrdered!", CHAR(COLUMN()+64), _xlfn.FLOOR.MATH(ROW()/2)+1))</f>
        <v>448</v>
      </c>
      <c r="P30" cm="1">
        <f t="array" aca="1" ref="P30" ca="1">INDIRECT(_xlfn.CONCAT("sedimentaryNumberOrdered!", CHAR(COLUMN()+64), _xlfn.FLOOR.MATH(ROW()/2)+1))</f>
        <v>361</v>
      </c>
      <c r="Q30" cm="1">
        <f t="array" aca="1" ref="Q30" ca="1">INDIRECT(_xlfn.CONCAT("sedimentaryNumberOrdered!", CHAR(COLUMN()+64), _xlfn.FLOOR.MATH(ROW()/2)+1))</f>
        <v>435</v>
      </c>
      <c r="R30" cm="1">
        <f t="array" aca="1" ref="R30" ca="1">INDIRECT(_xlfn.CONCAT("sedimentaryNumberOrdered!", CHAR(COLUMN()+64), _xlfn.FLOOR.MATH(ROW()/2)+1))</f>
        <v>451</v>
      </c>
      <c r="S30" cm="1">
        <f t="array" aca="1" ref="S30" ca="1">INDIRECT(_xlfn.CONCAT("sedimentaryNumberOrdered!", CHAR(COLUMN()+64), _xlfn.FLOOR.MATH(ROW()/2)+1))</f>
        <v>350</v>
      </c>
      <c r="T30" cm="1">
        <f t="array" aca="1" ref="T30" ca="1">INDIRECT(_xlfn.CONCAT("sedimentaryNumberOrdered!", CHAR(COLUMN()+64), _xlfn.FLOOR.MATH(ROW()/2)+1))</f>
        <v>328</v>
      </c>
      <c r="U30" cm="1">
        <f t="array" aca="1" ref="U30" ca="1">INDIRECT(_xlfn.CONCAT("sedimentaryNumberOrdered!", CHAR(COLUMN()+64), _xlfn.FLOOR.MATH(ROW()/2)+1))</f>
        <v>397</v>
      </c>
    </row>
    <row r="31" spans="1:21" x14ac:dyDescent="0.25">
      <c r="A31">
        <v>15</v>
      </c>
      <c r="B31" cm="1">
        <f t="array" aca="1" ref="B31" ca="1">ROUND(INDIRECT(_xlfn.CONCAT("sedimentaryDistancesOrdered!", CHAR(COLUMN()+64), _xlfn.FLOOR.MATH(ROW()/2)+1)), 3)</f>
        <v>3.3639999999999999</v>
      </c>
      <c r="C31" cm="1">
        <f t="array" aca="1" ref="C31" ca="1">ROUND(INDIRECT(_xlfn.CONCAT("sedimentaryDistancesOrdered!", CHAR(COLUMN()+64), _xlfn.FLOOR.MATH(ROW()/2)+1)), 3)</f>
        <v>2.4340000000000002</v>
      </c>
      <c r="D31" cm="1">
        <f t="array" aca="1" ref="D31" ca="1">ROUND(INDIRECT(_xlfn.CONCAT("sedimentaryDistancesOrdered!", CHAR(COLUMN()+64), _xlfn.FLOOR.MATH(ROW()/2)+1)), 3)</f>
        <v>4.3380000000000001</v>
      </c>
      <c r="E31" cm="1">
        <f t="array" aca="1" ref="E31" ca="1">ROUND(INDIRECT(_xlfn.CONCAT("sedimentaryDistancesOrdered!", CHAR(COLUMN()+64), _xlfn.FLOOR.MATH(ROW()/2)+1)), 3)</f>
        <v>4.2519999999999998</v>
      </c>
      <c r="F31" cm="1">
        <f t="array" aca="1" ref="F31" ca="1">ROUND(INDIRECT(_xlfn.CONCAT("sedimentaryDistancesOrdered!", CHAR(COLUMN()+64), _xlfn.FLOOR.MATH(ROW()/2)+1)), 3)</f>
        <v>4.0579999999999998</v>
      </c>
      <c r="G31" cm="1">
        <f t="array" aca="1" ref="G31" ca="1">ROUND(INDIRECT(_xlfn.CONCAT("sedimentaryDistancesOrdered!", CHAR(COLUMN()+64), _xlfn.FLOOR.MATH(ROW()/2)+1)), 3)</f>
        <v>5.2779999999999996</v>
      </c>
      <c r="H31" cm="1">
        <f t="array" aca="1" ref="H31" ca="1">ROUND(INDIRECT(_xlfn.CONCAT("sedimentaryDistancesOrdered!", CHAR(COLUMN()+64), _xlfn.FLOOR.MATH(ROW()/2)+1)), 3)</f>
        <v>3.9430000000000001</v>
      </c>
      <c r="I31" cm="1">
        <f t="array" aca="1" ref="I31" ca="1">ROUND(INDIRECT(_xlfn.CONCAT("sedimentaryDistancesOrdered!", CHAR(COLUMN()+64), _xlfn.FLOOR.MATH(ROW()/2)+1)), 3)</f>
        <v>3.4460000000000002</v>
      </c>
      <c r="J31" cm="1">
        <f t="array" aca="1" ref="J31" ca="1">ROUND(INDIRECT(_xlfn.CONCAT("sedimentaryDistancesOrdered!", CHAR(COLUMN()+64), _xlfn.FLOOR.MATH(ROW()/2)+1)), 3)</f>
        <v>3.2789999999999999</v>
      </c>
      <c r="K31" cm="1">
        <f t="array" aca="1" ref="K31" ca="1">ROUND(INDIRECT(_xlfn.CONCAT("sedimentaryDistancesOrdered!", CHAR(COLUMN()+64), _xlfn.FLOOR.MATH(ROW()/2)+1)), 3)</f>
        <v>3.1720000000000002</v>
      </c>
      <c r="L31" cm="1">
        <f t="array" aca="1" ref="L31" ca="1">ROUND(INDIRECT(_xlfn.CONCAT("sedimentaryDistancesOrdered!", CHAR(COLUMN()+64), _xlfn.FLOOR.MATH(ROW()/2)+1)), 3)</f>
        <v>4.6079999999999997</v>
      </c>
      <c r="M31" cm="1">
        <f t="array" aca="1" ref="M31" ca="1">ROUND(INDIRECT(_xlfn.CONCAT("sedimentaryDistancesOrdered!", CHAR(COLUMN()+64), _xlfn.FLOOR.MATH(ROW()/2)+1)), 3)</f>
        <v>3.468</v>
      </c>
      <c r="N31" cm="1">
        <f t="array" aca="1" ref="N31" ca="1">ROUND(INDIRECT(_xlfn.CONCAT("sedimentaryDistancesOrdered!", CHAR(COLUMN()+64), _xlfn.FLOOR.MATH(ROW()/2)+1)), 3)</f>
        <v>3.8969999999999998</v>
      </c>
      <c r="O31" cm="1">
        <f t="array" aca="1" ref="O31" ca="1">ROUND(INDIRECT(_xlfn.CONCAT("sedimentaryDistancesOrdered!", CHAR(COLUMN()+64), _xlfn.FLOOR.MATH(ROW()/2)+1)), 3)</f>
        <v>3.4969999999999999</v>
      </c>
      <c r="P31" cm="1">
        <f t="array" aca="1" ref="P31" ca="1">ROUND(INDIRECT(_xlfn.CONCAT("sedimentaryDistancesOrdered!", CHAR(COLUMN()+64), _xlfn.FLOOR.MATH(ROW()/2)+1)), 3)</f>
        <v>4.1890000000000001</v>
      </c>
      <c r="Q31" cm="1">
        <f t="array" aca="1" ref="Q31" ca="1">ROUND(INDIRECT(_xlfn.CONCAT("sedimentaryDistancesOrdered!", CHAR(COLUMN()+64), _xlfn.FLOOR.MATH(ROW()/2)+1)), 3)</f>
        <v>3.81</v>
      </c>
      <c r="R31" cm="1">
        <f t="array" aca="1" ref="R31" ca="1">ROUND(INDIRECT(_xlfn.CONCAT("sedimentaryDistancesOrdered!", CHAR(COLUMN()+64), _xlfn.FLOOR.MATH(ROW()/2)+1)), 3)</f>
        <v>4.7149999999999999</v>
      </c>
      <c r="S31" cm="1">
        <f t="array" aca="1" ref="S31" ca="1">ROUND(INDIRECT(_xlfn.CONCAT("sedimentaryDistancesOrdered!", CHAR(COLUMN()+64), _xlfn.FLOOR.MATH(ROW()/2)+1)), 3)</f>
        <v>4.7089999999999996</v>
      </c>
      <c r="T31" cm="1">
        <f t="array" aca="1" ref="T31" ca="1">ROUND(INDIRECT(_xlfn.CONCAT("sedimentaryDistancesOrdered!", CHAR(COLUMN()+64), _xlfn.FLOOR.MATH(ROW()/2)+1)), 3)</f>
        <v>3.29</v>
      </c>
      <c r="U31" cm="1">
        <f t="array" aca="1" ref="U31" ca="1">ROUND(INDIRECT(_xlfn.CONCAT("sedimentaryDistancesOrdered!", CHAR(COLUMN()+64), _xlfn.FLOOR.MATH(ROW()/2)+1)), 3)</f>
        <v>3.7040000000000002</v>
      </c>
    </row>
    <row r="32" spans="1:21" x14ac:dyDescent="0.25">
      <c r="A32">
        <v>16</v>
      </c>
      <c r="B32" cm="1">
        <f t="array" aca="1" ref="B32" ca="1">INDIRECT(_xlfn.CONCAT("sedimentaryNumberOrdered!", CHAR(COLUMN()+64), _xlfn.FLOOR.MATH(ROW()/2)+1))</f>
        <v>364</v>
      </c>
      <c r="C32" cm="1">
        <f t="array" aca="1" ref="C32" ca="1">INDIRECT(_xlfn.CONCAT("sedimentaryNumberOrdered!", CHAR(COLUMN()+64), _xlfn.FLOOR.MATH(ROW()/2)+1))</f>
        <v>329</v>
      </c>
      <c r="D32" cm="1">
        <f t="array" aca="1" ref="D32" ca="1">INDIRECT(_xlfn.CONCAT("sedimentaryNumberOrdered!", CHAR(COLUMN()+64), _xlfn.FLOOR.MATH(ROW()/2)+1))</f>
        <v>384</v>
      </c>
      <c r="E32" cm="1">
        <f t="array" aca="1" ref="E32" ca="1">INDIRECT(_xlfn.CONCAT("sedimentaryNumberOrdered!", CHAR(COLUMN()+64), _xlfn.FLOOR.MATH(ROW()/2)+1))</f>
        <v>371</v>
      </c>
      <c r="F32" cm="1">
        <f t="array" aca="1" ref="F32" ca="1">INDIRECT(_xlfn.CONCAT("sedimentaryNumberOrdered!", CHAR(COLUMN()+64), _xlfn.FLOOR.MATH(ROW()/2)+1))</f>
        <v>424</v>
      </c>
      <c r="G32" cm="1">
        <f t="array" aca="1" ref="G32" ca="1">INDIRECT(_xlfn.CONCAT("sedimentaryNumberOrdered!", CHAR(COLUMN()+64), _xlfn.FLOOR.MATH(ROW()/2)+1))</f>
        <v>476</v>
      </c>
      <c r="H32" cm="1">
        <f t="array" aca="1" ref="H32" ca="1">INDIRECT(_xlfn.CONCAT("sedimentaryNumberOrdered!", CHAR(COLUMN()+64), _xlfn.FLOOR.MATH(ROW()/2)+1))</f>
        <v>384</v>
      </c>
      <c r="I32" cm="1">
        <f t="array" aca="1" ref="I32" ca="1">INDIRECT(_xlfn.CONCAT("sedimentaryNumberOrdered!", CHAR(COLUMN()+64), _xlfn.FLOOR.MATH(ROW()/2)+1))</f>
        <v>394</v>
      </c>
      <c r="J32" cm="1">
        <f t="array" aca="1" ref="J32" ca="1">INDIRECT(_xlfn.CONCAT("sedimentaryNumberOrdered!", CHAR(COLUMN()+64), _xlfn.FLOOR.MATH(ROW()/2)+1))</f>
        <v>391</v>
      </c>
      <c r="K32" cm="1">
        <f t="array" aca="1" ref="K32" ca="1">INDIRECT(_xlfn.CONCAT("sedimentaryNumberOrdered!", CHAR(COLUMN()+64), _xlfn.FLOOR.MATH(ROW()/2)+1))</f>
        <v>471</v>
      </c>
      <c r="L32" cm="1">
        <f t="array" aca="1" ref="L32" ca="1">INDIRECT(_xlfn.CONCAT("sedimentaryNumberOrdered!", CHAR(COLUMN()+64), _xlfn.FLOOR.MATH(ROW()/2)+1))</f>
        <v>479</v>
      </c>
      <c r="M32" cm="1">
        <f t="array" aca="1" ref="M32" ca="1">INDIRECT(_xlfn.CONCAT("sedimentaryNumberOrdered!", CHAR(COLUMN()+64), _xlfn.FLOOR.MATH(ROW()/2)+1))</f>
        <v>424</v>
      </c>
      <c r="N32" cm="1">
        <f t="array" aca="1" ref="N32" ca="1">INDIRECT(_xlfn.CONCAT("sedimentaryNumberOrdered!", CHAR(COLUMN()+64), _xlfn.FLOOR.MATH(ROW()/2)+1))</f>
        <v>418</v>
      </c>
      <c r="O32" cm="1">
        <f t="array" aca="1" ref="O32" ca="1">INDIRECT(_xlfn.CONCAT("sedimentaryNumberOrdered!", CHAR(COLUMN()+64), _xlfn.FLOOR.MATH(ROW()/2)+1))</f>
        <v>419</v>
      </c>
      <c r="P32" cm="1">
        <f t="array" aca="1" ref="P32" ca="1">INDIRECT(_xlfn.CONCAT("sedimentaryNumberOrdered!", CHAR(COLUMN()+64), _xlfn.FLOOR.MATH(ROW()/2)+1))</f>
        <v>425</v>
      </c>
      <c r="Q32" cm="1">
        <f t="array" aca="1" ref="Q32" ca="1">INDIRECT(_xlfn.CONCAT("sedimentaryNumberOrdered!", CHAR(COLUMN()+64), _xlfn.FLOOR.MATH(ROW()/2)+1))</f>
        <v>448</v>
      </c>
      <c r="R32" cm="1">
        <f t="array" aca="1" ref="R32" ca="1">INDIRECT(_xlfn.CONCAT("sedimentaryNumberOrdered!", CHAR(COLUMN()+64), _xlfn.FLOOR.MATH(ROW()/2)+1))</f>
        <v>388</v>
      </c>
      <c r="S32" cm="1">
        <f t="array" aca="1" ref="S32" ca="1">INDIRECT(_xlfn.CONCAT("sedimentaryNumberOrdered!", CHAR(COLUMN()+64), _xlfn.FLOOR.MATH(ROW()/2)+1))</f>
        <v>401</v>
      </c>
      <c r="T32" cm="1">
        <f t="array" aca="1" ref="T32" ca="1">INDIRECT(_xlfn.CONCAT("sedimentaryNumberOrdered!", CHAR(COLUMN()+64), _xlfn.FLOOR.MATH(ROW()/2)+1))</f>
        <v>364</v>
      </c>
      <c r="U32" cm="1">
        <f t="array" aca="1" ref="U32" ca="1">INDIRECT(_xlfn.CONCAT("sedimentaryNumberOrdered!", CHAR(COLUMN()+64), _xlfn.FLOOR.MATH(ROW()/2)+1))</f>
        <v>411</v>
      </c>
    </row>
    <row r="33" spans="1:21" x14ac:dyDescent="0.25">
      <c r="A33">
        <v>16</v>
      </c>
      <c r="B33" cm="1">
        <f t="array" aca="1" ref="B33" ca="1">ROUND(INDIRECT(_xlfn.CONCAT("sedimentaryDistancesOrdered!", CHAR(COLUMN()+64), _xlfn.FLOOR.MATH(ROW()/2)+1)), 3)</f>
        <v>3.3889999999999998</v>
      </c>
      <c r="C33" cm="1">
        <f t="array" aca="1" ref="C33" ca="1">ROUND(INDIRECT(_xlfn.CONCAT("sedimentaryDistancesOrdered!", CHAR(COLUMN()+64), _xlfn.FLOOR.MATH(ROW()/2)+1)), 3)</f>
        <v>2.581</v>
      </c>
      <c r="D33" cm="1">
        <f t="array" aca="1" ref="D33" ca="1">ROUND(INDIRECT(_xlfn.CONCAT("sedimentaryDistancesOrdered!", CHAR(COLUMN()+64), _xlfn.FLOOR.MATH(ROW()/2)+1)), 3)</f>
        <v>4.34</v>
      </c>
      <c r="E33" cm="1">
        <f t="array" aca="1" ref="E33" ca="1">ROUND(INDIRECT(_xlfn.CONCAT("sedimentaryDistancesOrdered!", CHAR(COLUMN()+64), _xlfn.FLOOR.MATH(ROW()/2)+1)), 3)</f>
        <v>4.2699999999999996</v>
      </c>
      <c r="F33" cm="1">
        <f t="array" aca="1" ref="F33" ca="1">ROUND(INDIRECT(_xlfn.CONCAT("sedimentaryDistancesOrdered!", CHAR(COLUMN()+64), _xlfn.FLOOR.MATH(ROW()/2)+1)), 3)</f>
        <v>4.2380000000000004</v>
      </c>
      <c r="G33" cm="1">
        <f t="array" aca="1" ref="G33" ca="1">ROUND(INDIRECT(_xlfn.CONCAT("sedimentaryDistancesOrdered!", CHAR(COLUMN()+64), _xlfn.FLOOR.MATH(ROW()/2)+1)), 3)</f>
        <v>5.2850000000000001</v>
      </c>
      <c r="H33" cm="1">
        <f t="array" aca="1" ref="H33" ca="1">ROUND(INDIRECT(_xlfn.CONCAT("sedimentaryDistancesOrdered!", CHAR(COLUMN()+64), _xlfn.FLOOR.MATH(ROW()/2)+1)), 3)</f>
        <v>4.0119999999999996</v>
      </c>
      <c r="I33" cm="1">
        <f t="array" aca="1" ref="I33" ca="1">ROUND(INDIRECT(_xlfn.CONCAT("sedimentaryDistancesOrdered!", CHAR(COLUMN()+64), _xlfn.FLOOR.MATH(ROW()/2)+1)), 3)</f>
        <v>3.496</v>
      </c>
      <c r="J33" cm="1">
        <f t="array" aca="1" ref="J33" ca="1">ROUND(INDIRECT(_xlfn.CONCAT("sedimentaryDistancesOrdered!", CHAR(COLUMN()+64), _xlfn.FLOOR.MATH(ROW()/2)+1)), 3)</f>
        <v>3.286</v>
      </c>
      <c r="K33" cm="1">
        <f t="array" aca="1" ref="K33" ca="1">ROUND(INDIRECT(_xlfn.CONCAT("sedimentaryDistancesOrdered!", CHAR(COLUMN()+64), _xlfn.FLOOR.MATH(ROW()/2)+1)), 3)</f>
        <v>3.1739999999999999</v>
      </c>
      <c r="L33" cm="1">
        <f t="array" aca="1" ref="L33" ca="1">ROUND(INDIRECT(_xlfn.CONCAT("sedimentaryDistancesOrdered!", CHAR(COLUMN()+64), _xlfn.FLOOR.MATH(ROW()/2)+1)), 3)</f>
        <v>4.62</v>
      </c>
      <c r="M33" cm="1">
        <f t="array" aca="1" ref="M33" ca="1">ROUND(INDIRECT(_xlfn.CONCAT("sedimentaryDistancesOrdered!", CHAR(COLUMN()+64), _xlfn.FLOOR.MATH(ROW()/2)+1)), 3)</f>
        <v>3.48</v>
      </c>
      <c r="N33" cm="1">
        <f t="array" aca="1" ref="N33" ca="1">ROUND(INDIRECT(_xlfn.CONCAT("sedimentaryDistancesOrdered!", CHAR(COLUMN()+64), _xlfn.FLOOR.MATH(ROW()/2)+1)), 3)</f>
        <v>3.9039999999999999</v>
      </c>
      <c r="O33" cm="1">
        <f t="array" aca="1" ref="O33" ca="1">ROUND(INDIRECT(_xlfn.CONCAT("sedimentaryDistancesOrdered!", CHAR(COLUMN()+64), _xlfn.FLOOR.MATH(ROW()/2)+1)), 3)</f>
        <v>3.56</v>
      </c>
      <c r="P33" cm="1">
        <f t="array" aca="1" ref="P33" ca="1">ROUND(INDIRECT(_xlfn.CONCAT("sedimentaryDistancesOrdered!", CHAR(COLUMN()+64), _xlfn.FLOOR.MATH(ROW()/2)+1)), 3)</f>
        <v>4.2140000000000004</v>
      </c>
      <c r="Q33" cm="1">
        <f t="array" aca="1" ref="Q33" ca="1">ROUND(INDIRECT(_xlfn.CONCAT("sedimentaryDistancesOrdered!", CHAR(COLUMN()+64), _xlfn.FLOOR.MATH(ROW()/2)+1)), 3)</f>
        <v>3.8290000000000002</v>
      </c>
      <c r="R33" cm="1">
        <f t="array" aca="1" ref="R33" ca="1">ROUND(INDIRECT(_xlfn.CONCAT("sedimentaryDistancesOrdered!", CHAR(COLUMN()+64), _xlfn.FLOOR.MATH(ROW()/2)+1)), 3)</f>
        <v>4.9420000000000002</v>
      </c>
      <c r="S33" cm="1">
        <f t="array" aca="1" ref="S33" ca="1">ROUND(INDIRECT(_xlfn.CONCAT("sedimentaryDistancesOrdered!", CHAR(COLUMN()+64), _xlfn.FLOOR.MATH(ROW()/2)+1)), 3)</f>
        <v>4.8579999999999997</v>
      </c>
      <c r="T33" cm="1">
        <f t="array" aca="1" ref="T33" ca="1">ROUND(INDIRECT(_xlfn.CONCAT("sedimentaryDistancesOrdered!", CHAR(COLUMN()+64), _xlfn.FLOOR.MATH(ROW()/2)+1)), 3)</f>
        <v>3.371</v>
      </c>
      <c r="U33" cm="1">
        <f t="array" aca="1" ref="U33" ca="1">ROUND(INDIRECT(_xlfn.CONCAT("sedimentaryDistancesOrdered!", CHAR(COLUMN()+64), _xlfn.FLOOR.MATH(ROW()/2)+1)), 3)</f>
        <v>3.7490000000000001</v>
      </c>
    </row>
    <row r="34" spans="1:21" x14ac:dyDescent="0.25">
      <c r="A34">
        <v>17</v>
      </c>
      <c r="B34" cm="1">
        <f t="array" aca="1" ref="B34" ca="1">INDIRECT(_xlfn.CONCAT("sedimentaryNumberOrdered!", CHAR(COLUMN()+64), _xlfn.FLOOR.MATH(ROW()/2)+1))</f>
        <v>434</v>
      </c>
      <c r="C34" cm="1">
        <f t="array" aca="1" ref="C34" ca="1">INDIRECT(_xlfn.CONCAT("sedimentaryNumberOrdered!", CHAR(COLUMN()+64), _xlfn.FLOOR.MATH(ROW()/2)+1))</f>
        <v>480</v>
      </c>
      <c r="D34" cm="1">
        <f t="array" aca="1" ref="D34" ca="1">INDIRECT(_xlfn.CONCAT("sedimentaryNumberOrdered!", CHAR(COLUMN()+64), _xlfn.FLOOR.MATH(ROW()/2)+1))</f>
        <v>346</v>
      </c>
      <c r="E34" cm="1">
        <f t="array" aca="1" ref="E34" ca="1">INDIRECT(_xlfn.CONCAT("sedimentaryNumberOrdered!", CHAR(COLUMN()+64), _xlfn.FLOOR.MATH(ROW()/2)+1))</f>
        <v>338</v>
      </c>
      <c r="F34" cm="1">
        <f t="array" aca="1" ref="F34" ca="1">INDIRECT(_xlfn.CONCAT("sedimentaryNumberOrdered!", CHAR(COLUMN()+64), _xlfn.FLOOR.MATH(ROW()/2)+1))</f>
        <v>429</v>
      </c>
      <c r="G34" cm="1">
        <f t="array" aca="1" ref="G34" ca="1">INDIRECT(_xlfn.CONCAT("sedimentaryNumberOrdered!", CHAR(COLUMN()+64), _xlfn.FLOOR.MATH(ROW()/2)+1))</f>
        <v>449</v>
      </c>
      <c r="H34" cm="1">
        <f t="array" aca="1" ref="H34" ca="1">INDIRECT(_xlfn.CONCAT("sedimentaryNumberOrdered!", CHAR(COLUMN()+64), _xlfn.FLOOR.MATH(ROW()/2)+1))</f>
        <v>379</v>
      </c>
      <c r="I34" cm="1">
        <f t="array" aca="1" ref="I34" ca="1">INDIRECT(_xlfn.CONCAT("sedimentaryNumberOrdered!", CHAR(COLUMN()+64), _xlfn.FLOOR.MATH(ROW()/2)+1))</f>
        <v>466</v>
      </c>
      <c r="J34" cm="1">
        <f t="array" aca="1" ref="J34" ca="1">INDIRECT(_xlfn.CONCAT("sedimentaryNumberOrdered!", CHAR(COLUMN()+64), _xlfn.FLOOR.MATH(ROW()/2)+1))</f>
        <v>389</v>
      </c>
      <c r="K34" cm="1">
        <f t="array" aca="1" ref="K34" ca="1">INDIRECT(_xlfn.CONCAT("sedimentaryNumberOrdered!", CHAR(COLUMN()+64), _xlfn.FLOOR.MATH(ROW()/2)+1))</f>
        <v>391</v>
      </c>
      <c r="L34" cm="1">
        <f t="array" aca="1" ref="L34" ca="1">INDIRECT(_xlfn.CONCAT("sedimentaryNumberOrdered!", CHAR(COLUMN()+64), _xlfn.FLOOR.MATH(ROW()/2)+1))</f>
        <v>426</v>
      </c>
      <c r="M34" cm="1">
        <f t="array" aca="1" ref="M34" ca="1">INDIRECT(_xlfn.CONCAT("sedimentaryNumberOrdered!", CHAR(COLUMN()+64), _xlfn.FLOOR.MATH(ROW()/2)+1))</f>
        <v>444</v>
      </c>
      <c r="N34" cm="1">
        <f t="array" aca="1" ref="N34" ca="1">INDIRECT(_xlfn.CONCAT("sedimentaryNumberOrdered!", CHAR(COLUMN()+64), _xlfn.FLOOR.MATH(ROW()/2)+1))</f>
        <v>361</v>
      </c>
      <c r="O34" cm="1">
        <f t="array" aca="1" ref="O34" ca="1">INDIRECT(_xlfn.CONCAT("sedimentaryNumberOrdered!", CHAR(COLUMN()+64), _xlfn.FLOOR.MATH(ROW()/2)+1))</f>
        <v>420</v>
      </c>
      <c r="P34" cm="1">
        <f t="array" aca="1" ref="P34" ca="1">INDIRECT(_xlfn.CONCAT("sedimentaryNumberOrdered!", CHAR(COLUMN()+64), _xlfn.FLOOR.MATH(ROW()/2)+1))</f>
        <v>417</v>
      </c>
      <c r="Q34" cm="1">
        <f t="array" aca="1" ref="Q34" ca="1">INDIRECT(_xlfn.CONCAT("sedimentaryNumberOrdered!", CHAR(COLUMN()+64), _xlfn.FLOOR.MATH(ROW()/2)+1))</f>
        <v>360</v>
      </c>
      <c r="R34" cm="1">
        <f t="array" aca="1" ref="R34" ca="1">INDIRECT(_xlfn.CONCAT("sedimentaryNumberOrdered!", CHAR(COLUMN()+64), _xlfn.FLOOR.MATH(ROW()/2)+1))</f>
        <v>463</v>
      </c>
      <c r="S34" cm="1">
        <f t="array" aca="1" ref="S34" ca="1">INDIRECT(_xlfn.CONCAT("sedimentaryNumberOrdered!", CHAR(COLUMN()+64), _xlfn.FLOOR.MATH(ROW()/2)+1))</f>
        <v>477</v>
      </c>
      <c r="T34" cm="1">
        <f t="array" aca="1" ref="T34" ca="1">INDIRECT(_xlfn.CONCAT("sedimentaryNumberOrdered!", CHAR(COLUMN()+64), _xlfn.FLOOR.MATH(ROW()/2)+1))</f>
        <v>480</v>
      </c>
      <c r="U34" cm="1">
        <f t="array" aca="1" ref="U34" ca="1">INDIRECT(_xlfn.CONCAT("sedimentaryNumberOrdered!", CHAR(COLUMN()+64), _xlfn.FLOOR.MATH(ROW()/2)+1))</f>
        <v>326</v>
      </c>
    </row>
    <row r="35" spans="1:21" x14ac:dyDescent="0.25">
      <c r="A35">
        <v>17</v>
      </c>
      <c r="B35" cm="1">
        <f t="array" aca="1" ref="B35" ca="1">ROUND(INDIRECT(_xlfn.CONCAT("sedimentaryDistancesOrdered!", CHAR(COLUMN()+64), _xlfn.FLOOR.MATH(ROW()/2)+1)), 3)</f>
        <v>3.4079999999999999</v>
      </c>
      <c r="C35" cm="1">
        <f t="array" aca="1" ref="C35" ca="1">ROUND(INDIRECT(_xlfn.CONCAT("sedimentaryDistancesOrdered!", CHAR(COLUMN()+64), _xlfn.FLOOR.MATH(ROW()/2)+1)), 3)</f>
        <v>2.9380000000000002</v>
      </c>
      <c r="D35" cm="1">
        <f t="array" aca="1" ref="D35" ca="1">ROUND(INDIRECT(_xlfn.CONCAT("sedimentaryDistancesOrdered!", CHAR(COLUMN()+64), _xlfn.FLOOR.MATH(ROW()/2)+1)), 3)</f>
        <v>4.3949999999999996</v>
      </c>
      <c r="E35" cm="1">
        <f t="array" aca="1" ref="E35" ca="1">ROUND(INDIRECT(_xlfn.CONCAT("sedimentaryDistancesOrdered!", CHAR(COLUMN()+64), _xlfn.FLOOR.MATH(ROW()/2)+1)), 3)</f>
        <v>4.3380000000000001</v>
      </c>
      <c r="F35" cm="1">
        <f t="array" aca="1" ref="F35" ca="1">ROUND(INDIRECT(_xlfn.CONCAT("sedimentaryDistancesOrdered!", CHAR(COLUMN()+64), _xlfn.FLOOR.MATH(ROW()/2)+1)), 3)</f>
        <v>4.2939999999999996</v>
      </c>
      <c r="G35" cm="1">
        <f t="array" aca="1" ref="G35" ca="1">ROUND(INDIRECT(_xlfn.CONCAT("sedimentaryDistancesOrdered!", CHAR(COLUMN()+64), _xlfn.FLOOR.MATH(ROW()/2)+1)), 3)</f>
        <v>5.3259999999999996</v>
      </c>
      <c r="H35" cm="1">
        <f t="array" aca="1" ref="H35" ca="1">ROUND(INDIRECT(_xlfn.CONCAT("sedimentaryDistancesOrdered!", CHAR(COLUMN()+64), _xlfn.FLOOR.MATH(ROW()/2)+1)), 3)</f>
        <v>4.2009999999999996</v>
      </c>
      <c r="I35" cm="1">
        <f t="array" aca="1" ref="I35" ca="1">ROUND(INDIRECT(_xlfn.CONCAT("sedimentaryDistancesOrdered!", CHAR(COLUMN()+64), _xlfn.FLOOR.MATH(ROW()/2)+1)), 3)</f>
        <v>3.5230000000000001</v>
      </c>
      <c r="J35" cm="1">
        <f t="array" aca="1" ref="J35" ca="1">ROUND(INDIRECT(_xlfn.CONCAT("sedimentaryDistancesOrdered!", CHAR(COLUMN()+64), _xlfn.FLOOR.MATH(ROW()/2)+1)), 3)</f>
        <v>3.2989999999999999</v>
      </c>
      <c r="K35" cm="1">
        <f t="array" aca="1" ref="K35" ca="1">ROUND(INDIRECT(_xlfn.CONCAT("sedimentaryDistancesOrdered!", CHAR(COLUMN()+64), _xlfn.FLOOR.MATH(ROW()/2)+1)), 3)</f>
        <v>3.1739999999999999</v>
      </c>
      <c r="L35" cm="1">
        <f t="array" aca="1" ref="L35" ca="1">ROUND(INDIRECT(_xlfn.CONCAT("sedimentaryDistancesOrdered!", CHAR(COLUMN()+64), _xlfn.FLOOR.MATH(ROW()/2)+1)), 3)</f>
        <v>4.6459999999999999</v>
      </c>
      <c r="M35" cm="1">
        <f t="array" aca="1" ref="M35" ca="1">ROUND(INDIRECT(_xlfn.CONCAT("sedimentaryDistancesOrdered!", CHAR(COLUMN()+64), _xlfn.FLOOR.MATH(ROW()/2)+1)), 3)</f>
        <v>3.504</v>
      </c>
      <c r="N35" cm="1">
        <f t="array" aca="1" ref="N35" ca="1">ROUND(INDIRECT(_xlfn.CONCAT("sedimentaryDistancesOrdered!", CHAR(COLUMN()+64), _xlfn.FLOOR.MATH(ROW()/2)+1)), 3)</f>
        <v>3.9950000000000001</v>
      </c>
      <c r="O35" cm="1">
        <f t="array" aca="1" ref="O35" ca="1">ROUND(INDIRECT(_xlfn.CONCAT("sedimentaryDistancesOrdered!", CHAR(COLUMN()+64), _xlfn.FLOOR.MATH(ROW()/2)+1)), 3)</f>
        <v>3.573</v>
      </c>
      <c r="P35" cm="1">
        <f t="array" aca="1" ref="P35" ca="1">ROUND(INDIRECT(_xlfn.CONCAT("sedimentaryDistancesOrdered!", CHAR(COLUMN()+64), _xlfn.FLOOR.MATH(ROW()/2)+1)), 3)</f>
        <v>4.226</v>
      </c>
      <c r="Q35" cm="1">
        <f t="array" aca="1" ref="Q35" ca="1">ROUND(INDIRECT(_xlfn.CONCAT("sedimentaryDistancesOrdered!", CHAR(COLUMN()+64), _xlfn.FLOOR.MATH(ROW()/2)+1)), 3)</f>
        <v>3.8580000000000001</v>
      </c>
      <c r="R35" cm="1">
        <f t="array" aca="1" ref="R35" ca="1">ROUND(INDIRECT(_xlfn.CONCAT("sedimentaryDistancesOrdered!", CHAR(COLUMN()+64), _xlfn.FLOOR.MATH(ROW()/2)+1)), 3)</f>
        <v>4.9859999999999998</v>
      </c>
      <c r="S35" cm="1">
        <f t="array" aca="1" ref="S35" ca="1">ROUND(INDIRECT(_xlfn.CONCAT("sedimentaryDistancesOrdered!", CHAR(COLUMN()+64), _xlfn.FLOOR.MATH(ROW()/2)+1)), 3)</f>
        <v>4.891</v>
      </c>
      <c r="T35" cm="1">
        <f t="array" aca="1" ref="T35" ca="1">ROUND(INDIRECT(_xlfn.CONCAT("sedimentaryDistancesOrdered!", CHAR(COLUMN()+64), _xlfn.FLOOR.MATH(ROW()/2)+1)), 3)</f>
        <v>3.4550000000000001</v>
      </c>
      <c r="U35" cm="1">
        <f t="array" aca="1" ref="U35" ca="1">ROUND(INDIRECT(_xlfn.CONCAT("sedimentaryDistancesOrdered!", CHAR(COLUMN()+64), _xlfn.FLOOR.MATH(ROW()/2)+1)), 3)</f>
        <v>3.75</v>
      </c>
    </row>
    <row r="36" spans="1:21" x14ac:dyDescent="0.25">
      <c r="A36">
        <v>18</v>
      </c>
      <c r="B36" cm="1">
        <f t="array" aca="1" ref="B36" ca="1">INDIRECT(_xlfn.CONCAT("sedimentaryNumberOrdered!", CHAR(COLUMN()+64), _xlfn.FLOOR.MATH(ROW()/2)+1))</f>
        <v>433</v>
      </c>
      <c r="C36" cm="1">
        <f t="array" aca="1" ref="C36" ca="1">INDIRECT(_xlfn.CONCAT("sedimentaryNumberOrdered!", CHAR(COLUMN()+64), _xlfn.FLOOR.MATH(ROW()/2)+1))</f>
        <v>468</v>
      </c>
      <c r="D36" cm="1">
        <f t="array" aca="1" ref="D36" ca="1">INDIRECT(_xlfn.CONCAT("sedimentaryNumberOrdered!", CHAR(COLUMN()+64), _xlfn.FLOOR.MATH(ROW()/2)+1))</f>
        <v>351</v>
      </c>
      <c r="E36" cm="1">
        <f t="array" aca="1" ref="E36" ca="1">INDIRECT(_xlfn.CONCAT("sedimentaryNumberOrdered!", CHAR(COLUMN()+64), _xlfn.FLOOR.MATH(ROW()/2)+1))</f>
        <v>467</v>
      </c>
      <c r="F36" cm="1">
        <f t="array" aca="1" ref="F36" ca="1">INDIRECT(_xlfn.CONCAT("sedimentaryNumberOrdered!", CHAR(COLUMN()+64), _xlfn.FLOOR.MATH(ROW()/2)+1))</f>
        <v>468</v>
      </c>
      <c r="G36" cm="1">
        <f t="array" aca="1" ref="G36" ca="1">INDIRECT(_xlfn.CONCAT("sedimentaryNumberOrdered!", CHAR(COLUMN()+64), _xlfn.FLOOR.MATH(ROW()/2)+1))</f>
        <v>443</v>
      </c>
      <c r="H36" cm="1">
        <f t="array" aca="1" ref="H36" ca="1">INDIRECT(_xlfn.CONCAT("sedimentaryNumberOrdered!", CHAR(COLUMN()+64), _xlfn.FLOOR.MATH(ROW()/2)+1))</f>
        <v>342</v>
      </c>
      <c r="I36" cm="1">
        <f t="array" aca="1" ref="I36" ca="1">INDIRECT(_xlfn.CONCAT("sedimentaryNumberOrdered!", CHAR(COLUMN()+64), _xlfn.FLOOR.MATH(ROW()/2)+1))</f>
        <v>356</v>
      </c>
      <c r="J36" cm="1">
        <f t="array" aca="1" ref="J36" ca="1">INDIRECT(_xlfn.CONCAT("sedimentaryNumberOrdered!", CHAR(COLUMN()+64), _xlfn.FLOOR.MATH(ROW()/2)+1))</f>
        <v>413</v>
      </c>
      <c r="K36" cm="1">
        <f t="array" aca="1" ref="K36" ca="1">INDIRECT(_xlfn.CONCAT("sedimentaryNumberOrdered!", CHAR(COLUMN()+64), _xlfn.FLOOR.MATH(ROW()/2)+1))</f>
        <v>479</v>
      </c>
      <c r="L36" cm="1">
        <f t="array" aca="1" ref="L36" ca="1">INDIRECT(_xlfn.CONCAT("sedimentaryNumberOrdered!", CHAR(COLUMN()+64), _xlfn.FLOOR.MATH(ROW()/2)+1))</f>
        <v>459</v>
      </c>
      <c r="M36" cm="1">
        <f t="array" aca="1" ref="M36" ca="1">INDIRECT(_xlfn.CONCAT("sedimentaryNumberOrdered!", CHAR(COLUMN()+64), _xlfn.FLOOR.MATH(ROW()/2)+1))</f>
        <v>356</v>
      </c>
      <c r="N36" cm="1">
        <f t="array" aca="1" ref="N36" ca="1">INDIRECT(_xlfn.CONCAT("sedimentaryNumberOrdered!", CHAR(COLUMN()+64), _xlfn.FLOOR.MATH(ROW()/2)+1))</f>
        <v>360</v>
      </c>
      <c r="O36" cm="1">
        <f t="array" aca="1" ref="O36" ca="1">INDIRECT(_xlfn.CONCAT("sedimentaryNumberOrdered!", CHAR(COLUMN()+64), _xlfn.FLOOR.MATH(ROW()/2)+1))</f>
        <v>441</v>
      </c>
      <c r="P36" cm="1">
        <f t="array" aca="1" ref="P36" ca="1">INDIRECT(_xlfn.CONCAT("sedimentaryNumberOrdered!", CHAR(COLUMN()+64), _xlfn.FLOOR.MATH(ROW()/2)+1))</f>
        <v>435</v>
      </c>
      <c r="Q36" cm="1">
        <f t="array" aca="1" ref="Q36" ca="1">INDIRECT(_xlfn.CONCAT("sedimentaryNumberOrdered!", CHAR(COLUMN()+64), _xlfn.FLOOR.MATH(ROW()/2)+1))</f>
        <v>417</v>
      </c>
      <c r="R36" cm="1">
        <f t="array" aca="1" ref="R36" ca="1">INDIRECT(_xlfn.CONCAT("sedimentaryNumberOrdered!", CHAR(COLUMN()+64), _xlfn.FLOOR.MATH(ROW()/2)+1))</f>
        <v>416</v>
      </c>
      <c r="S36" cm="1">
        <f t="array" aca="1" ref="S36" ca="1">INDIRECT(_xlfn.CONCAT("sedimentaryNumberOrdered!", CHAR(COLUMN()+64), _xlfn.FLOOR.MATH(ROW()/2)+1))</f>
        <v>413</v>
      </c>
      <c r="T36" cm="1">
        <f t="array" aca="1" ref="T36" ca="1">INDIRECT(_xlfn.CONCAT("sedimentaryNumberOrdered!", CHAR(COLUMN()+64), _xlfn.FLOOR.MATH(ROW()/2)+1))</f>
        <v>321</v>
      </c>
      <c r="U36" cm="1">
        <f t="array" aca="1" ref="U36" ca="1">INDIRECT(_xlfn.CONCAT("sedimentaryNumberOrdered!", CHAR(COLUMN()+64), _xlfn.FLOOR.MATH(ROW()/2)+1))</f>
        <v>478</v>
      </c>
    </row>
    <row r="37" spans="1:21" x14ac:dyDescent="0.25">
      <c r="A37">
        <v>18</v>
      </c>
      <c r="B37" cm="1">
        <f t="array" aca="1" ref="B37" ca="1">ROUND(INDIRECT(_xlfn.CONCAT("sedimentaryDistancesOrdered!", CHAR(COLUMN()+64), _xlfn.FLOOR.MATH(ROW()/2)+1)), 3)</f>
        <v>3.5379999999999998</v>
      </c>
      <c r="C37" cm="1">
        <f t="array" aca="1" ref="C37" ca="1">ROUND(INDIRECT(_xlfn.CONCAT("sedimentaryDistancesOrdered!", CHAR(COLUMN()+64), _xlfn.FLOOR.MATH(ROW()/2)+1)), 3)</f>
        <v>2.9750000000000001</v>
      </c>
      <c r="D37" cm="1">
        <f t="array" aca="1" ref="D37" ca="1">ROUND(INDIRECT(_xlfn.CONCAT("sedimentaryDistancesOrdered!", CHAR(COLUMN()+64), _xlfn.FLOOR.MATH(ROW()/2)+1)), 3)</f>
        <v>4.7809999999999997</v>
      </c>
      <c r="E37" cm="1">
        <f t="array" aca="1" ref="E37" ca="1">ROUND(INDIRECT(_xlfn.CONCAT("sedimentaryDistancesOrdered!", CHAR(COLUMN()+64), _xlfn.FLOOR.MATH(ROW()/2)+1)), 3)</f>
        <v>4.37</v>
      </c>
      <c r="F37" cm="1">
        <f t="array" aca="1" ref="F37" ca="1">ROUND(INDIRECT(_xlfn.CONCAT("sedimentaryDistancesOrdered!", CHAR(COLUMN()+64), _xlfn.FLOOR.MATH(ROW()/2)+1)), 3)</f>
        <v>4.3010000000000002</v>
      </c>
      <c r="G37" cm="1">
        <f t="array" aca="1" ref="G37" ca="1">ROUND(INDIRECT(_xlfn.CONCAT("sedimentaryDistancesOrdered!", CHAR(COLUMN()+64), _xlfn.FLOOR.MATH(ROW()/2)+1)), 3)</f>
        <v>5.3650000000000002</v>
      </c>
      <c r="H37" cm="1">
        <f t="array" aca="1" ref="H37" ca="1">ROUND(INDIRECT(_xlfn.CONCAT("sedimentaryDistancesOrdered!", CHAR(COLUMN()+64), _xlfn.FLOOR.MATH(ROW()/2)+1)), 3)</f>
        <v>4.3719999999999999</v>
      </c>
      <c r="I37" cm="1">
        <f t="array" aca="1" ref="I37" ca="1">ROUND(INDIRECT(_xlfn.CONCAT("sedimentaryDistancesOrdered!", CHAR(COLUMN()+64), _xlfn.FLOOR.MATH(ROW()/2)+1)), 3)</f>
        <v>3.5880000000000001</v>
      </c>
      <c r="J37" cm="1">
        <f t="array" aca="1" ref="J37" ca="1">ROUND(INDIRECT(_xlfn.CONCAT("sedimentaryDistancesOrdered!", CHAR(COLUMN()+64), _xlfn.FLOOR.MATH(ROW()/2)+1)), 3)</f>
        <v>3.3250000000000002</v>
      </c>
      <c r="K37" cm="1">
        <f t="array" aca="1" ref="K37" ca="1">ROUND(INDIRECT(_xlfn.CONCAT("sedimentaryDistancesOrdered!", CHAR(COLUMN()+64), _xlfn.FLOOR.MATH(ROW()/2)+1)), 3)</f>
        <v>3.2519999999999998</v>
      </c>
      <c r="L37" cm="1">
        <f t="array" aca="1" ref="L37" ca="1">ROUND(INDIRECT(_xlfn.CONCAT("sedimentaryDistancesOrdered!", CHAR(COLUMN()+64), _xlfn.FLOOR.MATH(ROW()/2)+1)), 3)</f>
        <v>4.6550000000000002</v>
      </c>
      <c r="M37" cm="1">
        <f t="array" aca="1" ref="M37" ca="1">ROUND(INDIRECT(_xlfn.CONCAT("sedimentaryDistancesOrdered!", CHAR(COLUMN()+64), _xlfn.FLOOR.MATH(ROW()/2)+1)), 3)</f>
        <v>3.544</v>
      </c>
      <c r="N37" cm="1">
        <f t="array" aca="1" ref="N37" ca="1">ROUND(INDIRECT(_xlfn.CONCAT("sedimentaryDistancesOrdered!", CHAR(COLUMN()+64), _xlfn.FLOOR.MATH(ROW()/2)+1)), 3)</f>
        <v>4.1159999999999997</v>
      </c>
      <c r="O37" cm="1">
        <f t="array" aca="1" ref="O37" ca="1">ROUND(INDIRECT(_xlfn.CONCAT("sedimentaryDistancesOrdered!", CHAR(COLUMN()+64), _xlfn.FLOOR.MATH(ROW()/2)+1)), 3)</f>
        <v>3.5790000000000002</v>
      </c>
      <c r="P37" cm="1">
        <f t="array" aca="1" ref="P37" ca="1">ROUND(INDIRECT(_xlfn.CONCAT("sedimentaryDistancesOrdered!", CHAR(COLUMN()+64), _xlfn.FLOOR.MATH(ROW()/2)+1)), 3)</f>
        <v>4.2380000000000004</v>
      </c>
      <c r="Q37" cm="1">
        <f t="array" aca="1" ref="Q37" ca="1">ROUND(INDIRECT(_xlfn.CONCAT("sedimentaryDistancesOrdered!", CHAR(COLUMN()+64), _xlfn.FLOOR.MATH(ROW()/2)+1)), 3)</f>
        <v>4</v>
      </c>
      <c r="R37" cm="1">
        <f t="array" aca="1" ref="R37" ca="1">ROUND(INDIRECT(_xlfn.CONCAT("sedimentaryDistancesOrdered!", CHAR(COLUMN()+64), _xlfn.FLOOR.MATH(ROW()/2)+1)), 3)</f>
        <v>5.0750000000000002</v>
      </c>
      <c r="S37" cm="1">
        <f t="array" aca="1" ref="S37" ca="1">ROUND(INDIRECT(_xlfn.CONCAT("sedimentaryDistancesOrdered!", CHAR(COLUMN()+64), _xlfn.FLOOR.MATH(ROW()/2)+1)), 3)</f>
        <v>4.92</v>
      </c>
      <c r="T37" cm="1">
        <f t="array" aca="1" ref="T37" ca="1">ROUND(INDIRECT(_xlfn.CONCAT("sedimentaryDistancesOrdered!", CHAR(COLUMN()+64), _xlfn.FLOOR.MATH(ROW()/2)+1)), 3)</f>
        <v>3.5350000000000001</v>
      </c>
      <c r="U37" cm="1">
        <f t="array" aca="1" ref="U37" ca="1">ROUND(INDIRECT(_xlfn.CONCAT("sedimentaryDistancesOrdered!", CHAR(COLUMN()+64), _xlfn.FLOOR.MATH(ROW()/2)+1)), 3)</f>
        <v>3.7610000000000001</v>
      </c>
    </row>
    <row r="38" spans="1:21" x14ac:dyDescent="0.25">
      <c r="A38">
        <v>19</v>
      </c>
      <c r="B38" cm="1">
        <f t="array" aca="1" ref="B38" ca="1">INDIRECT(_xlfn.CONCAT("sedimentaryNumberOrdered!", CHAR(COLUMN()+64), _xlfn.FLOOR.MATH(ROW()/2)+1))</f>
        <v>327</v>
      </c>
      <c r="C38" cm="1">
        <f t="array" aca="1" ref="C38" ca="1">INDIRECT(_xlfn.CONCAT("sedimentaryNumberOrdered!", CHAR(COLUMN()+64), _xlfn.FLOOR.MATH(ROW()/2)+1))</f>
        <v>364</v>
      </c>
      <c r="D38" cm="1">
        <f t="array" aca="1" ref="D38" ca="1">INDIRECT(_xlfn.CONCAT("sedimentaryNumberOrdered!", CHAR(COLUMN()+64), _xlfn.FLOOR.MATH(ROW()/2)+1))</f>
        <v>443</v>
      </c>
      <c r="E38" cm="1">
        <f t="array" aca="1" ref="E38" ca="1">INDIRECT(_xlfn.CONCAT("sedimentaryNumberOrdered!", CHAR(COLUMN()+64), _xlfn.FLOOR.MATH(ROW()/2)+1))</f>
        <v>367</v>
      </c>
      <c r="F38" cm="1">
        <f t="array" aca="1" ref="F38" ca="1">INDIRECT(_xlfn.CONCAT("sedimentaryNumberOrdered!", CHAR(COLUMN()+64), _xlfn.FLOOR.MATH(ROW()/2)+1))</f>
        <v>393</v>
      </c>
      <c r="G38" cm="1">
        <f t="array" aca="1" ref="G38" ca="1">INDIRECT(_xlfn.CONCAT("sedimentaryNumberOrdered!", CHAR(COLUMN()+64), _xlfn.FLOOR.MATH(ROW()/2)+1))</f>
        <v>416</v>
      </c>
      <c r="H38" cm="1">
        <f t="array" aca="1" ref="H38" ca="1">INDIRECT(_xlfn.CONCAT("sedimentaryNumberOrdered!", CHAR(COLUMN()+64), _xlfn.FLOOR.MATH(ROW()/2)+1))</f>
        <v>368</v>
      </c>
      <c r="I38" cm="1">
        <f t="array" aca="1" ref="I38" ca="1">INDIRECT(_xlfn.CONCAT("sedimentaryNumberOrdered!", CHAR(COLUMN()+64), _xlfn.FLOOR.MATH(ROW()/2)+1))</f>
        <v>480</v>
      </c>
      <c r="J38" cm="1">
        <f t="array" aca="1" ref="J38" ca="1">INDIRECT(_xlfn.CONCAT("sedimentaryNumberOrdered!", CHAR(COLUMN()+64), _xlfn.FLOOR.MATH(ROW()/2)+1))</f>
        <v>477</v>
      </c>
      <c r="K38" cm="1">
        <f t="array" aca="1" ref="K38" ca="1">INDIRECT(_xlfn.CONCAT("sedimentaryNumberOrdered!", CHAR(COLUMN()+64), _xlfn.FLOOR.MATH(ROW()/2)+1))</f>
        <v>398</v>
      </c>
      <c r="L38" cm="1">
        <f t="array" aca="1" ref="L38" ca="1">INDIRECT(_xlfn.CONCAT("sedimentaryNumberOrdered!", CHAR(COLUMN()+64), _xlfn.FLOOR.MATH(ROW()/2)+1))</f>
        <v>399</v>
      </c>
      <c r="M38" cm="1">
        <f t="array" aca="1" ref="M38" ca="1">INDIRECT(_xlfn.CONCAT("sedimentaryNumberOrdered!", CHAR(COLUMN()+64), _xlfn.FLOOR.MATH(ROW()/2)+1))</f>
        <v>448</v>
      </c>
      <c r="N38" cm="1">
        <f t="array" aca="1" ref="N38" ca="1">INDIRECT(_xlfn.CONCAT("sedimentaryNumberOrdered!", CHAR(COLUMN()+64), _xlfn.FLOOR.MATH(ROW()/2)+1))</f>
        <v>445</v>
      </c>
      <c r="O38" cm="1">
        <f t="array" aca="1" ref="O38" ca="1">INDIRECT(_xlfn.CONCAT("sedimentaryNumberOrdered!", CHAR(COLUMN()+64), _xlfn.FLOOR.MATH(ROW()/2)+1))</f>
        <v>436</v>
      </c>
      <c r="P38" cm="1">
        <f t="array" aca="1" ref="P38" ca="1">INDIRECT(_xlfn.CONCAT("sedimentaryNumberOrdered!", CHAR(COLUMN()+64), _xlfn.FLOOR.MATH(ROW()/2)+1))</f>
        <v>438</v>
      </c>
      <c r="Q38" cm="1">
        <f t="array" aca="1" ref="Q38" ca="1">INDIRECT(_xlfn.CONCAT("sedimentaryNumberOrdered!", CHAR(COLUMN()+64), _xlfn.FLOOR.MATH(ROW()/2)+1))</f>
        <v>361</v>
      </c>
      <c r="R38" cm="1">
        <f t="array" aca="1" ref="R38" ca="1">INDIRECT(_xlfn.CONCAT("sedimentaryNumberOrdered!", CHAR(COLUMN()+64), _xlfn.FLOOR.MATH(ROW()/2)+1))</f>
        <v>467</v>
      </c>
      <c r="S38" cm="1">
        <f t="array" aca="1" ref="S38" ca="1">INDIRECT(_xlfn.CONCAT("sedimentaryNumberOrdered!", CHAR(COLUMN()+64), _xlfn.FLOOR.MATH(ROW()/2)+1))</f>
        <v>351</v>
      </c>
      <c r="T38" cm="1">
        <f t="array" aca="1" ref="T38" ca="1">INDIRECT(_xlfn.CONCAT("sedimentaryNumberOrdered!", CHAR(COLUMN()+64), _xlfn.FLOOR.MATH(ROW()/2)+1))</f>
        <v>336</v>
      </c>
      <c r="U38" cm="1">
        <f t="array" aca="1" ref="U38" ca="1">INDIRECT(_xlfn.CONCAT("sedimentaryNumberOrdered!", CHAR(COLUMN()+64), _xlfn.FLOOR.MATH(ROW()/2)+1))</f>
        <v>472</v>
      </c>
    </row>
    <row r="39" spans="1:21" x14ac:dyDescent="0.25">
      <c r="A39">
        <v>19</v>
      </c>
      <c r="B39" cm="1">
        <f t="array" aca="1" ref="B39" ca="1">ROUND(INDIRECT(_xlfn.CONCAT("sedimentaryDistancesOrdered!", CHAR(COLUMN()+64), _xlfn.FLOOR.MATH(ROW()/2)+1)), 3)</f>
        <v>3.6120000000000001</v>
      </c>
      <c r="C39" cm="1">
        <f t="array" aca="1" ref="C39" ca="1">ROUND(INDIRECT(_xlfn.CONCAT("sedimentaryDistancesOrdered!", CHAR(COLUMN()+64), _xlfn.FLOOR.MATH(ROW()/2)+1)), 3)</f>
        <v>3.028</v>
      </c>
      <c r="D39" cm="1">
        <f t="array" aca="1" ref="D39" ca="1">ROUND(INDIRECT(_xlfn.CONCAT("sedimentaryDistancesOrdered!", CHAR(COLUMN()+64), _xlfn.FLOOR.MATH(ROW()/2)+1)), 3)</f>
        <v>5.0309999999999997</v>
      </c>
      <c r="E39" cm="1">
        <f t="array" aca="1" ref="E39" ca="1">ROUND(INDIRECT(_xlfn.CONCAT("sedimentaryDistancesOrdered!", CHAR(COLUMN()+64), _xlfn.FLOOR.MATH(ROW()/2)+1)), 3)</f>
        <v>4.3819999999999997</v>
      </c>
      <c r="F39" cm="1">
        <f t="array" aca="1" ref="F39" ca="1">ROUND(INDIRECT(_xlfn.CONCAT("sedimentaryDistancesOrdered!", CHAR(COLUMN()+64), _xlfn.FLOOR.MATH(ROW()/2)+1)), 3)</f>
        <v>4.3090000000000002</v>
      </c>
      <c r="G39" cm="1">
        <f t="array" aca="1" ref="G39" ca="1">ROUND(INDIRECT(_xlfn.CONCAT("sedimentaryDistancesOrdered!", CHAR(COLUMN()+64), _xlfn.FLOOR.MATH(ROW()/2)+1)), 3)</f>
        <v>5.4089999999999998</v>
      </c>
      <c r="H39" cm="1">
        <f t="array" aca="1" ref="H39" ca="1">ROUND(INDIRECT(_xlfn.CONCAT("sedimentaryDistancesOrdered!", CHAR(COLUMN()+64), _xlfn.FLOOR.MATH(ROW()/2)+1)), 3)</f>
        <v>4.444</v>
      </c>
      <c r="I39" cm="1">
        <f t="array" aca="1" ref="I39" ca="1">ROUND(INDIRECT(_xlfn.CONCAT("sedimentaryDistancesOrdered!", CHAR(COLUMN()+64), _xlfn.FLOOR.MATH(ROW()/2)+1)), 3)</f>
        <v>3.5939999999999999</v>
      </c>
      <c r="J39" cm="1">
        <f t="array" aca="1" ref="J39" ca="1">ROUND(INDIRECT(_xlfn.CONCAT("sedimentaryDistancesOrdered!", CHAR(COLUMN()+64), _xlfn.FLOOR.MATH(ROW()/2)+1)), 3)</f>
        <v>3.5009999999999999</v>
      </c>
      <c r="K39" cm="1">
        <f t="array" aca="1" ref="K39" ca="1">ROUND(INDIRECT(_xlfn.CONCAT("sedimentaryDistancesOrdered!", CHAR(COLUMN()+64), _xlfn.FLOOR.MATH(ROW()/2)+1)), 3)</f>
        <v>3.2570000000000001</v>
      </c>
      <c r="L39" cm="1">
        <f t="array" aca="1" ref="L39" ca="1">ROUND(INDIRECT(_xlfn.CONCAT("sedimentaryDistancesOrdered!", CHAR(COLUMN()+64), _xlfn.FLOOR.MATH(ROW()/2)+1)), 3)</f>
        <v>4.7030000000000003</v>
      </c>
      <c r="M39" cm="1">
        <f t="array" aca="1" ref="M39" ca="1">ROUND(INDIRECT(_xlfn.CONCAT("sedimentaryDistancesOrdered!", CHAR(COLUMN()+64), _xlfn.FLOOR.MATH(ROW()/2)+1)), 3)</f>
        <v>3.5619999999999998</v>
      </c>
      <c r="N39" cm="1">
        <f t="array" aca="1" ref="N39" ca="1">ROUND(INDIRECT(_xlfn.CONCAT("sedimentaryDistancesOrdered!", CHAR(COLUMN()+64), _xlfn.FLOOR.MATH(ROW()/2)+1)), 3)</f>
        <v>4.165</v>
      </c>
      <c r="O39" cm="1">
        <f t="array" aca="1" ref="O39" ca="1">ROUND(INDIRECT(_xlfn.CONCAT("sedimentaryDistancesOrdered!", CHAR(COLUMN()+64), _xlfn.FLOOR.MATH(ROW()/2)+1)), 3)</f>
        <v>3.6320000000000001</v>
      </c>
      <c r="P39" cm="1">
        <f t="array" aca="1" ref="P39" ca="1">ROUND(INDIRECT(_xlfn.CONCAT("sedimentaryDistancesOrdered!", CHAR(COLUMN()+64), _xlfn.FLOOR.MATH(ROW()/2)+1)), 3)</f>
        <v>4.5629999999999997</v>
      </c>
      <c r="Q39" cm="1">
        <f t="array" aca="1" ref="Q39" ca="1">ROUND(INDIRECT(_xlfn.CONCAT("sedimentaryDistancesOrdered!", CHAR(COLUMN()+64), _xlfn.FLOOR.MATH(ROW()/2)+1)), 3)</f>
        <v>4.157</v>
      </c>
      <c r="R39" cm="1">
        <f t="array" aca="1" ref="R39" ca="1">ROUND(INDIRECT(_xlfn.CONCAT("sedimentaryDistancesOrdered!", CHAR(COLUMN()+64), _xlfn.FLOOR.MATH(ROW()/2)+1)), 3)</f>
        <v>5.1340000000000003</v>
      </c>
      <c r="S39" cm="1">
        <f t="array" aca="1" ref="S39" ca="1">ROUND(INDIRECT(_xlfn.CONCAT("sedimentaryDistancesOrdered!", CHAR(COLUMN()+64), _xlfn.FLOOR.MATH(ROW()/2)+1)), 3)</f>
        <v>4.9880000000000004</v>
      </c>
      <c r="T39" cm="1">
        <f t="array" aca="1" ref="T39" ca="1">ROUND(INDIRECT(_xlfn.CONCAT("sedimentaryDistancesOrdered!", CHAR(COLUMN()+64), _xlfn.FLOOR.MATH(ROW()/2)+1)), 3)</f>
        <v>3.605</v>
      </c>
      <c r="U39" cm="1">
        <f t="array" aca="1" ref="U39" ca="1">ROUND(INDIRECT(_xlfn.CONCAT("sedimentaryDistancesOrdered!", CHAR(COLUMN()+64), _xlfn.FLOOR.MATH(ROW()/2)+1)), 3)</f>
        <v>3.8</v>
      </c>
    </row>
    <row r="40" spans="1:21" x14ac:dyDescent="0.25">
      <c r="A40">
        <v>20</v>
      </c>
      <c r="B40" cm="1">
        <f t="array" aca="1" ref="B40" ca="1">INDIRECT(_xlfn.CONCAT("sedimentaryNumberOrdered!", CHAR(COLUMN()+64), _xlfn.FLOOR.MATH(ROW()/2)+1))</f>
        <v>332</v>
      </c>
      <c r="C40" cm="1">
        <f t="array" aca="1" ref="C40" ca="1">INDIRECT(_xlfn.CONCAT("sedimentaryNumberOrdered!", CHAR(COLUMN()+64), _xlfn.FLOOR.MATH(ROW()/2)+1))</f>
        <v>465</v>
      </c>
      <c r="D40" cm="1">
        <f t="array" aca="1" ref="D40" ca="1">INDIRECT(_xlfn.CONCAT("sedimentaryNumberOrdered!", CHAR(COLUMN()+64), _xlfn.FLOOR.MATH(ROW()/2)+1))</f>
        <v>338</v>
      </c>
      <c r="E40" cm="1">
        <f t="array" aca="1" ref="E40" ca="1">INDIRECT(_xlfn.CONCAT("sedimentaryNumberOrdered!", CHAR(COLUMN()+64), _xlfn.FLOOR.MATH(ROW()/2)+1))</f>
        <v>382</v>
      </c>
      <c r="F40" cm="1">
        <f t="array" aca="1" ref="F40" ca="1">INDIRECT(_xlfn.CONCAT("sedimentaryNumberOrdered!", CHAR(COLUMN()+64), _xlfn.FLOOR.MATH(ROW()/2)+1))</f>
        <v>399</v>
      </c>
      <c r="G40" cm="1">
        <f t="array" aca="1" ref="G40" ca="1">INDIRECT(_xlfn.CONCAT("sedimentaryNumberOrdered!", CHAR(COLUMN()+64), _xlfn.FLOOR.MATH(ROW()/2)+1))</f>
        <v>372</v>
      </c>
      <c r="H40" cm="1">
        <f t="array" aca="1" ref="H40" ca="1">INDIRECT(_xlfn.CONCAT("sedimentaryNumberOrdered!", CHAR(COLUMN()+64), _xlfn.FLOOR.MATH(ROW()/2)+1))</f>
        <v>341</v>
      </c>
      <c r="I40" cm="1">
        <f t="array" aca="1" ref="I40" ca="1">INDIRECT(_xlfn.CONCAT("sedimentaryNumberOrdered!", CHAR(COLUMN()+64), _xlfn.FLOOR.MATH(ROW()/2)+1))</f>
        <v>404</v>
      </c>
      <c r="J40" cm="1">
        <f t="array" aca="1" ref="J40" ca="1">INDIRECT(_xlfn.CONCAT("sedimentaryNumberOrdered!", CHAR(COLUMN()+64), _xlfn.FLOOR.MATH(ROW()/2)+1))</f>
        <v>394</v>
      </c>
      <c r="K40" cm="1">
        <f t="array" aca="1" ref="K40" ca="1">INDIRECT(_xlfn.CONCAT("sedimentaryNumberOrdered!", CHAR(COLUMN()+64), _xlfn.FLOOR.MATH(ROW()/2)+1))</f>
        <v>390</v>
      </c>
      <c r="L40" cm="1">
        <f t="array" aca="1" ref="L40" ca="1">INDIRECT(_xlfn.CONCAT("sedimentaryNumberOrdered!", CHAR(COLUMN()+64), _xlfn.FLOOR.MATH(ROW()/2)+1))</f>
        <v>361</v>
      </c>
      <c r="M40" cm="1">
        <f t="array" aca="1" ref="M40" ca="1">INDIRECT(_xlfn.CONCAT("sedimentaryNumberOrdered!", CHAR(COLUMN()+64), _xlfn.FLOOR.MATH(ROW()/2)+1))</f>
        <v>420</v>
      </c>
      <c r="N40" cm="1">
        <f t="array" aca="1" ref="N40" ca="1">INDIRECT(_xlfn.CONCAT("sedimentaryNumberOrdered!", CHAR(COLUMN()+64), _xlfn.FLOOR.MATH(ROW()/2)+1))</f>
        <v>441</v>
      </c>
      <c r="O40" cm="1">
        <f t="array" aca="1" ref="O40" ca="1">INDIRECT(_xlfn.CONCAT("sedimentaryNumberOrdered!", CHAR(COLUMN()+64), _xlfn.FLOOR.MATH(ROW()/2)+1))</f>
        <v>422</v>
      </c>
      <c r="P40" cm="1">
        <f t="array" aca="1" ref="P40" ca="1">INDIRECT(_xlfn.CONCAT("sedimentaryNumberOrdered!", CHAR(COLUMN()+64), _xlfn.FLOOR.MATH(ROW()/2)+1))</f>
        <v>427</v>
      </c>
      <c r="Q40" cm="1">
        <f t="array" aca="1" ref="Q40" ca="1">INDIRECT(_xlfn.CONCAT("sedimentaryNumberOrdered!", CHAR(COLUMN()+64), _xlfn.FLOOR.MATH(ROW()/2)+1))</f>
        <v>433</v>
      </c>
      <c r="R40" cm="1">
        <f t="array" aca="1" ref="R40" ca="1">INDIRECT(_xlfn.CONCAT("sedimentaryNumberOrdered!", CHAR(COLUMN()+64), _xlfn.FLOOR.MATH(ROW()/2)+1))</f>
        <v>359</v>
      </c>
      <c r="S40" cm="1">
        <f t="array" aca="1" ref="S40" ca="1">INDIRECT(_xlfn.CONCAT("sedimentaryNumberOrdered!", CHAR(COLUMN()+64), _xlfn.FLOOR.MATH(ROW()/2)+1))</f>
        <v>472</v>
      </c>
      <c r="T40" cm="1">
        <f t="array" aca="1" ref="T40" ca="1">INDIRECT(_xlfn.CONCAT("sedimentaryNumberOrdered!", CHAR(COLUMN()+64), _xlfn.FLOOR.MATH(ROW()/2)+1))</f>
        <v>333</v>
      </c>
      <c r="U40" cm="1">
        <f t="array" aca="1" ref="U40" ca="1">INDIRECT(_xlfn.CONCAT("sedimentaryNumberOrdered!", CHAR(COLUMN()+64), _xlfn.FLOOR.MATH(ROW()/2)+1))</f>
        <v>335</v>
      </c>
    </row>
    <row r="41" spans="1:21" x14ac:dyDescent="0.25">
      <c r="A41">
        <v>20</v>
      </c>
      <c r="B41" cm="1">
        <f t="array" aca="1" ref="B41" ca="1">ROUND(INDIRECT(_xlfn.CONCAT("sedimentaryDistancesOrdered!", CHAR(COLUMN()+64), _xlfn.FLOOR.MATH(ROW()/2)+1)), 3)</f>
        <v>3.766</v>
      </c>
      <c r="C41" cm="1">
        <f t="array" aca="1" ref="C41" ca="1">ROUND(INDIRECT(_xlfn.CONCAT("sedimentaryDistancesOrdered!", CHAR(COLUMN()+64), _xlfn.FLOOR.MATH(ROW()/2)+1)), 3)</f>
        <v>3.0379999999999998</v>
      </c>
      <c r="D41" cm="1">
        <f t="array" aca="1" ref="D41" ca="1">ROUND(INDIRECT(_xlfn.CONCAT("sedimentaryDistancesOrdered!", CHAR(COLUMN()+64), _xlfn.FLOOR.MATH(ROW()/2)+1)), 3)</f>
        <v>5.0839999999999996</v>
      </c>
      <c r="E41" cm="1">
        <f t="array" aca="1" ref="E41" ca="1">ROUND(INDIRECT(_xlfn.CONCAT("sedimentaryDistancesOrdered!", CHAR(COLUMN()+64), _xlfn.FLOOR.MATH(ROW()/2)+1)), 3)</f>
        <v>4.4880000000000004</v>
      </c>
      <c r="F41" cm="1">
        <f t="array" aca="1" ref="F41" ca="1">ROUND(INDIRECT(_xlfn.CONCAT("sedimentaryDistancesOrdered!", CHAR(COLUMN()+64), _xlfn.FLOOR.MATH(ROW()/2)+1)), 3)</f>
        <v>4.3280000000000003</v>
      </c>
      <c r="G41" cm="1">
        <f t="array" aca="1" ref="G41" ca="1">ROUND(INDIRECT(_xlfn.CONCAT("sedimentaryDistancesOrdered!", CHAR(COLUMN()+64), _xlfn.FLOOR.MATH(ROW()/2)+1)), 3)</f>
        <v>5.4139999999999997</v>
      </c>
      <c r="H41" cm="1">
        <f t="array" aca="1" ref="H41" ca="1">ROUND(INDIRECT(_xlfn.CONCAT("sedimentaryDistancesOrdered!", CHAR(COLUMN()+64), _xlfn.FLOOR.MATH(ROW()/2)+1)), 3)</f>
        <v>4.4980000000000002</v>
      </c>
      <c r="I41" cm="1">
        <f t="array" aca="1" ref="I41" ca="1">ROUND(INDIRECT(_xlfn.CONCAT("sedimentaryDistancesOrdered!", CHAR(COLUMN()+64), _xlfn.FLOOR.MATH(ROW()/2)+1)), 3)</f>
        <v>3.7189999999999999</v>
      </c>
      <c r="J41" cm="1">
        <f t="array" aca="1" ref="J41" ca="1">ROUND(INDIRECT(_xlfn.CONCAT("sedimentaryDistancesOrdered!", CHAR(COLUMN()+64), _xlfn.FLOOR.MATH(ROW()/2)+1)), 3)</f>
        <v>3.6680000000000001</v>
      </c>
      <c r="K41" cm="1">
        <f t="array" aca="1" ref="K41" ca="1">ROUND(INDIRECT(_xlfn.CONCAT("sedimentaryDistancesOrdered!", CHAR(COLUMN()+64), _xlfn.FLOOR.MATH(ROW()/2)+1)), 3)</f>
        <v>3.4649999999999999</v>
      </c>
      <c r="L41" cm="1">
        <f t="array" aca="1" ref="L41" ca="1">ROUND(INDIRECT(_xlfn.CONCAT("sedimentaryDistancesOrdered!", CHAR(COLUMN()+64), _xlfn.FLOOR.MATH(ROW()/2)+1)), 3)</f>
        <v>4.71</v>
      </c>
      <c r="M41" cm="1">
        <f t="array" aca="1" ref="M41" ca="1">ROUND(INDIRECT(_xlfn.CONCAT("sedimentaryDistancesOrdered!", CHAR(COLUMN()+64), _xlfn.FLOOR.MATH(ROW()/2)+1)), 3)</f>
        <v>3.6509999999999998</v>
      </c>
      <c r="N41" cm="1">
        <f t="array" aca="1" ref="N41" ca="1">ROUND(INDIRECT(_xlfn.CONCAT("sedimentaryDistancesOrdered!", CHAR(COLUMN()+64), _xlfn.FLOOR.MATH(ROW()/2)+1)), 3)</f>
        <v>4.22</v>
      </c>
      <c r="O41" cm="1">
        <f t="array" aca="1" ref="O41" ca="1">ROUND(INDIRECT(_xlfn.CONCAT("sedimentaryDistancesOrdered!", CHAR(COLUMN()+64), _xlfn.FLOOR.MATH(ROW()/2)+1)), 3)</f>
        <v>3.6419999999999999</v>
      </c>
      <c r="P41" cm="1">
        <f t="array" aca="1" ref="P41" ca="1">ROUND(INDIRECT(_xlfn.CONCAT("sedimentaryDistancesOrdered!", CHAR(COLUMN()+64), _xlfn.FLOOR.MATH(ROW()/2)+1)), 3)</f>
        <v>4.6529999999999996</v>
      </c>
      <c r="Q41" cm="1">
        <f t="array" aca="1" ref="Q41" ca="1">ROUND(INDIRECT(_xlfn.CONCAT("sedimentaryDistancesOrdered!", CHAR(COLUMN()+64), _xlfn.FLOOR.MATH(ROW()/2)+1)), 3)</f>
        <v>4.492</v>
      </c>
      <c r="R41" cm="1">
        <f t="array" aca="1" ref="R41" ca="1">ROUND(INDIRECT(_xlfn.CONCAT("sedimentaryDistancesOrdered!", CHAR(COLUMN()+64), _xlfn.FLOOR.MATH(ROW()/2)+1)), 3)</f>
        <v>5.1360000000000001</v>
      </c>
      <c r="S41" cm="1">
        <f t="array" aca="1" ref="S41" ca="1">ROUND(INDIRECT(_xlfn.CONCAT("sedimentaryDistancesOrdered!", CHAR(COLUMN()+64), _xlfn.FLOOR.MATH(ROW()/2)+1)), 3)</f>
        <v>5.0549999999999997</v>
      </c>
      <c r="T41" cm="1">
        <f t="array" aca="1" ref="T41" ca="1">ROUND(INDIRECT(_xlfn.CONCAT("sedimentaryDistancesOrdered!", CHAR(COLUMN()+64), _xlfn.FLOOR.MATH(ROW()/2)+1)), 3)</f>
        <v>3.6869999999999998</v>
      </c>
      <c r="U41" cm="1">
        <f t="array" aca="1" ref="U41" ca="1">ROUND(INDIRECT(_xlfn.CONCAT("sedimentaryDistancesOrdered!", CHAR(COLUMN()+64), _xlfn.FLOOR.MATH(ROW()/2)+1)), 3)</f>
        <v>3.827</v>
      </c>
    </row>
    <row r="42" spans="1:21" x14ac:dyDescent="0.25">
      <c r="A42">
        <v>21</v>
      </c>
      <c r="B42" cm="1">
        <f t="array" aca="1" ref="B42" ca="1">INDIRECT(_xlfn.CONCAT("sedimentaryNumberOrdered!", CHAR(COLUMN()+64), _xlfn.FLOOR.MATH(ROW()/2)+1))</f>
        <v>438</v>
      </c>
      <c r="C42" cm="1">
        <f t="array" aca="1" ref="C42" ca="1">INDIRECT(_xlfn.CONCAT("sedimentaryNumberOrdered!", CHAR(COLUMN()+64), _xlfn.FLOOR.MATH(ROW()/2)+1))</f>
        <v>469</v>
      </c>
      <c r="D42" cm="1">
        <f t="array" aca="1" ref="D42" ca="1">INDIRECT(_xlfn.CONCAT("sedimentaryNumberOrdered!", CHAR(COLUMN()+64), _xlfn.FLOOR.MATH(ROW()/2)+1))</f>
        <v>381</v>
      </c>
      <c r="E42" cm="1">
        <f t="array" aca="1" ref="E42" ca="1">INDIRECT(_xlfn.CONCAT("sedimentaryNumberOrdered!", CHAR(COLUMN()+64), _xlfn.FLOOR.MATH(ROW()/2)+1))</f>
        <v>376</v>
      </c>
      <c r="F42" cm="1">
        <f t="array" aca="1" ref="F42" ca="1">INDIRECT(_xlfn.CONCAT("sedimentaryNumberOrdered!", CHAR(COLUMN()+64), _xlfn.FLOOR.MATH(ROW()/2)+1))</f>
        <v>418</v>
      </c>
      <c r="G42" cm="1">
        <f t="array" aca="1" ref="G42" ca="1">INDIRECT(_xlfn.CONCAT("sedimentaryNumberOrdered!", CHAR(COLUMN()+64), _xlfn.FLOOR.MATH(ROW()/2)+1))</f>
        <v>464</v>
      </c>
      <c r="H42" cm="1">
        <f t="array" aca="1" ref="H42" ca="1">INDIRECT(_xlfn.CONCAT("sedimentaryNumberOrdered!", CHAR(COLUMN()+64), _xlfn.FLOOR.MATH(ROW()/2)+1))</f>
        <v>369</v>
      </c>
      <c r="I42" cm="1">
        <f t="array" aca="1" ref="I42" ca="1">INDIRECT(_xlfn.CONCAT("sedimentaryNumberOrdered!", CHAR(COLUMN()+64), _xlfn.FLOOR.MATH(ROW()/2)+1))</f>
        <v>364</v>
      </c>
      <c r="J42" cm="1">
        <f t="array" aca="1" ref="J42" ca="1">INDIRECT(_xlfn.CONCAT("sedimentaryNumberOrdered!", CHAR(COLUMN()+64), _xlfn.FLOOR.MATH(ROW()/2)+1))</f>
        <v>356</v>
      </c>
      <c r="K42" cm="1">
        <f t="array" aca="1" ref="K42" ca="1">INDIRECT(_xlfn.CONCAT("sedimentaryNumberOrdered!", CHAR(COLUMN()+64), _xlfn.FLOOR.MATH(ROW()/2)+1))</f>
        <v>395</v>
      </c>
      <c r="L42" cm="1">
        <f t="array" aca="1" ref="L42" ca="1">INDIRECT(_xlfn.CONCAT("sedimentaryNumberOrdered!", CHAR(COLUMN()+64), _xlfn.FLOOR.MATH(ROW()/2)+1))</f>
        <v>400</v>
      </c>
      <c r="M42" cm="1">
        <f t="array" aca="1" ref="M42" ca="1">INDIRECT(_xlfn.CONCAT("sedimentaryNumberOrdered!", CHAR(COLUMN()+64), _xlfn.FLOOR.MATH(ROW()/2)+1))</f>
        <v>390</v>
      </c>
      <c r="N42" cm="1">
        <f t="array" aca="1" ref="N42" ca="1">INDIRECT(_xlfn.CONCAT("sedimentaryNumberOrdered!", CHAR(COLUMN()+64), _xlfn.FLOOR.MATH(ROW()/2)+1))</f>
        <v>424</v>
      </c>
      <c r="O42" cm="1">
        <f t="array" aca="1" ref="O42" ca="1">INDIRECT(_xlfn.CONCAT("sedimentaryNumberOrdered!", CHAR(COLUMN()+64), _xlfn.FLOOR.MATH(ROW()/2)+1))</f>
        <v>445</v>
      </c>
      <c r="P42" cm="1">
        <f t="array" aca="1" ref="P42" ca="1">INDIRECT(_xlfn.CONCAT("sedimentaryNumberOrdered!", CHAR(COLUMN()+64), _xlfn.FLOOR.MATH(ROW()/2)+1))</f>
        <v>442</v>
      </c>
      <c r="Q42" cm="1">
        <f t="array" aca="1" ref="Q42" ca="1">INDIRECT(_xlfn.CONCAT("sedimentaryNumberOrdered!", CHAR(COLUMN()+64), _xlfn.FLOOR.MATH(ROW()/2)+1))</f>
        <v>442</v>
      </c>
      <c r="R42" cm="1">
        <f t="array" aca="1" ref="R42" ca="1">INDIRECT(_xlfn.CONCAT("sedimentaryNumberOrdered!", CHAR(COLUMN()+64), _xlfn.FLOOR.MATH(ROW()/2)+1))</f>
        <v>386</v>
      </c>
      <c r="S42" cm="1">
        <f t="array" aca="1" ref="S42" ca="1">INDIRECT(_xlfn.CONCAT("sedimentaryNumberOrdered!", CHAR(COLUMN()+64), _xlfn.FLOOR.MATH(ROW()/2)+1))</f>
        <v>449</v>
      </c>
      <c r="T42" cm="1">
        <f t="array" aca="1" ref="T42" ca="1">INDIRECT(_xlfn.CONCAT("sedimentaryNumberOrdered!", CHAR(COLUMN()+64), _xlfn.FLOOR.MATH(ROW()/2)+1))</f>
        <v>421</v>
      </c>
      <c r="U42" cm="1">
        <f t="array" aca="1" ref="U42" ca="1">INDIRECT(_xlfn.CONCAT("sedimentaryNumberOrdered!", CHAR(COLUMN()+64), _xlfn.FLOOR.MATH(ROW()/2)+1))</f>
        <v>398</v>
      </c>
    </row>
    <row r="43" spans="1:21" x14ac:dyDescent="0.25">
      <c r="A43">
        <v>21</v>
      </c>
      <c r="B43" cm="1">
        <f t="array" aca="1" ref="B43" ca="1">ROUND(INDIRECT(_xlfn.CONCAT("sedimentaryDistancesOrdered!", CHAR(COLUMN()+64), _xlfn.FLOOR.MATH(ROW()/2)+1)), 3)</f>
        <v>3.9980000000000002</v>
      </c>
      <c r="C43" cm="1">
        <f t="array" aca="1" ref="C43" ca="1">ROUND(INDIRECT(_xlfn.CONCAT("sedimentaryDistancesOrdered!", CHAR(COLUMN()+64), _xlfn.FLOOR.MATH(ROW()/2)+1)), 3)</f>
        <v>3.1419999999999999</v>
      </c>
      <c r="D43" cm="1">
        <f t="array" aca="1" ref="D43" ca="1">ROUND(INDIRECT(_xlfn.CONCAT("sedimentaryDistancesOrdered!", CHAR(COLUMN()+64), _xlfn.FLOOR.MATH(ROW()/2)+1)), 3)</f>
        <v>5.149</v>
      </c>
      <c r="E43" cm="1">
        <f t="array" aca="1" ref="E43" ca="1">ROUND(INDIRECT(_xlfn.CONCAT("sedimentaryDistancesOrdered!", CHAR(COLUMN()+64), _xlfn.FLOOR.MATH(ROW()/2)+1)), 3)</f>
        <v>4.6100000000000003</v>
      </c>
      <c r="F43" cm="1">
        <f t="array" aca="1" ref="F43" ca="1">ROUND(INDIRECT(_xlfn.CONCAT("sedimentaryDistancesOrdered!", CHAR(COLUMN()+64), _xlfn.FLOOR.MATH(ROW()/2)+1)), 3)</f>
        <v>4.3360000000000003</v>
      </c>
      <c r="G43" cm="1">
        <f t="array" aca="1" ref="G43" ca="1">ROUND(INDIRECT(_xlfn.CONCAT("sedimentaryDistancesOrdered!", CHAR(COLUMN()+64), _xlfn.FLOOR.MATH(ROW()/2)+1)), 3)</f>
        <v>5.4279999999999999</v>
      </c>
      <c r="H43" cm="1">
        <f t="array" aca="1" ref="H43" ca="1">ROUND(INDIRECT(_xlfn.CONCAT("sedimentaryDistancesOrdered!", CHAR(COLUMN()+64), _xlfn.FLOOR.MATH(ROW()/2)+1)), 3)</f>
        <v>4.74</v>
      </c>
      <c r="I43" cm="1">
        <f t="array" aca="1" ref="I43" ca="1">ROUND(INDIRECT(_xlfn.CONCAT("sedimentaryDistancesOrdered!", CHAR(COLUMN()+64), _xlfn.FLOOR.MATH(ROW()/2)+1)), 3)</f>
        <v>3.7570000000000001</v>
      </c>
      <c r="J43" cm="1">
        <f t="array" aca="1" ref="J43" ca="1">ROUND(INDIRECT(_xlfn.CONCAT("sedimentaryDistancesOrdered!", CHAR(COLUMN()+64), _xlfn.FLOOR.MATH(ROW()/2)+1)), 3)</f>
        <v>3.7010000000000001</v>
      </c>
      <c r="K43" cm="1">
        <f t="array" aca="1" ref="K43" ca="1">ROUND(INDIRECT(_xlfn.CONCAT("sedimentaryDistancesOrdered!", CHAR(COLUMN()+64), _xlfn.FLOOR.MATH(ROW()/2)+1)), 3)</f>
        <v>3.5680000000000001</v>
      </c>
      <c r="L43" cm="1">
        <f t="array" aca="1" ref="L43" ca="1">ROUND(INDIRECT(_xlfn.CONCAT("sedimentaryDistancesOrdered!", CHAR(COLUMN()+64), _xlfn.FLOOR.MATH(ROW()/2)+1)), 3)</f>
        <v>4.782</v>
      </c>
      <c r="M43" cm="1">
        <f t="array" aca="1" ref="M43" ca="1">ROUND(INDIRECT(_xlfn.CONCAT("sedimentaryDistancesOrdered!", CHAR(COLUMN()+64), _xlfn.FLOOR.MATH(ROW()/2)+1)), 3)</f>
        <v>3.677</v>
      </c>
      <c r="N43" cm="1">
        <f t="array" aca="1" ref="N43" ca="1">ROUND(INDIRECT(_xlfn.CONCAT("sedimentaryDistancesOrdered!", CHAR(COLUMN()+64), _xlfn.FLOOR.MATH(ROW()/2)+1)), 3)</f>
        <v>4.3179999999999996</v>
      </c>
      <c r="O43" cm="1">
        <f t="array" aca="1" ref="O43" ca="1">ROUND(INDIRECT(_xlfn.CONCAT("sedimentaryDistancesOrdered!", CHAR(COLUMN()+64), _xlfn.FLOOR.MATH(ROW()/2)+1)), 3)</f>
        <v>3.6440000000000001</v>
      </c>
      <c r="P43" cm="1">
        <f t="array" aca="1" ref="P43" ca="1">ROUND(INDIRECT(_xlfn.CONCAT("sedimentaryDistancesOrdered!", CHAR(COLUMN()+64), _xlfn.FLOOR.MATH(ROW()/2)+1)), 3)</f>
        <v>4.6550000000000002</v>
      </c>
      <c r="Q43" cm="1">
        <f t="array" aca="1" ref="Q43" ca="1">ROUND(INDIRECT(_xlfn.CONCAT("sedimentaryDistancesOrdered!", CHAR(COLUMN()+64), _xlfn.FLOOR.MATH(ROW()/2)+1)), 3)</f>
        <v>4.6420000000000003</v>
      </c>
      <c r="R43" cm="1">
        <f t="array" aca="1" ref="R43" ca="1">ROUND(INDIRECT(_xlfn.CONCAT("sedimentaryDistancesOrdered!", CHAR(COLUMN()+64), _xlfn.FLOOR.MATH(ROW()/2)+1)), 3)</f>
        <v>5.19</v>
      </c>
      <c r="S43" cm="1">
        <f t="array" aca="1" ref="S43" ca="1">ROUND(INDIRECT(_xlfn.CONCAT("sedimentaryDistancesOrdered!", CHAR(COLUMN()+64), _xlfn.FLOOR.MATH(ROW()/2)+1)), 3)</f>
        <v>5.0860000000000003</v>
      </c>
      <c r="T43" cm="1">
        <f t="array" aca="1" ref="T43" ca="1">ROUND(INDIRECT(_xlfn.CONCAT("sedimentaryDistancesOrdered!", CHAR(COLUMN()+64), _xlfn.FLOOR.MATH(ROW()/2)+1)), 3)</f>
        <v>3.7170000000000001</v>
      </c>
      <c r="U43" cm="1">
        <f t="array" aca="1" ref="U43" ca="1">ROUND(INDIRECT(_xlfn.CONCAT("sedimentaryDistancesOrdered!", CHAR(COLUMN()+64), _xlfn.FLOOR.MATH(ROW()/2)+1)), 3)</f>
        <v>3.8959999999999999</v>
      </c>
    </row>
    <row r="44" spans="1:21" x14ac:dyDescent="0.25">
      <c r="A44">
        <v>22</v>
      </c>
      <c r="B44" cm="1">
        <f t="array" aca="1" ref="B44" ca="1">INDIRECT(_xlfn.CONCAT("sedimentaryNumberOrdered!", CHAR(COLUMN()+64), _xlfn.FLOOR.MATH(ROW()/2)+1))</f>
        <v>326</v>
      </c>
      <c r="C44" cm="1">
        <f t="array" aca="1" ref="C44" ca="1">INDIRECT(_xlfn.CONCAT("sedimentaryNumberOrdered!", CHAR(COLUMN()+64), _xlfn.FLOOR.MATH(ROW()/2)+1))</f>
        <v>404</v>
      </c>
      <c r="D44" cm="1">
        <f t="array" aca="1" ref="D44" ca="1">INDIRECT(_xlfn.CONCAT("sedimentaryNumberOrdered!", CHAR(COLUMN()+64), _xlfn.FLOOR.MATH(ROW()/2)+1))</f>
        <v>375</v>
      </c>
      <c r="E44" cm="1">
        <f t="array" aca="1" ref="E44" ca="1">INDIRECT(_xlfn.CONCAT("sedimentaryNumberOrdered!", CHAR(COLUMN()+64), _xlfn.FLOOR.MATH(ROW()/2)+1))</f>
        <v>350</v>
      </c>
      <c r="F44" cm="1">
        <f t="array" aca="1" ref="F44" ca="1">INDIRECT(_xlfn.CONCAT("sedimentaryNumberOrdered!", CHAR(COLUMN()+64), _xlfn.FLOOR.MATH(ROW()/2)+1))</f>
        <v>408</v>
      </c>
      <c r="G44" cm="1">
        <f t="array" aca="1" ref="G44" ca="1">INDIRECT(_xlfn.CONCAT("sedimentaryNumberOrdered!", CHAR(COLUMN()+64), _xlfn.FLOOR.MATH(ROW()/2)+1))</f>
        <v>326</v>
      </c>
      <c r="H44" cm="1">
        <f t="array" aca="1" ref="H44" ca="1">INDIRECT(_xlfn.CONCAT("sedimentaryNumberOrdered!", CHAR(COLUMN()+64), _xlfn.FLOOR.MATH(ROW()/2)+1))</f>
        <v>439</v>
      </c>
      <c r="I44" cm="1">
        <f t="array" aca="1" ref="I44" ca="1">INDIRECT(_xlfn.CONCAT("sedimentaryNumberOrdered!", CHAR(COLUMN()+64), _xlfn.FLOOR.MATH(ROW()/2)+1))</f>
        <v>400</v>
      </c>
      <c r="J44" cm="1">
        <f t="array" aca="1" ref="J44" ca="1">INDIRECT(_xlfn.CONCAT("sedimentaryNumberOrdered!", CHAR(COLUMN()+64), _xlfn.FLOOR.MATH(ROW()/2)+1))</f>
        <v>409</v>
      </c>
      <c r="K44" cm="1">
        <f t="array" aca="1" ref="K44" ca="1">INDIRECT(_xlfn.CONCAT("sedimentaryNumberOrdered!", CHAR(COLUMN()+64), _xlfn.FLOOR.MATH(ROW()/2)+1))</f>
        <v>451</v>
      </c>
      <c r="L44" cm="1">
        <f t="array" aca="1" ref="L44" ca="1">INDIRECT(_xlfn.CONCAT("sedimentaryNumberOrdered!", CHAR(COLUMN()+64), _xlfn.FLOOR.MATH(ROW()/2)+1))</f>
        <v>408</v>
      </c>
      <c r="M44" cm="1">
        <f t="array" aca="1" ref="M44" ca="1">INDIRECT(_xlfn.CONCAT("sedimentaryNumberOrdered!", CHAR(COLUMN()+64), _xlfn.FLOOR.MATH(ROW()/2)+1))</f>
        <v>425</v>
      </c>
      <c r="N44" cm="1">
        <f t="array" aca="1" ref="N44" ca="1">INDIRECT(_xlfn.CONCAT("sedimentaryNumberOrdered!", CHAR(COLUMN()+64), _xlfn.FLOOR.MATH(ROW()/2)+1))</f>
        <v>435</v>
      </c>
      <c r="O44" cm="1">
        <f t="array" aca="1" ref="O44" ca="1">INDIRECT(_xlfn.CONCAT("sedimentaryNumberOrdered!", CHAR(COLUMN()+64), _xlfn.FLOOR.MATH(ROW()/2)+1))</f>
        <v>324</v>
      </c>
      <c r="P44" cm="1">
        <f t="array" aca="1" ref="P44" ca="1">INDIRECT(_xlfn.CONCAT("sedimentaryNumberOrdered!", CHAR(COLUMN()+64), _xlfn.FLOOR.MATH(ROW()/2)+1))</f>
        <v>433</v>
      </c>
      <c r="Q44" cm="1">
        <f t="array" aca="1" ref="Q44" ca="1">INDIRECT(_xlfn.CONCAT("sedimentaryNumberOrdered!", CHAR(COLUMN()+64), _xlfn.FLOOR.MATH(ROW()/2)+1))</f>
        <v>438</v>
      </c>
      <c r="R44" cm="1">
        <f t="array" aca="1" ref="R44" ca="1">INDIRECT(_xlfn.CONCAT("sedimentaryNumberOrdered!", CHAR(COLUMN()+64), _xlfn.FLOOR.MATH(ROW()/2)+1))</f>
        <v>414</v>
      </c>
      <c r="S44" cm="1">
        <f t="array" aca="1" ref="S44" ca="1">INDIRECT(_xlfn.CONCAT("sedimentaryNumberOrdered!", CHAR(COLUMN()+64), _xlfn.FLOOR.MATH(ROW()/2)+1))</f>
        <v>457</v>
      </c>
      <c r="T44" cm="1">
        <f t="array" aca="1" ref="T44" ca="1">INDIRECT(_xlfn.CONCAT("sedimentaryNumberOrdered!", CHAR(COLUMN()+64), _xlfn.FLOOR.MATH(ROW()/2)+1))</f>
        <v>469</v>
      </c>
      <c r="U44" cm="1">
        <f t="array" aca="1" ref="U44" ca="1">INDIRECT(_xlfn.CONCAT("sedimentaryNumberOrdered!", CHAR(COLUMN()+64), _xlfn.FLOOR.MATH(ROW()/2)+1))</f>
        <v>477</v>
      </c>
    </row>
    <row r="45" spans="1:21" x14ac:dyDescent="0.25">
      <c r="A45">
        <v>22</v>
      </c>
      <c r="B45" cm="1">
        <f t="array" aca="1" ref="B45" ca="1">ROUND(INDIRECT(_xlfn.CONCAT("sedimentaryDistancesOrdered!", CHAR(COLUMN()+64), _xlfn.FLOOR.MATH(ROW()/2)+1)), 3)</f>
        <v>4.0590000000000002</v>
      </c>
      <c r="C45" cm="1">
        <f t="array" aca="1" ref="C45" ca="1">ROUND(INDIRECT(_xlfn.CONCAT("sedimentaryDistancesOrdered!", CHAR(COLUMN()+64), _xlfn.FLOOR.MATH(ROW()/2)+1)), 3)</f>
        <v>3.2370000000000001</v>
      </c>
      <c r="D45" cm="1">
        <f t="array" aca="1" ref="D45" ca="1">ROUND(INDIRECT(_xlfn.CONCAT("sedimentaryDistancesOrdered!", CHAR(COLUMN()+64), _xlfn.FLOOR.MATH(ROW()/2)+1)), 3)</f>
        <v>5.21</v>
      </c>
      <c r="E45" cm="1">
        <f t="array" aca="1" ref="E45" ca="1">ROUND(INDIRECT(_xlfn.CONCAT("sedimentaryDistancesOrdered!", CHAR(COLUMN()+64), _xlfn.FLOOR.MATH(ROW()/2)+1)), 3)</f>
        <v>4.6399999999999997</v>
      </c>
      <c r="F45" cm="1">
        <f t="array" aca="1" ref="F45" ca="1">ROUND(INDIRECT(_xlfn.CONCAT("sedimentaryDistancesOrdered!", CHAR(COLUMN()+64), _xlfn.FLOOR.MATH(ROW()/2)+1)), 3)</f>
        <v>4.3869999999999996</v>
      </c>
      <c r="G45" cm="1">
        <f t="array" aca="1" ref="G45" ca="1">ROUND(INDIRECT(_xlfn.CONCAT("sedimentaryDistancesOrdered!", CHAR(COLUMN()+64), _xlfn.FLOOR.MATH(ROW()/2)+1)), 3)</f>
        <v>5.5279999999999996</v>
      </c>
      <c r="H45" cm="1">
        <f t="array" aca="1" ref="H45" ca="1">ROUND(INDIRECT(_xlfn.CONCAT("sedimentaryDistancesOrdered!", CHAR(COLUMN()+64), _xlfn.FLOOR.MATH(ROW()/2)+1)), 3)</f>
        <v>4.8140000000000001</v>
      </c>
      <c r="I45" cm="1">
        <f t="array" aca="1" ref="I45" ca="1">ROUND(INDIRECT(_xlfn.CONCAT("sedimentaryDistancesOrdered!", CHAR(COLUMN()+64), _xlfn.FLOOR.MATH(ROW()/2)+1)), 3)</f>
        <v>3.8210000000000002</v>
      </c>
      <c r="J45" cm="1">
        <f t="array" aca="1" ref="J45" ca="1">ROUND(INDIRECT(_xlfn.CONCAT("sedimentaryDistancesOrdered!", CHAR(COLUMN()+64), _xlfn.FLOOR.MATH(ROW()/2)+1)), 3)</f>
        <v>3.706</v>
      </c>
      <c r="K45" cm="1">
        <f t="array" aca="1" ref="K45" ca="1">ROUND(INDIRECT(_xlfn.CONCAT("sedimentaryDistancesOrdered!", CHAR(COLUMN()+64), _xlfn.FLOOR.MATH(ROW()/2)+1)), 3)</f>
        <v>3.57</v>
      </c>
      <c r="L45" cm="1">
        <f t="array" aca="1" ref="L45" ca="1">ROUND(INDIRECT(_xlfn.CONCAT("sedimentaryDistancesOrdered!", CHAR(COLUMN()+64), _xlfn.FLOOR.MATH(ROW()/2)+1)), 3)</f>
        <v>4.8860000000000001</v>
      </c>
      <c r="M45" cm="1">
        <f t="array" aca="1" ref="M45" ca="1">ROUND(INDIRECT(_xlfn.CONCAT("sedimentaryDistancesOrdered!", CHAR(COLUMN()+64), _xlfn.FLOOR.MATH(ROW()/2)+1)), 3)</f>
        <v>3.7010000000000001</v>
      </c>
      <c r="N45" cm="1">
        <f t="array" aca="1" ref="N45" ca="1">ROUND(INDIRECT(_xlfn.CONCAT("sedimentaryDistancesOrdered!", CHAR(COLUMN()+64), _xlfn.FLOOR.MATH(ROW()/2)+1)), 3)</f>
        <v>4.4059999999999997</v>
      </c>
      <c r="O45" cm="1">
        <f t="array" aca="1" ref="O45" ca="1">ROUND(INDIRECT(_xlfn.CONCAT("sedimentaryDistancesOrdered!", CHAR(COLUMN()+64), _xlfn.FLOOR.MATH(ROW()/2)+1)), 3)</f>
        <v>3.9830000000000001</v>
      </c>
      <c r="P45" cm="1">
        <f t="array" aca="1" ref="P45" ca="1">ROUND(INDIRECT(_xlfn.CONCAT("sedimentaryDistancesOrdered!", CHAR(COLUMN()+64), _xlfn.FLOOR.MATH(ROW()/2)+1)), 3)</f>
        <v>4.7149999999999999</v>
      </c>
      <c r="Q45" cm="1">
        <f t="array" aca="1" ref="Q45" ca="1">ROUND(INDIRECT(_xlfn.CONCAT("sedimentaryDistancesOrdered!", CHAR(COLUMN()+64), _xlfn.FLOOR.MATH(ROW()/2)+1)), 3)</f>
        <v>4.6740000000000004</v>
      </c>
      <c r="R45" cm="1">
        <f t="array" aca="1" ref="R45" ca="1">ROUND(INDIRECT(_xlfn.CONCAT("sedimentaryDistancesOrdered!", CHAR(COLUMN()+64), _xlfn.FLOOR.MATH(ROW()/2)+1)), 3)</f>
        <v>5.19</v>
      </c>
      <c r="S45" cm="1">
        <f t="array" aca="1" ref="S45" ca="1">ROUND(INDIRECT(_xlfn.CONCAT("sedimentaryDistancesOrdered!", CHAR(COLUMN()+64), _xlfn.FLOOR.MATH(ROW()/2)+1)), 3)</f>
        <v>5.149</v>
      </c>
      <c r="T45" cm="1">
        <f t="array" aca="1" ref="T45" ca="1">ROUND(INDIRECT(_xlfn.CONCAT("sedimentaryDistancesOrdered!", CHAR(COLUMN()+64), _xlfn.FLOOR.MATH(ROW()/2)+1)), 3)</f>
        <v>3.778</v>
      </c>
      <c r="U45" cm="1">
        <f t="array" aca="1" ref="U45" ca="1">ROUND(INDIRECT(_xlfn.CONCAT("sedimentaryDistancesOrdered!", CHAR(COLUMN()+64), _xlfn.FLOOR.MATH(ROW()/2)+1)), 3)</f>
        <v>3.9159999999999999</v>
      </c>
    </row>
    <row r="46" spans="1:21" x14ac:dyDescent="0.25">
      <c r="A46">
        <v>23</v>
      </c>
      <c r="B46" cm="1">
        <f t="array" aca="1" ref="B46" ca="1">INDIRECT(_xlfn.CONCAT("sedimentaryNumberOrdered!", CHAR(COLUMN()+64), _xlfn.FLOOR.MATH(ROW()/2)+1))</f>
        <v>474</v>
      </c>
      <c r="C46" cm="1">
        <f t="array" aca="1" ref="C46" ca="1">INDIRECT(_xlfn.CONCAT("sedimentaryNumberOrdered!", CHAR(COLUMN()+64), _xlfn.FLOOR.MATH(ROW()/2)+1))</f>
        <v>368</v>
      </c>
      <c r="D46" cm="1">
        <f t="array" aca="1" ref="D46" ca="1">INDIRECT(_xlfn.CONCAT("sedimentaryNumberOrdered!", CHAR(COLUMN()+64), _xlfn.FLOOR.MATH(ROW()/2)+1))</f>
        <v>376</v>
      </c>
      <c r="E46" cm="1">
        <f t="array" aca="1" ref="E46" ca="1">INDIRECT(_xlfn.CONCAT("sedimentaryNumberOrdered!", CHAR(COLUMN()+64), _xlfn.FLOOR.MATH(ROW()/2)+1))</f>
        <v>347</v>
      </c>
      <c r="F46" cm="1">
        <f t="array" aca="1" ref="F46" ca="1">INDIRECT(_xlfn.CONCAT("sedimentaryNumberOrdered!", CHAR(COLUMN()+64), _xlfn.FLOOR.MATH(ROW()/2)+1))</f>
        <v>478</v>
      </c>
      <c r="G46" cm="1">
        <f t="array" aca="1" ref="G46" ca="1">INDIRECT(_xlfn.CONCAT("sedimentaryNumberOrdered!", CHAR(COLUMN()+64), _xlfn.FLOOR.MATH(ROW()/2)+1))</f>
        <v>380</v>
      </c>
      <c r="H46" cm="1">
        <f t="array" aca="1" ref="H46" ca="1">INDIRECT(_xlfn.CONCAT("sedimentaryNumberOrdered!", CHAR(COLUMN()+64), _xlfn.FLOOR.MATH(ROW()/2)+1))</f>
        <v>349</v>
      </c>
      <c r="I46" cm="1">
        <f t="array" aca="1" ref="I46" ca="1">INDIRECT(_xlfn.CONCAT("sedimentaryNumberOrdered!", CHAR(COLUMN()+64), _xlfn.FLOOR.MATH(ROW()/2)+1))</f>
        <v>477</v>
      </c>
      <c r="J46" cm="1">
        <f t="array" aca="1" ref="J46" ca="1">INDIRECT(_xlfn.CONCAT("sedimentaryNumberOrdered!", CHAR(COLUMN()+64), _xlfn.FLOOR.MATH(ROW()/2)+1))</f>
        <v>471</v>
      </c>
      <c r="K46" cm="1">
        <f t="array" aca="1" ref="K46" ca="1">INDIRECT(_xlfn.CONCAT("sedimentaryNumberOrdered!", CHAR(COLUMN()+64), _xlfn.FLOOR.MATH(ROW()/2)+1))</f>
        <v>392</v>
      </c>
      <c r="L46" cm="1">
        <f t="array" aca="1" ref="L46" ca="1">INDIRECT(_xlfn.CONCAT("sedimentaryNumberOrdered!", CHAR(COLUMN()+64), _xlfn.FLOOR.MATH(ROW()/2)+1))</f>
        <v>356</v>
      </c>
      <c r="M46" cm="1">
        <f t="array" aca="1" ref="M46" ca="1">INDIRECT(_xlfn.CONCAT("sedimentaryNumberOrdered!", CHAR(COLUMN()+64), _xlfn.FLOOR.MATH(ROW()/2)+1))</f>
        <v>422</v>
      </c>
      <c r="N46" cm="1">
        <f t="array" aca="1" ref="N46" ca="1">INDIRECT(_xlfn.CONCAT("sedimentaryNumberOrdered!", CHAR(COLUMN()+64), _xlfn.FLOOR.MATH(ROW()/2)+1))</f>
        <v>447</v>
      </c>
      <c r="O46" cm="1">
        <f t="array" aca="1" ref="O46" ca="1">INDIRECT(_xlfn.CONCAT("sedimentaryNumberOrdered!", CHAR(COLUMN()+64), _xlfn.FLOOR.MATH(ROW()/2)+1))</f>
        <v>442</v>
      </c>
      <c r="P46" cm="1">
        <f t="array" aca="1" ref="P46" ca="1">INDIRECT(_xlfn.CONCAT("sedimentaryNumberOrdered!", CHAR(COLUMN()+64), _xlfn.FLOOR.MATH(ROW()/2)+1))</f>
        <v>342</v>
      </c>
      <c r="Q46" cm="1">
        <f t="array" aca="1" ref="Q46" ca="1">INDIRECT(_xlfn.CONCAT("sedimentaryNumberOrdered!", CHAR(COLUMN()+64), _xlfn.FLOOR.MATH(ROW()/2)+1))</f>
        <v>408</v>
      </c>
      <c r="R46" cm="1">
        <f t="array" aca="1" ref="R46" ca="1">INDIRECT(_xlfn.CONCAT("sedimentaryNumberOrdered!", CHAR(COLUMN()+64), _xlfn.FLOOR.MATH(ROW()/2)+1))</f>
        <v>437</v>
      </c>
      <c r="S46" cm="1">
        <f t="array" aca="1" ref="S46" ca="1">INDIRECT(_xlfn.CONCAT("sedimentaryNumberOrdered!", CHAR(COLUMN()+64), _xlfn.FLOOR.MATH(ROW()/2)+1))</f>
        <v>384</v>
      </c>
      <c r="T46" cm="1">
        <f t="array" aca="1" ref="T46" ca="1">INDIRECT(_xlfn.CONCAT("sedimentaryNumberOrdered!", CHAR(COLUMN()+64), _xlfn.FLOOR.MATH(ROW()/2)+1))</f>
        <v>323</v>
      </c>
      <c r="U46" cm="1">
        <f t="array" aca="1" ref="U46" ca="1">INDIRECT(_xlfn.CONCAT("sedimentaryNumberOrdered!", CHAR(COLUMN()+64), _xlfn.FLOOR.MATH(ROW()/2)+1))</f>
        <v>406</v>
      </c>
    </row>
    <row r="47" spans="1:21" x14ac:dyDescent="0.25">
      <c r="A47">
        <v>23</v>
      </c>
      <c r="B47" cm="1">
        <f t="array" aca="1" ref="B47" ca="1">ROUND(INDIRECT(_xlfn.CONCAT("sedimentaryDistancesOrdered!", CHAR(COLUMN()+64), _xlfn.FLOOR.MATH(ROW()/2)+1)), 3)</f>
        <v>4.1980000000000004</v>
      </c>
      <c r="C47" cm="1">
        <f t="array" aca="1" ref="C47" ca="1">ROUND(INDIRECT(_xlfn.CONCAT("sedimentaryDistancesOrdered!", CHAR(COLUMN()+64), _xlfn.FLOOR.MATH(ROW()/2)+1)), 3)</f>
        <v>3.347</v>
      </c>
      <c r="D47" cm="1">
        <f t="array" aca="1" ref="D47" ca="1">ROUND(INDIRECT(_xlfn.CONCAT("sedimentaryDistancesOrdered!", CHAR(COLUMN()+64), _xlfn.FLOOR.MATH(ROW()/2)+1)), 3)</f>
        <v>5.2279999999999998</v>
      </c>
      <c r="E47" cm="1">
        <f t="array" aca="1" ref="E47" ca="1">ROUND(INDIRECT(_xlfn.CONCAT("sedimentaryDistancesOrdered!", CHAR(COLUMN()+64), _xlfn.FLOOR.MATH(ROW()/2)+1)), 3)</f>
        <v>4.6660000000000004</v>
      </c>
      <c r="F47" cm="1">
        <f t="array" aca="1" ref="F47" ca="1">ROUND(INDIRECT(_xlfn.CONCAT("sedimentaryDistancesOrdered!", CHAR(COLUMN()+64), _xlfn.FLOOR.MATH(ROW()/2)+1)), 3)</f>
        <v>4.4279999999999999</v>
      </c>
      <c r="G47" cm="1">
        <f t="array" aca="1" ref="G47" ca="1">ROUND(INDIRECT(_xlfn.CONCAT("sedimentaryDistancesOrdered!", CHAR(COLUMN()+64), _xlfn.FLOOR.MATH(ROW()/2)+1)), 3)</f>
        <v>5.5780000000000003</v>
      </c>
      <c r="H47" cm="1">
        <f t="array" aca="1" ref="H47" ca="1">ROUND(INDIRECT(_xlfn.CONCAT("sedimentaryDistancesOrdered!", CHAR(COLUMN()+64), _xlfn.FLOOR.MATH(ROW()/2)+1)), 3)</f>
        <v>4.9349999999999996</v>
      </c>
      <c r="I47" cm="1">
        <f t="array" aca="1" ref="I47" ca="1">ROUND(INDIRECT(_xlfn.CONCAT("sedimentaryDistancesOrdered!", CHAR(COLUMN()+64), _xlfn.FLOOR.MATH(ROW()/2)+1)), 3)</f>
        <v>3.827</v>
      </c>
      <c r="J47" cm="1">
        <f t="array" aca="1" ref="J47" ca="1">ROUND(INDIRECT(_xlfn.CONCAT("sedimentaryDistancesOrdered!", CHAR(COLUMN()+64), _xlfn.FLOOR.MATH(ROW()/2)+1)), 3)</f>
        <v>3.7410000000000001</v>
      </c>
      <c r="K47" cm="1">
        <f t="array" aca="1" ref="K47" ca="1">ROUND(INDIRECT(_xlfn.CONCAT("sedimentaryDistancesOrdered!", CHAR(COLUMN()+64), _xlfn.FLOOR.MATH(ROW()/2)+1)), 3)</f>
        <v>3.68</v>
      </c>
      <c r="L47" cm="1">
        <f t="array" aca="1" ref="L47" ca="1">ROUND(INDIRECT(_xlfn.CONCAT("sedimentaryDistancesOrdered!", CHAR(COLUMN()+64), _xlfn.FLOOR.MATH(ROW()/2)+1)), 3)</f>
        <v>4.8869999999999996</v>
      </c>
      <c r="M47" cm="1">
        <f t="array" aca="1" ref="M47" ca="1">ROUND(INDIRECT(_xlfn.CONCAT("sedimentaryDistancesOrdered!", CHAR(COLUMN()+64), _xlfn.FLOOR.MATH(ROW()/2)+1)), 3)</f>
        <v>3.7229999999999999</v>
      </c>
      <c r="N47" cm="1">
        <f t="array" aca="1" ref="N47" ca="1">ROUND(INDIRECT(_xlfn.CONCAT("sedimentaryDistancesOrdered!", CHAR(COLUMN()+64), _xlfn.FLOOR.MATH(ROW()/2)+1)), 3)</f>
        <v>4.51</v>
      </c>
      <c r="O47" cm="1">
        <f t="array" aca="1" ref="O47" ca="1">ROUND(INDIRECT(_xlfn.CONCAT("sedimentaryDistancesOrdered!", CHAR(COLUMN()+64), _xlfn.FLOOR.MATH(ROW()/2)+1)), 3)</f>
        <v>3.9870000000000001</v>
      </c>
      <c r="P47" cm="1">
        <f t="array" aca="1" ref="P47" ca="1">ROUND(INDIRECT(_xlfn.CONCAT("sedimentaryDistancesOrdered!", CHAR(COLUMN()+64), _xlfn.FLOOR.MATH(ROW()/2)+1)), 3)</f>
        <v>5.0060000000000002</v>
      </c>
      <c r="Q47" cm="1">
        <f t="array" aca="1" ref="Q47" ca="1">ROUND(INDIRECT(_xlfn.CONCAT("sedimentaryDistancesOrdered!", CHAR(COLUMN()+64), _xlfn.FLOOR.MATH(ROW()/2)+1)), 3)</f>
        <v>4.8899999999999997</v>
      </c>
      <c r="R47" cm="1">
        <f t="array" aca="1" ref="R47" ca="1">ROUND(INDIRECT(_xlfn.CONCAT("sedimentaryDistancesOrdered!", CHAR(COLUMN()+64), _xlfn.FLOOR.MATH(ROW()/2)+1)), 3)</f>
        <v>5.2619999999999996</v>
      </c>
      <c r="S47" cm="1">
        <f t="array" aca="1" ref="S47" ca="1">ROUND(INDIRECT(_xlfn.CONCAT("sedimentaryDistancesOrdered!", CHAR(COLUMN()+64), _xlfn.FLOOR.MATH(ROW()/2)+1)), 3)</f>
        <v>5.1680000000000001</v>
      </c>
      <c r="T47" cm="1">
        <f t="array" aca="1" ref="T47" ca="1">ROUND(INDIRECT(_xlfn.CONCAT("sedimentaryDistancesOrdered!", CHAR(COLUMN()+64), _xlfn.FLOOR.MATH(ROW()/2)+1)), 3)</f>
        <v>3.782</v>
      </c>
      <c r="U47" cm="1">
        <f t="array" aca="1" ref="U47" ca="1">ROUND(INDIRECT(_xlfn.CONCAT("sedimentaryDistancesOrdered!", CHAR(COLUMN()+64), _xlfn.FLOOR.MATH(ROW()/2)+1)), 3)</f>
        <v>3.9929999999999999</v>
      </c>
    </row>
    <row r="48" spans="1:21" x14ac:dyDescent="0.25">
      <c r="A48">
        <v>24</v>
      </c>
      <c r="B48" cm="1">
        <f t="array" aca="1" ref="B48" ca="1">INDIRECT(_xlfn.CONCAT("sedimentaryNumberOrdered!", CHAR(COLUMN()+64), _xlfn.FLOOR.MATH(ROW()/2)+1))</f>
        <v>368</v>
      </c>
      <c r="C48" cm="1">
        <f t="array" aca="1" ref="C48" ca="1">INDIRECT(_xlfn.CONCAT("sedimentaryNumberOrdered!", CHAR(COLUMN()+64), _xlfn.FLOOR.MATH(ROW()/2)+1))</f>
        <v>380</v>
      </c>
      <c r="D48" cm="1">
        <f t="array" aca="1" ref="D48" ca="1">INDIRECT(_xlfn.CONCAT("sedimentaryNumberOrdered!", CHAR(COLUMN()+64), _xlfn.FLOOR.MATH(ROW()/2)+1))</f>
        <v>371</v>
      </c>
      <c r="E48" cm="1">
        <f t="array" aca="1" ref="E48" ca="1">INDIRECT(_xlfn.CONCAT("sedimentaryNumberOrdered!", CHAR(COLUMN()+64), _xlfn.FLOOR.MATH(ROW()/2)+1))</f>
        <v>381</v>
      </c>
      <c r="F48" cm="1">
        <f t="array" aca="1" ref="F48" ca="1">INDIRECT(_xlfn.CONCAT("sedimentaryNumberOrdered!", CHAR(COLUMN()+64), _xlfn.FLOOR.MATH(ROW()/2)+1))</f>
        <v>354</v>
      </c>
      <c r="G48" cm="1">
        <f t="array" aca="1" ref="G48" ca="1">INDIRECT(_xlfn.CONCAT("sedimentaryNumberOrdered!", CHAR(COLUMN()+64), _xlfn.FLOOR.MATH(ROW()/2)+1))</f>
        <v>437</v>
      </c>
      <c r="H48" cm="1">
        <f t="array" aca="1" ref="H48" ca="1">INDIRECT(_xlfn.CONCAT("sedimentaryNumberOrdered!", CHAR(COLUMN()+64), _xlfn.FLOOR.MATH(ROW()/2)+1))</f>
        <v>448</v>
      </c>
      <c r="I48" cm="1">
        <f t="array" aca="1" ref="I48" ca="1">INDIRECT(_xlfn.CONCAT("sedimentaryNumberOrdered!", CHAR(COLUMN()+64), _xlfn.FLOOR.MATH(ROW()/2)+1))</f>
        <v>416</v>
      </c>
      <c r="J48" cm="1">
        <f t="array" aca="1" ref="J48" ca="1">INDIRECT(_xlfn.CONCAT("sedimentaryNumberOrdered!", CHAR(COLUMN()+64), _xlfn.FLOOR.MATH(ROW()/2)+1))</f>
        <v>479</v>
      </c>
      <c r="K48" cm="1">
        <f t="array" aca="1" ref="K48" ca="1">INDIRECT(_xlfn.CONCAT("sedimentaryNumberOrdered!", CHAR(COLUMN()+64), _xlfn.FLOOR.MATH(ROW()/2)+1))</f>
        <v>422</v>
      </c>
      <c r="L48" cm="1">
        <f t="array" aca="1" ref="L48" ca="1">INDIRECT(_xlfn.CONCAT("sedimentaryNumberOrdered!", CHAR(COLUMN()+64), _xlfn.FLOOR.MATH(ROW()/2)+1))</f>
        <v>435</v>
      </c>
      <c r="M48" cm="1">
        <f t="array" aca="1" ref="M48" ca="1">INDIRECT(_xlfn.CONCAT("sedimentaryNumberOrdered!", CHAR(COLUMN()+64), _xlfn.FLOOR.MATH(ROW()/2)+1))</f>
        <v>396</v>
      </c>
      <c r="N48" cm="1">
        <f t="array" aca="1" ref="N48" ca="1">INDIRECT(_xlfn.CONCAT("sedimentaryNumberOrdered!", CHAR(COLUMN()+64), _xlfn.FLOOR.MATH(ROW()/2)+1))</f>
        <v>412</v>
      </c>
      <c r="O48" cm="1">
        <f t="array" aca="1" ref="O48" ca="1">INDIRECT(_xlfn.CONCAT("sedimentaryNumberOrdered!", CHAR(COLUMN()+64), _xlfn.FLOOR.MATH(ROW()/2)+1))</f>
        <v>345</v>
      </c>
      <c r="P48" cm="1">
        <f t="array" aca="1" ref="P48" ca="1">INDIRECT(_xlfn.CONCAT("sedimentaryNumberOrdered!", CHAR(COLUMN()+64), _xlfn.FLOOR.MATH(ROW()/2)+1))</f>
        <v>431</v>
      </c>
      <c r="Q48" cm="1">
        <f t="array" aca="1" ref="Q48" ca="1">INDIRECT(_xlfn.CONCAT("sedimentaryNumberOrdered!", CHAR(COLUMN()+64), _xlfn.FLOOR.MATH(ROW()/2)+1))</f>
        <v>422</v>
      </c>
      <c r="R48" cm="1">
        <f t="array" aca="1" ref="R48" ca="1">INDIRECT(_xlfn.CONCAT("sedimentaryNumberOrdered!", CHAR(COLUMN()+64), _xlfn.FLOOR.MATH(ROW()/2)+1))</f>
        <v>362</v>
      </c>
      <c r="S48" cm="1">
        <f t="array" aca="1" ref="S48" ca="1">INDIRECT(_xlfn.CONCAT("sedimentaryNumberOrdered!", CHAR(COLUMN()+64), _xlfn.FLOOR.MATH(ROW()/2)+1))</f>
        <v>409</v>
      </c>
      <c r="T48" cm="1">
        <f t="array" aca="1" ref="T48" ca="1">INDIRECT(_xlfn.CONCAT("sedimentaryNumberOrdered!", CHAR(COLUMN()+64), _xlfn.FLOOR.MATH(ROW()/2)+1))</f>
        <v>394</v>
      </c>
      <c r="U48" cm="1">
        <f t="array" aca="1" ref="U48" ca="1">INDIRECT(_xlfn.CONCAT("sedimentaryNumberOrdered!", CHAR(COLUMN()+64), _xlfn.FLOOR.MATH(ROW()/2)+1))</f>
        <v>416</v>
      </c>
    </row>
    <row r="49" spans="1:21" x14ac:dyDescent="0.25">
      <c r="A49">
        <v>24</v>
      </c>
      <c r="B49" cm="1">
        <f t="array" aca="1" ref="B49" ca="1">ROUND(INDIRECT(_xlfn.CONCAT("sedimentaryDistancesOrdered!", CHAR(COLUMN()+64), _xlfn.FLOOR.MATH(ROW()/2)+1)), 3)</f>
        <v>4.3079999999999998</v>
      </c>
      <c r="C49" cm="1">
        <f t="array" aca="1" ref="C49" ca="1">ROUND(INDIRECT(_xlfn.CONCAT("sedimentaryDistancesOrdered!", CHAR(COLUMN()+64), _xlfn.FLOOR.MATH(ROW()/2)+1)), 3)</f>
        <v>3.35</v>
      </c>
      <c r="D49" cm="1">
        <f t="array" aca="1" ref="D49" ca="1">ROUND(INDIRECT(_xlfn.CONCAT("sedimentaryDistancesOrdered!", CHAR(COLUMN()+64), _xlfn.FLOOR.MATH(ROW()/2)+1)), 3)</f>
        <v>5.2530000000000001</v>
      </c>
      <c r="E49" cm="1">
        <f t="array" aca="1" ref="E49" ca="1">ROUND(INDIRECT(_xlfn.CONCAT("sedimentaryDistancesOrdered!", CHAR(COLUMN()+64), _xlfn.FLOOR.MATH(ROW()/2)+1)), 3)</f>
        <v>4.7190000000000003</v>
      </c>
      <c r="F49" cm="1">
        <f t="array" aca="1" ref="F49" ca="1">ROUND(INDIRECT(_xlfn.CONCAT("sedimentaryDistancesOrdered!", CHAR(COLUMN()+64), _xlfn.FLOOR.MATH(ROW()/2)+1)), 3)</f>
        <v>4.5030000000000001</v>
      </c>
      <c r="G49" cm="1">
        <f t="array" aca="1" ref="G49" ca="1">ROUND(INDIRECT(_xlfn.CONCAT("sedimentaryDistancesOrdered!", CHAR(COLUMN()+64), _xlfn.FLOOR.MATH(ROW()/2)+1)), 3)</f>
        <v>5.6020000000000003</v>
      </c>
      <c r="H49" cm="1">
        <f t="array" aca="1" ref="H49" ca="1">ROUND(INDIRECT(_xlfn.CONCAT("sedimentaryDistancesOrdered!", CHAR(COLUMN()+64), _xlfn.FLOOR.MATH(ROW()/2)+1)), 3)</f>
        <v>4.9370000000000003</v>
      </c>
      <c r="I49" cm="1">
        <f t="array" aca="1" ref="I49" ca="1">ROUND(INDIRECT(_xlfn.CONCAT("sedimentaryDistancesOrdered!", CHAR(COLUMN()+64), _xlfn.FLOOR.MATH(ROW()/2)+1)), 3)</f>
        <v>3.8479999999999999</v>
      </c>
      <c r="J49" cm="1">
        <f t="array" aca="1" ref="J49" ca="1">ROUND(INDIRECT(_xlfn.CONCAT("sedimentaryDistancesOrdered!", CHAR(COLUMN()+64), _xlfn.FLOOR.MATH(ROW()/2)+1)), 3)</f>
        <v>3.8010000000000002</v>
      </c>
      <c r="K49" cm="1">
        <f t="array" aca="1" ref="K49" ca="1">ROUND(INDIRECT(_xlfn.CONCAT("sedimentaryDistancesOrdered!", CHAR(COLUMN()+64), _xlfn.FLOOR.MATH(ROW()/2)+1)), 3)</f>
        <v>3.6869999999999998</v>
      </c>
      <c r="L49" cm="1">
        <f t="array" aca="1" ref="L49" ca="1">ROUND(INDIRECT(_xlfn.CONCAT("sedimentaryDistancesOrdered!", CHAR(COLUMN()+64), _xlfn.FLOOR.MATH(ROW()/2)+1)), 3)</f>
        <v>4.9139999999999997</v>
      </c>
      <c r="M49" cm="1">
        <f t="array" aca="1" ref="M49" ca="1">ROUND(INDIRECT(_xlfn.CONCAT("sedimentaryDistancesOrdered!", CHAR(COLUMN()+64), _xlfn.FLOOR.MATH(ROW()/2)+1)), 3)</f>
        <v>3.7250000000000001</v>
      </c>
      <c r="N49" cm="1">
        <f t="array" aca="1" ref="N49" ca="1">ROUND(INDIRECT(_xlfn.CONCAT("sedimentaryDistancesOrdered!", CHAR(COLUMN()+64), _xlfn.FLOOR.MATH(ROW()/2)+1)), 3)</f>
        <v>4.5620000000000003</v>
      </c>
      <c r="O49" cm="1">
        <f t="array" aca="1" ref="O49" ca="1">ROUND(INDIRECT(_xlfn.CONCAT("sedimentaryDistancesOrdered!", CHAR(COLUMN()+64), _xlfn.FLOOR.MATH(ROW()/2)+1)), 3)</f>
        <v>4.085</v>
      </c>
      <c r="P49" cm="1">
        <f t="array" aca="1" ref="P49" ca="1">ROUND(INDIRECT(_xlfn.CONCAT("sedimentaryDistancesOrdered!", CHAR(COLUMN()+64), _xlfn.FLOOR.MATH(ROW()/2)+1)), 3)</f>
        <v>5.1210000000000004</v>
      </c>
      <c r="Q49" cm="1">
        <f t="array" aca="1" ref="Q49" ca="1">ROUND(INDIRECT(_xlfn.CONCAT("sedimentaryDistancesOrdered!", CHAR(COLUMN()+64), _xlfn.FLOOR.MATH(ROW()/2)+1)), 3)</f>
        <v>4.9169999999999998</v>
      </c>
      <c r="R49" cm="1">
        <f t="array" aca="1" ref="R49" ca="1">ROUND(INDIRECT(_xlfn.CONCAT("sedimentaryDistancesOrdered!", CHAR(COLUMN()+64), _xlfn.FLOOR.MATH(ROW()/2)+1)), 3)</f>
        <v>5.2770000000000001</v>
      </c>
      <c r="S49" cm="1">
        <f t="array" aca="1" ref="S49" ca="1">ROUND(INDIRECT(_xlfn.CONCAT("sedimentaryDistancesOrdered!", CHAR(COLUMN()+64), _xlfn.FLOOR.MATH(ROW()/2)+1)), 3)</f>
        <v>5.2869999999999999</v>
      </c>
      <c r="T49" cm="1">
        <f t="array" aca="1" ref="T49" ca="1">ROUND(INDIRECT(_xlfn.CONCAT("sedimentaryDistancesOrdered!", CHAR(COLUMN()+64), _xlfn.FLOOR.MATH(ROW()/2)+1)), 3)</f>
        <v>3.8959999999999999</v>
      </c>
      <c r="U49" cm="1">
        <f t="array" aca="1" ref="U49" ca="1">ROUND(INDIRECT(_xlfn.CONCAT("sedimentaryDistancesOrdered!", CHAR(COLUMN()+64), _xlfn.FLOOR.MATH(ROW()/2)+1)), 3)</f>
        <v>4.0039999999999996</v>
      </c>
    </row>
    <row r="50" spans="1:21" x14ac:dyDescent="0.25">
      <c r="A50">
        <v>25</v>
      </c>
      <c r="B50" cm="1">
        <f t="array" aca="1" ref="B50" ca="1">INDIRECT(_xlfn.CONCAT("sedimentaryNumberOrdered!", CHAR(COLUMN()+64), _xlfn.FLOOR.MATH(ROW()/2)+1))</f>
        <v>466</v>
      </c>
      <c r="C50" cm="1">
        <f t="array" aca="1" ref="C50" ca="1">INDIRECT(_xlfn.CONCAT("sedimentaryNumberOrdered!", CHAR(COLUMN()+64), _xlfn.FLOOR.MATH(ROW()/2)+1))</f>
        <v>322</v>
      </c>
      <c r="D50" cm="1">
        <f t="array" aca="1" ref="D50" ca="1">INDIRECT(_xlfn.CONCAT("sedimentaryNumberOrdered!", CHAR(COLUMN()+64), _xlfn.FLOOR.MATH(ROW()/2)+1))</f>
        <v>467</v>
      </c>
      <c r="E50" cm="1">
        <f t="array" aca="1" ref="E50" ca="1">INDIRECT(_xlfn.CONCAT("sedimentaryNumberOrdered!", CHAR(COLUMN()+64), _xlfn.FLOOR.MATH(ROW()/2)+1))</f>
        <v>375</v>
      </c>
      <c r="F50" cm="1">
        <f t="array" aca="1" ref="F50" ca="1">INDIRECT(_xlfn.CONCAT("sedimentaryNumberOrdered!", CHAR(COLUMN()+64), _xlfn.FLOOR.MATH(ROW()/2)+1))</f>
        <v>385</v>
      </c>
      <c r="G50" cm="1">
        <f t="array" aca="1" ref="G50" ca="1">INDIRECT(_xlfn.CONCAT("sedimentaryNumberOrdered!", CHAR(COLUMN()+64), _xlfn.FLOOR.MATH(ROW()/2)+1))</f>
        <v>343</v>
      </c>
      <c r="H50" cm="1">
        <f t="array" aca="1" ref="H50" ca="1">INDIRECT(_xlfn.CONCAT("sedimentaryNumberOrdered!", CHAR(COLUMN()+64), _xlfn.FLOOR.MATH(ROW()/2)+1))</f>
        <v>358</v>
      </c>
      <c r="I50" cm="1">
        <f t="array" aca="1" ref="I50" ca="1">INDIRECT(_xlfn.CONCAT("sedimentaryNumberOrdered!", CHAR(COLUMN()+64), _xlfn.FLOOR.MATH(ROW()/2)+1))</f>
        <v>414</v>
      </c>
      <c r="J50" cm="1">
        <f t="array" aca="1" ref="J50" ca="1">INDIRECT(_xlfn.CONCAT("sedimentaryNumberOrdered!", CHAR(COLUMN()+64), _xlfn.FLOOR.MATH(ROW()/2)+1))</f>
        <v>456</v>
      </c>
      <c r="K50" cm="1">
        <f t="array" aca="1" ref="K50" ca="1">INDIRECT(_xlfn.CONCAT("sedimentaryNumberOrdered!", CHAR(COLUMN()+64), _xlfn.FLOOR.MATH(ROW()/2)+1))</f>
        <v>410</v>
      </c>
      <c r="L50" cm="1">
        <f t="array" aca="1" ref="L50" ca="1">INDIRECT(_xlfn.CONCAT("sedimentaryNumberOrdered!", CHAR(COLUMN()+64), _xlfn.FLOOR.MATH(ROW()/2)+1))</f>
        <v>451</v>
      </c>
      <c r="M50" cm="1">
        <f t="array" aca="1" ref="M50" ca="1">INDIRECT(_xlfn.CONCAT("sedimentaryNumberOrdered!", CHAR(COLUMN()+64), _xlfn.FLOOR.MATH(ROW()/2)+1))</f>
        <v>380</v>
      </c>
      <c r="N50" cm="1">
        <f t="array" aca="1" ref="N50" ca="1">INDIRECT(_xlfn.CONCAT("sedimentaryNumberOrdered!", CHAR(COLUMN()+64), _xlfn.FLOOR.MATH(ROW()/2)+1))</f>
        <v>356</v>
      </c>
      <c r="O50" cm="1">
        <f t="array" aca="1" ref="O50" ca="1">INDIRECT(_xlfn.CONCAT("sedimentaryNumberOrdered!", CHAR(COLUMN()+64), _xlfn.FLOOR.MATH(ROW()/2)+1))</f>
        <v>408</v>
      </c>
      <c r="P50" cm="1">
        <f t="array" aca="1" ref="P50" ca="1">INDIRECT(_xlfn.CONCAT("sedimentaryNumberOrdered!", CHAR(COLUMN()+64), _xlfn.FLOOR.MATH(ROW()/2)+1))</f>
        <v>418</v>
      </c>
      <c r="Q50" cm="1">
        <f t="array" aca="1" ref="Q50" ca="1">INDIRECT(_xlfn.CONCAT("sedimentaryNumberOrdered!", CHAR(COLUMN()+64), _xlfn.FLOOR.MATH(ROW()/2)+1))</f>
        <v>429</v>
      </c>
      <c r="R50" cm="1">
        <f t="array" aca="1" ref="R50" ca="1">INDIRECT(_xlfn.CONCAT("sedimentaryNumberOrdered!", CHAR(COLUMN()+64), _xlfn.FLOOR.MATH(ROW()/2)+1))</f>
        <v>411</v>
      </c>
      <c r="S50" cm="1">
        <f t="array" aca="1" ref="S50" ca="1">INDIRECT(_xlfn.CONCAT("sedimentaryNumberOrdered!", CHAR(COLUMN()+64), _xlfn.FLOOR.MATH(ROW()/2)+1))</f>
        <v>369</v>
      </c>
      <c r="T50" cm="1">
        <f t="array" aca="1" ref="T50" ca="1">INDIRECT(_xlfn.CONCAT("sedimentaryNumberOrdered!", CHAR(COLUMN()+64), _xlfn.FLOOR.MATH(ROW()/2)+1))</f>
        <v>329</v>
      </c>
      <c r="U50" cm="1">
        <f t="array" aca="1" ref="U50" ca="1">INDIRECT(_xlfn.CONCAT("sedimentaryNumberOrdered!", CHAR(COLUMN()+64), _xlfn.FLOOR.MATH(ROW()/2)+1))</f>
        <v>340</v>
      </c>
    </row>
    <row r="51" spans="1:21" x14ac:dyDescent="0.25">
      <c r="A51">
        <v>25</v>
      </c>
      <c r="B51" cm="1">
        <f t="array" aca="1" ref="B51" ca="1">ROUND(INDIRECT(_xlfn.CONCAT("sedimentaryDistancesOrdered!", CHAR(COLUMN()+64), _xlfn.FLOOR.MATH(ROW()/2)+1)), 3)</f>
        <v>4.343</v>
      </c>
      <c r="C51" cm="1">
        <f t="array" aca="1" ref="C51" ca="1">ROUND(INDIRECT(_xlfn.CONCAT("sedimentaryDistancesOrdered!", CHAR(COLUMN()+64), _xlfn.FLOOR.MATH(ROW()/2)+1)), 3)</f>
        <v>3.3759999999999999</v>
      </c>
      <c r="D51" cm="1">
        <f t="array" aca="1" ref="D51" ca="1">ROUND(INDIRECT(_xlfn.CONCAT("sedimentaryDistancesOrdered!", CHAR(COLUMN()+64), _xlfn.FLOOR.MATH(ROW()/2)+1)), 3)</f>
        <v>5.3129999999999997</v>
      </c>
      <c r="E51" cm="1">
        <f t="array" aca="1" ref="E51" ca="1">ROUND(INDIRECT(_xlfn.CONCAT("sedimentaryDistancesOrdered!", CHAR(COLUMN()+64), _xlfn.FLOOR.MATH(ROW()/2)+1)), 3)</f>
        <v>4.82</v>
      </c>
      <c r="F51" cm="1">
        <f t="array" aca="1" ref="F51" ca="1">ROUND(INDIRECT(_xlfn.CONCAT("sedimentaryDistancesOrdered!", CHAR(COLUMN()+64), _xlfn.FLOOR.MATH(ROW()/2)+1)), 3)</f>
        <v>4.508</v>
      </c>
      <c r="G51" cm="1">
        <f t="array" aca="1" ref="G51" ca="1">ROUND(INDIRECT(_xlfn.CONCAT("sedimentaryDistancesOrdered!", CHAR(COLUMN()+64), _xlfn.FLOOR.MATH(ROW()/2)+1)), 3)</f>
        <v>5.6890000000000001</v>
      </c>
      <c r="H51" cm="1">
        <f t="array" aca="1" ref="H51" ca="1">ROUND(INDIRECT(_xlfn.CONCAT("sedimentaryDistancesOrdered!", CHAR(COLUMN()+64), _xlfn.FLOOR.MATH(ROW()/2)+1)), 3)</f>
        <v>4.9619999999999997</v>
      </c>
      <c r="I51" cm="1">
        <f t="array" aca="1" ref="I51" ca="1">ROUND(INDIRECT(_xlfn.CONCAT("sedimentaryDistancesOrdered!", CHAR(COLUMN()+64), _xlfn.FLOOR.MATH(ROW()/2)+1)), 3)</f>
        <v>3.887</v>
      </c>
      <c r="J51" cm="1">
        <f t="array" aca="1" ref="J51" ca="1">ROUND(INDIRECT(_xlfn.CONCAT("sedimentaryDistancesOrdered!", CHAR(COLUMN()+64), _xlfn.FLOOR.MATH(ROW()/2)+1)), 3)</f>
        <v>3.819</v>
      </c>
      <c r="K51" cm="1">
        <f t="array" aca="1" ref="K51" ca="1">ROUND(INDIRECT(_xlfn.CONCAT("sedimentaryDistancesOrdered!", CHAR(COLUMN()+64), _xlfn.FLOOR.MATH(ROW()/2)+1)), 3)</f>
        <v>3.714</v>
      </c>
      <c r="L51" cm="1">
        <f t="array" aca="1" ref="L51" ca="1">ROUND(INDIRECT(_xlfn.CONCAT("sedimentaryDistancesOrdered!", CHAR(COLUMN()+64), _xlfn.FLOOR.MATH(ROW()/2)+1)), 3)</f>
        <v>4.95</v>
      </c>
      <c r="M51" cm="1">
        <f t="array" aca="1" ref="M51" ca="1">ROUND(INDIRECT(_xlfn.CONCAT("sedimentaryDistancesOrdered!", CHAR(COLUMN()+64), _xlfn.FLOOR.MATH(ROW()/2)+1)), 3)</f>
        <v>3.7690000000000001</v>
      </c>
      <c r="N51" cm="1">
        <f t="array" aca="1" ref="N51" ca="1">ROUND(INDIRECT(_xlfn.CONCAT("sedimentaryDistancesOrdered!", CHAR(COLUMN()+64), _xlfn.FLOOR.MATH(ROW()/2)+1)), 3)</f>
        <v>4.6660000000000004</v>
      </c>
      <c r="O51" cm="1">
        <f t="array" aca="1" ref="O51" ca="1">ROUND(INDIRECT(_xlfn.CONCAT("sedimentaryDistancesOrdered!", CHAR(COLUMN()+64), _xlfn.FLOOR.MATH(ROW()/2)+1)), 3)</f>
        <v>4.1189999999999998</v>
      </c>
      <c r="P51" cm="1">
        <f t="array" aca="1" ref="P51" ca="1">ROUND(INDIRECT(_xlfn.CONCAT("sedimentaryDistancesOrdered!", CHAR(COLUMN()+64), _xlfn.FLOOR.MATH(ROW()/2)+1)), 3)</f>
        <v>5.1639999999999997</v>
      </c>
      <c r="Q51" cm="1">
        <f t="array" aca="1" ref="Q51" ca="1">ROUND(INDIRECT(_xlfn.CONCAT("sedimentaryDistancesOrdered!", CHAR(COLUMN()+64), _xlfn.FLOOR.MATH(ROW()/2)+1)), 3)</f>
        <v>4.9740000000000002</v>
      </c>
      <c r="R51" cm="1">
        <f t="array" aca="1" ref="R51" ca="1">ROUND(INDIRECT(_xlfn.CONCAT("sedimentaryDistancesOrdered!", CHAR(COLUMN()+64), _xlfn.FLOOR.MATH(ROW()/2)+1)), 3)</f>
        <v>5.3570000000000002</v>
      </c>
      <c r="S51" cm="1">
        <f t="array" aca="1" ref="S51" ca="1">ROUND(INDIRECT(_xlfn.CONCAT("sedimentaryDistancesOrdered!", CHAR(COLUMN()+64), _xlfn.FLOOR.MATH(ROW()/2)+1)), 3)</f>
        <v>5.29</v>
      </c>
      <c r="T51" cm="1">
        <f t="array" aca="1" ref="T51" ca="1">ROUND(INDIRECT(_xlfn.CONCAT("sedimentaryDistancesOrdered!", CHAR(COLUMN()+64), _xlfn.FLOOR.MATH(ROW()/2)+1)), 3)</f>
        <v>3.9060000000000001</v>
      </c>
      <c r="U51" cm="1">
        <f t="array" aca="1" ref="U51" ca="1">ROUND(INDIRECT(_xlfn.CONCAT("sedimentaryDistancesOrdered!", CHAR(COLUMN()+64), _xlfn.FLOOR.MATH(ROW()/2)+1)), 3)</f>
        <v>4.016</v>
      </c>
    </row>
    <row r="52" spans="1:21" x14ac:dyDescent="0.25">
      <c r="A52">
        <v>26</v>
      </c>
      <c r="B52" cm="1">
        <f t="array" aca="1" ref="B52" ca="1">INDIRECT(_xlfn.CONCAT("sedimentaryNumberOrdered!", CHAR(COLUMN()+64), _xlfn.FLOOR.MATH(ROW()/2)+1))</f>
        <v>468</v>
      </c>
      <c r="C52" cm="1">
        <f t="array" aca="1" ref="C52" ca="1">INDIRECT(_xlfn.CONCAT("sedimentaryNumberOrdered!", CHAR(COLUMN()+64), _xlfn.FLOOR.MATH(ROW()/2)+1))</f>
        <v>421</v>
      </c>
      <c r="D52" cm="1">
        <f t="array" aca="1" ref="D52" ca="1">INDIRECT(_xlfn.CONCAT("sedimentaryNumberOrdered!", CHAR(COLUMN()+64), _xlfn.FLOOR.MATH(ROW()/2)+1))</f>
        <v>339</v>
      </c>
      <c r="E52" cm="1">
        <f t="array" aca="1" ref="E52" ca="1">INDIRECT(_xlfn.CONCAT("sedimentaryNumberOrdered!", CHAR(COLUMN()+64), _xlfn.FLOOR.MATH(ROW()/2)+1))</f>
        <v>475</v>
      </c>
      <c r="F52" cm="1">
        <f t="array" aca="1" ref="F52" ca="1">INDIRECT(_xlfn.CONCAT("sedimentaryNumberOrdered!", CHAR(COLUMN()+64), _xlfn.FLOOR.MATH(ROW()/2)+1))</f>
        <v>398</v>
      </c>
      <c r="G52" cm="1">
        <f t="array" aca="1" ref="G52" ca="1">INDIRECT(_xlfn.CONCAT("sedimentaryNumberOrdered!", CHAR(COLUMN()+64), _xlfn.FLOOR.MATH(ROW()/2)+1))</f>
        <v>321</v>
      </c>
      <c r="H52" cm="1">
        <f t="array" aca="1" ref="H52" ca="1">INDIRECT(_xlfn.CONCAT("sedimentaryNumberOrdered!", CHAR(COLUMN()+64), _xlfn.FLOOR.MATH(ROW()/2)+1))</f>
        <v>346</v>
      </c>
      <c r="I52" cm="1">
        <f t="array" aca="1" ref="I52" ca="1">INDIRECT(_xlfn.CONCAT("sedimentaryNumberOrdered!", CHAR(COLUMN()+64), _xlfn.FLOOR.MATH(ROW()/2)+1))</f>
        <v>468</v>
      </c>
      <c r="J52" cm="1">
        <f t="array" aca="1" ref="J52" ca="1">INDIRECT(_xlfn.CONCAT("sedimentaryNumberOrdered!", CHAR(COLUMN()+64), _xlfn.FLOOR.MATH(ROW()/2)+1))</f>
        <v>410</v>
      </c>
      <c r="K52" cm="1">
        <f t="array" aca="1" ref="K52" ca="1">INDIRECT(_xlfn.CONCAT("sedimentaryNumberOrdered!", CHAR(COLUMN()+64), _xlfn.FLOOR.MATH(ROW()/2)+1))</f>
        <v>405</v>
      </c>
      <c r="L52" cm="1">
        <f t="array" aca="1" ref="L52" ca="1">INDIRECT(_xlfn.CONCAT("sedimentaryNumberOrdered!", CHAR(COLUMN()+64), _xlfn.FLOOR.MATH(ROW()/2)+1))</f>
        <v>391</v>
      </c>
      <c r="M52" cm="1">
        <f t="array" aca="1" ref="M52" ca="1">INDIRECT(_xlfn.CONCAT("sedimentaryNumberOrdered!", CHAR(COLUMN()+64), _xlfn.FLOOR.MATH(ROW()/2)+1))</f>
        <v>358</v>
      </c>
      <c r="N52" cm="1">
        <f t="array" aca="1" ref="N52" ca="1">INDIRECT(_xlfn.CONCAT("sedimentaryNumberOrdered!", CHAR(COLUMN()+64), _xlfn.FLOOR.MATH(ROW()/2)+1))</f>
        <v>417</v>
      </c>
      <c r="O52" cm="1">
        <f t="array" aca="1" ref="O52" ca="1">INDIRECT(_xlfn.CONCAT("sedimentaryNumberOrdered!", CHAR(COLUMN()+64), _xlfn.FLOOR.MATH(ROW()/2)+1))</f>
        <v>447</v>
      </c>
      <c r="P52" cm="1">
        <f t="array" aca="1" ref="P52" ca="1">INDIRECT(_xlfn.CONCAT("sedimentaryNumberOrdered!", CHAR(COLUMN()+64), _xlfn.FLOOR.MATH(ROW()/2)+1))</f>
        <v>408</v>
      </c>
      <c r="Q52" cm="1">
        <f t="array" aca="1" ref="Q52" ca="1">INDIRECT(_xlfn.CONCAT("sedimentaryNumberOrdered!", CHAR(COLUMN()+64), _xlfn.FLOOR.MATH(ROW()/2)+1))</f>
        <v>340</v>
      </c>
      <c r="R52" cm="1">
        <f t="array" aca="1" ref="R52" ca="1">INDIRECT(_xlfn.CONCAT("sedimentaryNumberOrdered!", CHAR(COLUMN()+64), _xlfn.FLOOR.MATH(ROW()/2)+1))</f>
        <v>456</v>
      </c>
      <c r="S52" cm="1">
        <f t="array" aca="1" ref="S52" ca="1">INDIRECT(_xlfn.CONCAT("sedimentaryNumberOrdered!", CHAR(COLUMN()+64), _xlfn.FLOOR.MATH(ROW()/2)+1))</f>
        <v>452</v>
      </c>
      <c r="T52" cm="1">
        <f t="array" aca="1" ref="T52" ca="1">INDIRECT(_xlfn.CONCAT("sedimentaryNumberOrdered!", CHAR(COLUMN()+64), _xlfn.FLOOR.MATH(ROW()/2)+1))</f>
        <v>479</v>
      </c>
      <c r="U52" cm="1">
        <f t="array" aca="1" ref="U52" ca="1">INDIRECT(_xlfn.CONCAT("sedimentaryNumberOrdered!", CHAR(COLUMN()+64), _xlfn.FLOOR.MATH(ROW()/2)+1))</f>
        <v>409</v>
      </c>
    </row>
    <row r="53" spans="1:21" x14ac:dyDescent="0.25">
      <c r="A53">
        <v>26</v>
      </c>
      <c r="B53" cm="1">
        <f t="array" aca="1" ref="B53" ca="1">ROUND(INDIRECT(_xlfn.CONCAT("sedimentaryDistancesOrdered!", CHAR(COLUMN()+64), _xlfn.FLOOR.MATH(ROW()/2)+1)), 3)</f>
        <v>4.5129999999999999</v>
      </c>
      <c r="C53" cm="1">
        <f t="array" aca="1" ref="C53" ca="1">ROUND(INDIRECT(_xlfn.CONCAT("sedimentaryDistancesOrdered!", CHAR(COLUMN()+64), _xlfn.FLOOR.MATH(ROW()/2)+1)), 3)</f>
        <v>3.5409999999999999</v>
      </c>
      <c r="D53" cm="1">
        <f t="array" aca="1" ref="D53" ca="1">ROUND(INDIRECT(_xlfn.CONCAT("sedimentaryDistancesOrdered!", CHAR(COLUMN()+64), _xlfn.FLOOR.MATH(ROW()/2)+1)), 3)</f>
        <v>5.3710000000000004</v>
      </c>
      <c r="E53" cm="1">
        <f t="array" aca="1" ref="E53" ca="1">ROUND(INDIRECT(_xlfn.CONCAT("sedimentaryDistancesOrdered!", CHAR(COLUMN()+64), _xlfn.FLOOR.MATH(ROW()/2)+1)), 3)</f>
        <v>4.8810000000000002</v>
      </c>
      <c r="F53" cm="1">
        <f t="array" aca="1" ref="F53" ca="1">ROUND(INDIRECT(_xlfn.CONCAT("sedimentaryDistancesOrdered!", CHAR(COLUMN()+64), _xlfn.FLOOR.MATH(ROW()/2)+1)), 3)</f>
        <v>4.524</v>
      </c>
      <c r="G53" cm="1">
        <f t="array" aca="1" ref="G53" ca="1">ROUND(INDIRECT(_xlfn.CONCAT("sedimentaryDistancesOrdered!", CHAR(COLUMN()+64), _xlfn.FLOOR.MATH(ROW()/2)+1)), 3)</f>
        <v>5.7140000000000004</v>
      </c>
      <c r="H53" cm="1">
        <f t="array" aca="1" ref="H53" ca="1">ROUND(INDIRECT(_xlfn.CONCAT("sedimentaryDistancesOrdered!", CHAR(COLUMN()+64), _xlfn.FLOOR.MATH(ROW()/2)+1)), 3)</f>
        <v>5.0270000000000001</v>
      </c>
      <c r="I53" cm="1">
        <f t="array" aca="1" ref="I53" ca="1">ROUND(INDIRECT(_xlfn.CONCAT("sedimentaryDistancesOrdered!", CHAR(COLUMN()+64), _xlfn.FLOOR.MATH(ROW()/2)+1)), 3)</f>
        <v>3.94</v>
      </c>
      <c r="J53" cm="1">
        <f t="array" aca="1" ref="J53" ca="1">ROUND(INDIRECT(_xlfn.CONCAT("sedimentaryDistancesOrdered!", CHAR(COLUMN()+64), _xlfn.FLOOR.MATH(ROW()/2)+1)), 3)</f>
        <v>3.9910000000000001</v>
      </c>
      <c r="K53" cm="1">
        <f t="array" aca="1" ref="K53" ca="1">ROUND(INDIRECT(_xlfn.CONCAT("sedimentaryDistancesOrdered!", CHAR(COLUMN()+64), _xlfn.FLOOR.MATH(ROW()/2)+1)), 3)</f>
        <v>3.7450000000000001</v>
      </c>
      <c r="L53" cm="1">
        <f t="array" aca="1" ref="L53" ca="1">ROUND(INDIRECT(_xlfn.CONCAT("sedimentaryDistancesOrdered!", CHAR(COLUMN()+64), _xlfn.FLOOR.MATH(ROW()/2)+1)), 3)</f>
        <v>4.9509999999999996</v>
      </c>
      <c r="M53" cm="1">
        <f t="array" aca="1" ref="M53" ca="1">ROUND(INDIRECT(_xlfn.CONCAT("sedimentaryDistancesOrdered!", CHAR(COLUMN()+64), _xlfn.FLOOR.MATH(ROW()/2)+1)), 3)</f>
        <v>3.8029999999999999</v>
      </c>
      <c r="N53" cm="1">
        <f t="array" aca="1" ref="N53" ca="1">ROUND(INDIRECT(_xlfn.CONCAT("sedimentaryDistancesOrdered!", CHAR(COLUMN()+64), _xlfn.FLOOR.MATH(ROW()/2)+1)), 3)</f>
        <v>4.6710000000000003</v>
      </c>
      <c r="O53" cm="1">
        <f t="array" aca="1" ref="O53" ca="1">ROUND(INDIRECT(_xlfn.CONCAT("sedimentaryDistancesOrdered!", CHAR(COLUMN()+64), _xlfn.FLOOR.MATH(ROW()/2)+1)), 3)</f>
        <v>4.1859999999999999</v>
      </c>
      <c r="P53" cm="1">
        <f t="array" aca="1" ref="P53" ca="1">ROUND(INDIRECT(_xlfn.CONCAT("sedimentaryDistancesOrdered!", CHAR(COLUMN()+64), _xlfn.FLOOR.MATH(ROW()/2)+1)), 3)</f>
        <v>5.1929999999999996</v>
      </c>
      <c r="Q53" cm="1">
        <f t="array" aca="1" ref="Q53" ca="1">ROUND(INDIRECT(_xlfn.CONCAT("sedimentaryDistancesOrdered!", CHAR(COLUMN()+64), _xlfn.FLOOR.MATH(ROW()/2)+1)), 3)</f>
        <v>5.0030000000000001</v>
      </c>
      <c r="R53" cm="1">
        <f t="array" aca="1" ref="R53" ca="1">ROUND(INDIRECT(_xlfn.CONCAT("sedimentaryDistancesOrdered!", CHAR(COLUMN()+64), _xlfn.FLOOR.MATH(ROW()/2)+1)), 3)</f>
        <v>5.4539999999999997</v>
      </c>
      <c r="S53" cm="1">
        <f t="array" aca="1" ref="S53" ca="1">ROUND(INDIRECT(_xlfn.CONCAT("sedimentaryDistancesOrdered!", CHAR(COLUMN()+64), _xlfn.FLOOR.MATH(ROW()/2)+1)), 3)</f>
        <v>5.3280000000000003</v>
      </c>
      <c r="T53" cm="1">
        <f t="array" aca="1" ref="T53" ca="1">ROUND(INDIRECT(_xlfn.CONCAT("sedimentaryDistancesOrdered!", CHAR(COLUMN()+64), _xlfn.FLOOR.MATH(ROW()/2)+1)), 3)</f>
        <v>3.9569999999999999</v>
      </c>
      <c r="U53" cm="1">
        <f t="array" aca="1" ref="U53" ca="1">ROUND(INDIRECT(_xlfn.CONCAT("sedimentaryDistancesOrdered!", CHAR(COLUMN()+64), _xlfn.FLOOR.MATH(ROW()/2)+1)), 3)</f>
        <v>4.0540000000000003</v>
      </c>
    </row>
    <row r="54" spans="1:21" x14ac:dyDescent="0.25">
      <c r="A54">
        <v>27</v>
      </c>
      <c r="B54" cm="1">
        <f t="array" aca="1" ref="B54" ca="1">INDIRECT(_xlfn.CONCAT("sedimentaryNumberOrdered!", CHAR(COLUMN()+64), _xlfn.FLOOR.MATH(ROW()/2)+1))</f>
        <v>424</v>
      </c>
      <c r="C54" cm="1">
        <f t="array" aca="1" ref="C54" ca="1">INDIRECT(_xlfn.CONCAT("sedimentaryNumberOrdered!", CHAR(COLUMN()+64), _xlfn.FLOOR.MATH(ROW()/2)+1))</f>
        <v>473</v>
      </c>
      <c r="D54" cm="1">
        <f t="array" aca="1" ref="D54" ca="1">INDIRECT(_xlfn.CONCAT("sedimentaryNumberOrdered!", CHAR(COLUMN()+64), _xlfn.FLOOR.MATH(ROW()/2)+1))</f>
        <v>341</v>
      </c>
      <c r="E54" cm="1">
        <f t="array" aca="1" ref="E54" ca="1">INDIRECT(_xlfn.CONCAT("sedimentaryNumberOrdered!", CHAR(COLUMN()+64), _xlfn.FLOOR.MATH(ROW()/2)+1))</f>
        <v>384</v>
      </c>
      <c r="F54" cm="1">
        <f t="array" aca="1" ref="F54" ca="1">INDIRECT(_xlfn.CONCAT("sedimentaryNumberOrdered!", CHAR(COLUMN()+64), _xlfn.FLOOR.MATH(ROW()/2)+1))</f>
        <v>432</v>
      </c>
      <c r="G54" cm="1">
        <f t="array" aca="1" ref="G54" ca="1">INDIRECT(_xlfn.CONCAT("sedimentaryNumberOrdered!", CHAR(COLUMN()+64), _xlfn.FLOOR.MATH(ROW()/2)+1))</f>
        <v>330</v>
      </c>
      <c r="H54" cm="1">
        <f t="array" aca="1" ref="H54" ca="1">INDIRECT(_xlfn.CONCAT("sedimentaryNumberOrdered!", CHAR(COLUMN()+64), _xlfn.FLOOR.MATH(ROW()/2)+1))</f>
        <v>344</v>
      </c>
      <c r="I54" cm="1">
        <f t="array" aca="1" ref="I54" ca="1">INDIRECT(_xlfn.CONCAT("sedimentaryNumberOrdered!", CHAR(COLUMN()+64), _xlfn.FLOOR.MATH(ROW()/2)+1))</f>
        <v>476</v>
      </c>
      <c r="J54" cm="1">
        <f t="array" aca="1" ref="J54" ca="1">INDIRECT(_xlfn.CONCAT("sedimentaryNumberOrdered!", CHAR(COLUMN()+64), _xlfn.FLOOR.MATH(ROW()/2)+1))</f>
        <v>357</v>
      </c>
      <c r="K54" cm="1">
        <f t="array" aca="1" ref="K54" ca="1">INDIRECT(_xlfn.CONCAT("sedimentaryNumberOrdered!", CHAR(COLUMN()+64), _xlfn.FLOOR.MATH(ROW()/2)+1))</f>
        <v>401</v>
      </c>
      <c r="L54" cm="1">
        <f t="array" aca="1" ref="L54" ca="1">INDIRECT(_xlfn.CONCAT("sedimentaryNumberOrdered!", CHAR(COLUMN()+64), _xlfn.FLOOR.MATH(ROW()/2)+1))</f>
        <v>420</v>
      </c>
      <c r="M54" cm="1">
        <f t="array" aca="1" ref="M54" ca="1">INDIRECT(_xlfn.CONCAT("sedimentaryNumberOrdered!", CHAR(COLUMN()+64), _xlfn.FLOOR.MATH(ROW()/2)+1))</f>
        <v>399</v>
      </c>
      <c r="N54" cm="1">
        <f t="array" aca="1" ref="N54" ca="1">INDIRECT(_xlfn.CONCAT("sedimentaryNumberOrdered!", CHAR(COLUMN()+64), _xlfn.FLOOR.MATH(ROW()/2)+1))</f>
        <v>433</v>
      </c>
      <c r="O54" cm="1">
        <f t="array" aca="1" ref="O54" ca="1">INDIRECT(_xlfn.CONCAT("sedimentaryNumberOrdered!", CHAR(COLUMN()+64), _xlfn.FLOOR.MATH(ROW()/2)+1))</f>
        <v>390</v>
      </c>
      <c r="P54" cm="1">
        <f t="array" aca="1" ref="P54" ca="1">INDIRECT(_xlfn.CONCAT("sedimentaryNumberOrdered!", CHAR(COLUMN()+64), _xlfn.FLOOR.MATH(ROW()/2)+1))</f>
        <v>358</v>
      </c>
      <c r="Q54" cm="1">
        <f t="array" aca="1" ref="Q54" ca="1">INDIRECT(_xlfn.CONCAT("sedimentaryNumberOrdered!", CHAR(COLUMN()+64), _xlfn.FLOOR.MATH(ROW()/2)+1))</f>
        <v>419</v>
      </c>
      <c r="R54" cm="1">
        <f t="array" aca="1" ref="R54" ca="1">INDIRECT(_xlfn.CONCAT("sedimentaryNumberOrdered!", CHAR(COLUMN()+64), _xlfn.FLOOR.MATH(ROW()/2)+1))</f>
        <v>462</v>
      </c>
      <c r="S54" cm="1">
        <f t="array" aca="1" ref="S54" ca="1">INDIRECT(_xlfn.CONCAT("sedimentaryNumberOrdered!", CHAR(COLUMN()+64), _xlfn.FLOOR.MATH(ROW()/2)+1))</f>
        <v>454</v>
      </c>
      <c r="T54" cm="1">
        <f t="array" aca="1" ref="T54" ca="1">INDIRECT(_xlfn.CONCAT("sedimentaryNumberOrdered!", CHAR(COLUMN()+64), _xlfn.FLOOR.MATH(ROW()/2)+1))</f>
        <v>465</v>
      </c>
      <c r="U54" cm="1">
        <f t="array" aca="1" ref="U54" ca="1">INDIRECT(_xlfn.CONCAT("sedimentaryNumberOrdered!", CHAR(COLUMN()+64), _xlfn.FLOOR.MATH(ROW()/2)+1))</f>
        <v>387</v>
      </c>
    </row>
    <row r="55" spans="1:21" x14ac:dyDescent="0.25">
      <c r="A55">
        <v>27</v>
      </c>
      <c r="B55" cm="1">
        <f t="array" aca="1" ref="B55" ca="1">ROUND(INDIRECT(_xlfn.CONCAT("sedimentaryDistancesOrdered!", CHAR(COLUMN()+64), _xlfn.FLOOR.MATH(ROW()/2)+1)), 3)</f>
        <v>4.5270000000000001</v>
      </c>
      <c r="C55" cm="1">
        <f t="array" aca="1" ref="C55" ca="1">ROUND(INDIRECT(_xlfn.CONCAT("sedimentaryDistancesOrdered!", CHAR(COLUMN()+64), _xlfn.FLOOR.MATH(ROW()/2)+1)), 3)</f>
        <v>3.6970000000000001</v>
      </c>
      <c r="D55" cm="1">
        <f t="array" aca="1" ref="D55" ca="1">ROUND(INDIRECT(_xlfn.CONCAT("sedimentaryDistancesOrdered!", CHAR(COLUMN()+64), _xlfn.FLOOR.MATH(ROW()/2)+1)), 3)</f>
        <v>5.431</v>
      </c>
      <c r="E55" cm="1">
        <f t="array" aca="1" ref="E55" ca="1">ROUND(INDIRECT(_xlfn.CONCAT("sedimentaryDistancesOrdered!", CHAR(COLUMN()+64), _xlfn.FLOOR.MATH(ROW()/2)+1)), 3)</f>
        <v>4.8869999999999996</v>
      </c>
      <c r="F55" cm="1">
        <f t="array" aca="1" ref="F55" ca="1">ROUND(INDIRECT(_xlfn.CONCAT("sedimentaryDistancesOrdered!", CHAR(COLUMN()+64), _xlfn.FLOOR.MATH(ROW()/2)+1)), 3)</f>
        <v>4.577</v>
      </c>
      <c r="G55" cm="1">
        <f t="array" aca="1" ref="G55" ca="1">ROUND(INDIRECT(_xlfn.CONCAT("sedimentaryDistancesOrdered!", CHAR(COLUMN()+64), _xlfn.FLOOR.MATH(ROW()/2)+1)), 3)</f>
        <v>5.7249999999999996</v>
      </c>
      <c r="H55" cm="1">
        <f t="array" aca="1" ref="H55" ca="1">ROUND(INDIRECT(_xlfn.CONCAT("sedimentaryDistancesOrdered!", CHAR(COLUMN()+64), _xlfn.FLOOR.MATH(ROW()/2)+1)), 3)</f>
        <v>5.0999999999999996</v>
      </c>
      <c r="I55" cm="1">
        <f t="array" aca="1" ref="I55" ca="1">ROUND(INDIRECT(_xlfn.CONCAT("sedimentaryDistancesOrdered!", CHAR(COLUMN()+64), _xlfn.FLOOR.MATH(ROW()/2)+1)), 3)</f>
        <v>4.0060000000000002</v>
      </c>
      <c r="J55" cm="1">
        <f t="array" aca="1" ref="J55" ca="1">ROUND(INDIRECT(_xlfn.CONCAT("sedimentaryDistancesOrdered!", CHAR(COLUMN()+64), _xlfn.FLOOR.MATH(ROW()/2)+1)), 3)</f>
        <v>4.0910000000000002</v>
      </c>
      <c r="K55" cm="1">
        <f t="array" aca="1" ref="K55" ca="1">ROUND(INDIRECT(_xlfn.CONCAT("sedimentaryDistancesOrdered!", CHAR(COLUMN()+64), _xlfn.FLOOR.MATH(ROW()/2)+1)), 3)</f>
        <v>3.8140000000000001</v>
      </c>
      <c r="L55" cm="1">
        <f t="array" aca="1" ref="L55" ca="1">ROUND(INDIRECT(_xlfn.CONCAT("sedimentaryDistancesOrdered!", CHAR(COLUMN()+64), _xlfn.FLOOR.MATH(ROW()/2)+1)), 3)</f>
        <v>4.984</v>
      </c>
      <c r="M55" cm="1">
        <f t="array" aca="1" ref="M55" ca="1">ROUND(INDIRECT(_xlfn.CONCAT("sedimentaryDistancesOrdered!", CHAR(COLUMN()+64), _xlfn.FLOOR.MATH(ROW()/2)+1)), 3)</f>
        <v>3.8069999999999999</v>
      </c>
      <c r="N55" cm="1">
        <f t="array" aca="1" ref="N55" ca="1">ROUND(INDIRECT(_xlfn.CONCAT("sedimentaryDistancesOrdered!", CHAR(COLUMN()+64), _xlfn.FLOOR.MATH(ROW()/2)+1)), 3)</f>
        <v>4.702</v>
      </c>
      <c r="O55" cm="1">
        <f t="array" aca="1" ref="O55" ca="1">ROUND(INDIRECT(_xlfn.CONCAT("sedimentaryDistancesOrdered!", CHAR(COLUMN()+64), _xlfn.FLOOR.MATH(ROW()/2)+1)), 3)</f>
        <v>4.2519999999999998</v>
      </c>
      <c r="P55" cm="1">
        <f t="array" aca="1" ref="P55" ca="1">ROUND(INDIRECT(_xlfn.CONCAT("sedimentaryDistancesOrdered!", CHAR(COLUMN()+64), _xlfn.FLOOR.MATH(ROW()/2)+1)), 3)</f>
        <v>5.2350000000000003</v>
      </c>
      <c r="Q55" cm="1">
        <f t="array" aca="1" ref="Q55" ca="1">ROUND(INDIRECT(_xlfn.CONCAT("sedimentaryDistancesOrdered!", CHAR(COLUMN()+64), _xlfn.FLOOR.MATH(ROW()/2)+1)), 3)</f>
        <v>5.0149999999999997</v>
      </c>
      <c r="R55" cm="1">
        <f t="array" aca="1" ref="R55" ca="1">ROUND(INDIRECT(_xlfn.CONCAT("sedimentaryDistancesOrdered!", CHAR(COLUMN()+64), _xlfn.FLOOR.MATH(ROW()/2)+1)), 3)</f>
        <v>5.48</v>
      </c>
      <c r="S55" cm="1">
        <f t="array" aca="1" ref="S55" ca="1">ROUND(INDIRECT(_xlfn.CONCAT("sedimentaryDistancesOrdered!", CHAR(COLUMN()+64), _xlfn.FLOOR.MATH(ROW()/2)+1)), 3)</f>
        <v>5.3680000000000003</v>
      </c>
      <c r="T55" cm="1">
        <f t="array" aca="1" ref="T55" ca="1">ROUND(INDIRECT(_xlfn.CONCAT("sedimentaryDistancesOrdered!", CHAR(COLUMN()+64), _xlfn.FLOOR.MATH(ROW()/2)+1)), 3)</f>
        <v>3.9889999999999999</v>
      </c>
      <c r="U55" cm="1">
        <f t="array" aca="1" ref="U55" ca="1">ROUND(INDIRECT(_xlfn.CONCAT("sedimentaryDistancesOrdered!", CHAR(COLUMN()+64), _xlfn.FLOOR.MATH(ROW()/2)+1)), 3)</f>
        <v>4.0810000000000004</v>
      </c>
    </row>
    <row r="56" spans="1:21" x14ac:dyDescent="0.25">
      <c r="A56">
        <v>28</v>
      </c>
      <c r="B56" cm="1">
        <f t="array" aca="1" ref="B56" ca="1">INDIRECT(_xlfn.CONCAT("sedimentaryNumberOrdered!", CHAR(COLUMN()+64), _xlfn.FLOOR.MATH(ROW()/2)+1))</f>
        <v>469</v>
      </c>
      <c r="C56" cm="1">
        <f t="array" aca="1" ref="C56" ca="1">INDIRECT(_xlfn.CONCAT("sedimentaryNumberOrdered!", CHAR(COLUMN()+64), _xlfn.FLOOR.MATH(ROW()/2)+1))</f>
        <v>479</v>
      </c>
      <c r="D56" cm="1">
        <f t="array" aca="1" ref="D56" ca="1">INDIRECT(_xlfn.CONCAT("sedimentaryNumberOrdered!", CHAR(COLUMN()+64), _xlfn.FLOOR.MATH(ROW()/2)+1))</f>
        <v>441</v>
      </c>
      <c r="E56" cm="1">
        <f t="array" aca="1" ref="E56" ca="1">INDIRECT(_xlfn.CONCAT("sedimentaryNumberOrdered!", CHAR(COLUMN()+64), _xlfn.FLOOR.MATH(ROW()/2)+1))</f>
        <v>346</v>
      </c>
      <c r="F56" cm="1">
        <f t="array" aca="1" ref="F56" ca="1">INDIRECT(_xlfn.CONCAT("sedimentaryNumberOrdered!", CHAR(COLUMN()+64), _xlfn.FLOOR.MATH(ROW()/2)+1))</f>
        <v>421</v>
      </c>
      <c r="G56" cm="1">
        <f t="array" aca="1" ref="G56" ca="1">INDIRECT(_xlfn.CONCAT("sedimentaryNumberOrdered!", CHAR(COLUMN()+64), _xlfn.FLOOR.MATH(ROW()/2)+1))</f>
        <v>327</v>
      </c>
      <c r="H56" cm="1">
        <f t="array" aca="1" ref="H56" ca="1">INDIRECT(_xlfn.CONCAT("sedimentaryNumberOrdered!", CHAR(COLUMN()+64), _xlfn.FLOOR.MATH(ROW()/2)+1))</f>
        <v>374</v>
      </c>
      <c r="I56" cm="1">
        <f t="array" aca="1" ref="I56" ca="1">INDIRECT(_xlfn.CONCAT("sedimentaryNumberOrdered!", CHAR(COLUMN()+64), _xlfn.FLOOR.MATH(ROW()/2)+1))</f>
        <v>403</v>
      </c>
      <c r="J56" cm="1">
        <f t="array" aca="1" ref="J56" ca="1">INDIRECT(_xlfn.CONCAT("sedimentaryNumberOrdered!", CHAR(COLUMN()+64), _xlfn.FLOOR.MATH(ROW()/2)+1))</f>
        <v>359</v>
      </c>
      <c r="K56" cm="1">
        <f t="array" aca="1" ref="K56" ca="1">INDIRECT(_xlfn.CONCAT("sedimentaryNumberOrdered!", CHAR(COLUMN()+64), _xlfn.FLOOR.MATH(ROW()/2)+1))</f>
        <v>408</v>
      </c>
      <c r="L56" cm="1">
        <f t="array" aca="1" ref="L56" ca="1">INDIRECT(_xlfn.CONCAT("sedimentaryNumberOrdered!", CHAR(COLUMN()+64), _xlfn.FLOOR.MATH(ROW()/2)+1))</f>
        <v>452</v>
      </c>
      <c r="M56" cm="1">
        <f t="array" aca="1" ref="M56" ca="1">INDIRECT(_xlfn.CONCAT("sedimentaryNumberOrdered!", CHAR(COLUMN()+64), _xlfn.FLOOR.MATH(ROW()/2)+1))</f>
        <v>433</v>
      </c>
      <c r="N56" cm="1">
        <f t="array" aca="1" ref="N56" ca="1">INDIRECT(_xlfn.CONCAT("sedimentaryNumberOrdered!", CHAR(COLUMN()+64), _xlfn.FLOOR.MATH(ROW()/2)+1))</f>
        <v>410</v>
      </c>
      <c r="O56" cm="1">
        <f t="array" aca="1" ref="O56" ca="1">INDIRECT(_xlfn.CONCAT("sedimentaryNumberOrdered!", CHAR(COLUMN()+64), _xlfn.FLOOR.MATH(ROW()/2)+1))</f>
        <v>435</v>
      </c>
      <c r="P56" cm="1">
        <f t="array" aca="1" ref="P56" ca="1">INDIRECT(_xlfn.CONCAT("sedimentaryNumberOrdered!", CHAR(COLUMN()+64), _xlfn.FLOOR.MATH(ROW()/2)+1))</f>
        <v>434</v>
      </c>
      <c r="Q56" cm="1">
        <f t="array" aca="1" ref="Q56" ca="1">INDIRECT(_xlfn.CONCAT("sedimentaryNumberOrdered!", CHAR(COLUMN()+64), _xlfn.FLOOR.MATH(ROW()/2)+1))</f>
        <v>418</v>
      </c>
      <c r="R56" cm="1">
        <f t="array" aca="1" ref="R56" ca="1">INDIRECT(_xlfn.CONCAT("sedimentaryNumberOrdered!", CHAR(COLUMN()+64), _xlfn.FLOOR.MATH(ROW()/2)+1))</f>
        <v>367</v>
      </c>
      <c r="S56" cm="1">
        <f t="array" aca="1" ref="S56" ca="1">INDIRECT(_xlfn.CONCAT("sedimentaryNumberOrdered!", CHAR(COLUMN()+64), _xlfn.FLOOR.MATH(ROW()/2)+1))</f>
        <v>377</v>
      </c>
      <c r="T56" cm="1">
        <f t="array" aca="1" ref="T56" ca="1">INDIRECT(_xlfn.CONCAT("sedimentaryNumberOrdered!", CHAR(COLUMN()+64), _xlfn.FLOOR.MATH(ROW()/2)+1))</f>
        <v>324</v>
      </c>
      <c r="U56" cm="1">
        <f t="array" aca="1" ref="U56" ca="1">INDIRECT(_xlfn.CONCAT("sedimentaryNumberOrdered!", CHAR(COLUMN()+64), _xlfn.FLOOR.MATH(ROW()/2)+1))</f>
        <v>327</v>
      </c>
    </row>
    <row r="57" spans="1:21" x14ac:dyDescent="0.25">
      <c r="A57">
        <v>28</v>
      </c>
      <c r="B57" cm="1">
        <f t="array" aca="1" ref="B57" ca="1">ROUND(INDIRECT(_xlfn.CONCAT("sedimentaryDistancesOrdered!", CHAR(COLUMN()+64), _xlfn.FLOOR.MATH(ROW()/2)+1)), 3)</f>
        <v>4.59</v>
      </c>
      <c r="C57" cm="1">
        <f t="array" aca="1" ref="C57" ca="1">ROUND(INDIRECT(_xlfn.CONCAT("sedimentaryDistancesOrdered!", CHAR(COLUMN()+64), _xlfn.FLOOR.MATH(ROW()/2)+1)), 3)</f>
        <v>3.83</v>
      </c>
      <c r="D57" cm="1">
        <f t="array" aca="1" ref="D57" ca="1">ROUND(INDIRECT(_xlfn.CONCAT("sedimentaryDistancesOrdered!", CHAR(COLUMN()+64), _xlfn.FLOOR.MATH(ROW()/2)+1)), 3)</f>
        <v>5.4459999999999997</v>
      </c>
      <c r="E57" cm="1">
        <f t="array" aca="1" ref="E57" ca="1">ROUND(INDIRECT(_xlfn.CONCAT("sedimentaryDistancesOrdered!", CHAR(COLUMN()+64), _xlfn.FLOOR.MATH(ROW()/2)+1)), 3)</f>
        <v>4.9000000000000004</v>
      </c>
      <c r="F57" cm="1">
        <f t="array" aca="1" ref="F57" ca="1">ROUND(INDIRECT(_xlfn.CONCAT("sedimentaryDistancesOrdered!", CHAR(COLUMN()+64), _xlfn.FLOOR.MATH(ROW()/2)+1)), 3)</f>
        <v>4.6289999999999996</v>
      </c>
      <c r="G57" cm="1">
        <f t="array" aca="1" ref="G57" ca="1">ROUND(INDIRECT(_xlfn.CONCAT("sedimentaryDistancesOrdered!", CHAR(COLUMN()+64), _xlfn.FLOOR.MATH(ROW()/2)+1)), 3)</f>
        <v>5.742</v>
      </c>
      <c r="H57" cm="1">
        <f t="array" aca="1" ref="H57" ca="1">ROUND(INDIRECT(_xlfn.CONCAT("sedimentaryDistancesOrdered!", CHAR(COLUMN()+64), _xlfn.FLOOR.MATH(ROW()/2)+1)), 3)</f>
        <v>5.1829999999999998</v>
      </c>
      <c r="I57" cm="1">
        <f t="array" aca="1" ref="I57" ca="1">ROUND(INDIRECT(_xlfn.CONCAT("sedimentaryDistancesOrdered!", CHAR(COLUMN()+64), _xlfn.FLOOR.MATH(ROW()/2)+1)), 3)</f>
        <v>4.0780000000000003</v>
      </c>
      <c r="J57" cm="1">
        <f t="array" aca="1" ref="J57" ca="1">ROUND(INDIRECT(_xlfn.CONCAT("sedimentaryDistancesOrdered!", CHAR(COLUMN()+64), _xlfn.FLOOR.MATH(ROW()/2)+1)), 3)</f>
        <v>4.1079999999999997</v>
      </c>
      <c r="K57" cm="1">
        <f t="array" aca="1" ref="K57" ca="1">ROUND(INDIRECT(_xlfn.CONCAT("sedimentaryDistancesOrdered!", CHAR(COLUMN()+64), _xlfn.FLOOR.MATH(ROW()/2)+1)), 3)</f>
        <v>3.827</v>
      </c>
      <c r="L57" cm="1">
        <f t="array" aca="1" ref="L57" ca="1">ROUND(INDIRECT(_xlfn.CONCAT("sedimentaryDistancesOrdered!", CHAR(COLUMN()+64), _xlfn.FLOOR.MATH(ROW()/2)+1)), 3)</f>
        <v>5.01</v>
      </c>
      <c r="M57" cm="1">
        <f t="array" aca="1" ref="M57" ca="1">ROUND(INDIRECT(_xlfn.CONCAT("sedimentaryDistancesOrdered!", CHAR(COLUMN()+64), _xlfn.FLOOR.MATH(ROW()/2)+1)), 3)</f>
        <v>3.8479999999999999</v>
      </c>
      <c r="N57" cm="1">
        <f t="array" aca="1" ref="N57" ca="1">ROUND(INDIRECT(_xlfn.CONCAT("sedimentaryDistancesOrdered!", CHAR(COLUMN()+64), _xlfn.FLOOR.MATH(ROW()/2)+1)), 3)</f>
        <v>4.8760000000000003</v>
      </c>
      <c r="O57" cm="1">
        <f t="array" aca="1" ref="O57" ca="1">ROUND(INDIRECT(_xlfn.CONCAT("sedimentaryDistancesOrdered!", CHAR(COLUMN()+64), _xlfn.FLOOR.MATH(ROW()/2)+1)), 3)</f>
        <v>4.3209999999999997</v>
      </c>
      <c r="P57" cm="1">
        <f t="array" aca="1" ref="P57" ca="1">ROUND(INDIRECT(_xlfn.CONCAT("sedimentaryDistancesOrdered!", CHAR(COLUMN()+64), _xlfn.FLOOR.MATH(ROW()/2)+1)), 3)</f>
        <v>5.2569999999999997</v>
      </c>
      <c r="Q57" cm="1">
        <f t="array" aca="1" ref="Q57" ca="1">ROUND(INDIRECT(_xlfn.CONCAT("sedimentaryDistancesOrdered!", CHAR(COLUMN()+64), _xlfn.FLOOR.MATH(ROW()/2)+1)), 3)</f>
        <v>5.016</v>
      </c>
      <c r="R57" cm="1">
        <f t="array" aca="1" ref="R57" ca="1">ROUND(INDIRECT(_xlfn.CONCAT("sedimentaryDistancesOrdered!", CHAR(COLUMN()+64), _xlfn.FLOOR.MATH(ROW()/2)+1)), 3)</f>
        <v>5.4850000000000003</v>
      </c>
      <c r="S57" cm="1">
        <f t="array" aca="1" ref="S57" ca="1">ROUND(INDIRECT(_xlfn.CONCAT("sedimentaryDistancesOrdered!", CHAR(COLUMN()+64), _xlfn.FLOOR.MATH(ROW()/2)+1)), 3)</f>
        <v>5.3739999999999997</v>
      </c>
      <c r="T57" cm="1">
        <f t="array" aca="1" ref="T57" ca="1">ROUND(INDIRECT(_xlfn.CONCAT("sedimentaryDistancesOrdered!", CHAR(COLUMN()+64), _xlfn.FLOOR.MATH(ROW()/2)+1)), 3)</f>
        <v>4.0369999999999999</v>
      </c>
      <c r="U57" cm="1">
        <f t="array" aca="1" ref="U57" ca="1">ROUND(INDIRECT(_xlfn.CONCAT("sedimentaryDistancesOrdered!", CHAR(COLUMN()+64), _xlfn.FLOOR.MATH(ROW()/2)+1)), 3)</f>
        <v>4.1100000000000003</v>
      </c>
    </row>
    <row r="58" spans="1:21" x14ac:dyDescent="0.25">
      <c r="A58">
        <v>29</v>
      </c>
      <c r="B58" cm="1">
        <f t="array" aca="1" ref="B58" ca="1">INDIRECT(_xlfn.CONCAT("sedimentaryNumberOrdered!", CHAR(COLUMN()+64), _xlfn.FLOOR.MATH(ROW()/2)+1))</f>
        <v>421</v>
      </c>
      <c r="C58" cm="1">
        <f t="array" aca="1" ref="C58" ca="1">INDIRECT(_xlfn.CONCAT("sedimentaryNumberOrdered!", CHAR(COLUMN()+64), _xlfn.FLOOR.MATH(ROW()/2)+1))</f>
        <v>324</v>
      </c>
      <c r="D58" cm="1">
        <f t="array" aca="1" ref="D58" ca="1">INDIRECT(_xlfn.CONCAT("sedimentaryNumberOrdered!", CHAR(COLUMN()+64), _xlfn.FLOOR.MATH(ROW()/2)+1))</f>
        <v>475</v>
      </c>
      <c r="E58" cm="1">
        <f t="array" aca="1" ref="E58" ca="1">INDIRECT(_xlfn.CONCAT("sedimentaryNumberOrdered!", CHAR(COLUMN()+64), _xlfn.FLOOR.MATH(ROW()/2)+1))</f>
        <v>341</v>
      </c>
      <c r="F58" cm="1">
        <f t="array" aca="1" ref="F58" ca="1">INDIRECT(_xlfn.CONCAT("sedimentaryNumberOrdered!", CHAR(COLUMN()+64), _xlfn.FLOOR.MATH(ROW()/2)+1))</f>
        <v>402</v>
      </c>
      <c r="G58" cm="1">
        <f t="array" aca="1" ref="G58" ca="1">INDIRECT(_xlfn.CONCAT("sedimentaryNumberOrdered!", CHAR(COLUMN()+64), _xlfn.FLOOR.MATH(ROW()/2)+1))</f>
        <v>453</v>
      </c>
      <c r="H58" cm="1">
        <f t="array" aca="1" ref="H58" ca="1">INDIRECT(_xlfn.CONCAT("sedimentaryNumberOrdered!", CHAR(COLUMN()+64), _xlfn.FLOOR.MATH(ROW()/2)+1))</f>
        <v>438</v>
      </c>
      <c r="I58" cm="1">
        <f t="array" aca="1" ref="I58" ca="1">INDIRECT(_xlfn.CONCAT("sedimentaryNumberOrdered!", CHAR(COLUMN()+64), _xlfn.FLOOR.MATH(ROW()/2)+1))</f>
        <v>474</v>
      </c>
      <c r="J58" cm="1">
        <f t="array" aca="1" ref="J58" ca="1">INDIRECT(_xlfn.CONCAT("sedimentaryNumberOrdered!", CHAR(COLUMN()+64), _xlfn.FLOOR.MATH(ROW()/2)+1))</f>
        <v>412</v>
      </c>
      <c r="K58" cm="1">
        <f t="array" aca="1" ref="K58" ca="1">INDIRECT(_xlfn.CONCAT("sedimentaryNumberOrdered!", CHAR(COLUMN()+64), _xlfn.FLOOR.MATH(ROW()/2)+1))</f>
        <v>413</v>
      </c>
      <c r="L58" cm="1">
        <f t="array" aca="1" ref="L58" ca="1">INDIRECT(_xlfn.CONCAT("sedimentaryNumberOrdered!", CHAR(COLUMN()+64), _xlfn.FLOOR.MATH(ROW()/2)+1))</f>
        <v>471</v>
      </c>
      <c r="M58" cm="1">
        <f t="array" aca="1" ref="M58" ca="1">INDIRECT(_xlfn.CONCAT("sedimentaryNumberOrdered!", CHAR(COLUMN()+64), _xlfn.FLOOR.MATH(ROW()/2)+1))</f>
        <v>341</v>
      </c>
      <c r="N58" cm="1">
        <f t="array" aca="1" ref="N58" ca="1">INDIRECT(_xlfn.CONCAT("sedimentaryNumberOrdered!", CHAR(COLUMN()+64), _xlfn.FLOOR.MATH(ROW()/2)+1))</f>
        <v>403</v>
      </c>
      <c r="O58" cm="1">
        <f t="array" aca="1" ref="O58" ca="1">INDIRECT(_xlfn.CONCAT("sedimentaryNumberOrdered!", CHAR(COLUMN()+64), _xlfn.FLOOR.MATH(ROW()/2)+1))</f>
        <v>446</v>
      </c>
      <c r="P58" cm="1">
        <f t="array" aca="1" ref="P58" ca="1">INDIRECT(_xlfn.CONCAT("sedimentaryNumberOrdered!", CHAR(COLUMN()+64), _xlfn.FLOOR.MATH(ROW()/2)+1))</f>
        <v>443</v>
      </c>
      <c r="Q58" cm="1">
        <f t="array" aca="1" ref="Q58" ca="1">INDIRECT(_xlfn.CONCAT("sedimentaryNumberOrdered!", CHAR(COLUMN()+64), _xlfn.FLOOR.MATH(ROW()/2)+1))</f>
        <v>390</v>
      </c>
      <c r="R58" cm="1">
        <f t="array" aca="1" ref="R58" ca="1">INDIRECT(_xlfn.CONCAT("sedimentaryNumberOrdered!", CHAR(COLUMN()+64), _xlfn.FLOOR.MATH(ROW()/2)+1))</f>
        <v>472</v>
      </c>
      <c r="S58" cm="1">
        <f t="array" aca="1" ref="S58" ca="1">INDIRECT(_xlfn.CONCAT("sedimentaryNumberOrdered!", CHAR(COLUMN()+64), _xlfn.FLOOR.MATH(ROW()/2)+1))</f>
        <v>450</v>
      </c>
      <c r="T58" cm="1">
        <f t="array" aca="1" ref="T58" ca="1">INDIRECT(_xlfn.CONCAT("sedimentaryNumberOrdered!", CHAR(COLUMN()+64), _xlfn.FLOOR.MATH(ROW()/2)+1))</f>
        <v>350</v>
      </c>
      <c r="U58" cm="1">
        <f t="array" aca="1" ref="U58" ca="1">INDIRECT(_xlfn.CONCAT("sedimentaryNumberOrdered!", CHAR(COLUMN()+64), _xlfn.FLOOR.MATH(ROW()/2)+1))</f>
        <v>414</v>
      </c>
    </row>
    <row r="59" spans="1:21" x14ac:dyDescent="0.25">
      <c r="A59">
        <v>29</v>
      </c>
      <c r="B59" cm="1">
        <f t="array" aca="1" ref="B59" ca="1">ROUND(INDIRECT(_xlfn.CONCAT("sedimentaryDistancesOrdered!", CHAR(COLUMN()+64), _xlfn.FLOOR.MATH(ROW()/2)+1)), 3)</f>
        <v>4.6040000000000001</v>
      </c>
      <c r="C59" cm="1">
        <f t="array" aca="1" ref="C59" ca="1">ROUND(INDIRECT(_xlfn.CONCAT("sedimentaryDistancesOrdered!", CHAR(COLUMN()+64), _xlfn.FLOOR.MATH(ROW()/2)+1)), 3)</f>
        <v>3.87</v>
      </c>
      <c r="D59" cm="1">
        <f t="array" aca="1" ref="D59" ca="1">ROUND(INDIRECT(_xlfn.CONCAT("sedimentaryDistancesOrdered!", CHAR(COLUMN()+64), _xlfn.FLOOR.MATH(ROW()/2)+1)), 3)</f>
        <v>5.5540000000000003</v>
      </c>
      <c r="E59" cm="1">
        <f t="array" aca="1" ref="E59" ca="1">ROUND(INDIRECT(_xlfn.CONCAT("sedimentaryDistancesOrdered!", CHAR(COLUMN()+64), _xlfn.FLOOR.MATH(ROW()/2)+1)), 3)</f>
        <v>4.923</v>
      </c>
      <c r="F59" cm="1">
        <f t="array" aca="1" ref="F59" ca="1">ROUND(INDIRECT(_xlfn.CONCAT("sedimentaryDistancesOrdered!", CHAR(COLUMN()+64), _xlfn.FLOOR.MATH(ROW()/2)+1)), 3)</f>
        <v>4.6379999999999999</v>
      </c>
      <c r="G59" cm="1">
        <f t="array" aca="1" ref="G59" ca="1">ROUND(INDIRECT(_xlfn.CONCAT("sedimentaryDistancesOrdered!", CHAR(COLUMN()+64), _xlfn.FLOOR.MATH(ROW()/2)+1)), 3)</f>
        <v>5.76</v>
      </c>
      <c r="H59" cm="1">
        <f t="array" aca="1" ref="H59" ca="1">ROUND(INDIRECT(_xlfn.CONCAT("sedimentaryDistancesOrdered!", CHAR(COLUMN()+64), _xlfn.FLOOR.MATH(ROW()/2)+1)), 3)</f>
        <v>5.2279999999999998</v>
      </c>
      <c r="I59" cm="1">
        <f t="array" aca="1" ref="I59" ca="1">ROUND(INDIRECT(_xlfn.CONCAT("sedimentaryDistancesOrdered!", CHAR(COLUMN()+64), _xlfn.FLOOR.MATH(ROW()/2)+1)), 3)</f>
        <v>4.0860000000000003</v>
      </c>
      <c r="J59" cm="1">
        <f t="array" aca="1" ref="J59" ca="1">ROUND(INDIRECT(_xlfn.CONCAT("sedimentaryDistancesOrdered!", CHAR(COLUMN()+64), _xlfn.FLOOR.MATH(ROW()/2)+1)), 3)</f>
        <v>4.1760000000000002</v>
      </c>
      <c r="K59" cm="1">
        <f t="array" aca="1" ref="K59" ca="1">ROUND(INDIRECT(_xlfn.CONCAT("sedimentaryDistancesOrdered!", CHAR(COLUMN()+64), _xlfn.FLOOR.MATH(ROW()/2)+1)), 3)</f>
        <v>3.8479999999999999</v>
      </c>
      <c r="L59" cm="1">
        <f t="array" aca="1" ref="L59" ca="1">ROUND(INDIRECT(_xlfn.CONCAT("sedimentaryDistancesOrdered!", CHAR(COLUMN()+64), _xlfn.FLOOR.MATH(ROW()/2)+1)), 3)</f>
        <v>5.0570000000000004</v>
      </c>
      <c r="M59" cm="1">
        <f t="array" aca="1" ref="M59" ca="1">ROUND(INDIRECT(_xlfn.CONCAT("sedimentaryDistancesOrdered!", CHAR(COLUMN()+64), _xlfn.FLOOR.MATH(ROW()/2)+1)), 3)</f>
        <v>3.9129999999999998</v>
      </c>
      <c r="N59" cm="1">
        <f t="array" aca="1" ref="N59" ca="1">ROUND(INDIRECT(_xlfn.CONCAT("sedimentaryDistancesOrdered!", CHAR(COLUMN()+64), _xlfn.FLOOR.MATH(ROW()/2)+1)), 3)</f>
        <v>5.0209999999999999</v>
      </c>
      <c r="O59" cm="1">
        <f t="array" aca="1" ref="O59" ca="1">ROUND(INDIRECT(_xlfn.CONCAT("sedimentaryDistancesOrdered!", CHAR(COLUMN()+64), _xlfn.FLOOR.MATH(ROW()/2)+1)), 3)</f>
        <v>4.4130000000000003</v>
      </c>
      <c r="P59" cm="1">
        <f t="array" aca="1" ref="P59" ca="1">ROUND(INDIRECT(_xlfn.CONCAT("sedimentaryDistancesOrdered!", CHAR(COLUMN()+64), _xlfn.FLOOR.MATH(ROW()/2)+1)), 3)</f>
        <v>5.2789999999999999</v>
      </c>
      <c r="Q59" cm="1">
        <f t="array" aca="1" ref="Q59" ca="1">ROUND(INDIRECT(_xlfn.CONCAT("sedimentaryDistancesOrdered!", CHAR(COLUMN()+64), _xlfn.FLOOR.MATH(ROW()/2)+1)), 3)</f>
        <v>5.0620000000000003</v>
      </c>
      <c r="R59" cm="1">
        <f t="array" aca="1" ref="R59" ca="1">ROUND(INDIRECT(_xlfn.CONCAT("sedimentaryDistancesOrdered!", CHAR(COLUMN()+64), _xlfn.FLOOR.MATH(ROW()/2)+1)), 3)</f>
        <v>5.49</v>
      </c>
      <c r="S59" cm="1">
        <f t="array" aca="1" ref="S59" ca="1">ROUND(INDIRECT(_xlfn.CONCAT("sedimentaryDistancesOrdered!", CHAR(COLUMN()+64), _xlfn.FLOOR.MATH(ROW()/2)+1)), 3)</f>
        <v>5.3869999999999996</v>
      </c>
      <c r="T59" cm="1">
        <f t="array" aca="1" ref="T59" ca="1">ROUND(INDIRECT(_xlfn.CONCAT("sedimentaryDistancesOrdered!", CHAR(COLUMN()+64), _xlfn.FLOOR.MATH(ROW()/2)+1)), 3)</f>
        <v>4.1040000000000001</v>
      </c>
      <c r="U59" cm="1">
        <f t="array" aca="1" ref="U59" ca="1">ROUND(INDIRECT(_xlfn.CONCAT("sedimentaryDistancesOrdered!", CHAR(COLUMN()+64), _xlfn.FLOOR.MATH(ROW()/2)+1)), 3)</f>
        <v>4.2140000000000004</v>
      </c>
    </row>
    <row r="60" spans="1:21" x14ac:dyDescent="0.25">
      <c r="A60">
        <v>30</v>
      </c>
      <c r="B60" cm="1">
        <f t="array" aca="1" ref="B60" ca="1">INDIRECT(_xlfn.CONCAT("sedimentaryNumberOrdered!", CHAR(COLUMN()+64), _xlfn.FLOOR.MATH(ROW()/2)+1))</f>
        <v>404</v>
      </c>
      <c r="C60" cm="1">
        <f t="array" aca="1" ref="C60" ca="1">INDIRECT(_xlfn.CONCAT("sedimentaryNumberOrdered!", CHAR(COLUMN()+64), _xlfn.FLOOR.MATH(ROW()/2)+1))</f>
        <v>345</v>
      </c>
      <c r="D60" cm="1">
        <f t="array" aca="1" ref="D60" ca="1">INDIRECT(_xlfn.CONCAT("sedimentaryNumberOrdered!", CHAR(COLUMN()+64), _xlfn.FLOOR.MATH(ROW()/2)+1))</f>
        <v>353</v>
      </c>
      <c r="E60" cm="1">
        <f t="array" aca="1" ref="E60" ca="1">INDIRECT(_xlfn.CONCAT("sedimentaryNumberOrdered!", CHAR(COLUMN()+64), _xlfn.FLOOR.MATH(ROW()/2)+1))</f>
        <v>378</v>
      </c>
      <c r="F60" cm="1">
        <f t="array" aca="1" ref="F60" ca="1">INDIRECT(_xlfn.CONCAT("sedimentaryNumberOrdered!", CHAR(COLUMN()+64), _xlfn.FLOOR.MATH(ROW()/2)+1))</f>
        <v>405</v>
      </c>
      <c r="G60" cm="1">
        <f t="array" aca="1" ref="G60" ca="1">INDIRECT(_xlfn.CONCAT("sedimentaryNumberOrdered!", CHAR(COLUMN()+64), _xlfn.FLOOR.MATH(ROW()/2)+1))</f>
        <v>473</v>
      </c>
      <c r="H60" cm="1">
        <f t="array" aca="1" ref="H60" ca="1">INDIRECT(_xlfn.CONCAT("sedimentaryNumberOrdered!", CHAR(COLUMN()+64), _xlfn.FLOOR.MATH(ROW()/2)+1))</f>
        <v>387</v>
      </c>
      <c r="I60" cm="1">
        <f t="array" aca="1" ref="I60" ca="1">INDIRECT(_xlfn.CONCAT("sedimentaryNumberOrdered!", CHAR(COLUMN()+64), _xlfn.FLOOR.MATH(ROW()/2)+1))</f>
        <v>406</v>
      </c>
      <c r="J60" cm="1">
        <f t="array" aca="1" ref="J60" ca="1">INDIRECT(_xlfn.CONCAT("sedimentaryNumberOrdered!", CHAR(COLUMN()+64), _xlfn.FLOOR.MATH(ROW()/2)+1))</f>
        <v>414</v>
      </c>
      <c r="K60" cm="1">
        <f t="array" aca="1" ref="K60" ca="1">INDIRECT(_xlfn.CONCAT("sedimentaryNumberOrdered!", CHAR(COLUMN()+64), _xlfn.FLOOR.MATH(ROW()/2)+1))</f>
        <v>357</v>
      </c>
      <c r="L60" cm="1">
        <f t="array" aca="1" ref="L60" ca="1">INDIRECT(_xlfn.CONCAT("sedimentaryNumberOrdered!", CHAR(COLUMN()+64), _xlfn.FLOOR.MATH(ROW()/2)+1))</f>
        <v>477</v>
      </c>
      <c r="M60" cm="1">
        <f t="array" aca="1" ref="M60" ca="1">INDIRECT(_xlfn.CONCAT("sedimentaryNumberOrdered!", CHAR(COLUMN()+64), _xlfn.FLOOR.MATH(ROW()/2)+1))</f>
        <v>435</v>
      </c>
      <c r="N60" cm="1">
        <f t="array" aca="1" ref="N60" ca="1">INDIRECT(_xlfn.CONCAT("sedimentaryNumberOrdered!", CHAR(COLUMN()+64), _xlfn.FLOOR.MATH(ROW()/2)+1))</f>
        <v>436</v>
      </c>
      <c r="O60" cm="1">
        <f t="array" aca="1" ref="O60" ca="1">INDIRECT(_xlfn.CONCAT("sedimentaryNumberOrdered!", CHAR(COLUMN()+64), _xlfn.FLOOR.MATH(ROW()/2)+1))</f>
        <v>417</v>
      </c>
      <c r="P60" cm="1">
        <f t="array" aca="1" ref="P60" ca="1">INDIRECT(_xlfn.CONCAT("sedimentaryNumberOrdered!", CHAR(COLUMN()+64), _xlfn.FLOOR.MATH(ROW()/2)+1))</f>
        <v>338</v>
      </c>
      <c r="Q60" cm="1">
        <f t="array" aca="1" ref="Q60" ca="1">INDIRECT(_xlfn.CONCAT("sedimentaryNumberOrdered!", CHAR(COLUMN()+64), _xlfn.FLOOR.MATH(ROW()/2)+1))</f>
        <v>341</v>
      </c>
      <c r="R60" cm="1">
        <f t="array" aca="1" ref="R60" ca="1">INDIRECT(_xlfn.CONCAT("sedimentaryNumberOrdered!", CHAR(COLUMN()+64), _xlfn.FLOOR.MATH(ROW()/2)+1))</f>
        <v>464</v>
      </c>
      <c r="S60" cm="1">
        <f t="array" aca="1" ref="S60" ca="1">INDIRECT(_xlfn.CONCAT("sedimentaryNumberOrdered!", CHAR(COLUMN()+64), _xlfn.FLOOR.MATH(ROW()/2)+1))</f>
        <v>456</v>
      </c>
      <c r="T60" cm="1">
        <f t="array" aca="1" ref="T60" ca="1">INDIRECT(_xlfn.CONCAT("sedimentaryNumberOrdered!", CHAR(COLUMN()+64), _xlfn.FLOOR.MATH(ROW()/2)+1))</f>
        <v>409</v>
      </c>
      <c r="U60" cm="1">
        <f t="array" aca="1" ref="U60" ca="1">INDIRECT(_xlfn.CONCAT("sedimentaryNumberOrdered!", CHAR(COLUMN()+64), _xlfn.FLOOR.MATH(ROW()/2)+1))</f>
        <v>473</v>
      </c>
    </row>
    <row r="61" spans="1:21" x14ac:dyDescent="0.25">
      <c r="A61">
        <v>30</v>
      </c>
      <c r="B61" cm="1">
        <f t="array" aca="1" ref="B61" ca="1">ROUND(INDIRECT(_xlfn.CONCAT("sedimentaryDistancesOrdered!", CHAR(COLUMN()+64), _xlfn.FLOOR.MATH(ROW()/2)+1)), 3)</f>
        <v>4.6369999999999996</v>
      </c>
      <c r="C61" cm="1">
        <f t="array" aca="1" ref="C61" ca="1">ROUND(INDIRECT(_xlfn.CONCAT("sedimentaryDistancesOrdered!", CHAR(COLUMN()+64), _xlfn.FLOOR.MATH(ROW()/2)+1)), 3)</f>
        <v>3.8759999999999999</v>
      </c>
      <c r="D61" cm="1">
        <f t="array" aca="1" ref="D61" ca="1">ROUND(INDIRECT(_xlfn.CONCAT("sedimentaryDistancesOrdered!", CHAR(COLUMN()+64), _xlfn.FLOOR.MATH(ROW()/2)+1)), 3)</f>
        <v>5.6120000000000001</v>
      </c>
      <c r="E61" cm="1">
        <f t="array" aca="1" ref="E61" ca="1">ROUND(INDIRECT(_xlfn.CONCAT("sedimentaryDistancesOrdered!", CHAR(COLUMN()+64), _xlfn.FLOOR.MATH(ROW()/2)+1)), 3)</f>
        <v>5.0259999999999998</v>
      </c>
      <c r="F61" cm="1">
        <f t="array" aca="1" ref="F61" ca="1">ROUND(INDIRECT(_xlfn.CONCAT("sedimentaryDistancesOrdered!", CHAR(COLUMN()+64), _xlfn.FLOOR.MATH(ROW()/2)+1)), 3)</f>
        <v>4.6379999999999999</v>
      </c>
      <c r="G61" cm="1">
        <f t="array" aca="1" ref="G61" ca="1">ROUND(INDIRECT(_xlfn.CONCAT("sedimentaryDistancesOrdered!", CHAR(COLUMN()+64), _xlfn.FLOOR.MATH(ROW()/2)+1)), 3)</f>
        <v>5.766</v>
      </c>
      <c r="H61" cm="1">
        <f t="array" aca="1" ref="H61" ca="1">ROUND(INDIRECT(_xlfn.CONCAT("sedimentaryDistancesOrdered!", CHAR(COLUMN()+64), _xlfn.FLOOR.MATH(ROW()/2)+1)), 3)</f>
        <v>5.2380000000000004</v>
      </c>
      <c r="I61" cm="1">
        <f t="array" aca="1" ref="I61" ca="1">ROUND(INDIRECT(_xlfn.CONCAT("sedimentaryDistancesOrdered!", CHAR(COLUMN()+64), _xlfn.FLOOR.MATH(ROW()/2)+1)), 3)</f>
        <v>4.0990000000000002</v>
      </c>
      <c r="J61" cm="1">
        <f t="array" aca="1" ref="J61" ca="1">ROUND(INDIRECT(_xlfn.CONCAT("sedimentaryDistancesOrdered!", CHAR(COLUMN()+64), _xlfn.FLOOR.MATH(ROW()/2)+1)), 3)</f>
        <v>4.2839999999999998</v>
      </c>
      <c r="K61" cm="1">
        <f t="array" aca="1" ref="K61" ca="1">ROUND(INDIRECT(_xlfn.CONCAT("sedimentaryDistancesOrdered!", CHAR(COLUMN()+64), _xlfn.FLOOR.MATH(ROW()/2)+1)), 3)</f>
        <v>3.859</v>
      </c>
      <c r="L61" cm="1">
        <f t="array" aca="1" ref="L61" ca="1">ROUND(INDIRECT(_xlfn.CONCAT("sedimentaryDistancesOrdered!", CHAR(COLUMN()+64), _xlfn.FLOOR.MATH(ROW()/2)+1)), 3)</f>
        <v>5.1989999999999998</v>
      </c>
      <c r="M61" cm="1">
        <f t="array" aca="1" ref="M61" ca="1">ROUND(INDIRECT(_xlfn.CONCAT("sedimentaryDistancesOrdered!", CHAR(COLUMN()+64), _xlfn.FLOOR.MATH(ROW()/2)+1)), 3)</f>
        <v>4.0129999999999999</v>
      </c>
      <c r="N61" cm="1">
        <f t="array" aca="1" ref="N61" ca="1">ROUND(INDIRECT(_xlfn.CONCAT("sedimentaryDistancesOrdered!", CHAR(COLUMN()+64), _xlfn.FLOOR.MATH(ROW()/2)+1)), 3)</f>
        <v>5.0449999999999999</v>
      </c>
      <c r="O61" cm="1">
        <f t="array" aca="1" ref="O61" ca="1">ROUND(INDIRECT(_xlfn.CONCAT("sedimentaryDistancesOrdered!", CHAR(COLUMN()+64), _xlfn.FLOOR.MATH(ROW()/2)+1)), 3)</f>
        <v>4.4870000000000001</v>
      </c>
      <c r="P61" cm="1">
        <f t="array" aca="1" ref="P61" ca="1">ROUND(INDIRECT(_xlfn.CONCAT("sedimentaryDistancesOrdered!", CHAR(COLUMN()+64), _xlfn.FLOOR.MATH(ROW()/2)+1)), 3)</f>
        <v>5.2859999999999996</v>
      </c>
      <c r="Q61" cm="1">
        <f t="array" aca="1" ref="Q61" ca="1">ROUND(INDIRECT(_xlfn.CONCAT("sedimentaryDistancesOrdered!", CHAR(COLUMN()+64), _xlfn.FLOOR.MATH(ROW()/2)+1)), 3)</f>
        <v>5.0979999999999999</v>
      </c>
      <c r="R61" cm="1">
        <f t="array" aca="1" ref="R61" ca="1">ROUND(INDIRECT(_xlfn.CONCAT("sedimentaryDistancesOrdered!", CHAR(COLUMN()+64), _xlfn.FLOOR.MATH(ROW()/2)+1)), 3)</f>
        <v>5.5110000000000001</v>
      </c>
      <c r="S61" cm="1">
        <f t="array" aca="1" ref="S61" ca="1">ROUND(INDIRECT(_xlfn.CONCAT("sedimentaryDistancesOrdered!", CHAR(COLUMN()+64), _xlfn.FLOOR.MATH(ROW()/2)+1)), 3)</f>
        <v>5.4139999999999997</v>
      </c>
      <c r="T61" cm="1">
        <f t="array" aca="1" ref="T61" ca="1">ROUND(INDIRECT(_xlfn.CONCAT("sedimentaryDistancesOrdered!", CHAR(COLUMN()+64), _xlfn.FLOOR.MATH(ROW()/2)+1)), 3)</f>
        <v>4.2939999999999996</v>
      </c>
      <c r="U61" cm="1">
        <f t="array" aca="1" ref="U61" ca="1">ROUND(INDIRECT(_xlfn.CONCAT("sedimentaryDistancesOrdered!", CHAR(COLUMN()+64), _xlfn.FLOOR.MATH(ROW()/2)+1)), 3)</f>
        <v>4.2249999999999996</v>
      </c>
    </row>
    <row r="62" spans="1:21" x14ac:dyDescent="0.25">
      <c r="A62">
        <v>31</v>
      </c>
      <c r="B62" cm="1">
        <f t="array" aca="1" ref="B62" ca="1">INDIRECT(_xlfn.CONCAT("sedimentaryNumberOrdered!", CHAR(COLUMN()+64), _xlfn.FLOOR.MATH(ROW()/2)+1))</f>
        <v>465</v>
      </c>
      <c r="C62" cm="1">
        <f t="array" aca="1" ref="C62" ca="1">INDIRECT(_xlfn.CONCAT("sedimentaryNumberOrdered!", CHAR(COLUMN()+64), _xlfn.FLOOR.MATH(ROW()/2)+1))</f>
        <v>434</v>
      </c>
      <c r="D62" cm="1">
        <f t="array" aca="1" ref="D62" ca="1">INDIRECT(_xlfn.CONCAT("sedimentaryNumberOrdered!", CHAR(COLUMN()+64), _xlfn.FLOOR.MATH(ROW()/2)+1))</f>
        <v>337</v>
      </c>
      <c r="E62" cm="1">
        <f t="array" aca="1" ref="E62" ca="1">INDIRECT(_xlfn.CONCAT("sedimentaryNumberOrdered!", CHAR(COLUMN()+64), _xlfn.FLOOR.MATH(ROW()/2)+1))</f>
        <v>386</v>
      </c>
      <c r="F62" cm="1">
        <f t="array" aca="1" ref="F62" ca="1">INDIRECT(_xlfn.CONCAT("sedimentaryNumberOrdered!", CHAR(COLUMN()+64), _xlfn.FLOOR.MATH(ROW()/2)+1))</f>
        <v>465</v>
      </c>
      <c r="G62" cm="1">
        <f t="array" aca="1" ref="G62" ca="1">INDIRECT(_xlfn.CONCAT("sedimentaryNumberOrdered!", CHAR(COLUMN()+64), _xlfn.FLOOR.MATH(ROW()/2)+1))</f>
        <v>325</v>
      </c>
      <c r="H62" cm="1">
        <f t="array" aca="1" ref="H62" ca="1">INDIRECT(_xlfn.CONCAT("sedimentaryNumberOrdered!", CHAR(COLUMN()+64), _xlfn.FLOOR.MATH(ROW()/2)+1))</f>
        <v>383</v>
      </c>
      <c r="I62" cm="1">
        <f t="array" aca="1" ref="I62" ca="1">INDIRECT(_xlfn.CONCAT("sedimentaryNumberOrdered!", CHAR(COLUMN()+64), _xlfn.FLOOR.MATH(ROW()/2)+1))</f>
        <v>399</v>
      </c>
      <c r="J62" cm="1">
        <f t="array" aca="1" ref="J62" ca="1">INDIRECT(_xlfn.CONCAT("sedimentaryNumberOrdered!", CHAR(COLUMN()+64), _xlfn.FLOOR.MATH(ROW()/2)+1))</f>
        <v>416</v>
      </c>
      <c r="K62" cm="1">
        <f t="array" aca="1" ref="K62" ca="1">INDIRECT(_xlfn.CONCAT("sedimentaryNumberOrdered!", CHAR(COLUMN()+64), _xlfn.FLOOR.MATH(ROW()/2)+1))</f>
        <v>477</v>
      </c>
      <c r="L62" cm="1">
        <f t="array" aca="1" ref="L62" ca="1">INDIRECT(_xlfn.CONCAT("sedimentaryNumberOrdered!", CHAR(COLUMN()+64), _xlfn.FLOOR.MATH(ROW()/2)+1))</f>
        <v>405</v>
      </c>
      <c r="M62" cm="1">
        <f t="array" aca="1" ref="M62" ca="1">INDIRECT(_xlfn.CONCAT("sedimentaryNumberOrdered!", CHAR(COLUMN()+64), _xlfn.FLOOR.MATH(ROW()/2)+1))</f>
        <v>357</v>
      </c>
      <c r="N62" cm="1">
        <f t="array" aca="1" ref="N62" ca="1">INDIRECT(_xlfn.CONCAT("sedimentaryNumberOrdered!", CHAR(COLUMN()+64), _xlfn.FLOOR.MATH(ROW()/2)+1))</f>
        <v>408</v>
      </c>
      <c r="O62" cm="1">
        <f t="array" aca="1" ref="O62" ca="1">INDIRECT(_xlfn.CONCAT("sedimentaryNumberOrdered!", CHAR(COLUMN()+64), _xlfn.FLOOR.MATH(ROW()/2)+1))</f>
        <v>428</v>
      </c>
      <c r="P62" cm="1">
        <f t="array" aca="1" ref="P62" ca="1">INDIRECT(_xlfn.CONCAT("sedimentaryNumberOrdered!", CHAR(COLUMN()+64), _xlfn.FLOOR.MATH(ROW()/2)+1))</f>
        <v>366</v>
      </c>
      <c r="Q62" cm="1">
        <f t="array" aca="1" ref="Q62" ca="1">INDIRECT(_xlfn.CONCAT("sedimentaryNumberOrdered!", CHAR(COLUMN()+64), _xlfn.FLOOR.MATH(ROW()/2)+1))</f>
        <v>431</v>
      </c>
      <c r="R62" cm="1">
        <f t="array" aca="1" ref="R62" ca="1">INDIRECT(_xlfn.CONCAT("sedimentaryNumberOrdered!", CHAR(COLUMN()+64), _xlfn.FLOOR.MATH(ROW()/2)+1))</f>
        <v>387</v>
      </c>
      <c r="S62" cm="1">
        <f t="array" aca="1" ref="S62" ca="1">INDIRECT(_xlfn.CONCAT("sedimentaryNumberOrdered!", CHAR(COLUMN()+64), _xlfn.FLOOR.MATH(ROW()/2)+1))</f>
        <v>367</v>
      </c>
      <c r="T62" cm="1">
        <f t="array" aca="1" ref="T62" ca="1">INDIRECT(_xlfn.CONCAT("sedimentaryNumberOrdered!", CHAR(COLUMN()+64), _xlfn.FLOOR.MATH(ROW()/2)+1))</f>
        <v>387</v>
      </c>
      <c r="U62" cm="1">
        <f t="array" aca="1" ref="U62" ca="1">INDIRECT(_xlfn.CONCAT("sedimentaryNumberOrdered!", CHAR(COLUMN()+64), _xlfn.FLOOR.MATH(ROW()/2)+1))</f>
        <v>408</v>
      </c>
    </row>
    <row r="63" spans="1:21" x14ac:dyDescent="0.25">
      <c r="A63">
        <v>31</v>
      </c>
      <c r="B63" cm="1">
        <f t="array" aca="1" ref="B63" ca="1">ROUND(INDIRECT(_xlfn.CONCAT("sedimentaryDistancesOrdered!", CHAR(COLUMN()+64), _xlfn.FLOOR.MATH(ROW()/2)+1)), 3)</f>
        <v>4.758</v>
      </c>
      <c r="C63" cm="1">
        <f t="array" aca="1" ref="C63" ca="1">ROUND(INDIRECT(_xlfn.CONCAT("sedimentaryDistancesOrdered!", CHAR(COLUMN()+64), _xlfn.FLOOR.MATH(ROW()/2)+1)), 3)</f>
        <v>4.1120000000000001</v>
      </c>
      <c r="D63" cm="1">
        <f t="array" aca="1" ref="D63" ca="1">ROUND(INDIRECT(_xlfn.CONCAT("sedimentaryDistancesOrdered!", CHAR(COLUMN()+64), _xlfn.FLOOR.MATH(ROW()/2)+1)), 3)</f>
        <v>5.673</v>
      </c>
      <c r="E63" cm="1">
        <f t="array" aca="1" ref="E63" ca="1">ROUND(INDIRECT(_xlfn.CONCAT("sedimentaryDistancesOrdered!", CHAR(COLUMN()+64), _xlfn.FLOOR.MATH(ROW()/2)+1)), 3)</f>
        <v>5.0999999999999996</v>
      </c>
      <c r="F63" cm="1">
        <f t="array" aca="1" ref="F63" ca="1">ROUND(INDIRECT(_xlfn.CONCAT("sedimentaryDistancesOrdered!", CHAR(COLUMN()+64), _xlfn.FLOOR.MATH(ROW()/2)+1)), 3)</f>
        <v>4.6479999999999997</v>
      </c>
      <c r="G63" cm="1">
        <f t="array" aca="1" ref="G63" ca="1">ROUND(INDIRECT(_xlfn.CONCAT("sedimentaryDistancesOrdered!", CHAR(COLUMN()+64), _xlfn.FLOOR.MATH(ROW()/2)+1)), 3)</f>
        <v>5.7850000000000001</v>
      </c>
      <c r="H63" cm="1">
        <f t="array" aca="1" ref="H63" ca="1">ROUND(INDIRECT(_xlfn.CONCAT("sedimentaryDistancesOrdered!", CHAR(COLUMN()+64), _xlfn.FLOOR.MATH(ROW()/2)+1)), 3)</f>
        <v>5.2439999999999998</v>
      </c>
      <c r="I63" cm="1">
        <f t="array" aca="1" ref="I63" ca="1">ROUND(INDIRECT(_xlfn.CONCAT("sedimentaryDistancesOrdered!", CHAR(COLUMN()+64), _xlfn.FLOOR.MATH(ROW()/2)+1)), 3)</f>
        <v>4.181</v>
      </c>
      <c r="J63" cm="1">
        <f t="array" aca="1" ref="J63" ca="1">ROUND(INDIRECT(_xlfn.CONCAT("sedimentaryDistancesOrdered!", CHAR(COLUMN()+64), _xlfn.FLOOR.MATH(ROW()/2)+1)), 3)</f>
        <v>4.29</v>
      </c>
      <c r="K63" cm="1">
        <f t="array" aca="1" ref="K63" ca="1">ROUND(INDIRECT(_xlfn.CONCAT("sedimentaryDistancesOrdered!", CHAR(COLUMN()+64), _xlfn.FLOOR.MATH(ROW()/2)+1)), 3)</f>
        <v>3.9369999999999998</v>
      </c>
      <c r="L63" cm="1">
        <f t="array" aca="1" ref="L63" ca="1">ROUND(INDIRECT(_xlfn.CONCAT("sedimentaryDistancesOrdered!", CHAR(COLUMN()+64), _xlfn.FLOOR.MATH(ROW()/2)+1)), 3)</f>
        <v>5.21</v>
      </c>
      <c r="M63" cm="1">
        <f t="array" aca="1" ref="M63" ca="1">ROUND(INDIRECT(_xlfn.CONCAT("sedimentaryDistancesOrdered!", CHAR(COLUMN()+64), _xlfn.FLOOR.MATH(ROW()/2)+1)), 3)</f>
        <v>4.0449999999999999</v>
      </c>
      <c r="N63" cm="1">
        <f t="array" aca="1" ref="N63" ca="1">ROUND(INDIRECT(_xlfn.CONCAT("sedimentaryDistancesOrdered!", CHAR(COLUMN()+64), _xlfn.FLOOR.MATH(ROW()/2)+1)), 3)</f>
        <v>5.0590000000000002</v>
      </c>
      <c r="O63" cm="1">
        <f t="array" aca="1" ref="O63" ca="1">ROUND(INDIRECT(_xlfn.CONCAT("sedimentaryDistancesOrdered!", CHAR(COLUMN()+64), _xlfn.FLOOR.MATH(ROW()/2)+1)), 3)</f>
        <v>4.5540000000000003</v>
      </c>
      <c r="P63" cm="1">
        <f t="array" aca="1" ref="P63" ca="1">ROUND(INDIRECT(_xlfn.CONCAT("sedimentaryDistancesOrdered!", CHAR(COLUMN()+64), _xlfn.FLOOR.MATH(ROW()/2)+1)), 3)</f>
        <v>5.351</v>
      </c>
      <c r="Q63" cm="1">
        <f t="array" aca="1" ref="Q63" ca="1">ROUND(INDIRECT(_xlfn.CONCAT("sedimentaryDistancesOrdered!", CHAR(COLUMN()+64), _xlfn.FLOOR.MATH(ROW()/2)+1)), 3)</f>
        <v>5.0990000000000002</v>
      </c>
      <c r="R63" cm="1">
        <f t="array" aca="1" ref="R63" ca="1">ROUND(INDIRECT(_xlfn.CONCAT("sedimentaryDistancesOrdered!", CHAR(COLUMN()+64), _xlfn.FLOOR.MATH(ROW()/2)+1)), 3)</f>
        <v>5.5629999999999997</v>
      </c>
      <c r="S63" cm="1">
        <f t="array" aca="1" ref="S63" ca="1">ROUND(INDIRECT(_xlfn.CONCAT("sedimentaryDistancesOrdered!", CHAR(COLUMN()+64), _xlfn.FLOOR.MATH(ROW()/2)+1)), 3)</f>
        <v>5.4749999999999996</v>
      </c>
      <c r="T63" cm="1">
        <f t="array" aca="1" ref="T63" ca="1">ROUND(INDIRECT(_xlfn.CONCAT("sedimentaryDistancesOrdered!", CHAR(COLUMN()+64), _xlfn.FLOOR.MATH(ROW()/2)+1)), 3)</f>
        <v>4.2939999999999996</v>
      </c>
      <c r="U63" cm="1">
        <f t="array" aca="1" ref="U63" ca="1">ROUND(INDIRECT(_xlfn.CONCAT("sedimentaryDistancesOrdered!", CHAR(COLUMN()+64), _xlfn.FLOOR.MATH(ROW()/2)+1)), 3)</f>
        <v>4.2489999999999997</v>
      </c>
    </row>
    <row r="64" spans="1:21" x14ac:dyDescent="0.25">
      <c r="A64">
        <v>32</v>
      </c>
      <c r="B64" cm="1">
        <f t="array" aca="1" ref="B64" ca="1">INDIRECT(_xlfn.CONCAT("sedimentaryNumberOrdered!", CHAR(COLUMN()+64), _xlfn.FLOOR.MATH(ROW()/2)+1))</f>
        <v>448</v>
      </c>
      <c r="C64" cm="1">
        <f t="array" aca="1" ref="C64" ca="1">INDIRECT(_xlfn.CONCAT("sedimentaryNumberOrdered!", CHAR(COLUMN()+64), _xlfn.FLOOR.MATH(ROW()/2)+1))</f>
        <v>438</v>
      </c>
      <c r="D64" cm="1">
        <f t="array" aca="1" ref="D64" ca="1">INDIRECT(_xlfn.CONCAT("sedimentaryNumberOrdered!", CHAR(COLUMN()+64), _xlfn.FLOOR.MATH(ROW()/2)+1))</f>
        <v>378</v>
      </c>
      <c r="E64" cm="1">
        <f t="array" aca="1" ref="E64" ca="1">INDIRECT(_xlfn.CONCAT("sedimentaryNumberOrdered!", CHAR(COLUMN()+64), _xlfn.FLOOR.MATH(ROW()/2)+1))</f>
        <v>443</v>
      </c>
      <c r="F64" cm="1">
        <f t="array" aca="1" ref="F64" ca="1">INDIRECT(_xlfn.CONCAT("sedimentaryNumberOrdered!", CHAR(COLUMN()+64), _xlfn.FLOOR.MATH(ROW()/2)+1))</f>
        <v>364</v>
      </c>
      <c r="G64" cm="1">
        <f t="array" aca="1" ref="G64" ca="1">INDIRECT(_xlfn.CONCAT("sedimentaryNumberOrdered!", CHAR(COLUMN()+64), _xlfn.FLOOR.MATH(ROW()/2)+1))</f>
        <v>346</v>
      </c>
      <c r="H64" cm="1">
        <f t="array" aca="1" ref="H64" ca="1">INDIRECT(_xlfn.CONCAT("sedimentaryNumberOrdered!", CHAR(COLUMN()+64), _xlfn.FLOOR.MATH(ROW()/2)+1))</f>
        <v>392</v>
      </c>
      <c r="I64" cm="1">
        <f t="array" aca="1" ref="I64" ca="1">INDIRECT(_xlfn.CONCAT("sedimentaryNumberOrdered!", CHAR(COLUMN()+64), _xlfn.FLOOR.MATH(ROW()/2)+1))</f>
        <v>478</v>
      </c>
      <c r="J64" cm="1">
        <f t="array" aca="1" ref="J64" ca="1">INDIRECT(_xlfn.CONCAT("sedimentaryNumberOrdered!", CHAR(COLUMN()+64), _xlfn.FLOOR.MATH(ROW()/2)+1))</f>
        <v>423</v>
      </c>
      <c r="K64" cm="1">
        <f t="array" aca="1" ref="K64" ca="1">INDIRECT(_xlfn.CONCAT("sedimentaryNumberOrdered!", CHAR(COLUMN()+64), _xlfn.FLOOR.MATH(ROW()/2)+1))</f>
        <v>450</v>
      </c>
      <c r="L64" cm="1">
        <f t="array" aca="1" ref="L64" ca="1">INDIRECT(_xlfn.CONCAT("sedimentaryNumberOrdered!", CHAR(COLUMN()+64), _xlfn.FLOOR.MATH(ROW()/2)+1))</f>
        <v>374</v>
      </c>
      <c r="M64" cm="1">
        <f t="array" aca="1" ref="M64" ca="1">INDIRECT(_xlfn.CONCAT("sedimentaryNumberOrdered!", CHAR(COLUMN()+64), _xlfn.FLOOR.MATH(ROW()/2)+1))</f>
        <v>366</v>
      </c>
      <c r="N64" cm="1">
        <f t="array" aca="1" ref="N64" ca="1">INDIRECT(_xlfn.CONCAT("sedimentaryNumberOrdered!", CHAR(COLUMN()+64), _xlfn.FLOOR.MATH(ROW()/2)+1))</f>
        <v>340</v>
      </c>
      <c r="O64" cm="1">
        <f t="array" aca="1" ref="O64" ca="1">INDIRECT(_xlfn.CONCAT("sedimentaryNumberOrdered!", CHAR(COLUMN()+64), _xlfn.FLOOR.MATH(ROW()/2)+1))</f>
        <v>353</v>
      </c>
      <c r="P64" cm="1">
        <f t="array" aca="1" ref="P64" ca="1">INDIRECT(_xlfn.CONCAT("sedimentaryNumberOrdered!", CHAR(COLUMN()+64), _xlfn.FLOOR.MATH(ROW()/2)+1))</f>
        <v>353</v>
      </c>
      <c r="Q64" cm="1">
        <f t="array" aca="1" ref="Q64" ca="1">INDIRECT(_xlfn.CONCAT("sedimentaryNumberOrdered!", CHAR(COLUMN()+64), _xlfn.FLOOR.MATH(ROW()/2)+1))</f>
        <v>403</v>
      </c>
      <c r="R64" cm="1">
        <f t="array" aca="1" ref="R64" ca="1">INDIRECT(_xlfn.CONCAT("sedimentaryNumberOrdered!", CHAR(COLUMN()+64), _xlfn.FLOOR.MATH(ROW()/2)+1))</f>
        <v>453</v>
      </c>
      <c r="S64" cm="1">
        <f t="array" aca="1" ref="S64" ca="1">INDIRECT(_xlfn.CONCAT("sedimentaryNumberOrdered!", CHAR(COLUMN()+64), _xlfn.FLOOR.MATH(ROW()/2)+1))</f>
        <v>400</v>
      </c>
      <c r="T64" cm="1">
        <f t="array" aca="1" ref="T64" ca="1">INDIRECT(_xlfn.CONCAT("sedimentaryNumberOrdered!", CHAR(COLUMN()+64), _xlfn.FLOOR.MATH(ROW()/2)+1))</f>
        <v>331</v>
      </c>
      <c r="U64" cm="1">
        <f t="array" aca="1" ref="U64" ca="1">INDIRECT(_xlfn.CONCAT("sedimentaryNumberOrdered!", CHAR(COLUMN()+64), _xlfn.FLOOR.MATH(ROW()/2)+1))</f>
        <v>332</v>
      </c>
    </row>
    <row r="65" spans="1:21" x14ac:dyDescent="0.25">
      <c r="A65">
        <v>32</v>
      </c>
      <c r="B65" cm="1">
        <f t="array" aca="1" ref="B65" ca="1">ROUND(INDIRECT(_xlfn.CONCAT("sedimentaryDistancesOrdered!", CHAR(COLUMN()+64), _xlfn.FLOOR.MATH(ROW()/2)+1)), 3)</f>
        <v>4.8369999999999997</v>
      </c>
      <c r="C65" cm="1">
        <f t="array" aca="1" ref="C65" ca="1">ROUND(INDIRECT(_xlfn.CONCAT("sedimentaryDistancesOrdered!", CHAR(COLUMN()+64), _xlfn.FLOOR.MATH(ROW()/2)+1)), 3)</f>
        <v>4.2759999999999998</v>
      </c>
      <c r="D65" cm="1">
        <f t="array" aca="1" ref="D65" ca="1">ROUND(INDIRECT(_xlfn.CONCAT("sedimentaryDistancesOrdered!", CHAR(COLUMN()+64), _xlfn.FLOOR.MATH(ROW()/2)+1)), 3)</f>
        <v>5.7089999999999996</v>
      </c>
      <c r="E65" cm="1">
        <f t="array" aca="1" ref="E65" ca="1">ROUND(INDIRECT(_xlfn.CONCAT("sedimentaryDistancesOrdered!", CHAR(COLUMN()+64), _xlfn.FLOOR.MATH(ROW()/2)+1)), 3)</f>
        <v>5.1440000000000001</v>
      </c>
      <c r="F65" cm="1">
        <f t="array" aca="1" ref="F65" ca="1">ROUND(INDIRECT(_xlfn.CONCAT("sedimentaryDistancesOrdered!", CHAR(COLUMN()+64), _xlfn.FLOOR.MATH(ROW()/2)+1)), 3)</f>
        <v>4.6559999999999997</v>
      </c>
      <c r="G65" cm="1">
        <f t="array" aca="1" ref="G65" ca="1">ROUND(INDIRECT(_xlfn.CONCAT("sedimentaryDistancesOrdered!", CHAR(COLUMN()+64), _xlfn.FLOOR.MATH(ROW()/2)+1)), 3)</f>
        <v>5.7919999999999998</v>
      </c>
      <c r="H65" cm="1">
        <f t="array" aca="1" ref="H65" ca="1">ROUND(INDIRECT(_xlfn.CONCAT("sedimentaryDistancesOrdered!", CHAR(COLUMN()+64), _xlfn.FLOOR.MATH(ROW()/2)+1)), 3)</f>
        <v>5.2530000000000001</v>
      </c>
      <c r="I65" cm="1">
        <f t="array" aca="1" ref="I65" ca="1">ROUND(INDIRECT(_xlfn.CONCAT("sedimentaryDistancesOrdered!", CHAR(COLUMN()+64), _xlfn.FLOOR.MATH(ROW()/2)+1)), 3)</f>
        <v>4.1980000000000004</v>
      </c>
      <c r="J65" cm="1">
        <f t="array" aca="1" ref="J65" ca="1">ROUND(INDIRECT(_xlfn.CONCAT("sedimentaryDistancesOrdered!", CHAR(COLUMN()+64), _xlfn.FLOOR.MATH(ROW()/2)+1)), 3)</f>
        <v>4.42</v>
      </c>
      <c r="K65" cm="1">
        <f t="array" aca="1" ref="K65" ca="1">ROUND(INDIRECT(_xlfn.CONCAT("sedimentaryDistancesOrdered!", CHAR(COLUMN()+64), _xlfn.FLOOR.MATH(ROW()/2)+1)), 3)</f>
        <v>3.9940000000000002</v>
      </c>
      <c r="L65" cm="1">
        <f t="array" aca="1" ref="L65" ca="1">ROUND(INDIRECT(_xlfn.CONCAT("sedimentaryDistancesOrdered!", CHAR(COLUMN()+64), _xlfn.FLOOR.MATH(ROW()/2)+1)), 3)</f>
        <v>5.218</v>
      </c>
      <c r="M65" cm="1">
        <f t="array" aca="1" ref="M65" ca="1">ROUND(INDIRECT(_xlfn.CONCAT("sedimentaryDistancesOrdered!", CHAR(COLUMN()+64), _xlfn.FLOOR.MATH(ROW()/2)+1)), 3)</f>
        <v>4.1269999999999998</v>
      </c>
      <c r="N65" cm="1">
        <f t="array" aca="1" ref="N65" ca="1">ROUND(INDIRECT(_xlfn.CONCAT("sedimentaryDistancesOrdered!", CHAR(COLUMN()+64), _xlfn.FLOOR.MATH(ROW()/2)+1)), 3)</f>
        <v>5.0590000000000002</v>
      </c>
      <c r="O65" cm="1">
        <f t="array" aca="1" ref="O65" ca="1">ROUND(INDIRECT(_xlfn.CONCAT("sedimentaryDistancesOrdered!", CHAR(COLUMN()+64), _xlfn.FLOOR.MATH(ROW()/2)+1)), 3)</f>
        <v>4.5949999999999998</v>
      </c>
      <c r="P65" cm="1">
        <f t="array" aca="1" ref="P65" ca="1">ROUND(INDIRECT(_xlfn.CONCAT("sedimentaryDistancesOrdered!", CHAR(COLUMN()+64), _xlfn.FLOOR.MATH(ROW()/2)+1)), 3)</f>
        <v>5.3929999999999998</v>
      </c>
      <c r="Q65" cm="1">
        <f t="array" aca="1" ref="Q65" ca="1">ROUND(INDIRECT(_xlfn.CONCAT("sedimentaryDistancesOrdered!", CHAR(COLUMN()+64), _xlfn.FLOOR.MATH(ROW()/2)+1)), 3)</f>
        <v>5.1159999999999997</v>
      </c>
      <c r="R65" cm="1">
        <f t="array" aca="1" ref="R65" ca="1">ROUND(INDIRECT(_xlfn.CONCAT("sedimentaryDistancesOrdered!", CHAR(COLUMN()+64), _xlfn.FLOOR.MATH(ROW()/2)+1)), 3)</f>
        <v>5.5650000000000004</v>
      </c>
      <c r="S65" cm="1">
        <f t="array" aca="1" ref="S65" ca="1">ROUND(INDIRECT(_xlfn.CONCAT("sedimentaryDistancesOrdered!", CHAR(COLUMN()+64), _xlfn.FLOOR.MATH(ROW()/2)+1)), 3)</f>
        <v>5.5309999999999997</v>
      </c>
      <c r="T65" cm="1">
        <f t="array" aca="1" ref="T65" ca="1">ROUND(INDIRECT(_xlfn.CONCAT("sedimentaryDistancesOrdered!", CHAR(COLUMN()+64), _xlfn.FLOOR.MATH(ROW()/2)+1)), 3)</f>
        <v>4.2939999999999996</v>
      </c>
      <c r="U65" cm="1">
        <f t="array" aca="1" ref="U65" ca="1">ROUND(INDIRECT(_xlfn.CONCAT("sedimentaryDistancesOrdered!", CHAR(COLUMN()+64), _xlfn.FLOOR.MATH(ROW()/2)+1)), 3)</f>
        <v>4.2539999999999996</v>
      </c>
    </row>
    <row r="66" spans="1:21" x14ac:dyDescent="0.25">
      <c r="A66">
        <v>33</v>
      </c>
      <c r="B66" cm="1">
        <f t="array" aca="1" ref="B66" ca="1">INDIRECT(_xlfn.CONCAT("sedimentaryNumberOrdered!", CHAR(COLUMN()+64), _xlfn.FLOOR.MATH(ROW()/2)+1))</f>
        <v>425</v>
      </c>
      <c r="C66" cm="1">
        <f t="array" aca="1" ref="C66" ca="1">INDIRECT(_xlfn.CONCAT("sedimentaryNumberOrdered!", CHAR(COLUMN()+64), _xlfn.FLOOR.MATH(ROW()/2)+1))</f>
        <v>433</v>
      </c>
      <c r="D66" cm="1">
        <f t="array" aca="1" ref="D66" ca="1">INDIRECT(_xlfn.CONCAT("sedimentaryNumberOrdered!", CHAR(COLUMN()+64), _xlfn.FLOOR.MATH(ROW()/2)+1))</f>
        <v>453</v>
      </c>
      <c r="E66" cm="1">
        <f t="array" aca="1" ref="E66" ca="1">INDIRECT(_xlfn.CONCAT("sedimentaryNumberOrdered!", CHAR(COLUMN()+64), _xlfn.FLOOR.MATH(ROW()/2)+1))</f>
        <v>472</v>
      </c>
      <c r="F66" cm="1">
        <f t="array" aca="1" ref="F66" ca="1">INDIRECT(_xlfn.CONCAT("sedimentaryNumberOrdered!", CHAR(COLUMN()+64), _xlfn.FLOOR.MATH(ROW()/2)+1))</f>
        <v>425</v>
      </c>
      <c r="G66" cm="1">
        <f t="array" aca="1" ref="G66" ca="1">INDIRECT(_xlfn.CONCAT("sedimentaryNumberOrdered!", CHAR(COLUMN()+64), _xlfn.FLOOR.MATH(ROW()/2)+1))</f>
        <v>348</v>
      </c>
      <c r="H66" cm="1">
        <f t="array" aca="1" ref="H66" ca="1">INDIRECT(_xlfn.CONCAT("sedimentaryNumberOrdered!", CHAR(COLUMN()+64), _xlfn.FLOOR.MATH(ROW()/2)+1))</f>
        <v>382</v>
      </c>
      <c r="I66" cm="1">
        <f t="array" aca="1" ref="I66" ca="1">INDIRECT(_xlfn.CONCAT("sedimentaryNumberOrdered!", CHAR(COLUMN()+64), _xlfn.FLOOR.MATH(ROW()/2)+1))</f>
        <v>332</v>
      </c>
      <c r="J66" cm="1">
        <f t="array" aca="1" ref="J66" ca="1">INDIRECT(_xlfn.CONCAT("sedimentaryNumberOrdered!", CHAR(COLUMN()+64), _xlfn.FLOOR.MATH(ROW()/2)+1))</f>
        <v>476</v>
      </c>
      <c r="K66" cm="1">
        <f t="array" aca="1" ref="K66" ca="1">INDIRECT(_xlfn.CONCAT("sedimentaryNumberOrdered!", CHAR(COLUMN()+64), _xlfn.FLOOR.MATH(ROW()/2)+1))</f>
        <v>417</v>
      </c>
      <c r="L66" cm="1">
        <f t="array" aca="1" ref="L66" ca="1">INDIRECT(_xlfn.CONCAT("sedimentaryNumberOrdered!", CHAR(COLUMN()+64), _xlfn.FLOOR.MATH(ROW()/2)+1))</f>
        <v>454</v>
      </c>
      <c r="M66" cm="1">
        <f t="array" aca="1" ref="M66" ca="1">INDIRECT(_xlfn.CONCAT("sedimentaryNumberOrdered!", CHAR(COLUMN()+64), _xlfn.FLOOR.MATH(ROW()/2)+1))</f>
        <v>432</v>
      </c>
      <c r="N66" cm="1">
        <f t="array" aca="1" ref="N66" ca="1">INDIRECT(_xlfn.CONCAT("sedimentaryNumberOrdered!", CHAR(COLUMN()+64), _xlfn.FLOOR.MATH(ROW()/2)+1))</f>
        <v>448</v>
      </c>
      <c r="O66" cm="1">
        <f t="array" aca="1" ref="O66" ca="1">INDIRECT(_xlfn.CONCAT("sedimentaryNumberOrdered!", CHAR(COLUMN()+64), _xlfn.FLOOR.MATH(ROW()/2)+1))</f>
        <v>434</v>
      </c>
      <c r="P66" cm="1">
        <f t="array" aca="1" ref="P66" ca="1">INDIRECT(_xlfn.CONCAT("sedimentaryNumberOrdered!", CHAR(COLUMN()+64), _xlfn.FLOOR.MATH(ROW()/2)+1))</f>
        <v>341</v>
      </c>
      <c r="Q66" cm="1">
        <f t="array" aca="1" ref="Q66" ca="1">INDIRECT(_xlfn.CONCAT("sedimentaryNumberOrdered!", CHAR(COLUMN()+64), _xlfn.FLOOR.MATH(ROW()/2)+1))</f>
        <v>434</v>
      </c>
      <c r="R66" cm="1">
        <f t="array" aca="1" ref="R66" ca="1">INDIRECT(_xlfn.CONCAT("sedimentaryNumberOrdered!", CHAR(COLUMN()+64), _xlfn.FLOOR.MATH(ROW()/2)+1))</f>
        <v>413</v>
      </c>
      <c r="S66" cm="1">
        <f t="array" aca="1" ref="S66" ca="1">INDIRECT(_xlfn.CONCAT("sedimentaryNumberOrdered!", CHAR(COLUMN()+64), _xlfn.FLOOR.MATH(ROW()/2)+1))</f>
        <v>437</v>
      </c>
      <c r="T66" cm="1">
        <f t="array" aca="1" ref="T66" ca="1">INDIRECT(_xlfn.CONCAT("sedimentaryNumberOrdered!", CHAR(COLUMN()+64), _xlfn.FLOOR.MATH(ROW()/2)+1))</f>
        <v>434</v>
      </c>
      <c r="U66" cm="1">
        <f t="array" aca="1" ref="U66" ca="1">INDIRECT(_xlfn.CONCAT("sedimentaryNumberOrdered!", CHAR(COLUMN()+64), _xlfn.FLOOR.MATH(ROW()/2)+1))</f>
        <v>407</v>
      </c>
    </row>
    <row r="67" spans="1:21" x14ac:dyDescent="0.25">
      <c r="A67">
        <v>33</v>
      </c>
      <c r="B67" cm="1">
        <f t="array" aca="1" ref="B67" ca="1">ROUND(INDIRECT(_xlfn.CONCAT("sedimentaryDistancesOrdered!", CHAR(COLUMN()+64), _xlfn.FLOOR.MATH(ROW()/2)+1)), 3)</f>
        <v>4.9669999999999996</v>
      </c>
      <c r="C67" cm="1">
        <f t="array" aca="1" ref="C67" ca="1">ROUND(INDIRECT(_xlfn.CONCAT("sedimentaryDistancesOrdered!", CHAR(COLUMN()+64), _xlfn.FLOOR.MATH(ROW()/2)+1)), 3)</f>
        <v>4.3220000000000001</v>
      </c>
      <c r="D67" cm="1">
        <f t="array" aca="1" ref="D67" ca="1">ROUND(INDIRECT(_xlfn.CONCAT("sedimentaryDistancesOrdered!", CHAR(COLUMN()+64), _xlfn.FLOOR.MATH(ROW()/2)+1)), 3)</f>
        <v>5.7789999999999999</v>
      </c>
      <c r="E67" cm="1">
        <f t="array" aca="1" ref="E67" ca="1">ROUND(INDIRECT(_xlfn.CONCAT("sedimentaryDistancesOrdered!", CHAR(COLUMN()+64), _xlfn.FLOOR.MATH(ROW()/2)+1)), 3)</f>
        <v>5.1989999999999998</v>
      </c>
      <c r="F67" cm="1">
        <f t="array" aca="1" ref="F67" ca="1">ROUND(INDIRECT(_xlfn.CONCAT("sedimentaryDistancesOrdered!", CHAR(COLUMN()+64), _xlfn.FLOOR.MATH(ROW()/2)+1)), 3)</f>
        <v>4.7830000000000004</v>
      </c>
      <c r="G67" cm="1">
        <f t="array" aca="1" ref="G67" ca="1">ROUND(INDIRECT(_xlfn.CONCAT("sedimentaryDistancesOrdered!", CHAR(COLUMN()+64), _xlfn.FLOOR.MATH(ROW()/2)+1)), 3)</f>
        <v>5.8019999999999996</v>
      </c>
      <c r="H67" cm="1">
        <f t="array" aca="1" ref="H67" ca="1">ROUND(INDIRECT(_xlfn.CONCAT("sedimentaryDistancesOrdered!", CHAR(COLUMN()+64), _xlfn.FLOOR.MATH(ROW()/2)+1)), 3)</f>
        <v>5.351</v>
      </c>
      <c r="I67" cm="1">
        <f t="array" aca="1" ref="I67" ca="1">ROUND(INDIRECT(_xlfn.CONCAT("sedimentaryDistancesOrdered!", CHAR(COLUMN()+64), _xlfn.FLOOR.MATH(ROW()/2)+1)), 3)</f>
        <v>4.2110000000000003</v>
      </c>
      <c r="J67" cm="1">
        <f t="array" aca="1" ref="J67" ca="1">ROUND(INDIRECT(_xlfn.CONCAT("sedimentaryDistancesOrdered!", CHAR(COLUMN()+64), _xlfn.FLOOR.MATH(ROW()/2)+1)), 3)</f>
        <v>4.4630000000000001</v>
      </c>
      <c r="K67" cm="1">
        <f t="array" aca="1" ref="K67" ca="1">ROUND(INDIRECT(_xlfn.CONCAT("sedimentaryDistancesOrdered!", CHAR(COLUMN()+64), _xlfn.FLOOR.MATH(ROW()/2)+1)), 3)</f>
        <v>4.0990000000000002</v>
      </c>
      <c r="L67" cm="1">
        <f t="array" aca="1" ref="L67" ca="1">ROUND(INDIRECT(_xlfn.CONCAT("sedimentaryDistancesOrdered!", CHAR(COLUMN()+64), _xlfn.FLOOR.MATH(ROW()/2)+1)), 3)</f>
        <v>5.2629999999999999</v>
      </c>
      <c r="M67" cm="1">
        <f t="array" aca="1" ref="M67" ca="1">ROUND(INDIRECT(_xlfn.CONCAT("sedimentaryDistancesOrdered!", CHAR(COLUMN()+64), _xlfn.FLOOR.MATH(ROW()/2)+1)), 3)</f>
        <v>4.1310000000000002</v>
      </c>
      <c r="N67" cm="1">
        <f t="array" aca="1" ref="N67" ca="1">ROUND(INDIRECT(_xlfn.CONCAT("sedimentaryDistancesOrdered!", CHAR(COLUMN()+64), _xlfn.FLOOR.MATH(ROW()/2)+1)), 3)</f>
        <v>5.2229999999999999</v>
      </c>
      <c r="O67" cm="1">
        <f t="array" aca="1" ref="O67" ca="1">ROUND(INDIRECT(_xlfn.CONCAT("sedimentaryDistancesOrdered!", CHAR(COLUMN()+64), _xlfn.FLOOR.MATH(ROW()/2)+1)), 3)</f>
        <v>4.6289999999999996</v>
      </c>
      <c r="P67" cm="1">
        <f t="array" aca="1" ref="P67" ca="1">ROUND(INDIRECT(_xlfn.CONCAT("sedimentaryDistancesOrdered!", CHAR(COLUMN()+64), _xlfn.FLOOR.MATH(ROW()/2)+1)), 3)</f>
        <v>5.4039999999999999</v>
      </c>
      <c r="Q67" cm="1">
        <f t="array" aca="1" ref="Q67" ca="1">ROUND(INDIRECT(_xlfn.CONCAT("sedimentaryDistancesOrdered!", CHAR(COLUMN()+64), _xlfn.FLOOR.MATH(ROW()/2)+1)), 3)</f>
        <v>5.2850000000000001</v>
      </c>
      <c r="R67" cm="1">
        <f t="array" aca="1" ref="R67" ca="1">ROUND(INDIRECT(_xlfn.CONCAT("sedimentaryDistancesOrdered!", CHAR(COLUMN()+64), _xlfn.FLOOR.MATH(ROW()/2)+1)), 3)</f>
        <v>5.5940000000000003</v>
      </c>
      <c r="S67" cm="1">
        <f t="array" aca="1" ref="S67" ca="1">ROUND(INDIRECT(_xlfn.CONCAT("sedimentaryDistancesOrdered!", CHAR(COLUMN()+64), _xlfn.FLOOR.MATH(ROW()/2)+1)), 3)</f>
        <v>5.54</v>
      </c>
      <c r="T67" cm="1">
        <f t="array" aca="1" ref="T67" ca="1">ROUND(INDIRECT(_xlfn.CONCAT("sedimentaryDistancesOrdered!", CHAR(COLUMN()+64), _xlfn.FLOOR.MATH(ROW()/2)+1)), 3)</f>
        <v>4.3609999999999998</v>
      </c>
      <c r="U67" cm="1">
        <f t="array" aca="1" ref="U67" ca="1">ROUND(INDIRECT(_xlfn.CONCAT("sedimentaryDistancesOrdered!", CHAR(COLUMN()+64), _xlfn.FLOOR.MATH(ROW()/2)+1)), 3)</f>
        <v>4.3010000000000002</v>
      </c>
    </row>
    <row r="68" spans="1:21" x14ac:dyDescent="0.25">
      <c r="A68">
        <v>34</v>
      </c>
      <c r="B68" cm="1">
        <f t="array" aca="1" ref="B68" ca="1">INDIRECT(_xlfn.CONCAT("sedimentaryNumberOrdered!", CHAR(COLUMN()+64), _xlfn.FLOOR.MATH(ROW()/2)+1))</f>
        <v>480</v>
      </c>
      <c r="C68" cm="1">
        <f t="array" aca="1" ref="C68" ca="1">INDIRECT(_xlfn.CONCAT("sedimentaryNumberOrdered!", CHAR(COLUMN()+64), _xlfn.FLOOR.MATH(ROW()/2)+1))</f>
        <v>471</v>
      </c>
      <c r="D68" cm="1">
        <f t="array" aca="1" ref="D68" ca="1">INDIRECT(_xlfn.CONCAT("sedimentaryNumberOrdered!", CHAR(COLUMN()+64), _xlfn.FLOOR.MATH(ROW()/2)+1))</f>
        <v>367</v>
      </c>
      <c r="E68" cm="1">
        <f t="array" aca="1" ref="E68" ca="1">INDIRECT(_xlfn.CONCAT("sedimentaryNumberOrdered!", CHAR(COLUMN()+64), _xlfn.FLOOR.MATH(ROW()/2)+1))</f>
        <v>340</v>
      </c>
      <c r="F68" cm="1">
        <f t="array" aca="1" ref="F68" ca="1">INDIRECT(_xlfn.CONCAT("sedimentaryNumberOrdered!", CHAR(COLUMN()+64), _xlfn.FLOOR.MATH(ROW()/2)+1))</f>
        <v>474</v>
      </c>
      <c r="G68" cm="1">
        <f t="array" aca="1" ref="G68" ca="1">INDIRECT(_xlfn.CONCAT("sedimentaryNumberOrdered!", CHAR(COLUMN()+64), _xlfn.FLOOR.MATH(ROW()/2)+1))</f>
        <v>383</v>
      </c>
      <c r="H68" cm="1">
        <f t="array" aca="1" ref="H68" ca="1">INDIRECT(_xlfn.CONCAT("sedimentaryNumberOrdered!", CHAR(COLUMN()+64), _xlfn.FLOOR.MATH(ROW()/2)+1))</f>
        <v>434</v>
      </c>
      <c r="I68" cm="1">
        <f t="array" aca="1" ref="I68" ca="1">INDIRECT(_xlfn.CONCAT("sedimentaryNumberOrdered!", CHAR(COLUMN()+64), _xlfn.FLOOR.MATH(ROW()/2)+1))</f>
        <v>353</v>
      </c>
      <c r="J68" cm="1">
        <f t="array" aca="1" ref="J68" ca="1">INDIRECT(_xlfn.CONCAT("sedimentaryNumberOrdered!", CHAR(COLUMN()+64), _xlfn.FLOOR.MATH(ROW()/2)+1))</f>
        <v>397</v>
      </c>
      <c r="K68" cm="1">
        <f t="array" aca="1" ref="K68" ca="1">INDIRECT(_xlfn.CONCAT("sedimentaryNumberOrdered!", CHAR(COLUMN()+64), _xlfn.FLOOR.MATH(ROW()/2)+1))</f>
        <v>409</v>
      </c>
      <c r="L68" cm="1">
        <f t="array" aca="1" ref="L68" ca="1">INDIRECT(_xlfn.CONCAT("sedimentaryNumberOrdered!", CHAR(COLUMN()+64), _xlfn.FLOOR.MATH(ROW()/2)+1))</f>
        <v>380</v>
      </c>
      <c r="M68" cm="1">
        <f t="array" aca="1" ref="M68" ca="1">INDIRECT(_xlfn.CONCAT("sedimentaryNumberOrdered!", CHAR(COLUMN()+64), _xlfn.FLOOR.MATH(ROW()/2)+1))</f>
        <v>427</v>
      </c>
      <c r="N68" cm="1">
        <f t="array" aca="1" ref="N68" ca="1">INDIRECT(_xlfn.CONCAT("sedimentaryNumberOrdered!", CHAR(COLUMN()+64), _xlfn.FLOOR.MATH(ROW()/2)+1))</f>
        <v>446</v>
      </c>
      <c r="O68" cm="1">
        <f t="array" aca="1" ref="O68" ca="1">INDIRECT(_xlfn.CONCAT("sedimentaryNumberOrdered!", CHAR(COLUMN()+64), _xlfn.FLOOR.MATH(ROW()/2)+1))</f>
        <v>340</v>
      </c>
      <c r="P68" cm="1">
        <f t="array" aca="1" ref="P68" ca="1">INDIRECT(_xlfn.CONCAT("sedimentaryNumberOrdered!", CHAR(COLUMN()+64), _xlfn.FLOOR.MATH(ROW()/2)+1))</f>
        <v>428</v>
      </c>
      <c r="Q68" cm="1">
        <f t="array" aca="1" ref="Q68" ca="1">INDIRECT(_xlfn.CONCAT("sedimentaryNumberOrdered!", CHAR(COLUMN()+64), _xlfn.FLOOR.MATH(ROW()/2)+1))</f>
        <v>423</v>
      </c>
      <c r="R68" cm="1">
        <f t="array" aca="1" ref="R68" ca="1">INDIRECT(_xlfn.CONCAT("sedimentaryNumberOrdered!", CHAR(COLUMN()+64), _xlfn.FLOOR.MATH(ROW()/2)+1))</f>
        <v>406</v>
      </c>
      <c r="S68" cm="1">
        <f t="array" aca="1" ref="S68" ca="1">INDIRECT(_xlfn.CONCAT("sedimentaryNumberOrdered!", CHAR(COLUMN()+64), _xlfn.FLOOR.MATH(ROW()/2)+1))</f>
        <v>382</v>
      </c>
      <c r="T68" cm="1">
        <f t="array" aca="1" ref="T68" ca="1">INDIRECT(_xlfn.CONCAT("sedimentaryNumberOrdered!", CHAR(COLUMN()+64), _xlfn.FLOOR.MATH(ROW()/2)+1))</f>
        <v>477</v>
      </c>
      <c r="U68" cm="1">
        <f t="array" aca="1" ref="U68" ca="1">INDIRECT(_xlfn.CONCAT("sedimentaryNumberOrdered!", CHAR(COLUMN()+64), _xlfn.FLOOR.MATH(ROW()/2)+1))</f>
        <v>325</v>
      </c>
    </row>
    <row r="69" spans="1:21" x14ac:dyDescent="0.25">
      <c r="A69">
        <v>34</v>
      </c>
      <c r="B69" cm="1">
        <f t="array" aca="1" ref="B69" ca="1">ROUND(INDIRECT(_xlfn.CONCAT("sedimentaryDistancesOrdered!", CHAR(COLUMN()+64), _xlfn.FLOOR.MATH(ROW()/2)+1)), 3)</f>
        <v>4.9870000000000001</v>
      </c>
      <c r="C69" cm="1">
        <f t="array" aca="1" ref="C69" ca="1">ROUND(INDIRECT(_xlfn.CONCAT("sedimentaryDistancesOrdered!", CHAR(COLUMN()+64), _xlfn.FLOOR.MATH(ROW()/2)+1)), 3)</f>
        <v>4.3369999999999997</v>
      </c>
      <c r="D69" cm="1">
        <f t="array" aca="1" ref="D69" ca="1">ROUND(INDIRECT(_xlfn.CONCAT("sedimentaryDistancesOrdered!", CHAR(COLUMN()+64), _xlfn.FLOOR.MATH(ROW()/2)+1)), 3)</f>
        <v>5.79</v>
      </c>
      <c r="E69" cm="1">
        <f t="array" aca="1" ref="E69" ca="1">ROUND(INDIRECT(_xlfn.CONCAT("sedimentaryDistancesOrdered!", CHAR(COLUMN()+64), _xlfn.FLOOR.MATH(ROW()/2)+1)), 3)</f>
        <v>5.2290000000000001</v>
      </c>
      <c r="F69" cm="1">
        <f t="array" aca="1" ref="F69" ca="1">ROUND(INDIRECT(_xlfn.CONCAT("sedimentaryDistancesOrdered!", CHAR(COLUMN()+64), _xlfn.FLOOR.MATH(ROW()/2)+1)), 3)</f>
        <v>4.7850000000000001</v>
      </c>
      <c r="G69" cm="1">
        <f t="array" aca="1" ref="G69" ca="1">ROUND(INDIRECT(_xlfn.CONCAT("sedimentaryDistancesOrdered!", CHAR(COLUMN()+64), _xlfn.FLOOR.MATH(ROW()/2)+1)), 3)</f>
        <v>5.8090000000000002</v>
      </c>
      <c r="H69" cm="1">
        <f t="array" aca="1" ref="H69" ca="1">ROUND(INDIRECT(_xlfn.CONCAT("sedimentaryDistancesOrdered!", CHAR(COLUMN()+64), _xlfn.FLOOR.MATH(ROW()/2)+1)), 3)</f>
        <v>5.3920000000000003</v>
      </c>
      <c r="I69" cm="1">
        <f t="array" aca="1" ref="I69" ca="1">ROUND(INDIRECT(_xlfn.CONCAT("sedimentaryDistancesOrdered!", CHAR(COLUMN()+64), _xlfn.FLOOR.MATH(ROW()/2)+1)), 3)</f>
        <v>4.2619999999999996</v>
      </c>
      <c r="J69" cm="1">
        <f t="array" aca="1" ref="J69" ca="1">ROUND(INDIRECT(_xlfn.CONCAT("sedimentaryDistancesOrdered!", CHAR(COLUMN()+64), _xlfn.FLOOR.MATH(ROW()/2)+1)), 3)</f>
        <v>4.5</v>
      </c>
      <c r="K69" cm="1">
        <f t="array" aca="1" ref="K69" ca="1">ROUND(INDIRECT(_xlfn.CONCAT("sedimentaryDistancesOrdered!", CHAR(COLUMN()+64), _xlfn.FLOOR.MATH(ROW()/2)+1)), 3)</f>
        <v>4.1109999999999998</v>
      </c>
      <c r="L69" cm="1">
        <f t="array" aca="1" ref="L69" ca="1">ROUND(INDIRECT(_xlfn.CONCAT("sedimentaryDistancesOrdered!", CHAR(COLUMN()+64), _xlfn.FLOOR.MATH(ROW()/2)+1)), 3)</f>
        <v>5.3049999999999997</v>
      </c>
      <c r="M69" cm="1">
        <f t="array" aca="1" ref="M69" ca="1">ROUND(INDIRECT(_xlfn.CONCAT("sedimentaryDistancesOrdered!", CHAR(COLUMN()+64), _xlfn.FLOOR.MATH(ROW()/2)+1)), 3)</f>
        <v>4.1529999999999996</v>
      </c>
      <c r="N69" cm="1">
        <f t="array" aca="1" ref="N69" ca="1">ROUND(INDIRECT(_xlfn.CONCAT("sedimentaryDistancesOrdered!", CHAR(COLUMN()+64), _xlfn.FLOOR.MATH(ROW()/2)+1)), 3)</f>
        <v>5.2919999999999998</v>
      </c>
      <c r="O69" cm="1">
        <f t="array" aca="1" ref="O69" ca="1">ROUND(INDIRECT(_xlfn.CONCAT("sedimentaryDistancesOrdered!", CHAR(COLUMN()+64), _xlfn.FLOOR.MATH(ROW()/2)+1)), 3)</f>
        <v>4.71</v>
      </c>
      <c r="P69" cm="1">
        <f t="array" aca="1" ref="P69" ca="1">ROUND(INDIRECT(_xlfn.CONCAT("sedimentaryDistancesOrdered!", CHAR(COLUMN()+64), _xlfn.FLOOR.MATH(ROW()/2)+1)), 3)</f>
        <v>5.4109999999999996</v>
      </c>
      <c r="Q69" cm="1">
        <f t="array" aca="1" ref="Q69" ca="1">ROUND(INDIRECT(_xlfn.CONCAT("sedimentaryDistancesOrdered!", CHAR(COLUMN()+64), _xlfn.FLOOR.MATH(ROW()/2)+1)), 3)</f>
        <v>5.3029999999999999</v>
      </c>
      <c r="R69" cm="1">
        <f t="array" aca="1" ref="R69" ca="1">ROUND(INDIRECT(_xlfn.CONCAT("sedimentaryDistancesOrdered!", CHAR(COLUMN()+64), _xlfn.FLOOR.MATH(ROW()/2)+1)), 3)</f>
        <v>5.6070000000000002</v>
      </c>
      <c r="S69" cm="1">
        <f t="array" aca="1" ref="S69" ca="1">ROUND(INDIRECT(_xlfn.CONCAT("sedimentaryDistancesOrdered!", CHAR(COLUMN()+64), _xlfn.FLOOR.MATH(ROW()/2)+1)), 3)</f>
        <v>5.6580000000000004</v>
      </c>
      <c r="T69" cm="1">
        <f t="array" aca="1" ref="T69" ca="1">ROUND(INDIRECT(_xlfn.CONCAT("sedimentaryDistancesOrdered!", CHAR(COLUMN()+64), _xlfn.FLOOR.MATH(ROW()/2)+1)), 3)</f>
        <v>4.415</v>
      </c>
      <c r="U69" cm="1">
        <f t="array" aca="1" ref="U69" ca="1">ROUND(INDIRECT(_xlfn.CONCAT("sedimentaryDistancesOrdered!", CHAR(COLUMN()+64), _xlfn.FLOOR.MATH(ROW()/2)+1)), 3)</f>
        <v>4.3150000000000004</v>
      </c>
    </row>
    <row r="70" spans="1:21" x14ac:dyDescent="0.25">
      <c r="A70">
        <v>35</v>
      </c>
      <c r="B70" cm="1">
        <f t="array" aca="1" ref="B70" ca="1">INDIRECT(_xlfn.CONCAT("sedimentaryNumberOrdered!", CHAR(COLUMN()+64), _xlfn.FLOOR.MATH(ROW()/2)+1))</f>
        <v>444</v>
      </c>
      <c r="C70" cm="1">
        <f t="array" aca="1" ref="C70" ca="1">INDIRECT(_xlfn.CONCAT("sedimentaryNumberOrdered!", CHAR(COLUMN()+64), _xlfn.FLOOR.MATH(ROW()/2)+1))</f>
        <v>409</v>
      </c>
      <c r="D70" cm="1">
        <f t="array" aca="1" ref="D70" ca="1">INDIRECT(_xlfn.CONCAT("sedimentaryNumberOrdered!", CHAR(COLUMN()+64), _xlfn.FLOOR.MATH(ROW()/2)+1))</f>
        <v>436</v>
      </c>
      <c r="E70" cm="1">
        <f t="array" aca="1" ref="E70" ca="1">INDIRECT(_xlfn.CONCAT("sedimentaryNumberOrdered!", CHAR(COLUMN()+64), _xlfn.FLOOR.MATH(ROW()/2)+1))</f>
        <v>476</v>
      </c>
      <c r="F70" cm="1">
        <f t="array" aca="1" ref="F70" ca="1">INDIRECT(_xlfn.CONCAT("sedimentaryNumberOrdered!", CHAR(COLUMN()+64), _xlfn.FLOOR.MATH(ROW()/2)+1))</f>
        <v>459</v>
      </c>
      <c r="G70" cm="1">
        <f t="array" aca="1" ref="G70" ca="1">INDIRECT(_xlfn.CONCAT("sedimentaryNumberOrdered!", CHAR(COLUMN()+64), _xlfn.FLOOR.MATH(ROW()/2)+1))</f>
        <v>414</v>
      </c>
      <c r="H70" cm="1">
        <f t="array" aca="1" ref="H70" ca="1">INDIRECT(_xlfn.CONCAT("sedimentaryNumberOrdered!", CHAR(COLUMN()+64), _xlfn.FLOOR.MATH(ROW()/2)+1))</f>
        <v>366</v>
      </c>
      <c r="I70" cm="1">
        <f t="array" aca="1" ref="I70" ca="1">INDIRECT(_xlfn.CONCAT("sedimentaryNumberOrdered!", CHAR(COLUMN()+64), _xlfn.FLOOR.MATH(ROW()/2)+1))</f>
        <v>413</v>
      </c>
      <c r="J70" cm="1">
        <f t="array" aca="1" ref="J70" ca="1">INDIRECT(_xlfn.CONCAT("sedimentaryNumberOrdered!", CHAR(COLUMN()+64), _xlfn.FLOOR.MATH(ROW()/2)+1))</f>
        <v>480</v>
      </c>
      <c r="K70" cm="1">
        <f t="array" aca="1" ref="K70" ca="1">INDIRECT(_xlfn.CONCAT("sedimentaryNumberOrdered!", CHAR(COLUMN()+64), _xlfn.FLOOR.MATH(ROW()/2)+1))</f>
        <v>354</v>
      </c>
      <c r="L70" cm="1">
        <f t="array" aca="1" ref="L70" ca="1">INDIRECT(_xlfn.CONCAT("sedimentaryNumberOrdered!", CHAR(COLUMN()+64), _xlfn.FLOOR.MATH(ROW()/2)+1))</f>
        <v>418</v>
      </c>
      <c r="M70" cm="1">
        <f t="array" aca="1" ref="M70" ca="1">INDIRECT(_xlfn.CONCAT("sedimentaryNumberOrdered!", CHAR(COLUMN()+64), _xlfn.FLOOR.MATH(ROW()/2)+1))</f>
        <v>354</v>
      </c>
      <c r="N70" cm="1">
        <f t="array" aca="1" ref="N70" ca="1">INDIRECT(_xlfn.CONCAT("sedimentaryNumberOrdered!", CHAR(COLUMN()+64), _xlfn.FLOOR.MATH(ROW()/2)+1))</f>
        <v>443</v>
      </c>
      <c r="O70" cm="1">
        <f t="array" aca="1" ref="O70" ca="1">INDIRECT(_xlfn.CONCAT("sedimentaryNumberOrdered!", CHAR(COLUMN()+64), _xlfn.FLOOR.MATH(ROW()/2)+1))</f>
        <v>423</v>
      </c>
      <c r="P70" cm="1">
        <f t="array" aca="1" ref="P70" ca="1">INDIRECT(_xlfn.CONCAT("sedimentaryNumberOrdered!", CHAR(COLUMN()+64), _xlfn.FLOOR.MATH(ROW()/2)+1))</f>
        <v>424</v>
      </c>
      <c r="Q70" cm="1">
        <f t="array" aca="1" ref="Q70" ca="1">INDIRECT(_xlfn.CONCAT("sedimentaryNumberOrdered!", CHAR(COLUMN()+64), _xlfn.FLOOR.MATH(ROW()/2)+1))</f>
        <v>424</v>
      </c>
      <c r="R70" cm="1">
        <f t="array" aca="1" ref="R70" ca="1">INDIRECT(_xlfn.CONCAT("sedimentaryNumberOrdered!", CHAR(COLUMN()+64), _xlfn.FLOOR.MATH(ROW()/2)+1))</f>
        <v>442</v>
      </c>
      <c r="S70" cm="1">
        <f t="array" aca="1" ref="S70" ca="1">INDIRECT(_xlfn.CONCAT("sedimentaryNumberOrdered!", CHAR(COLUMN()+64), _xlfn.FLOOR.MATH(ROW()/2)+1))</f>
        <v>352</v>
      </c>
      <c r="T70" cm="1">
        <f t="array" aca="1" ref="T70" ca="1">INDIRECT(_xlfn.CONCAT("sedimentaryNumberOrdered!", CHAR(COLUMN()+64), _xlfn.FLOOR.MATH(ROW()/2)+1))</f>
        <v>405</v>
      </c>
      <c r="U70" cm="1">
        <f t="array" aca="1" ref="U70" ca="1">INDIRECT(_xlfn.CONCAT("sedimentaryNumberOrdered!", CHAR(COLUMN()+64), _xlfn.FLOOR.MATH(ROW()/2)+1))</f>
        <v>334</v>
      </c>
    </row>
    <row r="71" spans="1:21" x14ac:dyDescent="0.25">
      <c r="A71">
        <v>35</v>
      </c>
      <c r="B71" cm="1">
        <f t="array" aca="1" ref="B71" ca="1">ROUND(INDIRECT(_xlfn.CONCAT("sedimentaryDistancesOrdered!", CHAR(COLUMN()+64), _xlfn.FLOOR.MATH(ROW()/2)+1)), 3)</f>
        <v>5.2060000000000004</v>
      </c>
      <c r="C71" cm="1">
        <f t="array" aca="1" ref="C71" ca="1">ROUND(INDIRECT(_xlfn.CONCAT("sedimentaryDistancesOrdered!", CHAR(COLUMN()+64), _xlfn.FLOOR.MATH(ROW()/2)+1)), 3)</f>
        <v>4.3769999999999998</v>
      </c>
      <c r="D71" cm="1">
        <f t="array" aca="1" ref="D71" ca="1">ROUND(INDIRECT(_xlfn.CONCAT("sedimentaryDistancesOrdered!", CHAR(COLUMN()+64), _xlfn.FLOOR.MATH(ROW()/2)+1)), 3)</f>
        <v>5.8920000000000003</v>
      </c>
      <c r="E71" cm="1">
        <f t="array" aca="1" ref="E71" ca="1">ROUND(INDIRECT(_xlfn.CONCAT("sedimentaryDistancesOrdered!", CHAR(COLUMN()+64), _xlfn.FLOOR.MATH(ROW()/2)+1)), 3)</f>
        <v>5.2450000000000001</v>
      </c>
      <c r="F71" cm="1">
        <f t="array" aca="1" ref="F71" ca="1">ROUND(INDIRECT(_xlfn.CONCAT("sedimentaryDistancesOrdered!", CHAR(COLUMN()+64), _xlfn.FLOOR.MATH(ROW()/2)+1)), 3)</f>
        <v>4.7919999999999998</v>
      </c>
      <c r="G71" cm="1">
        <f t="array" aca="1" ref="G71" ca="1">ROUND(INDIRECT(_xlfn.CONCAT("sedimentaryDistancesOrdered!", CHAR(COLUMN()+64), _xlfn.FLOOR.MATH(ROW()/2)+1)), 3)</f>
        <v>5.8209999999999997</v>
      </c>
      <c r="H71" cm="1">
        <f t="array" aca="1" ref="H71" ca="1">ROUND(INDIRECT(_xlfn.CONCAT("sedimentaryDistancesOrdered!", CHAR(COLUMN()+64), _xlfn.FLOOR.MATH(ROW()/2)+1)), 3)</f>
        <v>5.4160000000000004</v>
      </c>
      <c r="I71" cm="1">
        <f t="array" aca="1" ref="I71" ca="1">ROUND(INDIRECT(_xlfn.CONCAT("sedimentaryDistancesOrdered!", CHAR(COLUMN()+64), _xlfn.FLOOR.MATH(ROW()/2)+1)), 3)</f>
        <v>4.3159999999999998</v>
      </c>
      <c r="J71" cm="1">
        <f t="array" aca="1" ref="J71" ca="1">ROUND(INDIRECT(_xlfn.CONCAT("sedimentaryDistancesOrdered!", CHAR(COLUMN()+64), _xlfn.FLOOR.MATH(ROW()/2)+1)), 3)</f>
        <v>4.6059999999999999</v>
      </c>
      <c r="K71" cm="1">
        <f t="array" aca="1" ref="K71" ca="1">ROUND(INDIRECT(_xlfn.CONCAT("sedimentaryDistancesOrdered!", CHAR(COLUMN()+64), _xlfn.FLOOR.MATH(ROW()/2)+1)), 3)</f>
        <v>4.173</v>
      </c>
      <c r="L71" cm="1">
        <f t="array" aca="1" ref="L71" ca="1">ROUND(INDIRECT(_xlfn.CONCAT("sedimentaryDistancesOrdered!", CHAR(COLUMN()+64), _xlfn.FLOOR.MATH(ROW()/2)+1)), 3)</f>
        <v>5.3120000000000003</v>
      </c>
      <c r="M71" cm="1">
        <f t="array" aca="1" ref="M71" ca="1">ROUND(INDIRECT(_xlfn.CONCAT("sedimentaryDistancesOrdered!", CHAR(COLUMN()+64), _xlfn.FLOOR.MATH(ROW()/2)+1)), 3)</f>
        <v>4.1769999999999996</v>
      </c>
      <c r="N71" cm="1">
        <f t="array" aca="1" ref="N71" ca="1">ROUND(INDIRECT(_xlfn.CONCAT("sedimentaryDistancesOrdered!", CHAR(COLUMN()+64), _xlfn.FLOOR.MATH(ROW()/2)+1)), 3)</f>
        <v>5.2949999999999999</v>
      </c>
      <c r="O71" cm="1">
        <f t="array" aca="1" ref="O71" ca="1">ROUND(INDIRECT(_xlfn.CONCAT("sedimentaryDistancesOrdered!", CHAR(COLUMN()+64), _xlfn.FLOOR.MATH(ROW()/2)+1)), 3)</f>
        <v>4.766</v>
      </c>
      <c r="P71" cm="1">
        <f t="array" aca="1" ref="P71" ca="1">ROUND(INDIRECT(_xlfn.CONCAT("sedimentaryDistancesOrdered!", CHAR(COLUMN()+64), _xlfn.FLOOR.MATH(ROW()/2)+1)), 3)</f>
        <v>5.4359999999999999</v>
      </c>
      <c r="Q71" cm="1">
        <f t="array" aca="1" ref="Q71" ca="1">ROUND(INDIRECT(_xlfn.CONCAT("sedimentaryDistancesOrdered!", CHAR(COLUMN()+64), _xlfn.FLOOR.MATH(ROW()/2)+1)), 3)</f>
        <v>5.4320000000000004</v>
      </c>
      <c r="R71" cm="1">
        <f t="array" aca="1" ref="R71" ca="1">ROUND(INDIRECT(_xlfn.CONCAT("sedimentaryDistancesOrdered!", CHAR(COLUMN()+64), _xlfn.FLOOR.MATH(ROW()/2)+1)), 3)</f>
        <v>5.6120000000000001</v>
      </c>
      <c r="S71" cm="1">
        <f t="array" aca="1" ref="S71" ca="1">ROUND(INDIRECT(_xlfn.CONCAT("sedimentaryDistancesOrdered!", CHAR(COLUMN()+64), _xlfn.FLOOR.MATH(ROW()/2)+1)), 3)</f>
        <v>5.6580000000000004</v>
      </c>
      <c r="T71" cm="1">
        <f t="array" aca="1" ref="T71" ca="1">ROUND(INDIRECT(_xlfn.CONCAT("sedimentaryDistancesOrdered!", CHAR(COLUMN()+64), _xlfn.FLOOR.MATH(ROW()/2)+1)), 3)</f>
        <v>4.6390000000000002</v>
      </c>
      <c r="U71" cm="1">
        <f t="array" aca="1" ref="U71" ca="1">ROUND(INDIRECT(_xlfn.CONCAT("sedimentaryDistancesOrdered!", CHAR(COLUMN()+64), _xlfn.FLOOR.MATH(ROW()/2)+1)), 3)</f>
        <v>4.3159999999999998</v>
      </c>
    </row>
    <row r="72" spans="1:21" x14ac:dyDescent="0.25">
      <c r="A72">
        <v>36</v>
      </c>
      <c r="B72" cm="1">
        <f t="array" aca="1" ref="B72" ca="1">INDIRECT(_xlfn.CONCAT("sedimentaryNumberOrdered!", CHAR(COLUMN()+64), _xlfn.FLOOR.MATH(ROW()/2)+1))</f>
        <v>435</v>
      </c>
      <c r="C72" cm="1">
        <f t="array" aca="1" ref="C72" ca="1">INDIRECT(_xlfn.CONCAT("sedimentaryNumberOrdered!", CHAR(COLUMN()+64), _xlfn.FLOOR.MATH(ROW()/2)+1))</f>
        <v>472</v>
      </c>
      <c r="D72" cm="1">
        <f t="array" aca="1" ref="D72" ca="1">INDIRECT(_xlfn.CONCAT("sedimentaryNumberOrdered!", CHAR(COLUMN()+64), _xlfn.FLOOR.MATH(ROW()/2)+1))</f>
        <v>434</v>
      </c>
      <c r="E72" cm="1">
        <f t="array" aca="1" ref="E72" ca="1">INDIRECT(_xlfn.CONCAT("sedimentaryNumberOrdered!", CHAR(COLUMN()+64), _xlfn.FLOOR.MATH(ROW()/2)+1))</f>
        <v>470</v>
      </c>
      <c r="F72" cm="1">
        <f t="array" aca="1" ref="F72" ca="1">INDIRECT(_xlfn.CONCAT("sedimentaryNumberOrdered!", CHAR(COLUMN()+64), _xlfn.FLOOR.MATH(ROW()/2)+1))</f>
        <v>409</v>
      </c>
      <c r="G72" cm="1">
        <f t="array" aca="1" ref="G72" ca="1">INDIRECT(_xlfn.CONCAT("sedimentaryNumberOrdered!", CHAR(COLUMN()+64), _xlfn.FLOOR.MATH(ROW()/2)+1))</f>
        <v>415</v>
      </c>
      <c r="H72" cm="1">
        <f t="array" aca="1" ref="H72" ca="1">INDIRECT(_xlfn.CONCAT("sedimentaryNumberOrdered!", CHAR(COLUMN()+64), _xlfn.FLOOR.MATH(ROW()/2)+1))</f>
        <v>473</v>
      </c>
      <c r="I72" cm="1">
        <f t="array" aca="1" ref="I72" ca="1">INDIRECT(_xlfn.CONCAT("sedimentaryNumberOrdered!", CHAR(COLUMN()+64), _xlfn.FLOOR.MATH(ROW()/2)+1))</f>
        <v>472</v>
      </c>
      <c r="J72" cm="1">
        <f t="array" aca="1" ref="J72" ca="1">INDIRECT(_xlfn.CONCAT("sedimentaryNumberOrdered!", CHAR(COLUMN()+64), _xlfn.FLOOR.MATH(ROW()/2)+1))</f>
        <v>403</v>
      </c>
      <c r="K72" cm="1">
        <f t="array" aca="1" ref="K72" ca="1">INDIRECT(_xlfn.CONCAT("sedimentaryNumberOrdered!", CHAR(COLUMN()+64), _xlfn.FLOOR.MATH(ROW()/2)+1))</f>
        <v>397</v>
      </c>
      <c r="L72" cm="1">
        <f t="array" aca="1" ref="L72" ca="1">INDIRECT(_xlfn.CONCAT("sedimentaryNumberOrdered!", CHAR(COLUMN()+64), _xlfn.FLOOR.MATH(ROW()/2)+1))</f>
        <v>458</v>
      </c>
      <c r="M72" cm="1">
        <f t="array" aca="1" ref="M72" ca="1">INDIRECT(_xlfn.CONCAT("sedimentaryNumberOrdered!", CHAR(COLUMN()+64), _xlfn.FLOOR.MATH(ROW()/2)+1))</f>
        <v>439</v>
      </c>
      <c r="N72" cm="1">
        <f t="array" aca="1" ref="N72" ca="1">INDIRECT(_xlfn.CONCAT("sedimentaryNumberOrdered!", CHAR(COLUMN()+64), _xlfn.FLOOR.MATH(ROW()/2)+1))</f>
        <v>402</v>
      </c>
      <c r="O72" cm="1">
        <f t="array" aca="1" ref="O72" ca="1">INDIRECT(_xlfn.CONCAT("sedimentaryNumberOrdered!", CHAR(COLUMN()+64), _xlfn.FLOOR.MATH(ROW()/2)+1))</f>
        <v>356</v>
      </c>
      <c r="P72" cm="1">
        <f t="array" aca="1" ref="P72" ca="1">INDIRECT(_xlfn.CONCAT("sedimentaryNumberOrdered!", CHAR(COLUMN()+64), _xlfn.FLOOR.MATH(ROW()/2)+1))</f>
        <v>429</v>
      </c>
      <c r="Q72" cm="1">
        <f t="array" aca="1" ref="Q72" ca="1">INDIRECT(_xlfn.CONCAT("sedimentaryNumberOrdered!", CHAR(COLUMN()+64), _xlfn.FLOOR.MATH(ROW()/2)+1))</f>
        <v>342</v>
      </c>
      <c r="R72" cm="1">
        <f t="array" aca="1" ref="R72" ca="1">INDIRECT(_xlfn.CONCAT("sedimentaryNumberOrdered!", CHAR(COLUMN()+64), _xlfn.FLOOR.MATH(ROW()/2)+1))</f>
        <v>477</v>
      </c>
      <c r="S72" cm="1">
        <f t="array" aca="1" ref="S72" ca="1">INDIRECT(_xlfn.CONCAT("sedimentaryNumberOrdered!", CHAR(COLUMN()+64), _xlfn.FLOOR.MATH(ROW()/2)+1))</f>
        <v>374</v>
      </c>
      <c r="T72" cm="1">
        <f t="array" aca="1" ref="T72" ca="1">INDIRECT(_xlfn.CONCAT("sedimentaryNumberOrdered!", CHAR(COLUMN()+64), _xlfn.FLOOR.MATH(ROW()/2)+1))</f>
        <v>471</v>
      </c>
      <c r="U72" cm="1">
        <f t="array" aca="1" ref="U72" ca="1">INDIRECT(_xlfn.CONCAT("sedimentaryNumberOrdered!", CHAR(COLUMN()+64), _xlfn.FLOOR.MATH(ROW()/2)+1))</f>
        <v>466</v>
      </c>
    </row>
    <row r="73" spans="1:21" x14ac:dyDescent="0.25">
      <c r="A73">
        <v>36</v>
      </c>
      <c r="B73" cm="1">
        <f t="array" aca="1" ref="B73" ca="1">ROUND(INDIRECT(_xlfn.CONCAT("sedimentaryDistancesOrdered!", CHAR(COLUMN()+64), _xlfn.FLOOR.MATH(ROW()/2)+1)), 3)</f>
        <v>5.2889999999999997</v>
      </c>
      <c r="C73" cm="1">
        <f t="array" aca="1" ref="C73" ca="1">ROUND(INDIRECT(_xlfn.CONCAT("sedimentaryDistancesOrdered!", CHAR(COLUMN()+64), _xlfn.FLOOR.MATH(ROW()/2)+1)), 3)</f>
        <v>4.548</v>
      </c>
      <c r="D73" cm="1">
        <f t="array" aca="1" ref="D73" ca="1">ROUND(INDIRECT(_xlfn.CONCAT("sedimentaryDistancesOrdered!", CHAR(COLUMN()+64), _xlfn.FLOOR.MATH(ROW()/2)+1)), 3)</f>
        <v>5.931</v>
      </c>
      <c r="E73" cm="1">
        <f t="array" aca="1" ref="E73" ca="1">ROUND(INDIRECT(_xlfn.CONCAT("sedimentaryDistancesOrdered!", CHAR(COLUMN()+64), _xlfn.FLOOR.MATH(ROW()/2)+1)), 3)</f>
        <v>5.2619999999999996</v>
      </c>
      <c r="F73" cm="1">
        <f t="array" aca="1" ref="F73" ca="1">ROUND(INDIRECT(_xlfn.CONCAT("sedimentaryDistancesOrdered!", CHAR(COLUMN()+64), _xlfn.FLOOR.MATH(ROW()/2)+1)), 3)</f>
        <v>4.8310000000000004</v>
      </c>
      <c r="G73" cm="1">
        <f t="array" aca="1" ref="G73" ca="1">ROUND(INDIRECT(_xlfn.CONCAT("sedimentaryDistancesOrdered!", CHAR(COLUMN()+64), _xlfn.FLOOR.MATH(ROW()/2)+1)), 3)</f>
        <v>5.9020000000000001</v>
      </c>
      <c r="H73" cm="1">
        <f t="array" aca="1" ref="H73" ca="1">ROUND(INDIRECT(_xlfn.CONCAT("sedimentaryDistancesOrdered!", CHAR(COLUMN()+64), _xlfn.FLOOR.MATH(ROW()/2)+1)), 3)</f>
        <v>5.444</v>
      </c>
      <c r="I73" cm="1">
        <f t="array" aca="1" ref="I73" ca="1">ROUND(INDIRECT(_xlfn.CONCAT("sedimentaryDistancesOrdered!", CHAR(COLUMN()+64), _xlfn.FLOOR.MATH(ROW()/2)+1)), 3)</f>
        <v>4.3449999999999998</v>
      </c>
      <c r="J73" cm="1">
        <f t="array" aca="1" ref="J73" ca="1">ROUND(INDIRECT(_xlfn.CONCAT("sedimentaryDistancesOrdered!", CHAR(COLUMN()+64), _xlfn.FLOOR.MATH(ROW()/2)+1)), 3)</f>
        <v>4.6369999999999996</v>
      </c>
      <c r="K73" cm="1">
        <f t="array" aca="1" ref="K73" ca="1">ROUND(INDIRECT(_xlfn.CONCAT("sedimentaryDistancesOrdered!", CHAR(COLUMN()+64), _xlfn.FLOOR.MATH(ROW()/2)+1)), 3)</f>
        <v>4.2030000000000003</v>
      </c>
      <c r="L73" cm="1">
        <f t="array" aca="1" ref="L73" ca="1">ROUND(INDIRECT(_xlfn.CONCAT("sedimentaryDistancesOrdered!", CHAR(COLUMN()+64), _xlfn.FLOOR.MATH(ROW()/2)+1)), 3)</f>
        <v>5.4219999999999997</v>
      </c>
      <c r="M73" cm="1">
        <f t="array" aca="1" ref="M73" ca="1">ROUND(INDIRECT(_xlfn.CONCAT("sedimentaryDistancesOrdered!", CHAR(COLUMN()+64), _xlfn.FLOOR.MATH(ROW()/2)+1)), 3)</f>
        <v>4.2270000000000003</v>
      </c>
      <c r="N73" cm="1">
        <f t="array" aca="1" ref="N73" ca="1">ROUND(INDIRECT(_xlfn.CONCAT("sedimentaryDistancesOrdered!", CHAR(COLUMN()+64), _xlfn.FLOOR.MATH(ROW()/2)+1)), 3)</f>
        <v>5.4290000000000003</v>
      </c>
      <c r="O73" cm="1">
        <f t="array" aca="1" ref="O73" ca="1">ROUND(INDIRECT(_xlfn.CONCAT("sedimentaryDistancesOrdered!", CHAR(COLUMN()+64), _xlfn.FLOOR.MATH(ROW()/2)+1)), 3)</f>
        <v>4.7750000000000004</v>
      </c>
      <c r="P73" cm="1">
        <f t="array" aca="1" ref="P73" ca="1">ROUND(INDIRECT(_xlfn.CONCAT("sedimentaryDistancesOrdered!", CHAR(COLUMN()+64), _xlfn.FLOOR.MATH(ROW()/2)+1)), 3)</f>
        <v>5.5010000000000003</v>
      </c>
      <c r="Q73" cm="1">
        <f t="array" aca="1" ref="Q73" ca="1">ROUND(INDIRECT(_xlfn.CONCAT("sedimentaryDistancesOrdered!", CHAR(COLUMN()+64), _xlfn.FLOOR.MATH(ROW()/2)+1)), 3)</f>
        <v>5.4859999999999998</v>
      </c>
      <c r="R73" cm="1">
        <f t="array" aca="1" ref="R73" ca="1">ROUND(INDIRECT(_xlfn.CONCAT("sedimentaryDistancesOrdered!", CHAR(COLUMN()+64), _xlfn.FLOOR.MATH(ROW()/2)+1)), 3)</f>
        <v>5.6260000000000003</v>
      </c>
      <c r="S73" cm="1">
        <f t="array" aca="1" ref="S73" ca="1">ROUND(INDIRECT(_xlfn.CONCAT("sedimentaryDistancesOrdered!", CHAR(COLUMN()+64), _xlfn.FLOOR.MATH(ROW()/2)+1)), 3)</f>
        <v>5.6820000000000004</v>
      </c>
      <c r="T73" cm="1">
        <f t="array" aca="1" ref="T73" ca="1">ROUND(INDIRECT(_xlfn.CONCAT("sedimentaryDistancesOrdered!", CHAR(COLUMN()+64), _xlfn.FLOOR.MATH(ROW()/2)+1)), 3)</f>
        <v>4.7030000000000003</v>
      </c>
      <c r="U73" cm="1">
        <f t="array" aca="1" ref="U73" ca="1">ROUND(INDIRECT(_xlfn.CONCAT("sedimentaryDistancesOrdered!", CHAR(COLUMN()+64), _xlfn.FLOOR.MATH(ROW()/2)+1)), 3)</f>
        <v>4.3449999999999998</v>
      </c>
    </row>
    <row r="74" spans="1:21" x14ac:dyDescent="0.25">
      <c r="A74">
        <v>37</v>
      </c>
      <c r="B74" cm="1">
        <f t="array" aca="1" ref="B74" ca="1">INDIRECT(_xlfn.CONCAT("sedimentaryNumberOrdered!", CHAR(COLUMN()+64), _xlfn.FLOOR.MATH(ROW()/2)+1))</f>
        <v>473</v>
      </c>
      <c r="C74" cm="1">
        <f t="array" aca="1" ref="C74" ca="1">INDIRECT(_xlfn.CONCAT("sedimentaryNumberOrdered!", CHAR(COLUMN()+64), _xlfn.FLOOR.MATH(ROW()/2)+1))</f>
        <v>416</v>
      </c>
      <c r="D74" cm="1">
        <f t="array" aca="1" ref="D74" ca="1">INDIRECT(_xlfn.CONCAT("sedimentaryNumberOrdered!", CHAR(COLUMN()+64), _xlfn.FLOOR.MATH(ROW()/2)+1))</f>
        <v>359</v>
      </c>
      <c r="E74" cm="1">
        <f t="array" aca="1" ref="E74" ca="1">INDIRECT(_xlfn.CONCAT("sedimentaryNumberOrdered!", CHAR(COLUMN()+64), _xlfn.FLOOR.MATH(ROW()/2)+1))</f>
        <v>441</v>
      </c>
      <c r="F74" cm="1">
        <f t="array" aca="1" ref="F74" ca="1">INDIRECT(_xlfn.CONCAT("sedimentaryNumberOrdered!", CHAR(COLUMN()+64), _xlfn.FLOOR.MATH(ROW()/2)+1))</f>
        <v>361</v>
      </c>
      <c r="G74" cm="1">
        <f t="array" aca="1" ref="G74" ca="1">INDIRECT(_xlfn.CONCAT("sedimentaryNumberOrdered!", CHAR(COLUMN()+64), _xlfn.FLOOR.MATH(ROW()/2)+1))</f>
        <v>336</v>
      </c>
      <c r="H74" cm="1">
        <f t="array" aca="1" ref="H74" ca="1">INDIRECT(_xlfn.CONCAT("sedimentaryNumberOrdered!", CHAR(COLUMN()+64), _xlfn.FLOOR.MATH(ROW()/2)+1))</f>
        <v>436</v>
      </c>
      <c r="I74" cm="1">
        <f t="array" aca="1" ref="I74" ca="1">INDIRECT(_xlfn.CONCAT("sedimentaryNumberOrdered!", CHAR(COLUMN()+64), _xlfn.FLOOR.MATH(ROW()/2)+1))</f>
        <v>424</v>
      </c>
      <c r="J74" cm="1">
        <f t="array" aca="1" ref="J74" ca="1">INDIRECT(_xlfn.CONCAT("sedimentaryNumberOrdered!", CHAR(COLUMN()+64), _xlfn.FLOOR.MATH(ROW()/2)+1))</f>
        <v>415</v>
      </c>
      <c r="K74" cm="1">
        <f t="array" aca="1" ref="K74" ca="1">INDIRECT(_xlfn.CONCAT("sedimentaryNumberOrdered!", CHAR(COLUMN()+64), _xlfn.FLOOR.MATH(ROW()/2)+1))</f>
        <v>388</v>
      </c>
      <c r="L74" cm="1">
        <f t="array" aca="1" ref="L74" ca="1">INDIRECT(_xlfn.CONCAT("sedimentaryNumberOrdered!", CHAR(COLUMN()+64), _xlfn.FLOOR.MATH(ROW()/2)+1))</f>
        <v>401</v>
      </c>
      <c r="M74" cm="1">
        <f t="array" aca="1" ref="M74" ca="1">INDIRECT(_xlfn.CONCAT("sedimentaryNumberOrdered!", CHAR(COLUMN()+64), _xlfn.FLOOR.MATH(ROW()/2)+1))</f>
        <v>469</v>
      </c>
      <c r="N74" cm="1">
        <f t="array" aca="1" ref="N74" ca="1">INDIRECT(_xlfn.CONCAT("sedimentaryNumberOrdered!", CHAR(COLUMN()+64), _xlfn.FLOOR.MATH(ROW()/2)+1))</f>
        <v>353</v>
      </c>
      <c r="O74" cm="1">
        <f t="array" aca="1" ref="O74" ca="1">INDIRECT(_xlfn.CONCAT("sedimentaryNumberOrdered!", CHAR(COLUMN()+64), _xlfn.FLOOR.MATH(ROW()/2)+1))</f>
        <v>438</v>
      </c>
      <c r="P74" cm="1">
        <f t="array" aca="1" ref="P74" ca="1">INDIRECT(_xlfn.CONCAT("sedimentaryNumberOrdered!", CHAR(COLUMN()+64), _xlfn.FLOOR.MATH(ROW()/2)+1))</f>
        <v>362</v>
      </c>
      <c r="Q74" cm="1">
        <f t="array" aca="1" ref="Q74" ca="1">INDIRECT(_xlfn.CONCAT("sedimentaryNumberOrdered!", CHAR(COLUMN()+64), _xlfn.FLOOR.MATH(ROW()/2)+1))</f>
        <v>379</v>
      </c>
      <c r="R74" cm="1">
        <f t="array" aca="1" ref="R74" ca="1">INDIRECT(_xlfn.CONCAT("sedimentaryNumberOrdered!", CHAR(COLUMN()+64), _xlfn.FLOOR.MATH(ROW()/2)+1))</f>
        <v>452</v>
      </c>
      <c r="S74" cm="1">
        <f t="array" aca="1" ref="S74" ca="1">INDIRECT(_xlfn.CONCAT("sedimentaryNumberOrdered!", CHAR(COLUMN()+64), _xlfn.FLOOR.MATH(ROW()/2)+1))</f>
        <v>451</v>
      </c>
      <c r="T74" cm="1">
        <f t="array" aca="1" ref="T74" ca="1">INDIRECT(_xlfn.CONCAT("sedimentaryNumberOrdered!", CHAR(COLUMN()+64), _xlfn.FLOOR.MATH(ROW()/2)+1))</f>
        <v>416</v>
      </c>
      <c r="U74" cm="1">
        <f t="array" aca="1" ref="U74" ca="1">INDIRECT(_xlfn.CONCAT("sedimentaryNumberOrdered!", CHAR(COLUMN()+64), _xlfn.FLOOR.MATH(ROW()/2)+1))</f>
        <v>321</v>
      </c>
    </row>
    <row r="75" spans="1:21" x14ac:dyDescent="0.25">
      <c r="A75">
        <v>37</v>
      </c>
      <c r="B75" cm="1">
        <f t="array" aca="1" ref="B75" ca="1">ROUND(INDIRECT(_xlfn.CONCAT("sedimentaryDistancesOrdered!", CHAR(COLUMN()+64), _xlfn.FLOOR.MATH(ROW()/2)+1)), 3)</f>
        <v>5.2960000000000003</v>
      </c>
      <c r="C75" cm="1">
        <f t="array" aca="1" ref="C75" ca="1">ROUND(INDIRECT(_xlfn.CONCAT("sedimentaryDistancesOrdered!", CHAR(COLUMN()+64), _xlfn.FLOOR.MATH(ROW()/2)+1)), 3)</f>
        <v>4.6289999999999996</v>
      </c>
      <c r="D75" cm="1">
        <f t="array" aca="1" ref="D75" ca="1">ROUND(INDIRECT(_xlfn.CONCAT("sedimentaryDistancesOrdered!", CHAR(COLUMN()+64), _xlfn.FLOOR.MATH(ROW()/2)+1)), 3)</f>
        <v>5.9390000000000001</v>
      </c>
      <c r="E75" cm="1">
        <f t="array" aca="1" ref="E75" ca="1">ROUND(INDIRECT(_xlfn.CONCAT("sedimentaryDistancesOrdered!", CHAR(COLUMN()+64), _xlfn.FLOOR.MATH(ROW()/2)+1)), 3)</f>
        <v>5.3170000000000002</v>
      </c>
      <c r="F75" cm="1">
        <f t="array" aca="1" ref="F75" ca="1">ROUND(INDIRECT(_xlfn.CONCAT("sedimentaryDistancesOrdered!", CHAR(COLUMN()+64), _xlfn.FLOOR.MATH(ROW()/2)+1)), 3)</f>
        <v>4.8380000000000001</v>
      </c>
      <c r="G75" cm="1">
        <f t="array" aca="1" ref="G75" ca="1">ROUND(INDIRECT(_xlfn.CONCAT("sedimentaryDistancesOrdered!", CHAR(COLUMN()+64), _xlfn.FLOOR.MATH(ROW()/2)+1)), 3)</f>
        <v>5.931</v>
      </c>
      <c r="H75" cm="1">
        <f t="array" aca="1" ref="H75" ca="1">ROUND(INDIRECT(_xlfn.CONCAT("sedimentaryDistancesOrdered!", CHAR(COLUMN()+64), _xlfn.FLOOR.MATH(ROW()/2)+1)), 3)</f>
        <v>5.5419999999999998</v>
      </c>
      <c r="I75" cm="1">
        <f t="array" aca="1" ref="I75" ca="1">ROUND(INDIRECT(_xlfn.CONCAT("sedimentaryDistancesOrdered!", CHAR(COLUMN()+64), _xlfn.FLOOR.MATH(ROW()/2)+1)), 3)</f>
        <v>4.3730000000000002</v>
      </c>
      <c r="J75" cm="1">
        <f t="array" aca="1" ref="J75" ca="1">ROUND(INDIRECT(_xlfn.CONCAT("sedimentaryDistancesOrdered!", CHAR(COLUMN()+64), _xlfn.FLOOR.MATH(ROW()/2)+1)), 3)</f>
        <v>4.7089999999999996</v>
      </c>
      <c r="K75" cm="1">
        <f t="array" aca="1" ref="K75" ca="1">ROUND(INDIRECT(_xlfn.CONCAT("sedimentaryDistancesOrdered!", CHAR(COLUMN()+64), _xlfn.FLOOR.MATH(ROW()/2)+1)), 3)</f>
        <v>4.2439999999999998</v>
      </c>
      <c r="L75" cm="1">
        <f t="array" aca="1" ref="L75" ca="1">ROUND(INDIRECT(_xlfn.CONCAT("sedimentaryDistancesOrdered!", CHAR(COLUMN()+64), _xlfn.FLOOR.MATH(ROW()/2)+1)), 3)</f>
        <v>5.4269999999999996</v>
      </c>
      <c r="M75" cm="1">
        <f t="array" aca="1" ref="M75" ca="1">ROUND(INDIRECT(_xlfn.CONCAT("sedimentaryDistancesOrdered!", CHAR(COLUMN()+64), _xlfn.FLOOR.MATH(ROW()/2)+1)), 3)</f>
        <v>4.2329999999999997</v>
      </c>
      <c r="N75" cm="1">
        <f t="array" aca="1" ref="N75" ca="1">ROUND(INDIRECT(_xlfn.CONCAT("sedimentaryDistancesOrdered!", CHAR(COLUMN()+64), _xlfn.FLOOR.MATH(ROW()/2)+1)), 3)</f>
        <v>5.5049999999999999</v>
      </c>
      <c r="O75" cm="1">
        <f t="array" aca="1" ref="O75" ca="1">ROUND(INDIRECT(_xlfn.CONCAT("sedimentaryDistancesOrdered!", CHAR(COLUMN()+64), _xlfn.FLOOR.MATH(ROW()/2)+1)), 3)</f>
        <v>4.9039999999999999</v>
      </c>
      <c r="P75" cm="1">
        <f t="array" aca="1" ref="P75" ca="1">ROUND(INDIRECT(_xlfn.CONCAT("sedimentaryDistancesOrdered!", CHAR(COLUMN()+64), _xlfn.FLOOR.MATH(ROW()/2)+1)), 3)</f>
        <v>5.6379999999999999</v>
      </c>
      <c r="Q75" cm="1">
        <f t="array" aca="1" ref="Q75" ca="1">ROUND(INDIRECT(_xlfn.CONCAT("sedimentaryDistancesOrdered!", CHAR(COLUMN()+64), _xlfn.FLOOR.MATH(ROW()/2)+1)), 3)</f>
        <v>5.5519999999999996</v>
      </c>
      <c r="R75" cm="1">
        <f t="array" aca="1" ref="R75" ca="1">ROUND(INDIRECT(_xlfn.CONCAT("sedimentaryDistancesOrdered!", CHAR(COLUMN()+64), _xlfn.FLOOR.MATH(ROW()/2)+1)), 3)</f>
        <v>5.633</v>
      </c>
      <c r="S75" cm="1">
        <f t="array" aca="1" ref="S75" ca="1">ROUND(INDIRECT(_xlfn.CONCAT("sedimentaryDistancesOrdered!", CHAR(COLUMN()+64), _xlfn.FLOOR.MATH(ROW()/2)+1)), 3)</f>
        <v>5.6820000000000004</v>
      </c>
      <c r="T75" cm="1">
        <f t="array" aca="1" ref="T75" ca="1">ROUND(INDIRECT(_xlfn.CONCAT("sedimentaryDistancesOrdered!", CHAR(COLUMN()+64), _xlfn.FLOOR.MATH(ROW()/2)+1)), 3)</f>
        <v>4.72</v>
      </c>
      <c r="U75" cm="1">
        <f t="array" aca="1" ref="U75" ca="1">ROUND(INDIRECT(_xlfn.CONCAT("sedimentaryDistancesOrdered!", CHAR(COLUMN()+64), _xlfn.FLOOR.MATH(ROW()/2)+1)), 3)</f>
        <v>4.4020000000000001</v>
      </c>
    </row>
    <row r="76" spans="1:21" x14ac:dyDescent="0.25">
      <c r="A76">
        <v>38</v>
      </c>
      <c r="B76" cm="1">
        <f t="array" aca="1" ref="B76" ca="1">INDIRECT(_xlfn.CONCAT("sedimentaryNumberOrdered!", CHAR(COLUMN()+64), _xlfn.FLOOR.MATH(ROW()/2)+1))</f>
        <v>360</v>
      </c>
      <c r="C76" cm="1">
        <f t="array" aca="1" ref="C76" ca="1">INDIRECT(_xlfn.CONCAT("sedimentaryNumberOrdered!", CHAR(COLUMN()+64), _xlfn.FLOOR.MATH(ROW()/2)+1))</f>
        <v>356</v>
      </c>
      <c r="D76" cm="1">
        <f t="array" aca="1" ref="D76" ca="1">INDIRECT(_xlfn.CONCAT("sedimentaryNumberOrdered!", CHAR(COLUMN()+64), _xlfn.FLOOR.MATH(ROW()/2)+1))</f>
        <v>374</v>
      </c>
      <c r="E76" cm="1">
        <f t="array" aca="1" ref="E76" ca="1">INDIRECT(_xlfn.CONCAT("sedimentaryNumberOrdered!", CHAR(COLUMN()+64), _xlfn.FLOOR.MATH(ROW()/2)+1))</f>
        <v>359</v>
      </c>
      <c r="F76" cm="1">
        <f t="array" aca="1" ref="F76" ca="1">INDIRECT(_xlfn.CONCAT("sedimentaryNumberOrdered!", CHAR(COLUMN()+64), _xlfn.FLOOR.MATH(ROW()/2)+1))</f>
        <v>335</v>
      </c>
      <c r="G76" cm="1">
        <f t="array" aca="1" ref="G76" ca="1">INDIRECT(_xlfn.CONCAT("sedimentaryNumberOrdered!", CHAR(COLUMN()+64), _xlfn.FLOOR.MATH(ROW()/2)+1))</f>
        <v>458</v>
      </c>
      <c r="H76" cm="1">
        <f t="array" aca="1" ref="H76" ca="1">INDIRECT(_xlfn.CONCAT("sedimentaryNumberOrdered!", CHAR(COLUMN()+64), _xlfn.FLOOR.MATH(ROW()/2)+1))</f>
        <v>408</v>
      </c>
      <c r="I76" cm="1">
        <f t="array" aca="1" ref="I76" ca="1">INDIRECT(_xlfn.CONCAT("sedimentaryNumberOrdered!", CHAR(COLUMN()+64), _xlfn.FLOOR.MATH(ROW()/2)+1))</f>
        <v>397</v>
      </c>
      <c r="J76" cm="1">
        <f t="array" aca="1" ref="J76" ca="1">INDIRECT(_xlfn.CONCAT("sedimentaryNumberOrdered!", CHAR(COLUMN()+64), _xlfn.FLOOR.MATH(ROW()/2)+1))</f>
        <v>405</v>
      </c>
      <c r="K76" cm="1">
        <f t="array" aca="1" ref="K76" ca="1">INDIRECT(_xlfn.CONCAT("sedimentaryNumberOrdered!", CHAR(COLUMN()+64), _xlfn.FLOOR.MATH(ROW()/2)+1))</f>
        <v>478</v>
      </c>
      <c r="L76" cm="1">
        <f t="array" aca="1" ref="L76" ca="1">INDIRECT(_xlfn.CONCAT("sedimentaryNumberOrdered!", CHAR(COLUMN()+64), _xlfn.FLOOR.MATH(ROW()/2)+1))</f>
        <v>392</v>
      </c>
      <c r="M76" cm="1">
        <f t="array" aca="1" ref="M76" ca="1">INDIRECT(_xlfn.CONCAT("sedimentaryNumberOrdered!", CHAR(COLUMN()+64), _xlfn.FLOOR.MATH(ROW()/2)+1))</f>
        <v>430</v>
      </c>
      <c r="N76" cm="1">
        <f t="array" aca="1" ref="N76" ca="1">INDIRECT(_xlfn.CONCAT("sedimentaryNumberOrdered!", CHAR(COLUMN()+64), _xlfn.FLOOR.MATH(ROW()/2)+1))</f>
        <v>341</v>
      </c>
      <c r="O76" cm="1">
        <f t="array" aca="1" ref="O76" ca="1">INDIRECT(_xlfn.CONCAT("sedimentaryNumberOrdered!", CHAR(COLUMN()+64), _xlfn.FLOOR.MATH(ROW()/2)+1))</f>
        <v>322</v>
      </c>
      <c r="P76" cm="1">
        <f t="array" aca="1" ref="P76" ca="1">INDIRECT(_xlfn.CONCAT("sedimentaryNumberOrdered!", CHAR(COLUMN()+64), _xlfn.FLOOR.MATH(ROW()/2)+1))</f>
        <v>379</v>
      </c>
      <c r="Q76" cm="1">
        <f t="array" aca="1" ref="Q76" ca="1">INDIRECT(_xlfn.CONCAT("sedimentaryNumberOrdered!", CHAR(COLUMN()+64), _xlfn.FLOOR.MATH(ROW()/2)+1))</f>
        <v>353</v>
      </c>
      <c r="R76" cm="1">
        <f t="array" aca="1" ref="R76" ca="1">INDIRECT(_xlfn.CONCAT("sedimentaryNumberOrdered!", CHAR(COLUMN()+64), _xlfn.FLOOR.MATH(ROW()/2)+1))</f>
        <v>471</v>
      </c>
      <c r="S76" cm="1">
        <f t="array" aca="1" ref="S76" ca="1">INDIRECT(_xlfn.CONCAT("sedimentaryNumberOrdered!", CHAR(COLUMN()+64), _xlfn.FLOOR.MATH(ROW()/2)+1))</f>
        <v>459</v>
      </c>
      <c r="T76" cm="1">
        <f t="array" aca="1" ref="T76" ca="1">INDIRECT(_xlfn.CONCAT("sedimentaryNumberOrdered!", CHAR(COLUMN()+64), _xlfn.FLOOR.MATH(ROW()/2)+1))</f>
        <v>322</v>
      </c>
      <c r="U76" cm="1">
        <f t="array" aca="1" ref="U76" ca="1">INDIRECT(_xlfn.CONCAT("sedimentaryNumberOrdered!", CHAR(COLUMN()+64), _xlfn.FLOOR.MATH(ROW()/2)+1))</f>
        <v>330</v>
      </c>
    </row>
    <row r="77" spans="1:21" x14ac:dyDescent="0.25">
      <c r="A77">
        <v>38</v>
      </c>
      <c r="B77" cm="1">
        <f t="array" aca="1" ref="B77" ca="1">ROUND(INDIRECT(_xlfn.CONCAT("sedimentaryDistancesOrdered!", CHAR(COLUMN()+64), _xlfn.FLOOR.MATH(ROW()/2)+1)), 3)</f>
        <v>5.5049999999999999</v>
      </c>
      <c r="C77" cm="1">
        <f t="array" aca="1" ref="C77" ca="1">ROUND(INDIRECT(_xlfn.CONCAT("sedimentaryDistancesOrdered!", CHAR(COLUMN()+64), _xlfn.FLOOR.MATH(ROW()/2)+1)), 3)</f>
        <v>4.6429999999999998</v>
      </c>
      <c r="D77" cm="1">
        <f t="array" aca="1" ref="D77" ca="1">ROUND(INDIRECT(_xlfn.CONCAT("sedimentaryDistancesOrdered!", CHAR(COLUMN()+64), _xlfn.FLOOR.MATH(ROW()/2)+1)), 3)</f>
        <v>6.0149999999999997</v>
      </c>
      <c r="E77" cm="1">
        <f t="array" aca="1" ref="E77" ca="1">ROUND(INDIRECT(_xlfn.CONCAT("sedimentaryDistancesOrdered!", CHAR(COLUMN()+64), _xlfn.FLOOR.MATH(ROW()/2)+1)), 3)</f>
        <v>5.32</v>
      </c>
      <c r="F77" cm="1">
        <f t="array" aca="1" ref="F77" ca="1">ROUND(INDIRECT(_xlfn.CONCAT("sedimentaryDistancesOrdered!", CHAR(COLUMN()+64), _xlfn.FLOOR.MATH(ROW()/2)+1)), 3)</f>
        <v>4.867</v>
      </c>
      <c r="G77" cm="1">
        <f t="array" aca="1" ref="G77" ca="1">ROUND(INDIRECT(_xlfn.CONCAT("sedimentaryDistancesOrdered!", CHAR(COLUMN()+64), _xlfn.FLOOR.MATH(ROW()/2)+1)), 3)</f>
        <v>5.9349999999999996</v>
      </c>
      <c r="H77" cm="1">
        <f t="array" aca="1" ref="H77" ca="1">ROUND(INDIRECT(_xlfn.CONCAT("sedimentaryDistancesOrdered!", CHAR(COLUMN()+64), _xlfn.FLOOR.MATH(ROW()/2)+1)), 3)</f>
        <v>5.548</v>
      </c>
      <c r="I77" cm="1">
        <f t="array" aca="1" ref="I77" ca="1">ROUND(INDIRECT(_xlfn.CONCAT("sedimentaryDistancesOrdered!", CHAR(COLUMN()+64), _xlfn.FLOOR.MATH(ROW()/2)+1)), 3)</f>
        <v>4.3899999999999997</v>
      </c>
      <c r="J77" cm="1">
        <f t="array" aca="1" ref="J77" ca="1">ROUND(INDIRECT(_xlfn.CONCAT("sedimentaryDistancesOrdered!", CHAR(COLUMN()+64), _xlfn.FLOOR.MATH(ROW()/2)+1)), 3)</f>
        <v>4.7699999999999996</v>
      </c>
      <c r="K77" cm="1">
        <f t="array" aca="1" ref="K77" ca="1">ROUND(INDIRECT(_xlfn.CONCAT("sedimentaryDistancesOrdered!", CHAR(COLUMN()+64), _xlfn.FLOOR.MATH(ROW()/2)+1)), 3)</f>
        <v>4.407</v>
      </c>
      <c r="L77" cm="1">
        <f t="array" aca="1" ref="L77" ca="1">ROUND(INDIRECT(_xlfn.CONCAT("sedimentaryDistancesOrdered!", CHAR(COLUMN()+64), _xlfn.FLOOR.MATH(ROW()/2)+1)), 3)</f>
        <v>5.431</v>
      </c>
      <c r="M77" cm="1">
        <f t="array" aca="1" ref="M77" ca="1">ROUND(INDIRECT(_xlfn.CONCAT("sedimentaryDistancesOrdered!", CHAR(COLUMN()+64), _xlfn.FLOOR.MATH(ROW()/2)+1)), 3)</f>
        <v>4.2939999999999996</v>
      </c>
      <c r="N77" cm="1">
        <f t="array" aca="1" ref="N77" ca="1">ROUND(INDIRECT(_xlfn.CONCAT("sedimentaryDistancesOrdered!", CHAR(COLUMN()+64), _xlfn.FLOOR.MATH(ROW()/2)+1)), 3)</f>
        <v>5.5060000000000002</v>
      </c>
      <c r="O77" cm="1">
        <f t="array" aca="1" ref="O77" ca="1">ROUND(INDIRECT(_xlfn.CONCAT("sedimentaryDistancesOrdered!", CHAR(COLUMN()+64), _xlfn.FLOOR.MATH(ROW()/2)+1)), 3)</f>
        <v>4.9960000000000004</v>
      </c>
      <c r="P77" cm="1">
        <f t="array" aca="1" ref="P77" ca="1">ROUND(INDIRECT(_xlfn.CONCAT("sedimentaryDistancesOrdered!", CHAR(COLUMN()+64), _xlfn.FLOOR.MATH(ROW()/2)+1)), 3)</f>
        <v>5.6440000000000001</v>
      </c>
      <c r="Q77" cm="1">
        <f t="array" aca="1" ref="Q77" ca="1">ROUND(INDIRECT(_xlfn.CONCAT("sedimentaryDistancesOrdered!", CHAR(COLUMN()+64), _xlfn.FLOOR.MATH(ROW()/2)+1)), 3)</f>
        <v>5.59</v>
      </c>
      <c r="R77" cm="1">
        <f t="array" aca="1" ref="R77" ca="1">ROUND(INDIRECT(_xlfn.CONCAT("sedimentaryDistancesOrdered!", CHAR(COLUMN()+64), _xlfn.FLOOR.MATH(ROW()/2)+1)), 3)</f>
        <v>5.6660000000000004</v>
      </c>
      <c r="S77" cm="1">
        <f t="array" aca="1" ref="S77" ca="1">ROUND(INDIRECT(_xlfn.CONCAT("sedimentaryDistancesOrdered!", CHAR(COLUMN()+64), _xlfn.FLOOR.MATH(ROW()/2)+1)), 3)</f>
        <v>5.7060000000000004</v>
      </c>
      <c r="T77" cm="1">
        <f t="array" aca="1" ref="T77" ca="1">ROUND(INDIRECT(_xlfn.CONCAT("sedimentaryDistancesOrdered!", CHAR(COLUMN()+64), _xlfn.FLOOR.MATH(ROW()/2)+1)), 3)</f>
        <v>4.7439999999999998</v>
      </c>
      <c r="U77" cm="1">
        <f t="array" aca="1" ref="U77" ca="1">ROUND(INDIRECT(_xlfn.CONCAT("sedimentaryDistancesOrdered!", CHAR(COLUMN()+64), _xlfn.FLOOR.MATH(ROW()/2)+1)), 3)</f>
        <v>4.4450000000000003</v>
      </c>
    </row>
    <row r="78" spans="1:21" x14ac:dyDescent="0.25">
      <c r="A78">
        <v>39</v>
      </c>
      <c r="B78" cm="1">
        <f t="array" aca="1" ref="B78" ca="1">INDIRECT(_xlfn.CONCAT("sedimentaryNumberOrdered!", CHAR(COLUMN()+64), _xlfn.FLOOR.MATH(ROW()/2)+1))</f>
        <v>380</v>
      </c>
      <c r="C78" cm="1">
        <f t="array" aca="1" ref="C78" ca="1">INDIRECT(_xlfn.CONCAT("sedimentaryNumberOrdered!", CHAR(COLUMN()+64), _xlfn.FLOOR.MATH(ROW()/2)+1))</f>
        <v>424</v>
      </c>
      <c r="D78" cm="1">
        <f t="array" aca="1" ref="D78" ca="1">INDIRECT(_xlfn.CONCAT("sedimentaryNumberOrdered!", CHAR(COLUMN()+64), _xlfn.FLOOR.MATH(ROW()/2)+1))</f>
        <v>350</v>
      </c>
      <c r="E78" cm="1">
        <f t="array" aca="1" ref="E78" ca="1">INDIRECT(_xlfn.CONCAT("sedimentaryNumberOrdered!", CHAR(COLUMN()+64), _xlfn.FLOOR.MATH(ROW()/2)+1))</f>
        <v>473</v>
      </c>
      <c r="F78" cm="1">
        <f t="array" aca="1" ref="F78" ca="1">INDIRECT(_xlfn.CONCAT("sedimentaryNumberOrdered!", CHAR(COLUMN()+64), _xlfn.FLOOR.MATH(ROW()/2)+1))</f>
        <v>407</v>
      </c>
      <c r="G78" cm="1">
        <f t="array" aca="1" ref="G78" ca="1">INDIRECT(_xlfn.CONCAT("sedimentaryNumberOrdered!", CHAR(COLUMN()+64), _xlfn.FLOOR.MATH(ROW()/2)+1))</f>
        <v>466</v>
      </c>
      <c r="H78" cm="1">
        <f t="array" aca="1" ref="H78" ca="1">INDIRECT(_xlfn.CONCAT("sedimentaryNumberOrdered!", CHAR(COLUMN()+64), _xlfn.FLOOR.MATH(ROW()/2)+1))</f>
        <v>343</v>
      </c>
      <c r="I78" cm="1">
        <f t="array" aca="1" ref="I78" ca="1">INDIRECT(_xlfn.CONCAT("sedimentaryNumberOrdered!", CHAR(COLUMN()+64), _xlfn.FLOOR.MATH(ROW()/2)+1))</f>
        <v>407</v>
      </c>
      <c r="J78" cm="1">
        <f t="array" aca="1" ref="J78" ca="1">INDIRECT(_xlfn.CONCAT("sedimentaryNumberOrdered!", CHAR(COLUMN()+64), _xlfn.FLOOR.MATH(ROW()/2)+1))</f>
        <v>392</v>
      </c>
      <c r="K78" cm="1">
        <f t="array" aca="1" ref="K78" ca="1">INDIRECT(_xlfn.CONCAT("sedimentaryNumberOrdered!", CHAR(COLUMN()+64), _xlfn.FLOOR.MATH(ROW()/2)+1))</f>
        <v>387</v>
      </c>
      <c r="L78" cm="1">
        <f t="array" aca="1" ref="L78" ca="1">INDIRECT(_xlfn.CONCAT("sedimentaryNumberOrdered!", CHAR(COLUMN()+64), _xlfn.FLOOR.MATH(ROW()/2)+1))</f>
        <v>340</v>
      </c>
      <c r="M78" cm="1">
        <f t="array" aca="1" ref="M78" ca="1">INDIRECT(_xlfn.CONCAT("sedimentaryNumberOrdered!", CHAR(COLUMN()+64), _xlfn.FLOOR.MATH(ROW()/2)+1))</f>
        <v>400</v>
      </c>
      <c r="N78" cm="1">
        <f t="array" aca="1" ref="N78" ca="1">INDIRECT(_xlfn.CONCAT("sedimentaryNumberOrdered!", CHAR(COLUMN()+64), _xlfn.FLOOR.MATH(ROW()/2)+1))</f>
        <v>434</v>
      </c>
      <c r="O78" cm="1">
        <f t="array" aca="1" ref="O78" ca="1">INDIRECT(_xlfn.CONCAT("sedimentaryNumberOrdered!", CHAR(COLUMN()+64), _xlfn.FLOOR.MATH(ROW()/2)+1))</f>
        <v>439</v>
      </c>
      <c r="P78" cm="1">
        <f t="array" aca="1" ref="P78" ca="1">INDIRECT(_xlfn.CONCAT("sedimentaryNumberOrdered!", CHAR(COLUMN()+64), _xlfn.FLOOR.MATH(ROW()/2)+1))</f>
        <v>437</v>
      </c>
      <c r="Q78" cm="1">
        <f t="array" aca="1" ref="Q78" ca="1">INDIRECT(_xlfn.CONCAT("sedimentaryNumberOrdered!", CHAR(COLUMN()+64), _xlfn.FLOOR.MATH(ROW()/2)+1))</f>
        <v>412</v>
      </c>
      <c r="R78" cm="1">
        <f t="array" aca="1" ref="R78" ca="1">INDIRECT(_xlfn.CONCAT("sedimentaryNumberOrdered!", CHAR(COLUMN()+64), _xlfn.FLOOR.MATH(ROW()/2)+1))</f>
        <v>402</v>
      </c>
      <c r="S78" cm="1">
        <f t="array" aca="1" ref="S78" ca="1">INDIRECT(_xlfn.CONCAT("sedimentaryNumberOrdered!", CHAR(COLUMN()+64), _xlfn.FLOOR.MATH(ROW()/2)+1))</f>
        <v>397</v>
      </c>
      <c r="T78" cm="1">
        <f t="array" aca="1" ref="T78" ca="1">INDIRECT(_xlfn.CONCAT("sedimentaryNumberOrdered!", CHAR(COLUMN()+64), _xlfn.FLOOR.MATH(ROW()/2)+1))</f>
        <v>438</v>
      </c>
      <c r="U78" cm="1">
        <f t="array" aca="1" ref="U78" ca="1">INDIRECT(_xlfn.CONCAT("sedimentaryNumberOrdered!", CHAR(COLUMN()+64), _xlfn.FLOOR.MATH(ROW()/2)+1))</f>
        <v>328</v>
      </c>
    </row>
    <row r="79" spans="1:21" x14ac:dyDescent="0.25">
      <c r="A79">
        <v>39</v>
      </c>
      <c r="B79" cm="1">
        <f t="array" aca="1" ref="B79" ca="1">ROUND(INDIRECT(_xlfn.CONCAT("sedimentaryDistancesOrdered!", CHAR(COLUMN()+64), _xlfn.FLOOR.MATH(ROW()/2)+1)), 3)</f>
        <v>5.5590000000000002</v>
      </c>
      <c r="C79" cm="1">
        <f t="array" aca="1" ref="C79" ca="1">ROUND(INDIRECT(_xlfn.CONCAT("sedimentaryDistancesOrdered!", CHAR(COLUMN()+64), _xlfn.FLOOR.MATH(ROW()/2)+1)), 3)</f>
        <v>4.71</v>
      </c>
      <c r="D79" cm="1">
        <f t="array" aca="1" ref="D79" ca="1">ROUND(INDIRECT(_xlfn.CONCAT("sedimentaryDistancesOrdered!", CHAR(COLUMN()+64), _xlfn.FLOOR.MATH(ROW()/2)+1)), 3)</f>
        <v>6.0609999999999999</v>
      </c>
      <c r="E79" cm="1">
        <f t="array" aca="1" ref="E79" ca="1">ROUND(INDIRECT(_xlfn.CONCAT("sedimentaryDistancesOrdered!", CHAR(COLUMN()+64), _xlfn.FLOOR.MATH(ROW()/2)+1)), 3)</f>
        <v>5.3609999999999998</v>
      </c>
      <c r="F79" cm="1">
        <f t="array" aca="1" ref="F79" ca="1">ROUND(INDIRECT(_xlfn.CONCAT("sedimentaryDistancesOrdered!", CHAR(COLUMN()+64), _xlfn.FLOOR.MATH(ROW()/2)+1)), 3)</f>
        <v>4.9050000000000002</v>
      </c>
      <c r="G79" cm="1">
        <f t="array" aca="1" ref="G79" ca="1">ROUND(INDIRECT(_xlfn.CONCAT("sedimentaryDistancesOrdered!", CHAR(COLUMN()+64), _xlfn.FLOOR.MATH(ROW()/2)+1)), 3)</f>
        <v>5.9740000000000002</v>
      </c>
      <c r="H79" cm="1">
        <f t="array" aca="1" ref="H79" ca="1">ROUND(INDIRECT(_xlfn.CONCAT("sedimentaryDistancesOrdered!", CHAR(COLUMN()+64), _xlfn.FLOOR.MATH(ROW()/2)+1)), 3)</f>
        <v>5.5579999999999998</v>
      </c>
      <c r="I79" cm="1">
        <f t="array" aca="1" ref="I79" ca="1">ROUND(INDIRECT(_xlfn.CONCAT("sedimentaryDistancesOrdered!", CHAR(COLUMN()+64), _xlfn.FLOOR.MATH(ROW()/2)+1)), 3)</f>
        <v>4.423</v>
      </c>
      <c r="J79" cm="1">
        <f t="array" aca="1" ref="J79" ca="1">ROUND(INDIRECT(_xlfn.CONCAT("sedimentaryDistancesOrdered!", CHAR(COLUMN()+64), _xlfn.FLOOR.MATH(ROW()/2)+1)), 3)</f>
        <v>4.8</v>
      </c>
      <c r="K79" cm="1">
        <f t="array" aca="1" ref="K79" ca="1">ROUND(INDIRECT(_xlfn.CONCAT("sedimentaryDistancesOrdered!", CHAR(COLUMN()+64), _xlfn.FLOOR.MATH(ROW()/2)+1)), 3)</f>
        <v>4.4729999999999999</v>
      </c>
      <c r="L79" cm="1">
        <f t="array" aca="1" ref="L79" ca="1">ROUND(INDIRECT(_xlfn.CONCAT("sedimentaryDistancesOrdered!", CHAR(COLUMN()+64), _xlfn.FLOOR.MATH(ROW()/2)+1)), 3)</f>
        <v>5.4329999999999998</v>
      </c>
      <c r="M79" cm="1">
        <f t="array" aca="1" ref="M79" ca="1">ROUND(INDIRECT(_xlfn.CONCAT("sedimentaryDistancesOrdered!", CHAR(COLUMN()+64), _xlfn.FLOOR.MATH(ROW()/2)+1)), 3)</f>
        <v>4.327</v>
      </c>
      <c r="N79" cm="1">
        <f t="array" aca="1" ref="N79" ca="1">ROUND(INDIRECT(_xlfn.CONCAT("sedimentaryDistancesOrdered!", CHAR(COLUMN()+64), _xlfn.FLOOR.MATH(ROW()/2)+1)), 3)</f>
        <v>5.5259999999999998</v>
      </c>
      <c r="O79" cm="1">
        <f t="array" aca="1" ref="O79" ca="1">ROUND(INDIRECT(_xlfn.CONCAT("sedimentaryDistancesOrdered!", CHAR(COLUMN()+64), _xlfn.FLOOR.MATH(ROW()/2)+1)), 3)</f>
        <v>5.0369999999999999</v>
      </c>
      <c r="P79" cm="1">
        <f t="array" aca="1" ref="P79" ca="1">ROUND(INDIRECT(_xlfn.CONCAT("sedimentaryDistancesOrdered!", CHAR(COLUMN()+64), _xlfn.FLOOR.MATH(ROW()/2)+1)), 3)</f>
        <v>5.6609999999999996</v>
      </c>
      <c r="Q79" cm="1">
        <f t="array" aca="1" ref="Q79" ca="1">ROUND(INDIRECT(_xlfn.CONCAT("sedimentaryDistancesOrdered!", CHAR(COLUMN()+64), _xlfn.FLOOR.MATH(ROW()/2)+1)), 3)</f>
        <v>5.6150000000000002</v>
      </c>
      <c r="R79" cm="1">
        <f t="array" aca="1" ref="R79" ca="1">ROUND(INDIRECT(_xlfn.CONCAT("sedimentaryDistancesOrdered!", CHAR(COLUMN()+64), _xlfn.FLOOR.MATH(ROW()/2)+1)), 3)</f>
        <v>5.67</v>
      </c>
      <c r="S79" cm="1">
        <f t="array" aca="1" ref="S79" ca="1">ROUND(INDIRECT(_xlfn.CONCAT("sedimentaryDistancesOrdered!", CHAR(COLUMN()+64), _xlfn.FLOOR.MATH(ROW()/2)+1)), 3)</f>
        <v>5.7530000000000001</v>
      </c>
      <c r="T79" cm="1">
        <f t="array" aca="1" ref="T79" ca="1">ROUND(INDIRECT(_xlfn.CONCAT("sedimentaryDistancesOrdered!", CHAR(COLUMN()+64), _xlfn.FLOOR.MATH(ROW()/2)+1)), 3)</f>
        <v>4.7510000000000003</v>
      </c>
      <c r="U79" cm="1">
        <f t="array" aca="1" ref="U79" ca="1">ROUND(INDIRECT(_xlfn.CONCAT("sedimentaryDistancesOrdered!", CHAR(COLUMN()+64), _xlfn.FLOOR.MATH(ROW()/2)+1)), 3)</f>
        <v>4.5490000000000004</v>
      </c>
    </row>
    <row r="80" spans="1:21" x14ac:dyDescent="0.25">
      <c r="A80">
        <v>40</v>
      </c>
      <c r="B80" cm="1">
        <f t="array" aca="1" ref="B80" ca="1">INDIRECT(_xlfn.CONCAT("sedimentaryNumberOrdered!", CHAR(COLUMN()+64), _xlfn.FLOOR.MATH(ROW()/2)+1))</f>
        <v>479</v>
      </c>
      <c r="C80" cm="1">
        <f t="array" aca="1" ref="C80" ca="1">INDIRECT(_xlfn.CONCAT("sedimentaryNumberOrdered!", CHAR(COLUMN()+64), _xlfn.FLOOR.MATH(ROW()/2)+1))</f>
        <v>374</v>
      </c>
      <c r="D80" cm="1">
        <f t="array" aca="1" ref="D80" ca="1">INDIRECT(_xlfn.CONCAT("sedimentaryNumberOrdered!", CHAR(COLUMN()+64), _xlfn.FLOOR.MATH(ROW()/2)+1))</f>
        <v>448</v>
      </c>
      <c r="E80" cm="1">
        <f t="array" aca="1" ref="E80" ca="1">INDIRECT(_xlfn.CONCAT("sedimentaryNumberOrdered!", CHAR(COLUMN()+64), _xlfn.FLOOR.MATH(ROW()/2)+1))</f>
        <v>387</v>
      </c>
      <c r="F80" cm="1">
        <f t="array" aca="1" ref="F80" ca="1">INDIRECT(_xlfn.CONCAT("sedimentaryNumberOrdered!", CHAR(COLUMN()+64), _xlfn.FLOOR.MATH(ROW()/2)+1))</f>
        <v>426</v>
      </c>
      <c r="G80" cm="1">
        <f t="array" aca="1" ref="G80" ca="1">INDIRECT(_xlfn.CONCAT("sedimentaryNumberOrdered!", CHAR(COLUMN()+64), _xlfn.FLOOR.MATH(ROW()/2)+1))</f>
        <v>404</v>
      </c>
      <c r="H80" cm="1">
        <f t="array" aca="1" ref="H80" ca="1">INDIRECT(_xlfn.CONCAT("sedimentaryNumberOrdered!", CHAR(COLUMN()+64), _xlfn.FLOOR.MATH(ROW()/2)+1))</f>
        <v>340</v>
      </c>
      <c r="I80" cm="1">
        <f t="array" aca="1" ref="I80" ca="1">INDIRECT(_xlfn.CONCAT("sedimentaryNumberOrdered!", CHAR(COLUMN()+64), _xlfn.FLOOR.MATH(ROW()/2)+1))</f>
        <v>391</v>
      </c>
      <c r="J80" cm="1">
        <f t="array" aca="1" ref="J80" ca="1">INDIRECT(_xlfn.CONCAT("sedimentaryNumberOrdered!", CHAR(COLUMN()+64), _xlfn.FLOOR.MATH(ROW()/2)+1))</f>
        <v>378</v>
      </c>
      <c r="K80" cm="1">
        <f t="array" aca="1" ref="K80" ca="1">INDIRECT(_xlfn.CONCAT("sedimentaryNumberOrdered!", CHAR(COLUMN()+64), _xlfn.FLOOR.MATH(ROW()/2)+1))</f>
        <v>380</v>
      </c>
      <c r="L80" cm="1">
        <f t="array" aca="1" ref="L80" ca="1">INDIRECT(_xlfn.CONCAT("sedimentaryNumberOrdered!", CHAR(COLUMN()+64), _xlfn.FLOOR.MATH(ROW()/2)+1))</f>
        <v>421</v>
      </c>
      <c r="M80" cm="1">
        <f t="array" aca="1" ref="M80" ca="1">INDIRECT(_xlfn.CONCAT("sedimentaryNumberOrdered!", CHAR(COLUMN()+64), _xlfn.FLOOR.MATH(ROW()/2)+1))</f>
        <v>338</v>
      </c>
      <c r="N80" cm="1">
        <f t="array" aca="1" ref="N80" ca="1">INDIRECT(_xlfn.CONCAT("sedimentaryNumberOrdered!", CHAR(COLUMN()+64), _xlfn.FLOOR.MATH(ROW()/2)+1))</f>
        <v>437</v>
      </c>
      <c r="O80" cm="1">
        <f t="array" aca="1" ref="O80" ca="1">INDIRECT(_xlfn.CONCAT("sedimentaryNumberOrdered!", CHAR(COLUMN()+64), _xlfn.FLOOR.MATH(ROW()/2)+1))</f>
        <v>364</v>
      </c>
      <c r="P80" cm="1">
        <f t="array" aca="1" ref="P80" ca="1">INDIRECT(_xlfn.CONCAT("sedimentaryNumberOrdered!", CHAR(COLUMN()+64), _xlfn.FLOOR.MATH(ROW()/2)+1))</f>
        <v>340</v>
      </c>
      <c r="Q80" cm="1">
        <f t="array" aca="1" ref="Q80" ca="1">INDIRECT(_xlfn.CONCAT("sedimentaryNumberOrdered!", CHAR(COLUMN()+64), _xlfn.FLOOR.MATH(ROW()/2)+1))</f>
        <v>338</v>
      </c>
      <c r="R80" cm="1">
        <f t="array" aca="1" ref="R80" ca="1">INDIRECT(_xlfn.CONCAT("sedimentaryNumberOrdered!", CHAR(COLUMN()+64), _xlfn.FLOOR.MATH(ROW()/2)+1))</f>
        <v>400</v>
      </c>
      <c r="S80" cm="1">
        <f t="array" aca="1" ref="S80" ca="1">INDIRECT(_xlfn.CONCAT("sedimentaryNumberOrdered!", CHAR(COLUMN()+64), _xlfn.FLOOR.MATH(ROW()/2)+1))</f>
        <v>389</v>
      </c>
      <c r="T80" cm="1">
        <f t="array" aca="1" ref="T80" ca="1">INDIRECT(_xlfn.CONCAT("sedimentaryNumberOrdered!", CHAR(COLUMN()+64), _xlfn.FLOOR.MATH(ROW()/2)+1))</f>
        <v>345</v>
      </c>
      <c r="U80" cm="1">
        <f t="array" aca="1" ref="U80" ca="1">INDIRECT(_xlfn.CONCAT("sedimentaryNumberOrdered!", CHAR(COLUMN()+64), _xlfn.FLOOR.MATH(ROW()/2)+1))</f>
        <v>385</v>
      </c>
    </row>
    <row r="81" spans="1:21" x14ac:dyDescent="0.25">
      <c r="A81">
        <v>40</v>
      </c>
      <c r="B81" cm="1">
        <f t="array" aca="1" ref="B81" ca="1">ROUND(INDIRECT(_xlfn.CONCAT("sedimentaryDistancesOrdered!", CHAR(COLUMN()+64), _xlfn.FLOOR.MATH(ROW()/2)+1)), 3)</f>
        <v>5.569</v>
      </c>
      <c r="C81" cm="1">
        <f t="array" aca="1" ref="C81" ca="1">ROUND(INDIRECT(_xlfn.CONCAT("sedimentaryDistancesOrdered!", CHAR(COLUMN()+64), _xlfn.FLOOR.MATH(ROW()/2)+1)), 3)</f>
        <v>4.7329999999999997</v>
      </c>
      <c r="D81" cm="1">
        <f t="array" aca="1" ref="D81" ca="1">ROUND(INDIRECT(_xlfn.CONCAT("sedimentaryDistancesOrdered!", CHAR(COLUMN()+64), _xlfn.FLOOR.MATH(ROW()/2)+1)), 3)</f>
        <v>6.117</v>
      </c>
      <c r="E81" cm="1">
        <f t="array" aca="1" ref="E81" ca="1">ROUND(INDIRECT(_xlfn.CONCAT("sedimentaryDistancesOrdered!", CHAR(COLUMN()+64), _xlfn.FLOOR.MATH(ROW()/2)+1)), 3)</f>
        <v>5.45</v>
      </c>
      <c r="F81" cm="1">
        <f t="array" aca="1" ref="F81" ca="1">ROUND(INDIRECT(_xlfn.CONCAT("sedimentaryDistancesOrdered!", CHAR(COLUMN()+64), _xlfn.FLOOR.MATH(ROW()/2)+1)), 3)</f>
        <v>4.9219999999999997</v>
      </c>
      <c r="G81" cm="1">
        <f t="array" aca="1" ref="G81" ca="1">ROUND(INDIRECT(_xlfn.CONCAT("sedimentaryDistancesOrdered!", CHAR(COLUMN()+64), _xlfn.FLOOR.MATH(ROW()/2)+1)), 3)</f>
        <v>6.0179999999999998</v>
      </c>
      <c r="H81" cm="1">
        <f t="array" aca="1" ref="H81" ca="1">ROUND(INDIRECT(_xlfn.CONCAT("sedimentaryDistancesOrdered!", CHAR(COLUMN()+64), _xlfn.FLOOR.MATH(ROW()/2)+1)), 3)</f>
        <v>5.56</v>
      </c>
      <c r="I81" cm="1">
        <f t="array" aca="1" ref="I81" ca="1">ROUND(INDIRECT(_xlfn.CONCAT("sedimentaryDistancesOrdered!", CHAR(COLUMN()+64), _xlfn.FLOOR.MATH(ROW()/2)+1)), 3)</f>
        <v>4.4569999999999999</v>
      </c>
      <c r="J81" cm="1">
        <f t="array" aca="1" ref="J81" ca="1">ROUND(INDIRECT(_xlfn.CONCAT("sedimentaryDistancesOrdered!", CHAR(COLUMN()+64), _xlfn.FLOOR.MATH(ROW()/2)+1)), 3)</f>
        <v>4.8600000000000003</v>
      </c>
      <c r="K81" cm="1">
        <f t="array" aca="1" ref="K81" ca="1">ROUND(INDIRECT(_xlfn.CONCAT("sedimentaryDistancesOrdered!", CHAR(COLUMN()+64), _xlfn.FLOOR.MATH(ROW()/2)+1)), 3)</f>
        <v>4.5309999999999997</v>
      </c>
      <c r="L81" cm="1">
        <f t="array" aca="1" ref="L81" ca="1">ROUND(INDIRECT(_xlfn.CONCAT("sedimentaryDistancesOrdered!", CHAR(COLUMN()+64), _xlfn.FLOOR.MATH(ROW()/2)+1)), 3)</f>
        <v>5.5069999999999997</v>
      </c>
      <c r="M81" cm="1">
        <f t="array" aca="1" ref="M81" ca="1">ROUND(INDIRECT(_xlfn.CONCAT("sedimentaryDistancesOrdered!", CHAR(COLUMN()+64), _xlfn.FLOOR.MATH(ROW()/2)+1)), 3)</f>
        <v>4.3689999999999998</v>
      </c>
      <c r="N81" cm="1">
        <f t="array" aca="1" ref="N81" ca="1">ROUND(INDIRECT(_xlfn.CONCAT("sedimentaryDistancesOrdered!", CHAR(COLUMN()+64), _xlfn.FLOOR.MATH(ROW()/2)+1)), 3)</f>
        <v>5.5309999999999997</v>
      </c>
      <c r="O81" cm="1">
        <f t="array" aca="1" ref="O81" ca="1">ROUND(INDIRECT(_xlfn.CONCAT("sedimentaryDistancesOrdered!", CHAR(COLUMN()+64), _xlfn.FLOOR.MATH(ROW()/2)+1)), 3)</f>
        <v>5.0449999999999999</v>
      </c>
      <c r="P81" cm="1">
        <f t="array" aca="1" ref="P81" ca="1">ROUND(INDIRECT(_xlfn.CONCAT("sedimentaryDistancesOrdered!", CHAR(COLUMN()+64), _xlfn.FLOOR.MATH(ROW()/2)+1)), 3)</f>
        <v>5.681</v>
      </c>
      <c r="Q81" cm="1">
        <f t="array" aca="1" ref="Q81" ca="1">ROUND(INDIRECT(_xlfn.CONCAT("sedimentaryDistancesOrdered!", CHAR(COLUMN()+64), _xlfn.FLOOR.MATH(ROW()/2)+1)), 3)</f>
        <v>5.8090000000000002</v>
      </c>
      <c r="R81" cm="1">
        <f t="array" aca="1" ref="R81" ca="1">ROUND(INDIRECT(_xlfn.CONCAT("sedimentaryDistancesOrdered!", CHAR(COLUMN()+64), _xlfn.FLOOR.MATH(ROW()/2)+1)), 3)</f>
        <v>5.7030000000000003</v>
      </c>
      <c r="S81" cm="1">
        <f t="array" aca="1" ref="S81" ca="1">ROUND(INDIRECT(_xlfn.CONCAT("sedimentaryDistancesOrdered!", CHAR(COLUMN()+64), _xlfn.FLOOR.MATH(ROW()/2)+1)), 3)</f>
        <v>5.8259999999999996</v>
      </c>
      <c r="T81" cm="1">
        <f t="array" aca="1" ref="T81" ca="1">ROUND(INDIRECT(_xlfn.CONCAT("sedimentaryDistancesOrdered!", CHAR(COLUMN()+64), _xlfn.FLOOR.MATH(ROW()/2)+1)), 3)</f>
        <v>4.7770000000000001</v>
      </c>
      <c r="U81" cm="1">
        <f t="array" aca="1" ref="U81" ca="1">ROUND(INDIRECT(_xlfn.CONCAT("sedimentaryDistancesOrdered!", CHAR(COLUMN()+64), _xlfn.FLOOR.MATH(ROW()/2)+1)), 3)</f>
        <v>4.556</v>
      </c>
    </row>
    <row r="82" spans="1:21" x14ac:dyDescent="0.25">
      <c r="A82">
        <v>41</v>
      </c>
      <c r="B82" cm="1">
        <f t="array" aca="1" ref="B82" ca="1">INDIRECT(_xlfn.CONCAT("sedimentaryNumberOrdered!", CHAR(COLUMN()+64), _xlfn.FLOOR.MATH(ROW()/2)+1))</f>
        <v>432</v>
      </c>
      <c r="C82" cm="1">
        <f t="array" aca="1" ref="C82" ca="1">INDIRECT(_xlfn.CONCAT("sedimentaryNumberOrdered!", CHAR(COLUMN()+64), _xlfn.FLOOR.MATH(ROW()/2)+1))</f>
        <v>477</v>
      </c>
      <c r="D82" cm="1">
        <f t="array" aca="1" ref="D82" ca="1">INDIRECT(_xlfn.CONCAT("sedimentaryNumberOrdered!", CHAR(COLUMN()+64), _xlfn.FLOOR.MATH(ROW()/2)+1))</f>
        <v>442</v>
      </c>
      <c r="E82" cm="1">
        <f t="array" aca="1" ref="E82" ca="1">INDIRECT(_xlfn.CONCAT("sedimentaryNumberOrdered!", CHAR(COLUMN()+64), _xlfn.FLOOR.MATH(ROW()/2)+1))</f>
        <v>337</v>
      </c>
      <c r="F82" cm="1">
        <f t="array" aca="1" ref="F82" ca="1">INDIRECT(_xlfn.CONCAT("sedimentaryNumberOrdered!", CHAR(COLUMN()+64), _xlfn.FLOOR.MATH(ROW()/2)+1))</f>
        <v>427</v>
      </c>
      <c r="G82" cm="1">
        <f t="array" aca="1" ref="G82" ca="1">INDIRECT(_xlfn.CONCAT("sedimentaryNumberOrdered!", CHAR(COLUMN()+64), _xlfn.FLOOR.MATH(ROW()/2)+1))</f>
        <v>397</v>
      </c>
      <c r="H82" cm="1">
        <f t="array" aca="1" ref="H82" ca="1">INDIRECT(_xlfn.CONCAT("sedimentaryNumberOrdered!", CHAR(COLUMN()+64), _xlfn.FLOOR.MATH(ROW()/2)+1))</f>
        <v>355</v>
      </c>
      <c r="I82" cm="1">
        <f t="array" aca="1" ref="I82" ca="1">INDIRECT(_xlfn.CONCAT("sedimentaryNumberOrdered!", CHAR(COLUMN()+64), _xlfn.FLOOR.MATH(ROW()/2)+1))</f>
        <v>385</v>
      </c>
      <c r="J82" cm="1">
        <f t="array" aca="1" ref="J82" ca="1">INDIRECT(_xlfn.CONCAT("sedimentaryNumberOrdered!", CHAR(COLUMN()+64), _xlfn.FLOOR.MATH(ROW()/2)+1))</f>
        <v>469</v>
      </c>
      <c r="K82" cm="1">
        <f t="array" aca="1" ref="K82" ca="1">INDIRECT(_xlfn.CONCAT("sedimentaryNumberOrdered!", CHAR(COLUMN()+64), _xlfn.FLOOR.MATH(ROW()/2)+1))</f>
        <v>359</v>
      </c>
      <c r="L82" cm="1">
        <f t="array" aca="1" ref="L82" ca="1">INDIRECT(_xlfn.CONCAT("sedimentaryNumberOrdered!", CHAR(COLUMN()+64), _xlfn.FLOOR.MATH(ROW()/2)+1))</f>
        <v>476</v>
      </c>
      <c r="M82" cm="1">
        <f t="array" aca="1" ref="M82" ca="1">INDIRECT(_xlfn.CONCAT("sedimentaryNumberOrdered!", CHAR(COLUMN()+64), _xlfn.FLOOR.MATH(ROW()/2)+1))</f>
        <v>402</v>
      </c>
      <c r="N82" cm="1">
        <f t="array" aca="1" ref="N82" ca="1">INDIRECT(_xlfn.CONCAT("sedimentaryNumberOrdered!", CHAR(COLUMN()+64), _xlfn.FLOOR.MATH(ROW()/2)+1))</f>
        <v>364</v>
      </c>
      <c r="O82" cm="1">
        <f t="array" aca="1" ref="O82" ca="1">INDIRECT(_xlfn.CONCAT("sedimentaryNumberOrdered!", CHAR(COLUMN()+64), _xlfn.FLOOR.MATH(ROW()/2)+1))</f>
        <v>341</v>
      </c>
      <c r="P82" cm="1">
        <f t="array" aca="1" ref="P82" ca="1">INDIRECT(_xlfn.CONCAT("sedimentaryNumberOrdered!", CHAR(COLUMN()+64), _xlfn.FLOOR.MATH(ROW()/2)+1))</f>
        <v>422</v>
      </c>
      <c r="Q82" cm="1">
        <f t="array" aca="1" ref="Q82" ca="1">INDIRECT(_xlfn.CONCAT("sedimentaryNumberOrdered!", CHAR(COLUMN()+64), _xlfn.FLOOR.MATH(ROW()/2)+1))</f>
        <v>358</v>
      </c>
      <c r="R82" cm="1">
        <f t="array" aca="1" ref="R82" ca="1">INDIRECT(_xlfn.CONCAT("sedimentaryNumberOrdered!", CHAR(COLUMN()+64), _xlfn.FLOOR.MATH(ROW()/2)+1))</f>
        <v>361</v>
      </c>
      <c r="S82" cm="1">
        <f t="array" aca="1" ref="S82" ca="1">INDIRECT(_xlfn.CONCAT("sedimentaryNumberOrdered!", CHAR(COLUMN()+64), _xlfn.FLOOR.MATH(ROW()/2)+1))</f>
        <v>372</v>
      </c>
      <c r="T82" cm="1">
        <f t="array" aca="1" ref="T82" ca="1">INDIRECT(_xlfn.CONCAT("sedimentaryNumberOrdered!", CHAR(COLUMN()+64), _xlfn.FLOOR.MATH(ROW()/2)+1))</f>
        <v>374</v>
      </c>
      <c r="U82" cm="1">
        <f t="array" aca="1" ref="U82" ca="1">INDIRECT(_xlfn.CONCAT("sedimentaryNumberOrdered!", CHAR(COLUMN()+64), _xlfn.FLOOR.MATH(ROW()/2)+1))</f>
        <v>476</v>
      </c>
    </row>
    <row r="83" spans="1:21" x14ac:dyDescent="0.25">
      <c r="A83">
        <v>41</v>
      </c>
      <c r="B83" cm="1">
        <f t="array" aca="1" ref="B83" ca="1">ROUND(INDIRECT(_xlfn.CONCAT("sedimentaryDistancesOrdered!", CHAR(COLUMN()+64), _xlfn.FLOOR.MATH(ROW()/2)+1)), 3)</f>
        <v>5.5750000000000002</v>
      </c>
      <c r="C83" cm="1">
        <f t="array" aca="1" ref="C83" ca="1">ROUND(INDIRECT(_xlfn.CONCAT("sedimentaryDistancesOrdered!", CHAR(COLUMN()+64), _xlfn.FLOOR.MATH(ROW()/2)+1)), 3)</f>
        <v>4.8319999999999999</v>
      </c>
      <c r="D83" cm="1">
        <f t="array" aca="1" ref="D83" ca="1">ROUND(INDIRECT(_xlfn.CONCAT("sedimentaryDistancesOrdered!", CHAR(COLUMN()+64), _xlfn.FLOOR.MATH(ROW()/2)+1)), 3)</f>
        <v>6.157</v>
      </c>
      <c r="E83" cm="1">
        <f t="array" aca="1" ref="E83" ca="1">ROUND(INDIRECT(_xlfn.CONCAT("sedimentaryDistancesOrdered!", CHAR(COLUMN()+64), _xlfn.FLOOR.MATH(ROW()/2)+1)), 3)</f>
        <v>5.4539999999999997</v>
      </c>
      <c r="F83" cm="1">
        <f t="array" aca="1" ref="F83" ca="1">ROUND(INDIRECT(_xlfn.CONCAT("sedimentaryDistancesOrdered!", CHAR(COLUMN()+64), _xlfn.FLOOR.MATH(ROW()/2)+1)), 3)</f>
        <v>4.9539999999999997</v>
      </c>
      <c r="G83" cm="1">
        <f t="array" aca="1" ref="G83" ca="1">ROUND(INDIRECT(_xlfn.CONCAT("sedimentaryDistancesOrdered!", CHAR(COLUMN()+64), _xlfn.FLOOR.MATH(ROW()/2)+1)), 3)</f>
        <v>6.0460000000000003</v>
      </c>
      <c r="H83" cm="1">
        <f t="array" aca="1" ref="H83" ca="1">ROUND(INDIRECT(_xlfn.CONCAT("sedimentaryDistancesOrdered!", CHAR(COLUMN()+64), _xlfn.FLOOR.MATH(ROW()/2)+1)), 3)</f>
        <v>5.5659999999999998</v>
      </c>
      <c r="I83" cm="1">
        <f t="array" aca="1" ref="I83" ca="1">ROUND(INDIRECT(_xlfn.CONCAT("sedimentaryDistancesOrdered!", CHAR(COLUMN()+64), _xlfn.FLOOR.MATH(ROW()/2)+1)), 3)</f>
        <v>4.4610000000000003</v>
      </c>
      <c r="J83" cm="1">
        <f t="array" aca="1" ref="J83" ca="1">ROUND(INDIRECT(_xlfn.CONCAT("sedimentaryDistancesOrdered!", CHAR(COLUMN()+64), _xlfn.FLOOR.MATH(ROW()/2)+1)), 3)</f>
        <v>4.9740000000000002</v>
      </c>
      <c r="K83" cm="1">
        <f t="array" aca="1" ref="K83" ca="1">ROUND(INDIRECT(_xlfn.CONCAT("sedimentaryDistancesOrdered!", CHAR(COLUMN()+64), _xlfn.FLOOR.MATH(ROW()/2)+1)), 3)</f>
        <v>4.5369999999999999</v>
      </c>
      <c r="L83" cm="1">
        <f t="array" aca="1" ref="L83" ca="1">ROUND(INDIRECT(_xlfn.CONCAT("sedimentaryDistancesOrdered!", CHAR(COLUMN()+64), _xlfn.FLOOR.MATH(ROW()/2)+1)), 3)</f>
        <v>5.5140000000000002</v>
      </c>
      <c r="M83" cm="1">
        <f t="array" aca="1" ref="M83" ca="1">ROUND(INDIRECT(_xlfn.CONCAT("sedimentaryDistancesOrdered!", CHAR(COLUMN()+64), _xlfn.FLOOR.MATH(ROW()/2)+1)), 3)</f>
        <v>4.3860000000000001</v>
      </c>
      <c r="N83" cm="1">
        <f t="array" aca="1" ref="N83" ca="1">ROUND(INDIRECT(_xlfn.CONCAT("sedimentaryDistancesOrdered!", CHAR(COLUMN()+64), _xlfn.FLOOR.MATH(ROW()/2)+1)), 3)</f>
        <v>5.7009999999999996</v>
      </c>
      <c r="O83" cm="1">
        <f t="array" aca="1" ref="O83" ca="1">ROUND(INDIRECT(_xlfn.CONCAT("sedimentaryDistancesOrdered!", CHAR(COLUMN()+64), _xlfn.FLOOR.MATH(ROW()/2)+1)), 3)</f>
        <v>5.1639999999999997</v>
      </c>
      <c r="P83" cm="1">
        <f t="array" aca="1" ref="P83" ca="1">ROUND(INDIRECT(_xlfn.CONCAT("sedimentaryDistancesOrdered!", CHAR(COLUMN()+64), _xlfn.FLOOR.MATH(ROW()/2)+1)), 3)</f>
        <v>5.718</v>
      </c>
      <c r="Q83" cm="1">
        <f t="array" aca="1" ref="Q83" ca="1">ROUND(INDIRECT(_xlfn.CONCAT("sedimentaryDistancesOrdered!", CHAR(COLUMN()+64), _xlfn.FLOOR.MATH(ROW()/2)+1)), 3)</f>
        <v>5.9240000000000004</v>
      </c>
      <c r="R83" cm="1">
        <f t="array" aca="1" ref="R83" ca="1">ROUND(INDIRECT(_xlfn.CONCAT("sedimentaryDistancesOrdered!", CHAR(COLUMN()+64), _xlfn.FLOOR.MATH(ROW()/2)+1)), 3)</f>
        <v>5.7370000000000001</v>
      </c>
      <c r="S83" cm="1">
        <f t="array" aca="1" ref="S83" ca="1">ROUND(INDIRECT(_xlfn.CONCAT("sedimentaryDistancesOrdered!", CHAR(COLUMN()+64), _xlfn.FLOOR.MATH(ROW()/2)+1)), 3)</f>
        <v>5.9080000000000004</v>
      </c>
      <c r="T83" cm="1">
        <f t="array" aca="1" ref="T83" ca="1">ROUND(INDIRECT(_xlfn.CONCAT("sedimentaryDistancesOrdered!", CHAR(COLUMN()+64), _xlfn.FLOOR.MATH(ROW()/2)+1)), 3)</f>
        <v>4.8</v>
      </c>
      <c r="U83" cm="1">
        <f t="array" aca="1" ref="U83" ca="1">ROUND(INDIRECT(_xlfn.CONCAT("sedimentaryDistancesOrdered!", CHAR(COLUMN()+64), _xlfn.FLOOR.MATH(ROW()/2)+1)), 3)</f>
        <v>4.5720000000000001</v>
      </c>
    </row>
    <row r="84" spans="1:21" x14ac:dyDescent="0.25">
      <c r="A84">
        <v>42</v>
      </c>
      <c r="B84" cm="1">
        <f t="array" aca="1" ref="B84" ca="1">INDIRECT(_xlfn.CONCAT("sedimentaryNumberOrdered!", CHAR(COLUMN()+64), _xlfn.FLOOR.MATH(ROW()/2)+1))</f>
        <v>340</v>
      </c>
      <c r="C84" cm="1">
        <f t="array" aca="1" ref="C84" ca="1">INDIRECT(_xlfn.CONCAT("sedimentaryNumberOrdered!", CHAR(COLUMN()+64), _xlfn.FLOOR.MATH(ROW()/2)+1))</f>
        <v>387</v>
      </c>
      <c r="D84" cm="1">
        <f t="array" aca="1" ref="D84" ca="1">INDIRECT(_xlfn.CONCAT("sedimentaryNumberOrdered!", CHAR(COLUMN()+64), _xlfn.FLOOR.MATH(ROW()/2)+1))</f>
        <v>473</v>
      </c>
      <c r="E84" cm="1">
        <f t="array" aca="1" ref="E84" ca="1">INDIRECT(_xlfn.CONCAT("sedimentaryNumberOrdered!", CHAR(COLUMN()+64), _xlfn.FLOOR.MATH(ROW()/2)+1))</f>
        <v>448</v>
      </c>
      <c r="F84" cm="1">
        <f t="array" aca="1" ref="F84" ca="1">INDIRECT(_xlfn.CONCAT("sedimentaryNumberOrdered!", CHAR(COLUMN()+64), _xlfn.FLOOR.MATH(ROW()/2)+1))</f>
        <v>334</v>
      </c>
      <c r="G84" cm="1">
        <f t="array" aca="1" ref="G84" ca="1">INDIRECT(_xlfn.CONCAT("sedimentaryNumberOrdered!", CHAR(COLUMN()+64), _xlfn.FLOOR.MATH(ROW()/2)+1))</f>
        <v>469</v>
      </c>
      <c r="H84" cm="1">
        <f t="array" aca="1" ref="H84" ca="1">INDIRECT(_xlfn.CONCAT("sedimentaryNumberOrdered!", CHAR(COLUMN()+64), _xlfn.FLOOR.MATH(ROW()/2)+1))</f>
        <v>394</v>
      </c>
      <c r="I84" cm="1">
        <f t="array" aca="1" ref="I84" ca="1">INDIRECT(_xlfn.CONCAT("sedimentaryNumberOrdered!", CHAR(COLUMN()+64), _xlfn.FLOOR.MATH(ROW()/2)+1))</f>
        <v>334</v>
      </c>
      <c r="J84" cm="1">
        <f t="array" aca="1" ref="J84" ca="1">INDIRECT(_xlfn.CONCAT("sedimentaryNumberOrdered!", CHAR(COLUMN()+64), _xlfn.FLOOR.MATH(ROW()/2)+1))</f>
        <v>355</v>
      </c>
      <c r="K84" cm="1">
        <f t="array" aca="1" ref="K84" ca="1">INDIRECT(_xlfn.CONCAT("sedimentaryNumberOrdered!", CHAR(COLUMN()+64), _xlfn.FLOOR.MATH(ROW()/2)+1))</f>
        <v>480</v>
      </c>
      <c r="L84" cm="1">
        <f t="array" aca="1" ref="L84" ca="1">INDIRECT(_xlfn.CONCAT("sedimentaryNumberOrdered!", CHAR(COLUMN()+64), _xlfn.FLOOR.MATH(ROW()/2)+1))</f>
        <v>358</v>
      </c>
      <c r="M84" cm="1">
        <f t="array" aca="1" ref="M84" ca="1">INDIRECT(_xlfn.CONCAT("sedimentaryNumberOrdered!", CHAR(COLUMN()+64), _xlfn.FLOOR.MATH(ROW()/2)+1))</f>
        <v>465</v>
      </c>
      <c r="N84" cm="1">
        <f t="array" aca="1" ref="N84" ca="1">INDIRECT(_xlfn.CONCAT("sedimentaryNumberOrdered!", CHAR(COLUMN()+64), _xlfn.FLOOR.MATH(ROW()/2)+1))</f>
        <v>439</v>
      </c>
      <c r="O84" cm="1">
        <f t="array" aca="1" ref="O84" ca="1">INDIRECT(_xlfn.CONCAT("sedimentaryNumberOrdered!", CHAR(COLUMN()+64), _xlfn.FLOOR.MATH(ROW()/2)+1))</f>
        <v>329</v>
      </c>
      <c r="P84" cm="1">
        <f t="array" aca="1" ref="P84" ca="1">INDIRECT(_xlfn.CONCAT("sedimentaryNumberOrdered!", CHAR(COLUMN()+64), _xlfn.FLOOR.MATH(ROW()/2)+1))</f>
        <v>419</v>
      </c>
      <c r="Q84" cm="1">
        <f t="array" aca="1" ref="Q84" ca="1">INDIRECT(_xlfn.CONCAT("sedimentaryNumberOrdered!", CHAR(COLUMN()+64), _xlfn.FLOOR.MATH(ROW()/2)+1))</f>
        <v>366</v>
      </c>
      <c r="R84" cm="1">
        <f t="array" aca="1" ref="R84" ca="1">INDIRECT(_xlfn.CONCAT("sedimentaryNumberOrdered!", CHAR(COLUMN()+64), _xlfn.FLOOR.MATH(ROW()/2)+1))</f>
        <v>389</v>
      </c>
      <c r="S84" cm="1">
        <f t="array" aca="1" ref="S84" ca="1">INDIRECT(_xlfn.CONCAT("sedimentaryNumberOrdered!", CHAR(COLUMN()+64), _xlfn.FLOOR.MATH(ROW()/2)+1))</f>
        <v>470</v>
      </c>
      <c r="T84" cm="1">
        <f t="array" aca="1" ref="T84" ca="1">INDIRECT(_xlfn.CONCAT("sedimentaryNumberOrdered!", CHAR(COLUMN()+64), _xlfn.FLOOR.MATH(ROW()/2)+1))</f>
        <v>478</v>
      </c>
      <c r="U84" cm="1">
        <f t="array" aca="1" ref="U84" ca="1">INDIRECT(_xlfn.CONCAT("sedimentaryNumberOrdered!", CHAR(COLUMN()+64), _xlfn.FLOOR.MATH(ROW()/2)+1))</f>
        <v>423</v>
      </c>
    </row>
    <row r="85" spans="1:21" x14ac:dyDescent="0.25">
      <c r="A85">
        <v>42</v>
      </c>
      <c r="B85" cm="1">
        <f t="array" aca="1" ref="B85" ca="1">ROUND(INDIRECT(_xlfn.CONCAT("sedimentaryDistancesOrdered!", CHAR(COLUMN()+64), _xlfn.FLOOR.MATH(ROW()/2)+1)), 3)</f>
        <v>5.641</v>
      </c>
      <c r="C85" cm="1">
        <f t="array" aca="1" ref="C85" ca="1">ROUND(INDIRECT(_xlfn.CONCAT("sedimentaryDistancesOrdered!", CHAR(COLUMN()+64), _xlfn.FLOOR.MATH(ROW()/2)+1)), 3)</f>
        <v>4.9009999999999998</v>
      </c>
      <c r="D85" cm="1">
        <f t="array" aca="1" ref="D85" ca="1">ROUND(INDIRECT(_xlfn.CONCAT("sedimentaryDistancesOrdered!", CHAR(COLUMN()+64), _xlfn.FLOOR.MATH(ROW()/2)+1)), 3)</f>
        <v>6.1890000000000001</v>
      </c>
      <c r="E85" cm="1">
        <f t="array" aca="1" ref="E85" ca="1">ROUND(INDIRECT(_xlfn.CONCAT("sedimentaryDistancesOrdered!", CHAR(COLUMN()+64), _xlfn.FLOOR.MATH(ROW()/2)+1)), 3)</f>
        <v>5.4989999999999997</v>
      </c>
      <c r="F85" cm="1">
        <f t="array" aca="1" ref="F85" ca="1">ROUND(INDIRECT(_xlfn.CONCAT("sedimentaryDistancesOrdered!", CHAR(COLUMN()+64), _xlfn.FLOOR.MATH(ROW()/2)+1)), 3)</f>
        <v>5.016</v>
      </c>
      <c r="G85" cm="1">
        <f t="array" aca="1" ref="G85" ca="1">ROUND(INDIRECT(_xlfn.CONCAT("sedimentaryDistancesOrdered!", CHAR(COLUMN()+64), _xlfn.FLOOR.MATH(ROW()/2)+1)), 3)</f>
        <v>6.048</v>
      </c>
      <c r="H85" cm="1">
        <f t="array" aca="1" ref="H85" ca="1">ROUND(INDIRECT(_xlfn.CONCAT("sedimentaryDistancesOrdered!", CHAR(COLUMN()+64), _xlfn.FLOOR.MATH(ROW()/2)+1)), 3)</f>
        <v>5.57</v>
      </c>
      <c r="I85" cm="1">
        <f t="array" aca="1" ref="I85" ca="1">ROUND(INDIRECT(_xlfn.CONCAT("sedimentaryDistancesOrdered!", CHAR(COLUMN()+64), _xlfn.FLOOR.MATH(ROW()/2)+1)), 3)</f>
        <v>4.484</v>
      </c>
      <c r="J85" cm="1">
        <f t="array" aca="1" ref="J85" ca="1">ROUND(INDIRECT(_xlfn.CONCAT("sedimentaryDistancesOrdered!", CHAR(COLUMN()+64), _xlfn.FLOOR.MATH(ROW()/2)+1)), 3)</f>
        <v>5.0110000000000001</v>
      </c>
      <c r="K85" cm="1">
        <f t="array" aca="1" ref="K85" ca="1">ROUND(INDIRECT(_xlfn.CONCAT("sedimentaryDistancesOrdered!", CHAR(COLUMN()+64), _xlfn.FLOOR.MATH(ROW()/2)+1)), 3)</f>
        <v>4.5590000000000002</v>
      </c>
      <c r="L85" cm="1">
        <f t="array" aca="1" ref="L85" ca="1">ROUND(INDIRECT(_xlfn.CONCAT("sedimentaryDistancesOrdered!", CHAR(COLUMN()+64), _xlfn.FLOOR.MATH(ROW()/2)+1)), 3)</f>
        <v>5.65</v>
      </c>
      <c r="M85" cm="1">
        <f t="array" aca="1" ref="M85" ca="1">ROUND(INDIRECT(_xlfn.CONCAT("sedimentaryDistancesOrdered!", CHAR(COLUMN()+64), _xlfn.FLOOR.MATH(ROW()/2)+1)), 3)</f>
        <v>4.423</v>
      </c>
      <c r="N85" cm="1">
        <f t="array" aca="1" ref="N85" ca="1">ROUND(INDIRECT(_xlfn.CONCAT("sedimentaryDistancesOrdered!", CHAR(COLUMN()+64), _xlfn.FLOOR.MATH(ROW()/2)+1)), 3)</f>
        <v>5.7859999999999996</v>
      </c>
      <c r="O85" cm="1">
        <f t="array" aca="1" ref="O85" ca="1">ROUND(INDIRECT(_xlfn.CONCAT("sedimentaryDistancesOrdered!", CHAR(COLUMN()+64), _xlfn.FLOOR.MATH(ROW()/2)+1)), 3)</f>
        <v>5.1959999999999997</v>
      </c>
      <c r="P85" cm="1">
        <f t="array" aca="1" ref="P85" ca="1">ROUND(INDIRECT(_xlfn.CONCAT("sedimentaryDistancesOrdered!", CHAR(COLUMN()+64), _xlfn.FLOOR.MATH(ROW()/2)+1)), 3)</f>
        <v>5.74</v>
      </c>
      <c r="Q85" cm="1">
        <f t="array" aca="1" ref="Q85" ca="1">ROUND(INDIRECT(_xlfn.CONCAT("sedimentaryDistancesOrdered!", CHAR(COLUMN()+64), _xlfn.FLOOR.MATH(ROW()/2)+1)), 3)</f>
        <v>5.9989999999999997</v>
      </c>
      <c r="R85" cm="1">
        <f t="array" aca="1" ref="R85" ca="1">ROUND(INDIRECT(_xlfn.CONCAT("sedimentaryDistancesOrdered!", CHAR(COLUMN()+64), _xlfn.FLOOR.MATH(ROW()/2)+1)), 3)</f>
        <v>5.7409999999999997</v>
      </c>
      <c r="S85" cm="1">
        <f t="array" aca="1" ref="S85" ca="1">ROUND(INDIRECT(_xlfn.CONCAT("sedimentaryDistancesOrdered!", CHAR(COLUMN()+64), _xlfn.FLOOR.MATH(ROW()/2)+1)), 3)</f>
        <v>5.9119999999999999</v>
      </c>
      <c r="T85" cm="1">
        <f t="array" aca="1" ref="T85" ca="1">ROUND(INDIRECT(_xlfn.CONCAT("sedimentaryDistancesOrdered!", CHAR(COLUMN()+64), _xlfn.FLOOR.MATH(ROW()/2)+1)), 3)</f>
        <v>4.9790000000000001</v>
      </c>
      <c r="U85" cm="1">
        <f t="array" aca="1" ref="U85" ca="1">ROUND(INDIRECT(_xlfn.CONCAT("sedimentaryDistancesOrdered!", CHAR(COLUMN()+64), _xlfn.FLOOR.MATH(ROW()/2)+1)), 3)</f>
        <v>4.6210000000000004</v>
      </c>
    </row>
    <row r="86" spans="1:21" x14ac:dyDescent="0.25">
      <c r="A86">
        <v>43</v>
      </c>
      <c r="B86" cm="1">
        <f t="array" aca="1" ref="B86" ca="1">INDIRECT(_xlfn.CONCAT("sedimentaryNumberOrdered!", CHAR(COLUMN()+64), _xlfn.FLOOR.MATH(ROW()/2)+1))</f>
        <v>367</v>
      </c>
      <c r="C86" cm="1">
        <f t="array" aca="1" ref="C86" ca="1">INDIRECT(_xlfn.CONCAT("sedimentaryNumberOrdered!", CHAR(COLUMN()+64), _xlfn.FLOOR.MATH(ROW()/2)+1))</f>
        <v>408</v>
      </c>
      <c r="D86" cm="1">
        <f t="array" aca="1" ref="D86" ca="1">INDIRECT(_xlfn.CONCAT("sedimentaryNumberOrdered!", CHAR(COLUMN()+64), _xlfn.FLOOR.MATH(ROW()/2)+1))</f>
        <v>470</v>
      </c>
      <c r="E86" cm="1">
        <f t="array" aca="1" ref="E86" ca="1">INDIRECT(_xlfn.CONCAT("sedimentaryNumberOrdered!", CHAR(COLUMN()+64), _xlfn.FLOOR.MATH(ROW()/2)+1))</f>
        <v>370</v>
      </c>
      <c r="F86" cm="1">
        <f t="array" aca="1" ref="F86" ca="1">INDIRECT(_xlfn.CONCAT("sedimentaryNumberOrdered!", CHAR(COLUMN()+64), _xlfn.FLOOR.MATH(ROW()/2)+1))</f>
        <v>395</v>
      </c>
      <c r="G86" cm="1">
        <f t="array" aca="1" ref="G86" ca="1">INDIRECT(_xlfn.CONCAT("sedimentaryNumberOrdered!", CHAR(COLUMN()+64), _xlfn.FLOOR.MATH(ROW()/2)+1))</f>
        <v>387</v>
      </c>
      <c r="H86" cm="1">
        <f t="array" aca="1" ref="H86" ca="1">INDIRECT(_xlfn.CONCAT("sedimentaryNumberOrdered!", CHAR(COLUMN()+64), _xlfn.FLOOR.MATH(ROW()/2)+1))</f>
        <v>400</v>
      </c>
      <c r="I86" cm="1">
        <f t="array" aca="1" ref="I86" ca="1">INDIRECT(_xlfn.CONCAT("sedimentaryNumberOrdered!", CHAR(COLUMN()+64), _xlfn.FLOOR.MATH(ROW()/2)+1))</f>
        <v>415</v>
      </c>
      <c r="J86" cm="1">
        <f t="array" aca="1" ref="J86" ca="1">INDIRECT(_xlfn.CONCAT("sedimentaryNumberOrdered!", CHAR(COLUMN()+64), _xlfn.FLOOR.MATH(ROW()/2)+1))</f>
        <v>380</v>
      </c>
      <c r="K86" cm="1">
        <f t="array" aca="1" ref="K86" ca="1">INDIRECT(_xlfn.CONCAT("sedimentaryNumberOrdered!", CHAR(COLUMN()+64), _xlfn.FLOOR.MATH(ROW()/2)+1))</f>
        <v>469</v>
      </c>
      <c r="L86" cm="1">
        <f t="array" aca="1" ref="L86" ca="1">INDIRECT(_xlfn.CONCAT("sedimentaryNumberOrdered!", CHAR(COLUMN()+64), _xlfn.FLOOR.MATH(ROW()/2)+1))</f>
        <v>357</v>
      </c>
      <c r="M86" cm="1">
        <f t="array" aca="1" ref="M86" ca="1">INDIRECT(_xlfn.CONCAT("sedimentaryNumberOrdered!", CHAR(COLUMN()+64), _xlfn.FLOOR.MATH(ROW()/2)+1))</f>
        <v>429</v>
      </c>
      <c r="N86" cm="1">
        <f t="array" aca="1" ref="N86" ca="1">INDIRECT(_xlfn.CONCAT("sedimentaryNumberOrdered!", CHAR(COLUMN()+64), _xlfn.FLOOR.MATH(ROW()/2)+1))</f>
        <v>324</v>
      </c>
      <c r="O86" cm="1">
        <f t="array" aca="1" ref="O86" ca="1">INDIRECT(_xlfn.CONCAT("sedimentaryNumberOrdered!", CHAR(COLUMN()+64), _xlfn.FLOOR.MATH(ROW()/2)+1))</f>
        <v>362</v>
      </c>
      <c r="P86" cm="1">
        <f t="array" aca="1" ref="P86" ca="1">INDIRECT(_xlfn.CONCAT("sedimentaryNumberOrdered!", CHAR(COLUMN()+64), _xlfn.FLOOR.MATH(ROW()/2)+1))</f>
        <v>390</v>
      </c>
      <c r="Q86" cm="1">
        <f t="array" aca="1" ref="Q86" ca="1">INDIRECT(_xlfn.CONCAT("sedimentaryNumberOrdered!", CHAR(COLUMN()+64), _xlfn.FLOOR.MATH(ROW()/2)+1))</f>
        <v>443</v>
      </c>
      <c r="R86" cm="1">
        <f t="array" aca="1" ref="R86" ca="1">INDIRECT(_xlfn.CONCAT("sedimentaryNumberOrdered!", CHAR(COLUMN()+64), _xlfn.FLOOR.MATH(ROW()/2)+1))</f>
        <v>374</v>
      </c>
      <c r="S86" cm="1">
        <f t="array" aca="1" ref="S86" ca="1">INDIRECT(_xlfn.CONCAT("sedimentaryNumberOrdered!", CHAR(COLUMN()+64), _xlfn.FLOOR.MATH(ROW()/2)+1))</f>
        <v>386</v>
      </c>
      <c r="T86" cm="1">
        <f t="array" aca="1" ref="T86" ca="1">INDIRECT(_xlfn.CONCAT("sedimentaryNumberOrdered!", CHAR(COLUMN()+64), _xlfn.FLOOR.MATH(ROW()/2)+1))</f>
        <v>377</v>
      </c>
      <c r="U86" cm="1">
        <f t="array" aca="1" ref="U86" ca="1">INDIRECT(_xlfn.CONCAT("sedimentaryNumberOrdered!", CHAR(COLUMN()+64), _xlfn.FLOOR.MATH(ROW()/2)+1))</f>
        <v>323</v>
      </c>
    </row>
    <row r="87" spans="1:21" x14ac:dyDescent="0.25">
      <c r="A87">
        <v>43</v>
      </c>
      <c r="B87" cm="1">
        <f t="array" aca="1" ref="B87" ca="1">ROUND(INDIRECT(_xlfn.CONCAT("sedimentaryDistancesOrdered!", CHAR(COLUMN()+64), _xlfn.FLOOR.MATH(ROW()/2)+1)), 3)</f>
        <v>5.6749999999999998</v>
      </c>
      <c r="C87" cm="1">
        <f t="array" aca="1" ref="C87" ca="1">ROUND(INDIRECT(_xlfn.CONCAT("sedimentaryDistancesOrdered!", CHAR(COLUMN()+64), _xlfn.FLOOR.MATH(ROW()/2)+1)), 3)</f>
        <v>4.9690000000000003</v>
      </c>
      <c r="D87" cm="1">
        <f t="array" aca="1" ref="D87" ca="1">ROUND(INDIRECT(_xlfn.CONCAT("sedimentaryDistancesOrdered!", CHAR(COLUMN()+64), _xlfn.FLOOR.MATH(ROW()/2)+1)), 3)</f>
        <v>6.2190000000000003</v>
      </c>
      <c r="E87" cm="1">
        <f t="array" aca="1" ref="E87" ca="1">ROUND(INDIRECT(_xlfn.CONCAT("sedimentaryDistancesOrdered!", CHAR(COLUMN()+64), _xlfn.FLOOR.MATH(ROW()/2)+1)), 3)</f>
        <v>5.5140000000000002</v>
      </c>
      <c r="F87" cm="1">
        <f t="array" aca="1" ref="F87" ca="1">ROUND(INDIRECT(_xlfn.CONCAT("sedimentaryDistancesOrdered!", CHAR(COLUMN()+64), _xlfn.FLOOR.MATH(ROW()/2)+1)), 3)</f>
        <v>5.0359999999999996</v>
      </c>
      <c r="G87" cm="1">
        <f t="array" aca="1" ref="G87" ca="1">ROUND(INDIRECT(_xlfn.CONCAT("sedimentaryDistancesOrdered!", CHAR(COLUMN()+64), _xlfn.FLOOR.MATH(ROW()/2)+1)), 3)</f>
        <v>6.0869999999999997</v>
      </c>
      <c r="H87" cm="1">
        <f t="array" aca="1" ref="H87" ca="1">ROUND(INDIRECT(_xlfn.CONCAT("sedimentaryDistancesOrdered!", CHAR(COLUMN()+64), _xlfn.FLOOR.MATH(ROW()/2)+1)), 3)</f>
        <v>5.5960000000000001</v>
      </c>
      <c r="I87" cm="1">
        <f t="array" aca="1" ref="I87" ca="1">ROUND(INDIRECT(_xlfn.CONCAT("sedimentaryDistancesOrdered!", CHAR(COLUMN()+64), _xlfn.FLOOR.MATH(ROW()/2)+1)), 3)</f>
        <v>4.5720000000000001</v>
      </c>
      <c r="J87" cm="1">
        <f t="array" aca="1" ref="J87" ca="1">ROUND(INDIRECT(_xlfn.CONCAT("sedimentaryDistancesOrdered!", CHAR(COLUMN()+64), _xlfn.FLOOR.MATH(ROW()/2)+1)), 3)</f>
        <v>5.1539999999999999</v>
      </c>
      <c r="K87" cm="1">
        <f t="array" aca="1" ref="K87" ca="1">ROUND(INDIRECT(_xlfn.CONCAT("sedimentaryDistancesOrdered!", CHAR(COLUMN()+64), _xlfn.FLOOR.MATH(ROW()/2)+1)), 3)</f>
        <v>4.6020000000000003</v>
      </c>
      <c r="L87" cm="1">
        <f t="array" aca="1" ref="L87" ca="1">ROUND(INDIRECT(_xlfn.CONCAT("sedimentaryDistancesOrdered!", CHAR(COLUMN()+64), _xlfn.FLOOR.MATH(ROW()/2)+1)), 3)</f>
        <v>5.6829999999999998</v>
      </c>
      <c r="M87" cm="1">
        <f t="array" aca="1" ref="M87" ca="1">ROUND(INDIRECT(_xlfn.CONCAT("sedimentaryDistancesOrdered!", CHAR(COLUMN()+64), _xlfn.FLOOR.MATH(ROW()/2)+1)), 3)</f>
        <v>4.4349999999999996</v>
      </c>
      <c r="N87" cm="1">
        <f t="array" aca="1" ref="N87" ca="1">ROUND(INDIRECT(_xlfn.CONCAT("sedimentaryDistancesOrdered!", CHAR(COLUMN()+64), _xlfn.FLOOR.MATH(ROW()/2)+1)), 3)</f>
        <v>5.7919999999999998</v>
      </c>
      <c r="O87" cm="1">
        <f t="array" aca="1" ref="O87" ca="1">ROUND(INDIRECT(_xlfn.CONCAT("sedimentaryDistancesOrdered!", CHAR(COLUMN()+64), _xlfn.FLOOR.MATH(ROW()/2)+1)), 3)</f>
        <v>5.226</v>
      </c>
      <c r="P87" cm="1">
        <f t="array" aca="1" ref="P87" ca="1">ROUND(INDIRECT(_xlfn.CONCAT("sedimentaryDistancesOrdered!", CHAR(COLUMN()+64), _xlfn.FLOOR.MATH(ROW()/2)+1)), 3)</f>
        <v>5.7779999999999996</v>
      </c>
      <c r="Q87" cm="1">
        <f t="array" aca="1" ref="Q87" ca="1">ROUND(INDIRECT(_xlfn.CONCAT("sedimentaryDistancesOrdered!", CHAR(COLUMN()+64), _xlfn.FLOOR.MATH(ROW()/2)+1)), 3)</f>
        <v>6.0449999999999999</v>
      </c>
      <c r="R87" cm="1">
        <f t="array" aca="1" ref="R87" ca="1">ROUND(INDIRECT(_xlfn.CONCAT("sedimentaryDistancesOrdered!", CHAR(COLUMN()+64), _xlfn.FLOOR.MATH(ROW()/2)+1)), 3)</f>
        <v>5.7480000000000002</v>
      </c>
      <c r="S87" cm="1">
        <f t="array" aca="1" ref="S87" ca="1">ROUND(INDIRECT(_xlfn.CONCAT("sedimentaryDistancesOrdered!", CHAR(COLUMN()+64), _xlfn.FLOOR.MATH(ROW()/2)+1)), 3)</f>
        <v>5.9249999999999998</v>
      </c>
      <c r="T87" cm="1">
        <f t="array" aca="1" ref="T87" ca="1">ROUND(INDIRECT(_xlfn.CONCAT("sedimentaryDistancesOrdered!", CHAR(COLUMN()+64), _xlfn.FLOOR.MATH(ROW()/2)+1)), 3)</f>
        <v>5.008</v>
      </c>
      <c r="U87" cm="1">
        <f t="array" aca="1" ref="U87" ca="1">ROUND(INDIRECT(_xlfn.CONCAT("sedimentaryDistancesOrdered!", CHAR(COLUMN()+64), _xlfn.FLOOR.MATH(ROW()/2)+1)), 3)</f>
        <v>4.6310000000000002</v>
      </c>
    </row>
    <row r="88" spans="1:21" x14ac:dyDescent="0.25">
      <c r="A88">
        <v>44</v>
      </c>
      <c r="B88" cm="1">
        <f t="array" aca="1" ref="B88" ca="1">INDIRECT(_xlfn.CONCAT("sedimentaryNumberOrdered!", CHAR(COLUMN()+64), _xlfn.FLOOR.MATH(ROW()/2)+1))</f>
        <v>353</v>
      </c>
      <c r="C88" cm="1">
        <f t="array" aca="1" ref="C88" ca="1">INDIRECT(_xlfn.CONCAT("sedimentaryNumberOrdered!", CHAR(COLUMN()+64), _xlfn.FLOOR.MATH(ROW()/2)+1))</f>
        <v>340</v>
      </c>
      <c r="D88" cm="1">
        <f t="array" aca="1" ref="D88" ca="1">INDIRECT(_xlfn.CONCAT("sedimentaryNumberOrdered!", CHAR(COLUMN()+64), _xlfn.FLOOR.MATH(ROW()/2)+1))</f>
        <v>352</v>
      </c>
      <c r="E88" cm="1">
        <f t="array" aca="1" ref="E88" ca="1">INDIRECT(_xlfn.CONCAT("sedimentaryNumberOrdered!", CHAR(COLUMN()+64), _xlfn.FLOOR.MATH(ROW()/2)+1))</f>
        <v>368</v>
      </c>
      <c r="F88" cm="1">
        <f t="array" aca="1" ref="F88" ca="1">INDIRECT(_xlfn.CONCAT("sedimentaryNumberOrdered!", CHAR(COLUMN()+64), _xlfn.FLOOR.MATH(ROW()/2)+1))</f>
        <v>452</v>
      </c>
      <c r="G88" cm="1">
        <f t="array" aca="1" ref="G88" ca="1">INDIRECT(_xlfn.CONCAT("sedimentaryNumberOrdered!", CHAR(COLUMN()+64), _xlfn.FLOOR.MATH(ROW()/2)+1))</f>
        <v>345</v>
      </c>
      <c r="H88" cm="1">
        <f t="array" aca="1" ref="H88" ca="1">INDIRECT(_xlfn.CONCAT("sedimentaryNumberOrdered!", CHAR(COLUMN()+64), _xlfn.FLOOR.MATH(ROW()/2)+1))</f>
        <v>357</v>
      </c>
      <c r="I88" cm="1">
        <f t="array" aca="1" ref="I88" ca="1">INDIRECT(_xlfn.CONCAT("sedimentaryNumberOrdered!", CHAR(COLUMN()+64), _xlfn.FLOOR.MATH(ROW()/2)+1))</f>
        <v>357</v>
      </c>
      <c r="J88" cm="1">
        <f t="array" aca="1" ref="J88" ca="1">INDIRECT(_xlfn.CONCAT("sedimentaryNumberOrdered!", CHAR(COLUMN()+64), _xlfn.FLOOR.MATH(ROW()/2)+1))</f>
        <v>460</v>
      </c>
      <c r="K88" cm="1">
        <f t="array" aca="1" ref="K88" ca="1">INDIRECT(_xlfn.CONCAT("sedimentaryNumberOrdered!", CHAR(COLUMN()+64), _xlfn.FLOOR.MATH(ROW()/2)+1))</f>
        <v>394</v>
      </c>
      <c r="L88" cm="1">
        <f t="array" aca="1" ref="L88" ca="1">INDIRECT(_xlfn.CONCAT("sedimentaryNumberOrdered!", CHAR(COLUMN()+64), _xlfn.FLOOR.MATH(ROW()/2)+1))</f>
        <v>432</v>
      </c>
      <c r="M88" cm="1">
        <f t="array" aca="1" ref="M88" ca="1">INDIRECT(_xlfn.CONCAT("sedimentaryNumberOrdered!", CHAR(COLUMN()+64), _xlfn.FLOOR.MATH(ROW()/2)+1))</f>
        <v>447</v>
      </c>
      <c r="N88" cm="1">
        <f t="array" aca="1" ref="N88" ca="1">INDIRECT(_xlfn.CONCAT("sedimentaryNumberOrdered!", CHAR(COLUMN()+64), _xlfn.FLOOR.MATH(ROW()/2)+1))</f>
        <v>396</v>
      </c>
      <c r="O88" cm="1">
        <f t="array" aca="1" ref="O88" ca="1">INDIRECT(_xlfn.CONCAT("sedimentaryNumberOrdered!", CHAR(COLUMN()+64), _xlfn.FLOOR.MATH(ROW()/2)+1))</f>
        <v>363</v>
      </c>
      <c r="P88" cm="1">
        <f t="array" aca="1" ref="P88" ca="1">INDIRECT(_xlfn.CONCAT("sedimentaryNumberOrdered!", CHAR(COLUMN()+64), _xlfn.FLOOR.MATH(ROW()/2)+1))</f>
        <v>403</v>
      </c>
      <c r="Q88" cm="1">
        <f t="array" aca="1" ref="Q88" ca="1">INDIRECT(_xlfn.CONCAT("sedimentaryNumberOrdered!", CHAR(COLUMN()+64), _xlfn.FLOOR.MATH(ROW()/2)+1))</f>
        <v>428</v>
      </c>
      <c r="R88" cm="1">
        <f t="array" aca="1" ref="R88" ca="1">INDIRECT(_xlfn.CONCAT("sedimentaryNumberOrdered!", CHAR(COLUMN()+64), _xlfn.FLOOR.MATH(ROW()/2)+1))</f>
        <v>412</v>
      </c>
      <c r="S88" cm="1">
        <f t="array" aca="1" ref="S88" ca="1">INDIRECT(_xlfn.CONCAT("sedimentaryNumberOrdered!", CHAR(COLUMN()+64), _xlfn.FLOOR.MATH(ROW()/2)+1))</f>
        <v>471</v>
      </c>
      <c r="T88" cm="1">
        <f t="array" aca="1" ref="T88" ca="1">INDIRECT(_xlfn.CONCAT("sedimentaryNumberOrdered!", CHAR(COLUMN()+64), _xlfn.FLOOR.MATH(ROW()/2)+1))</f>
        <v>372</v>
      </c>
      <c r="U88" cm="1">
        <f t="array" aca="1" ref="U88" ca="1">INDIRECT(_xlfn.CONCAT("sedimentaryNumberOrdered!", CHAR(COLUMN()+64), _xlfn.FLOOR.MATH(ROW()/2)+1))</f>
        <v>422</v>
      </c>
    </row>
    <row r="89" spans="1:21" x14ac:dyDescent="0.25">
      <c r="A89">
        <v>44</v>
      </c>
      <c r="B89" cm="1">
        <f t="array" aca="1" ref="B89" ca="1">ROUND(INDIRECT(_xlfn.CONCAT("sedimentaryDistancesOrdered!", CHAR(COLUMN()+64), _xlfn.FLOOR.MATH(ROW()/2)+1)), 3)</f>
        <v>5.7039999999999997</v>
      </c>
      <c r="C89" cm="1">
        <f t="array" aca="1" ref="C89" ca="1">ROUND(INDIRECT(_xlfn.CONCAT("sedimentaryDistancesOrdered!", CHAR(COLUMN()+64), _xlfn.FLOOR.MATH(ROW()/2)+1)), 3)</f>
        <v>4.9889999999999999</v>
      </c>
      <c r="D89" cm="1">
        <f t="array" aca="1" ref="D89" ca="1">ROUND(INDIRECT(_xlfn.CONCAT("sedimentaryDistancesOrdered!", CHAR(COLUMN()+64), _xlfn.FLOOR.MATH(ROW()/2)+1)), 3)</f>
        <v>6.2530000000000001</v>
      </c>
      <c r="E89" cm="1">
        <f t="array" aca="1" ref="E89" ca="1">ROUND(INDIRECT(_xlfn.CONCAT("sedimentaryDistancesOrdered!", CHAR(COLUMN()+64), _xlfn.FLOOR.MATH(ROW()/2)+1)), 3)</f>
        <v>5.5709999999999997</v>
      </c>
      <c r="F89" cm="1">
        <f t="array" aca="1" ref="F89" ca="1">ROUND(INDIRECT(_xlfn.CONCAT("sedimentaryDistancesOrdered!", CHAR(COLUMN()+64), _xlfn.FLOOR.MATH(ROW()/2)+1)), 3)</f>
        <v>5.1050000000000004</v>
      </c>
      <c r="G89" cm="1">
        <f t="array" aca="1" ref="G89" ca="1">ROUND(INDIRECT(_xlfn.CONCAT("sedimentaryDistancesOrdered!", CHAR(COLUMN()+64), _xlfn.FLOOR.MATH(ROW()/2)+1)), 3)</f>
        <v>6.1</v>
      </c>
      <c r="H89" cm="1">
        <f t="array" aca="1" ref="H89" ca="1">ROUND(INDIRECT(_xlfn.CONCAT("sedimentaryDistancesOrdered!", CHAR(COLUMN()+64), _xlfn.FLOOR.MATH(ROW()/2)+1)), 3)</f>
        <v>5.601</v>
      </c>
      <c r="I89" cm="1">
        <f t="array" aca="1" ref="I89" ca="1">ROUND(INDIRECT(_xlfn.CONCAT("sedimentaryDistancesOrdered!", CHAR(COLUMN()+64), _xlfn.FLOOR.MATH(ROW()/2)+1)), 3)</f>
        <v>4.5999999999999996</v>
      </c>
      <c r="J89" cm="1">
        <f t="array" aca="1" ref="J89" ca="1">ROUND(INDIRECT(_xlfn.CONCAT("sedimentaryDistancesOrdered!", CHAR(COLUMN()+64), _xlfn.FLOOR.MATH(ROW()/2)+1)), 3)</f>
        <v>5.1740000000000004</v>
      </c>
      <c r="K89" cm="1">
        <f t="array" aca="1" ref="K89" ca="1">ROUND(INDIRECT(_xlfn.CONCAT("sedimentaryDistancesOrdered!", CHAR(COLUMN()+64), _xlfn.FLOOR.MATH(ROW()/2)+1)), 3)</f>
        <v>4.6399999999999997</v>
      </c>
      <c r="L89" cm="1">
        <f t="array" aca="1" ref="L89" ca="1">ROUND(INDIRECT(_xlfn.CONCAT("sedimentaryDistancesOrdered!", CHAR(COLUMN()+64), _xlfn.FLOOR.MATH(ROW()/2)+1)), 3)</f>
        <v>5.7069999999999999</v>
      </c>
      <c r="M89" cm="1">
        <f t="array" aca="1" ref="M89" ca="1">ROUND(INDIRECT(_xlfn.CONCAT("sedimentaryDistancesOrdered!", CHAR(COLUMN()+64), _xlfn.FLOOR.MATH(ROW()/2)+1)), 3)</f>
        <v>4.4560000000000004</v>
      </c>
      <c r="N89" cm="1">
        <f t="array" aca="1" ref="N89" ca="1">ROUND(INDIRECT(_xlfn.CONCAT("sedimentaryDistancesOrdered!", CHAR(COLUMN()+64), _xlfn.FLOOR.MATH(ROW()/2)+1)), 3)</f>
        <v>5.8239999999999998</v>
      </c>
      <c r="O89" cm="1">
        <f t="array" aca="1" ref="O89" ca="1">ROUND(INDIRECT(_xlfn.CONCAT("sedimentaryDistancesOrdered!", CHAR(COLUMN()+64), _xlfn.FLOOR.MATH(ROW()/2)+1)), 3)</f>
        <v>5.2960000000000003</v>
      </c>
      <c r="P89" cm="1">
        <f t="array" aca="1" ref="P89" ca="1">ROUND(INDIRECT(_xlfn.CONCAT("sedimentaryDistancesOrdered!", CHAR(COLUMN()+64), _xlfn.FLOOR.MATH(ROW()/2)+1)), 3)</f>
        <v>5.83</v>
      </c>
      <c r="Q89" cm="1">
        <f t="array" aca="1" ref="Q89" ca="1">ROUND(INDIRECT(_xlfn.CONCAT("sedimentaryDistancesOrdered!", CHAR(COLUMN()+64), _xlfn.FLOOR.MATH(ROW()/2)+1)), 3)</f>
        <v>6.1180000000000003</v>
      </c>
      <c r="R89" cm="1">
        <f t="array" aca="1" ref="R89" ca="1">ROUND(INDIRECT(_xlfn.CONCAT("sedimentaryDistancesOrdered!", CHAR(COLUMN()+64), _xlfn.FLOOR.MATH(ROW()/2)+1)), 3)</f>
        <v>5.7480000000000002</v>
      </c>
      <c r="S89" cm="1">
        <f t="array" aca="1" ref="S89" ca="1">ROUND(INDIRECT(_xlfn.CONCAT("sedimentaryDistancesOrdered!", CHAR(COLUMN()+64), _xlfn.FLOOR.MATH(ROW()/2)+1)), 3)</f>
        <v>5.93</v>
      </c>
      <c r="T89" cm="1">
        <f t="array" aca="1" ref="T89" ca="1">ROUND(INDIRECT(_xlfn.CONCAT("sedimentaryDistancesOrdered!", CHAR(COLUMN()+64), _xlfn.FLOOR.MATH(ROW()/2)+1)), 3)</f>
        <v>5.0339999999999998</v>
      </c>
      <c r="U89" cm="1">
        <f t="array" aca="1" ref="U89" ca="1">ROUND(INDIRECT(_xlfn.CONCAT("sedimentaryDistancesOrdered!", CHAR(COLUMN()+64), _xlfn.FLOOR.MATH(ROW()/2)+1)), 3)</f>
        <v>4.7329999999999997</v>
      </c>
    </row>
    <row r="90" spans="1:21" x14ac:dyDescent="0.25">
      <c r="A90">
        <v>45</v>
      </c>
      <c r="B90" cm="1">
        <f t="array" aca="1" ref="B90" ca="1">INDIRECT(_xlfn.CONCAT("sedimentaryNumberOrdered!", CHAR(COLUMN()+64), _xlfn.FLOOR.MATH(ROW()/2)+1))</f>
        <v>429</v>
      </c>
      <c r="C90" cm="1">
        <f t="array" aca="1" ref="C90" ca="1">INDIRECT(_xlfn.CONCAT("sedimentaryNumberOrdered!", CHAR(COLUMN()+64), _xlfn.FLOOR.MATH(ROW()/2)+1))</f>
        <v>350</v>
      </c>
      <c r="D90" cm="1">
        <f t="array" aca="1" ref="D90" ca="1">INDIRECT(_xlfn.CONCAT("sedimentaryNumberOrdered!", CHAR(COLUMN()+64), _xlfn.FLOOR.MATH(ROW()/2)+1))</f>
        <v>368</v>
      </c>
      <c r="E90" cm="1">
        <f t="array" aca="1" ref="E90" ca="1">INDIRECT(_xlfn.CONCAT("sedimentaryNumberOrdered!", CHAR(COLUMN()+64), _xlfn.FLOOR.MATH(ROW()/2)+1))</f>
        <v>380</v>
      </c>
      <c r="F90" cm="1">
        <f t="array" aca="1" ref="F90" ca="1">INDIRECT(_xlfn.CONCAT("sedimentaryNumberOrdered!", CHAR(COLUMN()+64), _xlfn.FLOOR.MATH(ROW()/2)+1))</f>
        <v>323</v>
      </c>
      <c r="G90" cm="1">
        <f t="array" aca="1" ref="G90" ca="1">INDIRECT(_xlfn.CONCAT("sedimentaryNumberOrdered!", CHAR(COLUMN()+64), _xlfn.FLOOR.MATH(ROW()/2)+1))</f>
        <v>322</v>
      </c>
      <c r="H90" cm="1">
        <f t="array" aca="1" ref="H90" ca="1">INDIRECT(_xlfn.CONCAT("sedimentaryNumberOrdered!", CHAR(COLUMN()+64), _xlfn.FLOOR.MATH(ROW()/2)+1))</f>
        <v>403</v>
      </c>
      <c r="I90" cm="1">
        <f t="array" aca="1" ref="I90" ca="1">INDIRECT(_xlfn.CONCAT("sedimentaryNumberOrdered!", CHAR(COLUMN()+64), _xlfn.FLOOR.MATH(ROW()/2)+1))</f>
        <v>327</v>
      </c>
      <c r="J90" cm="1">
        <f t="array" aca="1" ref="J90" ca="1">INDIRECT(_xlfn.CONCAT("sedimentaryNumberOrdered!", CHAR(COLUMN()+64), _xlfn.FLOOR.MATH(ROW()/2)+1))</f>
        <v>467</v>
      </c>
      <c r="K90" cm="1">
        <f t="array" aca="1" ref="K90" ca="1">INDIRECT(_xlfn.CONCAT("sedimentaryNumberOrdered!", CHAR(COLUMN()+64), _xlfn.FLOOR.MATH(ROW()/2)+1))</f>
        <v>476</v>
      </c>
      <c r="L90" cm="1">
        <f t="array" aca="1" ref="L90" ca="1">INDIRECT(_xlfn.CONCAT("sedimentaryNumberOrdered!", CHAR(COLUMN()+64), _xlfn.FLOOR.MATH(ROW()/2)+1))</f>
        <v>410</v>
      </c>
      <c r="M90" cm="1">
        <f t="array" aca="1" ref="M90" ca="1">INDIRECT(_xlfn.CONCAT("sedimentaryNumberOrdered!", CHAR(COLUMN()+64), _xlfn.FLOOR.MATH(ROW()/2)+1))</f>
        <v>409</v>
      </c>
      <c r="N90" cm="1">
        <f t="array" aca="1" ref="N90" ca="1">INDIRECT(_xlfn.CONCAT("sedimentaryNumberOrdered!", CHAR(COLUMN()+64), _xlfn.FLOOR.MATH(ROW()/2)+1))</f>
        <v>479</v>
      </c>
      <c r="O90" cm="1">
        <f t="array" aca="1" ref="O90" ca="1">INDIRECT(_xlfn.CONCAT("sedimentaryNumberOrdered!", CHAR(COLUMN()+64), _xlfn.FLOOR.MATH(ROW()/2)+1))</f>
        <v>443</v>
      </c>
      <c r="P90" cm="1">
        <f t="array" aca="1" ref="P90" ca="1">INDIRECT(_xlfn.CONCAT("sedimentaryNumberOrdered!", CHAR(COLUMN()+64), _xlfn.FLOOR.MATH(ROW()/2)+1))</f>
        <v>339</v>
      </c>
      <c r="Q90" cm="1">
        <f t="array" aca="1" ref="Q90" ca="1">INDIRECT(_xlfn.CONCAT("sedimentaryNumberOrdered!", CHAR(COLUMN()+64), _xlfn.FLOOR.MATH(ROW()/2)+1))</f>
        <v>324</v>
      </c>
      <c r="R90" cm="1">
        <f t="array" aca="1" ref="R90" ca="1">INDIRECT(_xlfn.CONCAT("sedimentaryNumberOrdered!", CHAR(COLUMN()+64), _xlfn.FLOOR.MATH(ROW()/2)+1))</f>
        <v>357</v>
      </c>
      <c r="S90" cm="1">
        <f t="array" aca="1" ref="S90" ca="1">INDIRECT(_xlfn.CONCAT("sedimentaryNumberOrdered!", CHAR(COLUMN()+64), _xlfn.FLOOR.MATH(ROW()/2)+1))</f>
        <v>398</v>
      </c>
      <c r="T90" cm="1">
        <f t="array" aca="1" ref="T90" ca="1">INDIRECT(_xlfn.CONCAT("sedimentaryNumberOrdered!", CHAR(COLUMN()+64), _xlfn.FLOOR.MATH(ROW()/2)+1))</f>
        <v>398</v>
      </c>
      <c r="U90" cm="1">
        <f t="array" aca="1" ref="U90" ca="1">INDIRECT(_xlfn.CONCAT("sedimentaryNumberOrdered!", CHAR(COLUMN()+64), _xlfn.FLOOR.MATH(ROW()/2)+1))</f>
        <v>403</v>
      </c>
    </row>
    <row r="91" spans="1:21" x14ac:dyDescent="0.25">
      <c r="A91">
        <v>45</v>
      </c>
      <c r="B91" cm="1">
        <f t="array" aca="1" ref="B91" ca="1">ROUND(INDIRECT(_xlfn.CONCAT("sedimentaryDistancesOrdered!", CHAR(COLUMN()+64), _xlfn.FLOOR.MATH(ROW()/2)+1)), 3)</f>
        <v>5.8529999999999998</v>
      </c>
      <c r="C91" cm="1">
        <f t="array" aca="1" ref="C91" ca="1">ROUND(INDIRECT(_xlfn.CONCAT("sedimentaryDistancesOrdered!", CHAR(COLUMN()+64), _xlfn.FLOOR.MATH(ROW()/2)+1)), 3)</f>
        <v>5.0469999999999997</v>
      </c>
      <c r="D91" cm="1">
        <f t="array" aca="1" ref="D91" ca="1">ROUND(INDIRECT(_xlfn.CONCAT("sedimentaryDistancesOrdered!", CHAR(COLUMN()+64), _xlfn.FLOOR.MATH(ROW()/2)+1)), 3)</f>
        <v>6.2549999999999999</v>
      </c>
      <c r="E91" cm="1">
        <f t="array" aca="1" ref="E91" ca="1">ROUND(INDIRECT(_xlfn.CONCAT("sedimentaryDistancesOrdered!", CHAR(COLUMN()+64), _xlfn.FLOOR.MATH(ROW()/2)+1)), 3)</f>
        <v>5.63</v>
      </c>
      <c r="F91" cm="1">
        <f t="array" aca="1" ref="F91" ca="1">ROUND(INDIRECT(_xlfn.CONCAT("sedimentaryDistancesOrdered!", CHAR(COLUMN()+64), _xlfn.FLOOR.MATH(ROW()/2)+1)), 3)</f>
        <v>5.12</v>
      </c>
      <c r="G91" cm="1">
        <f t="array" aca="1" ref="G91" ca="1">ROUND(INDIRECT(_xlfn.CONCAT("sedimentaryDistancesOrdered!", CHAR(COLUMN()+64), _xlfn.FLOOR.MATH(ROW()/2)+1)), 3)</f>
        <v>6.21</v>
      </c>
      <c r="H91" cm="1">
        <f t="array" aca="1" ref="H91" ca="1">ROUND(INDIRECT(_xlfn.CONCAT("sedimentaryDistancesOrdered!", CHAR(COLUMN()+64), _xlfn.FLOOR.MATH(ROW()/2)+1)), 3)</f>
        <v>5.6580000000000004</v>
      </c>
      <c r="I91" cm="1">
        <f t="array" aca="1" ref="I91" ca="1">ROUND(INDIRECT(_xlfn.CONCAT("sedimentaryDistancesOrdered!", CHAR(COLUMN()+64), _xlfn.FLOOR.MATH(ROW()/2)+1)), 3)</f>
        <v>4.6120000000000001</v>
      </c>
      <c r="J91" cm="1">
        <f t="array" aca="1" ref="J91" ca="1">ROUND(INDIRECT(_xlfn.CONCAT("sedimentaryDistancesOrdered!", CHAR(COLUMN()+64), _xlfn.FLOOR.MATH(ROW()/2)+1)), 3)</f>
        <v>5.1749999999999998</v>
      </c>
      <c r="K91" cm="1">
        <f t="array" aca="1" ref="K91" ca="1">ROUND(INDIRECT(_xlfn.CONCAT("sedimentaryDistancesOrdered!", CHAR(COLUMN()+64), _xlfn.FLOOR.MATH(ROW()/2)+1)), 3)</f>
        <v>4.6429999999999998</v>
      </c>
      <c r="L91" cm="1">
        <f t="array" aca="1" ref="L91" ca="1">ROUND(INDIRECT(_xlfn.CONCAT("sedimentaryDistancesOrdered!", CHAR(COLUMN()+64), _xlfn.FLOOR.MATH(ROW()/2)+1)), 3)</f>
        <v>5.73</v>
      </c>
      <c r="M91" cm="1">
        <f t="array" aca="1" ref="M91" ca="1">ROUND(INDIRECT(_xlfn.CONCAT("sedimentaryDistancesOrdered!", CHAR(COLUMN()+64), _xlfn.FLOOR.MATH(ROW()/2)+1)), 3)</f>
        <v>4.4649999999999999</v>
      </c>
      <c r="N91" cm="1">
        <f t="array" aca="1" ref="N91" ca="1">ROUND(INDIRECT(_xlfn.CONCAT("sedimentaryDistancesOrdered!", CHAR(COLUMN()+64), _xlfn.FLOOR.MATH(ROW()/2)+1)), 3)</f>
        <v>5.859</v>
      </c>
      <c r="O91" cm="1">
        <f t="array" aca="1" ref="O91" ca="1">ROUND(INDIRECT(_xlfn.CONCAT("sedimentaryDistancesOrdered!", CHAR(COLUMN()+64), _xlfn.FLOOR.MATH(ROW()/2)+1)), 3)</f>
        <v>5.306</v>
      </c>
      <c r="P91" cm="1">
        <f t="array" aca="1" ref="P91" ca="1">ROUND(INDIRECT(_xlfn.CONCAT("sedimentaryDistancesOrdered!", CHAR(COLUMN()+64), _xlfn.FLOOR.MATH(ROW()/2)+1)), 3)</f>
        <v>5.9829999999999997</v>
      </c>
      <c r="Q91" cm="1">
        <f t="array" aca="1" ref="Q91" ca="1">ROUND(INDIRECT(_xlfn.CONCAT("sedimentaryDistancesOrdered!", CHAR(COLUMN()+64), _xlfn.FLOOR.MATH(ROW()/2)+1)), 3)</f>
        <v>6.24</v>
      </c>
      <c r="R91" cm="1">
        <f t="array" aca="1" ref="R91" ca="1">ROUND(INDIRECT(_xlfn.CONCAT("sedimentaryDistancesOrdered!", CHAR(COLUMN()+64), _xlfn.FLOOR.MATH(ROW()/2)+1)), 3)</f>
        <v>5.7489999999999997</v>
      </c>
      <c r="S91" cm="1">
        <f t="array" aca="1" ref="S91" ca="1">ROUND(INDIRECT(_xlfn.CONCAT("sedimentaryDistancesOrdered!", CHAR(COLUMN()+64), _xlfn.FLOOR.MATH(ROW()/2)+1)), 3)</f>
        <v>5.9909999999999997</v>
      </c>
      <c r="T91" cm="1">
        <f t="array" aca="1" ref="T91" ca="1">ROUND(INDIRECT(_xlfn.CONCAT("sedimentaryDistancesOrdered!", CHAR(COLUMN()+64), _xlfn.FLOOR.MATH(ROW()/2)+1)), 3)</f>
        <v>5.0359999999999996</v>
      </c>
      <c r="U91" cm="1">
        <f t="array" aca="1" ref="U91" ca="1">ROUND(INDIRECT(_xlfn.CONCAT("sedimentaryDistancesOrdered!", CHAR(COLUMN()+64), _xlfn.FLOOR.MATH(ROW()/2)+1)), 3)</f>
        <v>4.7830000000000004</v>
      </c>
    </row>
    <row r="92" spans="1:21" x14ac:dyDescent="0.25">
      <c r="A92">
        <v>46</v>
      </c>
      <c r="B92" cm="1">
        <f t="array" aca="1" ref="B92" ca="1">INDIRECT(_xlfn.CONCAT("sedimentaryNumberOrdered!", CHAR(COLUMN()+64), _xlfn.FLOOR.MATH(ROW()/2)+1))</f>
        <v>346</v>
      </c>
      <c r="C92" cm="1">
        <f t="array" aca="1" ref="C92" ca="1">INDIRECT(_xlfn.CONCAT("sedimentaryNumberOrdered!", CHAR(COLUMN()+64), _xlfn.FLOOR.MATH(ROW()/2)+1))</f>
        <v>363</v>
      </c>
      <c r="D92" cm="1">
        <f t="array" aca="1" ref="D92" ca="1">INDIRECT(_xlfn.CONCAT("sedimentaryNumberOrdered!", CHAR(COLUMN()+64), _xlfn.FLOOR.MATH(ROW()/2)+1))</f>
        <v>370</v>
      </c>
      <c r="E92" cm="1">
        <f t="array" aca="1" ref="E92" ca="1">INDIRECT(_xlfn.CONCAT("sedimentaryNumberOrdered!", CHAR(COLUMN()+64), _xlfn.FLOOR.MATH(ROW()/2)+1))</f>
        <v>360</v>
      </c>
      <c r="F92" cm="1">
        <f t="array" aca="1" ref="F92" ca="1">INDIRECT(_xlfn.CONCAT("sedimentaryNumberOrdered!", CHAR(COLUMN()+64), _xlfn.FLOOR.MATH(ROW()/2)+1))</f>
        <v>400</v>
      </c>
      <c r="G92" cm="1">
        <f t="array" aca="1" ref="G92" ca="1">INDIRECT(_xlfn.CONCAT("sedimentaryNumberOrdered!", CHAR(COLUMN()+64), _xlfn.FLOOR.MATH(ROW()/2)+1))</f>
        <v>448</v>
      </c>
      <c r="H92" cm="1">
        <f t="array" aca="1" ref="H92" ca="1">INDIRECT(_xlfn.CONCAT("sedimentaryNumberOrdered!", CHAR(COLUMN()+64), _xlfn.FLOOR.MATH(ROW()/2)+1))</f>
        <v>399</v>
      </c>
      <c r="I92" cm="1">
        <f t="array" aca="1" ref="I92" ca="1">INDIRECT(_xlfn.CONCAT("sedimentaryNumberOrdered!", CHAR(COLUMN()+64), _xlfn.FLOOR.MATH(ROW()/2)+1))</f>
        <v>325</v>
      </c>
      <c r="J92" cm="1">
        <f t="array" aca="1" ref="J92" ca="1">INDIRECT(_xlfn.CONCAT("sedimentaryNumberOrdered!", CHAR(COLUMN()+64), _xlfn.FLOOR.MATH(ROW()/2)+1))</f>
        <v>354</v>
      </c>
      <c r="K92" cm="1">
        <f t="array" aca="1" ref="K92" ca="1">INDIRECT(_xlfn.CONCAT("sedimentaryNumberOrdered!", CHAR(COLUMN()+64), _xlfn.FLOOR.MATH(ROW()/2)+1))</f>
        <v>389</v>
      </c>
      <c r="L92" cm="1">
        <f t="array" aca="1" ref="L92" ca="1">INDIRECT(_xlfn.CONCAT("sedimentaryNumberOrdered!", CHAR(COLUMN()+64), _xlfn.FLOOR.MATH(ROW()/2)+1))</f>
        <v>465</v>
      </c>
      <c r="M92" cm="1">
        <f t="array" aca="1" ref="M92" ca="1">INDIRECT(_xlfn.CONCAT("sedimentaryNumberOrdered!", CHAR(COLUMN()+64), _xlfn.FLOOR.MATH(ROW()/2)+1))</f>
        <v>406</v>
      </c>
      <c r="N92" cm="1">
        <f t="array" aca="1" ref="N92" ca="1">INDIRECT(_xlfn.CONCAT("sedimentaryNumberOrdered!", CHAR(COLUMN()+64), _xlfn.FLOOR.MATH(ROW()/2)+1))</f>
        <v>438</v>
      </c>
      <c r="O92" cm="1">
        <f t="array" aca="1" ref="O92" ca="1">INDIRECT(_xlfn.CONCAT("sedimentaryNumberOrdered!", CHAR(COLUMN()+64), _xlfn.FLOOR.MATH(ROW()/2)+1))</f>
        <v>334</v>
      </c>
      <c r="P92" cm="1">
        <f t="array" aca="1" ref="P92" ca="1">INDIRECT(_xlfn.CONCAT("sedimentaryNumberOrdered!", CHAR(COLUMN()+64), _xlfn.FLOOR.MATH(ROW()/2)+1))</f>
        <v>423</v>
      </c>
      <c r="Q92" cm="1">
        <f t="array" aca="1" ref="Q92" ca="1">INDIRECT(_xlfn.CONCAT("sedimentaryNumberOrdered!", CHAR(COLUMN()+64), _xlfn.FLOOR.MATH(ROW()/2)+1))</f>
        <v>362</v>
      </c>
      <c r="R92" cm="1">
        <f t="array" aca="1" ref="R92" ca="1">INDIRECT(_xlfn.CONCAT("sedimentaryNumberOrdered!", CHAR(COLUMN()+64), _xlfn.FLOOR.MATH(ROW()/2)+1))</f>
        <v>358</v>
      </c>
      <c r="S92" cm="1">
        <f t="array" aca="1" ref="S92" ca="1">INDIRECT(_xlfn.CONCAT("sedimentaryNumberOrdered!", CHAR(COLUMN()+64), _xlfn.FLOOR.MATH(ROW()/2)+1))</f>
        <v>455</v>
      </c>
      <c r="T92" cm="1">
        <f t="array" aca="1" ref="T92" ca="1">INDIRECT(_xlfn.CONCAT("sedimentaryNumberOrdered!", CHAR(COLUMN()+64), _xlfn.FLOOR.MATH(ROW()/2)+1))</f>
        <v>472</v>
      </c>
      <c r="U92" cm="1">
        <f t="array" aca="1" ref="U92" ca="1">INDIRECT(_xlfn.CONCAT("sedimentaryNumberOrdered!", CHAR(COLUMN()+64), _xlfn.FLOOR.MATH(ROW()/2)+1))</f>
        <v>404</v>
      </c>
    </row>
    <row r="93" spans="1:21" x14ac:dyDescent="0.25">
      <c r="A93">
        <v>46</v>
      </c>
      <c r="B93" cm="1">
        <f t="array" aca="1" ref="B93" ca="1">ROUND(INDIRECT(_xlfn.CONCAT("sedimentaryDistancesOrdered!", CHAR(COLUMN()+64), _xlfn.FLOOR.MATH(ROW()/2)+1)), 3)</f>
        <v>5.8730000000000002</v>
      </c>
      <c r="C93" cm="1">
        <f t="array" aca="1" ref="C93" ca="1">ROUND(INDIRECT(_xlfn.CONCAT("sedimentaryDistancesOrdered!", CHAR(COLUMN()+64), _xlfn.FLOOR.MATH(ROW()/2)+1)), 3)</f>
        <v>5.0720000000000001</v>
      </c>
      <c r="D93" cm="1">
        <f t="array" aca="1" ref="D93" ca="1">ROUND(INDIRECT(_xlfn.CONCAT("sedimentaryDistancesOrdered!", CHAR(COLUMN()+64), _xlfn.FLOOR.MATH(ROW()/2)+1)), 3)</f>
        <v>6.36</v>
      </c>
      <c r="E93" cm="1">
        <f t="array" aca="1" ref="E93" ca="1">ROUND(INDIRECT(_xlfn.CONCAT("sedimentaryDistancesOrdered!", CHAR(COLUMN()+64), _xlfn.FLOOR.MATH(ROW()/2)+1)), 3)</f>
        <v>5.6340000000000003</v>
      </c>
      <c r="F93" cm="1">
        <f t="array" aca="1" ref="F93" ca="1">ROUND(INDIRECT(_xlfn.CONCAT("sedimentaryDistancesOrdered!", CHAR(COLUMN()+64), _xlfn.FLOOR.MATH(ROW()/2)+1)), 3)</f>
        <v>5.1680000000000001</v>
      </c>
      <c r="G93" cm="1">
        <f t="array" aca="1" ref="G93" ca="1">ROUND(INDIRECT(_xlfn.CONCAT("sedimentaryDistancesOrdered!", CHAR(COLUMN()+64), _xlfn.FLOOR.MATH(ROW()/2)+1)), 3)</f>
        <v>6.29</v>
      </c>
      <c r="H93" cm="1">
        <f t="array" aca="1" ref="H93" ca="1">ROUND(INDIRECT(_xlfn.CONCAT("sedimentaryDistancesOrdered!", CHAR(COLUMN()+64), _xlfn.FLOOR.MATH(ROW()/2)+1)), 3)</f>
        <v>5.6589999999999998</v>
      </c>
      <c r="I93" cm="1">
        <f t="array" aca="1" ref="I93" ca="1">ROUND(INDIRECT(_xlfn.CONCAT("sedimentaryDistancesOrdered!", CHAR(COLUMN()+64), _xlfn.FLOOR.MATH(ROW()/2)+1)), 3)</f>
        <v>4.6150000000000002</v>
      </c>
      <c r="J93" cm="1">
        <f t="array" aca="1" ref="J93" ca="1">ROUND(INDIRECT(_xlfn.CONCAT("sedimentaryDistancesOrdered!", CHAR(COLUMN()+64), _xlfn.FLOOR.MATH(ROW()/2)+1)), 3)</f>
        <v>5.181</v>
      </c>
      <c r="K93" cm="1">
        <f t="array" aca="1" ref="K93" ca="1">ROUND(INDIRECT(_xlfn.CONCAT("sedimentaryDistancesOrdered!", CHAR(COLUMN()+64), _xlfn.FLOOR.MATH(ROW()/2)+1)), 3)</f>
        <v>4.7050000000000001</v>
      </c>
      <c r="L93" cm="1">
        <f t="array" aca="1" ref="L93" ca="1">ROUND(INDIRECT(_xlfn.CONCAT("sedimentaryDistancesOrdered!", CHAR(COLUMN()+64), _xlfn.FLOOR.MATH(ROW()/2)+1)), 3)</f>
        <v>5.7839999999999998</v>
      </c>
      <c r="M93" cm="1">
        <f t="array" aca="1" ref="M93" ca="1">ROUND(INDIRECT(_xlfn.CONCAT("sedimentaryDistancesOrdered!", CHAR(COLUMN()+64), _xlfn.FLOOR.MATH(ROW()/2)+1)), 3)</f>
        <v>4.5270000000000001</v>
      </c>
      <c r="N93" cm="1">
        <f t="array" aca="1" ref="N93" ca="1">ROUND(INDIRECT(_xlfn.CONCAT("sedimentaryDistancesOrdered!", CHAR(COLUMN()+64), _xlfn.FLOOR.MATH(ROW()/2)+1)), 3)</f>
        <v>5.8780000000000001</v>
      </c>
      <c r="O93" cm="1">
        <f t="array" aca="1" ref="O93" ca="1">ROUND(INDIRECT(_xlfn.CONCAT("sedimentaryDistancesOrdered!", CHAR(COLUMN()+64), _xlfn.FLOOR.MATH(ROW()/2)+1)), 3)</f>
        <v>5.31</v>
      </c>
      <c r="P93" cm="1">
        <f t="array" aca="1" ref="P93" ca="1">ROUND(INDIRECT(_xlfn.CONCAT("sedimentaryDistancesOrdered!", CHAR(COLUMN()+64), _xlfn.FLOOR.MATH(ROW()/2)+1)), 3)</f>
        <v>6.0419999999999998</v>
      </c>
      <c r="Q93" cm="1">
        <f t="array" aca="1" ref="Q93" ca="1">ROUND(INDIRECT(_xlfn.CONCAT("sedimentaryDistancesOrdered!", CHAR(COLUMN()+64), _xlfn.FLOOR.MATH(ROW()/2)+1)), 3)</f>
        <v>6.2670000000000003</v>
      </c>
      <c r="R93" cm="1">
        <f t="array" aca="1" ref="R93" ca="1">ROUND(INDIRECT(_xlfn.CONCAT("sedimentaryDistancesOrdered!", CHAR(COLUMN()+64), _xlfn.FLOOR.MATH(ROW()/2)+1)), 3)</f>
        <v>5.7709999999999999</v>
      </c>
      <c r="S93" cm="1">
        <f t="array" aca="1" ref="S93" ca="1">ROUND(INDIRECT(_xlfn.CONCAT("sedimentaryDistancesOrdered!", CHAR(COLUMN()+64), _xlfn.FLOOR.MATH(ROW()/2)+1)), 3)</f>
        <v>6.0250000000000004</v>
      </c>
      <c r="T93" cm="1">
        <f t="array" aca="1" ref="T93" ca="1">ROUND(INDIRECT(_xlfn.CONCAT("sedimentaryDistancesOrdered!", CHAR(COLUMN()+64), _xlfn.FLOOR.MATH(ROW()/2)+1)), 3)</f>
        <v>5.0469999999999997</v>
      </c>
      <c r="U93" cm="1">
        <f t="array" aca="1" ref="U93" ca="1">ROUND(INDIRECT(_xlfn.CONCAT("sedimentaryDistancesOrdered!", CHAR(COLUMN()+64), _xlfn.FLOOR.MATH(ROW()/2)+1)), 3)</f>
        <v>4.7889999999999997</v>
      </c>
    </row>
    <row r="94" spans="1:21" x14ac:dyDescent="0.25">
      <c r="A94">
        <v>47</v>
      </c>
      <c r="B94" cm="1">
        <f t="array" aca="1" ref="B94" ca="1">INDIRECT(_xlfn.CONCAT("sedimentaryNumberOrdered!", CHAR(COLUMN()+64), _xlfn.FLOOR.MATH(ROW()/2)+1))</f>
        <v>427</v>
      </c>
      <c r="C94" cm="1">
        <f t="array" aca="1" ref="C94" ca="1">INDIRECT(_xlfn.CONCAT("sedimentaryNumberOrdered!", CHAR(COLUMN()+64), _xlfn.FLOOR.MATH(ROW()/2)+1))</f>
        <v>448</v>
      </c>
      <c r="D94" cm="1">
        <f t="array" aca="1" ref="D94" ca="1">INDIRECT(_xlfn.CONCAT("sedimentaryNumberOrdered!", CHAR(COLUMN()+64), _xlfn.FLOOR.MATH(ROW()/2)+1))</f>
        <v>460</v>
      </c>
      <c r="E94" cm="1">
        <f t="array" aca="1" ref="E94" ca="1">INDIRECT(_xlfn.CONCAT("sedimentaryNumberOrdered!", CHAR(COLUMN()+64), _xlfn.FLOOR.MATH(ROW()/2)+1))</f>
        <v>434</v>
      </c>
      <c r="F94" cm="1">
        <f t="array" aca="1" ref="F94" ca="1">INDIRECT(_xlfn.CONCAT("sedimentaryNumberOrdered!", CHAR(COLUMN()+64), _xlfn.FLOOR.MATH(ROW()/2)+1))</f>
        <v>444</v>
      </c>
      <c r="G94" cm="1">
        <f t="array" aca="1" ref="G94" ca="1">INDIRECT(_xlfn.CONCAT("sedimentaryNumberOrdered!", CHAR(COLUMN()+64), _xlfn.FLOOR.MATH(ROW()/2)+1))</f>
        <v>333</v>
      </c>
      <c r="H94" cm="1">
        <f t="array" aca="1" ref="H94" ca="1">INDIRECT(_xlfn.CONCAT("sedimentaryNumberOrdered!", CHAR(COLUMN()+64), _xlfn.FLOOR.MATH(ROW()/2)+1))</f>
        <v>353</v>
      </c>
      <c r="I94" cm="1">
        <f t="array" aca="1" ref="I94" ca="1">INDIRECT(_xlfn.CONCAT("sedimentaryNumberOrdered!", CHAR(COLUMN()+64), _xlfn.FLOOR.MATH(ROW()/2)+1))</f>
        <v>368</v>
      </c>
      <c r="J94" cm="1">
        <f t="array" aca="1" ref="J94" ca="1">INDIRECT(_xlfn.CONCAT("sedimentaryNumberOrdered!", CHAR(COLUMN()+64), _xlfn.FLOOR.MATH(ROW()/2)+1))</f>
        <v>454</v>
      </c>
      <c r="K94" cm="1">
        <f t="array" aca="1" ref="K94" ca="1">INDIRECT(_xlfn.CONCAT("sedimentaryNumberOrdered!", CHAR(COLUMN()+64), _xlfn.FLOOR.MATH(ROW()/2)+1))</f>
        <v>340</v>
      </c>
      <c r="L94" cm="1">
        <f t="array" aca="1" ref="L94" ca="1">INDIRECT(_xlfn.CONCAT("sedimentaryNumberOrdered!", CHAR(COLUMN()+64), _xlfn.FLOOR.MATH(ROW()/2)+1))</f>
        <v>450</v>
      </c>
      <c r="M94" cm="1">
        <f t="array" aca="1" ref="M94" ca="1">INDIRECT(_xlfn.CONCAT("sedimentaryNumberOrdered!", CHAR(COLUMN()+64), _xlfn.FLOOR.MATH(ROW()/2)+1))</f>
        <v>370</v>
      </c>
      <c r="N94" cm="1">
        <f t="array" aca="1" ref="N94" ca="1">INDIRECT(_xlfn.CONCAT("sedimentaryNumberOrdered!", CHAR(COLUMN()+64), _xlfn.FLOOR.MATH(ROW()/2)+1))</f>
        <v>469</v>
      </c>
      <c r="O94" cm="1">
        <f t="array" aca="1" ref="O94" ca="1">INDIRECT(_xlfn.CONCAT("sedimentaryNumberOrdered!", CHAR(COLUMN()+64), _xlfn.FLOOR.MATH(ROW()/2)+1))</f>
        <v>412</v>
      </c>
      <c r="P94" cm="1">
        <f t="array" aca="1" ref="P94" ca="1">INDIRECT(_xlfn.CONCAT("sedimentaryNumberOrdered!", CHAR(COLUMN()+64), _xlfn.FLOOR.MATH(ROW()/2)+1))</f>
        <v>412</v>
      </c>
      <c r="Q94" cm="1">
        <f t="array" aca="1" ref="Q94" ca="1">INDIRECT(_xlfn.CONCAT("sedimentaryNumberOrdered!", CHAR(COLUMN()+64), _xlfn.FLOOR.MATH(ROW()/2)+1))</f>
        <v>437</v>
      </c>
      <c r="R94" cm="1">
        <f t="array" aca="1" ref="R94" ca="1">INDIRECT(_xlfn.CONCAT("sedimentaryNumberOrdered!", CHAR(COLUMN()+64), _xlfn.FLOOR.MATH(ROW()/2)+1))</f>
        <v>365</v>
      </c>
      <c r="S94" cm="1">
        <f t="array" aca="1" ref="S94" ca="1">INDIRECT(_xlfn.CONCAT("sedimentaryNumberOrdered!", CHAR(COLUMN()+64), _xlfn.FLOOR.MATH(ROW()/2)+1))</f>
        <v>406</v>
      </c>
      <c r="T94" cm="1">
        <f t="array" aca="1" ref="T94" ca="1">INDIRECT(_xlfn.CONCAT("sedimentaryNumberOrdered!", CHAR(COLUMN()+64), _xlfn.FLOOR.MATH(ROW()/2)+1))</f>
        <v>408</v>
      </c>
      <c r="U94" cm="1">
        <f t="array" aca="1" ref="U94" ca="1">INDIRECT(_xlfn.CONCAT("sedimentaryNumberOrdered!", CHAR(COLUMN()+64), _xlfn.FLOOR.MATH(ROW()/2)+1))</f>
        <v>424</v>
      </c>
    </row>
    <row r="95" spans="1:21" x14ac:dyDescent="0.25">
      <c r="A95">
        <v>47</v>
      </c>
      <c r="B95" cm="1">
        <f t="array" aca="1" ref="B95" ca="1">ROUND(INDIRECT(_xlfn.CONCAT("sedimentaryDistancesOrdered!", CHAR(COLUMN()+64), _xlfn.FLOOR.MATH(ROW()/2)+1)), 3)</f>
        <v>5.8769999999999998</v>
      </c>
      <c r="C95" cm="1">
        <f t="array" aca="1" ref="C95" ca="1">ROUND(INDIRECT(_xlfn.CONCAT("sedimentaryDistancesOrdered!", CHAR(COLUMN()+64), _xlfn.FLOOR.MATH(ROW()/2)+1)), 3)</f>
        <v>5.08</v>
      </c>
      <c r="D95" cm="1">
        <f t="array" aca="1" ref="D95" ca="1">ROUND(INDIRECT(_xlfn.CONCAT("sedimentaryDistancesOrdered!", CHAR(COLUMN()+64), _xlfn.FLOOR.MATH(ROW()/2)+1)), 3)</f>
        <v>6.4219999999999997</v>
      </c>
      <c r="E95" cm="1">
        <f t="array" aca="1" ref="E95" ca="1">ROUND(INDIRECT(_xlfn.CONCAT("sedimentaryDistancesOrdered!", CHAR(COLUMN()+64), _xlfn.FLOOR.MATH(ROW()/2)+1)), 3)</f>
        <v>5.6959999999999997</v>
      </c>
      <c r="F95" cm="1">
        <f t="array" aca="1" ref="F95" ca="1">ROUND(INDIRECT(_xlfn.CONCAT("sedimentaryDistancesOrdered!", CHAR(COLUMN()+64), _xlfn.FLOOR.MATH(ROW()/2)+1)), 3)</f>
        <v>5.1689999999999996</v>
      </c>
      <c r="G95" cm="1">
        <f t="array" aca="1" ref="G95" ca="1">ROUND(INDIRECT(_xlfn.CONCAT("sedimentaryDistancesOrdered!", CHAR(COLUMN()+64), _xlfn.FLOOR.MATH(ROW()/2)+1)), 3)</f>
        <v>6.306</v>
      </c>
      <c r="H95" cm="1">
        <f t="array" aca="1" ref="H95" ca="1">ROUND(INDIRECT(_xlfn.CONCAT("sedimentaryDistancesOrdered!", CHAR(COLUMN()+64), _xlfn.FLOOR.MATH(ROW()/2)+1)), 3)</f>
        <v>5.6760000000000002</v>
      </c>
      <c r="I95" cm="1">
        <f t="array" aca="1" ref="I95" ca="1">ROUND(INDIRECT(_xlfn.CONCAT("sedimentaryDistancesOrdered!", CHAR(COLUMN()+64), _xlfn.FLOOR.MATH(ROW()/2)+1)), 3)</f>
        <v>4.6390000000000002</v>
      </c>
      <c r="J95" cm="1">
        <f t="array" aca="1" ref="J95" ca="1">ROUND(INDIRECT(_xlfn.CONCAT("sedimentaryDistancesOrdered!", CHAR(COLUMN()+64), _xlfn.FLOOR.MATH(ROW()/2)+1)), 3)</f>
        <v>5.1849999999999996</v>
      </c>
      <c r="K95" cm="1">
        <f t="array" aca="1" ref="K95" ca="1">ROUND(INDIRECT(_xlfn.CONCAT("sedimentaryDistancesOrdered!", CHAR(COLUMN()+64), _xlfn.FLOOR.MATH(ROW()/2)+1)), 3)</f>
        <v>4.7149999999999999</v>
      </c>
      <c r="L95" cm="1">
        <f t="array" aca="1" ref="L95" ca="1">ROUND(INDIRECT(_xlfn.CONCAT("sedimentaryDistancesOrdered!", CHAR(COLUMN()+64), _xlfn.FLOOR.MATH(ROW()/2)+1)), 3)</f>
        <v>5.8019999999999996</v>
      </c>
      <c r="M95" cm="1">
        <f t="array" aca="1" ref="M95" ca="1">ROUND(INDIRECT(_xlfn.CONCAT("sedimentaryDistancesOrdered!", CHAR(COLUMN()+64), _xlfn.FLOOR.MATH(ROW()/2)+1)), 3)</f>
        <v>4.5549999999999997</v>
      </c>
      <c r="N95" cm="1">
        <f t="array" aca="1" ref="N95" ca="1">ROUND(INDIRECT(_xlfn.CONCAT("sedimentaryDistancesOrdered!", CHAR(COLUMN()+64), _xlfn.FLOOR.MATH(ROW()/2)+1)), 3)</f>
        <v>5.9370000000000003</v>
      </c>
      <c r="O95" cm="1">
        <f t="array" aca="1" ref="O95" ca="1">ROUND(INDIRECT(_xlfn.CONCAT("sedimentaryDistancesOrdered!", CHAR(COLUMN()+64), _xlfn.FLOOR.MATH(ROW()/2)+1)), 3)</f>
        <v>5.3220000000000001</v>
      </c>
      <c r="P95" cm="1">
        <f t="array" aca="1" ref="P95" ca="1">ROUND(INDIRECT(_xlfn.CONCAT("sedimentaryDistancesOrdered!", CHAR(COLUMN()+64), _xlfn.FLOOR.MATH(ROW()/2)+1)), 3)</f>
        <v>6.0810000000000004</v>
      </c>
      <c r="Q95" cm="1">
        <f t="array" aca="1" ref="Q95" ca="1">ROUND(INDIRECT(_xlfn.CONCAT("sedimentaryDistancesOrdered!", CHAR(COLUMN()+64), _xlfn.FLOOR.MATH(ROW()/2)+1)), 3)</f>
        <v>6.3029999999999999</v>
      </c>
      <c r="R95" cm="1">
        <f t="array" aca="1" ref="R95" ca="1">ROUND(INDIRECT(_xlfn.CONCAT("sedimentaryDistancesOrdered!", CHAR(COLUMN()+64), _xlfn.FLOOR.MATH(ROW()/2)+1)), 3)</f>
        <v>5.8239999999999998</v>
      </c>
      <c r="S95" cm="1">
        <f t="array" aca="1" ref="S95" ca="1">ROUND(INDIRECT(_xlfn.CONCAT("sedimentaryDistancesOrdered!", CHAR(COLUMN()+64), _xlfn.FLOOR.MATH(ROW()/2)+1)), 3)</f>
        <v>6.141</v>
      </c>
      <c r="T95" cm="1">
        <f t="array" aca="1" ref="T95" ca="1">ROUND(INDIRECT(_xlfn.CONCAT("sedimentaryDistancesOrdered!", CHAR(COLUMN()+64), _xlfn.FLOOR.MATH(ROW()/2)+1)), 3)</f>
        <v>5.1180000000000003</v>
      </c>
      <c r="U95" cm="1">
        <f t="array" aca="1" ref="U95" ca="1">ROUND(INDIRECT(_xlfn.CONCAT("sedimentaryDistancesOrdered!", CHAR(COLUMN()+64), _xlfn.FLOOR.MATH(ROW()/2)+1)), 3)</f>
        <v>4.8440000000000003</v>
      </c>
    </row>
    <row r="96" spans="1:21" x14ac:dyDescent="0.25">
      <c r="A96">
        <v>48</v>
      </c>
      <c r="B96" cm="1">
        <f t="array" aca="1" ref="B96" ca="1">INDIRECT(_xlfn.CONCAT("sedimentaryNumberOrdered!", CHAR(COLUMN()+64), _xlfn.FLOOR.MATH(ROW()/2)+1))</f>
        <v>426</v>
      </c>
      <c r="C96" cm="1">
        <f t="array" aca="1" ref="C96" ca="1">INDIRECT(_xlfn.CONCAT("sedimentaryNumberOrdered!", CHAR(COLUMN()+64), _xlfn.FLOOR.MATH(ROW()/2)+1))</f>
        <v>405</v>
      </c>
      <c r="D96" cm="1">
        <f t="array" aca="1" ref="D96" ca="1">INDIRECT(_xlfn.CONCAT("sedimentaryNumberOrdered!", CHAR(COLUMN()+64), _xlfn.FLOOR.MATH(ROW()/2)+1))</f>
        <v>438</v>
      </c>
      <c r="E96" cm="1">
        <f t="array" aca="1" ref="E96" ca="1">INDIRECT(_xlfn.CONCAT("sedimentaryNumberOrdered!", CHAR(COLUMN()+64), _xlfn.FLOOR.MATH(ROW()/2)+1))</f>
        <v>471</v>
      </c>
      <c r="F96" cm="1">
        <f t="array" aca="1" ref="F96" ca="1">INDIRECT(_xlfn.CONCAT("sedimentaryNumberOrdered!", CHAR(COLUMN()+64), _xlfn.FLOOR.MATH(ROW()/2)+1))</f>
        <v>417</v>
      </c>
      <c r="G96" cm="1">
        <f t="array" aca="1" ref="G96" ca="1">INDIRECT(_xlfn.CONCAT("sedimentaryNumberOrdered!", CHAR(COLUMN()+64), _xlfn.FLOOR.MATH(ROW()/2)+1))</f>
        <v>368</v>
      </c>
      <c r="H96" cm="1">
        <f t="array" aca="1" ref="H96" ca="1">INDIRECT(_xlfn.CONCAT("sedimentaryNumberOrdered!", CHAR(COLUMN()+64), _xlfn.FLOOR.MATH(ROW()/2)+1))</f>
        <v>435</v>
      </c>
      <c r="I96" cm="1">
        <f t="array" aca="1" ref="I96" ca="1">INDIRECT(_xlfn.CONCAT("sedimentaryNumberOrdered!", CHAR(COLUMN()+64), _xlfn.FLOOR.MATH(ROW()/2)+1))</f>
        <v>389</v>
      </c>
      <c r="J96" cm="1">
        <f t="array" aca="1" ref="J96" ca="1">INDIRECT(_xlfn.CONCAT("sedimentaryNumberOrdered!", CHAR(COLUMN()+64), _xlfn.FLOOR.MATH(ROW()/2)+1))</f>
        <v>408</v>
      </c>
      <c r="K96" cm="1">
        <f t="array" aca="1" ref="K96" ca="1">INDIRECT(_xlfn.CONCAT("sedimentaryNumberOrdered!", CHAR(COLUMN()+64), _xlfn.FLOOR.MATH(ROW()/2)+1))</f>
        <v>416</v>
      </c>
      <c r="L96" cm="1">
        <f t="array" aca="1" ref="L96" ca="1">INDIRECT(_xlfn.CONCAT("sedimentaryNumberOrdered!", CHAR(COLUMN()+64), _xlfn.FLOOR.MATH(ROW()/2)+1))</f>
        <v>428</v>
      </c>
      <c r="M96" cm="1">
        <f t="array" aca="1" ref="M96" ca="1">INDIRECT(_xlfn.CONCAT("sedimentaryNumberOrdered!", CHAR(COLUMN()+64), _xlfn.FLOOR.MATH(ROW()/2)+1))</f>
        <v>362</v>
      </c>
      <c r="N96" cm="1">
        <f t="array" aca="1" ref="N96" ca="1">INDIRECT(_xlfn.CONCAT("sedimentaryNumberOrdered!", CHAR(COLUMN()+64), _xlfn.FLOOR.MATH(ROW()/2)+1))</f>
        <v>471</v>
      </c>
      <c r="O96" cm="1">
        <f t="array" aca="1" ref="O96" ca="1">INDIRECT(_xlfn.CONCAT("sedimentaryNumberOrdered!", CHAR(COLUMN()+64), _xlfn.FLOOR.MATH(ROW()/2)+1))</f>
        <v>403</v>
      </c>
      <c r="P96" cm="1">
        <f t="array" aca="1" ref="P96" ca="1">INDIRECT(_xlfn.CONCAT("sedimentaryNumberOrdered!", CHAR(COLUMN()+64), _xlfn.FLOOR.MATH(ROW()/2)+1))</f>
        <v>376</v>
      </c>
      <c r="Q96" cm="1">
        <f t="array" aca="1" ref="Q96" ca="1">INDIRECT(_xlfn.CONCAT("sedimentaryNumberOrdered!", CHAR(COLUMN()+64), _xlfn.FLOOR.MATH(ROW()/2)+1))</f>
        <v>345</v>
      </c>
      <c r="R96" cm="1">
        <f t="array" aca="1" ref="R96" ca="1">INDIRECT(_xlfn.CONCAT("sedimentaryNumberOrdered!", CHAR(COLUMN()+64), _xlfn.FLOOR.MATH(ROW()/2)+1))</f>
        <v>399</v>
      </c>
      <c r="S96" cm="1">
        <f t="array" aca="1" ref="S96" ca="1">INDIRECT(_xlfn.CONCAT("sedimentaryNumberOrdered!", CHAR(COLUMN()+64), _xlfn.FLOOR.MATH(ROW()/2)+1))</f>
        <v>392</v>
      </c>
      <c r="T96" cm="1">
        <f t="array" aca="1" ref="T96" ca="1">INDIRECT(_xlfn.CONCAT("sedimentaryNumberOrdered!", CHAR(COLUMN()+64), _xlfn.FLOOR.MATH(ROW()/2)+1))</f>
        <v>459</v>
      </c>
      <c r="U96" cm="1">
        <f t="array" aca="1" ref="U96" ca="1">INDIRECT(_xlfn.CONCAT("sedimentaryNumberOrdered!", CHAR(COLUMN()+64), _xlfn.FLOOR.MATH(ROW()/2)+1))</f>
        <v>400</v>
      </c>
    </row>
    <row r="97" spans="1:21" x14ac:dyDescent="0.25">
      <c r="A97">
        <v>48</v>
      </c>
      <c r="B97" cm="1">
        <f t="array" aca="1" ref="B97" ca="1">ROUND(INDIRECT(_xlfn.CONCAT("sedimentaryDistancesOrdered!", CHAR(COLUMN()+64), _xlfn.FLOOR.MATH(ROW()/2)+1)), 3)</f>
        <v>5.8789999999999996</v>
      </c>
      <c r="C97" cm="1">
        <f t="array" aca="1" ref="C97" ca="1">ROUND(INDIRECT(_xlfn.CONCAT("sedimentaryDistancesOrdered!", CHAR(COLUMN()+64), _xlfn.FLOOR.MATH(ROW()/2)+1)), 3)</f>
        <v>5.0880000000000001</v>
      </c>
      <c r="D97" cm="1">
        <f t="array" aca="1" ref="D97" ca="1">ROUND(INDIRECT(_xlfn.CONCAT("sedimentaryDistancesOrdered!", CHAR(COLUMN()+64), _xlfn.FLOOR.MATH(ROW()/2)+1)), 3)</f>
        <v>6.5330000000000004</v>
      </c>
      <c r="E97" cm="1">
        <f t="array" aca="1" ref="E97" ca="1">ROUND(INDIRECT(_xlfn.CONCAT("sedimentaryDistancesOrdered!", CHAR(COLUMN()+64), _xlfn.FLOOR.MATH(ROW()/2)+1)), 3)</f>
        <v>5.7009999999999996</v>
      </c>
      <c r="F97" cm="1">
        <f t="array" aca="1" ref="F97" ca="1">ROUND(INDIRECT(_xlfn.CONCAT("sedimentaryDistancesOrdered!", CHAR(COLUMN()+64), _xlfn.FLOOR.MATH(ROW()/2)+1)), 3)</f>
        <v>5.1970000000000001</v>
      </c>
      <c r="G97" cm="1">
        <f t="array" aca="1" ref="G97" ca="1">ROUND(INDIRECT(_xlfn.CONCAT("sedimentaryDistancesOrdered!", CHAR(COLUMN()+64), _xlfn.FLOOR.MATH(ROW()/2)+1)), 3)</f>
        <v>6.3209999999999997</v>
      </c>
      <c r="H97" cm="1">
        <f t="array" aca="1" ref="H97" ca="1">ROUND(INDIRECT(_xlfn.CONCAT("sedimentaryDistancesOrdered!", CHAR(COLUMN()+64), _xlfn.FLOOR.MATH(ROW()/2)+1)), 3)</f>
        <v>5.694</v>
      </c>
      <c r="I97" cm="1">
        <f t="array" aca="1" ref="I97" ca="1">ROUND(INDIRECT(_xlfn.CONCAT("sedimentaryDistancesOrdered!", CHAR(COLUMN()+64), _xlfn.FLOOR.MATH(ROW()/2)+1)), 3)</f>
        <v>4.6870000000000003</v>
      </c>
      <c r="J97" cm="1">
        <f t="array" aca="1" ref="J97" ca="1">ROUND(INDIRECT(_xlfn.CONCAT("sedimentaryDistancesOrdered!", CHAR(COLUMN()+64), _xlfn.FLOOR.MATH(ROW()/2)+1)), 3)</f>
        <v>5.2709999999999999</v>
      </c>
      <c r="K97" cm="1">
        <f t="array" aca="1" ref="K97" ca="1">ROUND(INDIRECT(_xlfn.CONCAT("sedimentaryDistancesOrdered!", CHAR(COLUMN()+64), _xlfn.FLOOR.MATH(ROW()/2)+1)), 3)</f>
        <v>4.7409999999999997</v>
      </c>
      <c r="L97" cm="1">
        <f t="array" aca="1" ref="L97" ca="1">ROUND(INDIRECT(_xlfn.CONCAT("sedimentaryDistancesOrdered!", CHAR(COLUMN()+64), _xlfn.FLOOR.MATH(ROW()/2)+1)), 3)</f>
        <v>5.8250000000000002</v>
      </c>
      <c r="M97" cm="1">
        <f t="array" aca="1" ref="M97" ca="1">ROUND(INDIRECT(_xlfn.CONCAT("sedimentaryDistancesOrdered!", CHAR(COLUMN()+64), _xlfn.FLOOR.MATH(ROW()/2)+1)), 3)</f>
        <v>4.5730000000000004</v>
      </c>
      <c r="N97" cm="1">
        <f t="array" aca="1" ref="N97" ca="1">ROUND(INDIRECT(_xlfn.CONCAT("sedimentaryDistancesOrdered!", CHAR(COLUMN()+64), _xlfn.FLOOR.MATH(ROW()/2)+1)), 3)</f>
        <v>5.9939999999999998</v>
      </c>
      <c r="O97" cm="1">
        <f t="array" aca="1" ref="O97" ca="1">ROUND(INDIRECT(_xlfn.CONCAT("sedimentaryDistancesOrdered!", CHAR(COLUMN()+64), _xlfn.FLOOR.MATH(ROW()/2)+1)), 3)</f>
        <v>5.4009999999999998</v>
      </c>
      <c r="P97" cm="1">
        <f t="array" aca="1" ref="P97" ca="1">ROUND(INDIRECT(_xlfn.CONCAT("sedimentaryDistancesOrdered!", CHAR(COLUMN()+64), _xlfn.FLOOR.MATH(ROW()/2)+1)), 3)</f>
        <v>6.1420000000000003</v>
      </c>
      <c r="Q97" cm="1">
        <f t="array" aca="1" ref="Q97" ca="1">ROUND(INDIRECT(_xlfn.CONCAT("sedimentaryDistancesOrdered!", CHAR(COLUMN()+64), _xlfn.FLOOR.MATH(ROW()/2)+1)), 3)</f>
        <v>6.407</v>
      </c>
      <c r="R97" cm="1">
        <f t="array" aca="1" ref="R97" ca="1">ROUND(INDIRECT(_xlfn.CONCAT("sedimentaryDistancesOrdered!", CHAR(COLUMN()+64), _xlfn.FLOOR.MATH(ROW()/2)+1)), 3)</f>
        <v>5.859</v>
      </c>
      <c r="S97" cm="1">
        <f t="array" aca="1" ref="S97" ca="1">ROUND(INDIRECT(_xlfn.CONCAT("sedimentaryDistancesOrdered!", CHAR(COLUMN()+64), _xlfn.FLOOR.MATH(ROW()/2)+1)), 3)</f>
        <v>6.2039999999999997</v>
      </c>
      <c r="T97" cm="1">
        <f t="array" aca="1" ref="T97" ca="1">ROUND(INDIRECT(_xlfn.CONCAT("sedimentaryDistancesOrdered!", CHAR(COLUMN()+64), _xlfn.FLOOR.MATH(ROW()/2)+1)), 3)</f>
        <v>5.1280000000000001</v>
      </c>
      <c r="U97" cm="1">
        <f t="array" aca="1" ref="U97" ca="1">ROUND(INDIRECT(_xlfn.CONCAT("sedimentaryDistancesOrdered!", CHAR(COLUMN()+64), _xlfn.FLOOR.MATH(ROW()/2)+1)), 3)</f>
        <v>4.9180000000000001</v>
      </c>
    </row>
    <row r="98" spans="1:21" x14ac:dyDescent="0.25">
      <c r="A98">
        <v>49</v>
      </c>
      <c r="B98" cm="1">
        <f t="array" aca="1" ref="B98" ca="1">INDIRECT(_xlfn.CONCAT("sedimentaryNumberOrdered!", CHAR(COLUMN()+64), _xlfn.FLOOR.MATH(ROW()/2)+1))</f>
        <v>356</v>
      </c>
      <c r="C98" cm="1">
        <f t="array" aca="1" ref="C98" ca="1">INDIRECT(_xlfn.CONCAT("sedimentaryNumberOrdered!", CHAR(COLUMN()+64), _xlfn.FLOOR.MATH(ROW()/2)+1))</f>
        <v>367</v>
      </c>
      <c r="D98" cm="1">
        <f t="array" aca="1" ref="D98" ca="1">INDIRECT(_xlfn.CONCAT("sedimentaryNumberOrdered!", CHAR(COLUMN()+64), _xlfn.FLOOR.MATH(ROW()/2)+1))</f>
        <v>363</v>
      </c>
      <c r="E98" cm="1">
        <f t="array" aca="1" ref="E98" ca="1">INDIRECT(_xlfn.CONCAT("sedimentaryNumberOrdered!", CHAR(COLUMN()+64), _xlfn.FLOOR.MATH(ROW()/2)+1))</f>
        <v>442</v>
      </c>
      <c r="F98" cm="1">
        <f t="array" aca="1" ref="F98" ca="1">INDIRECT(_xlfn.CONCAT("sedimentaryNumberOrdered!", CHAR(COLUMN()+64), _xlfn.FLOOR.MATH(ROW()/2)+1))</f>
        <v>450</v>
      </c>
      <c r="G98" cm="1">
        <f t="array" aca="1" ref="G98" ca="1">INDIRECT(_xlfn.CONCAT("sedimentaryNumberOrdered!", CHAR(COLUMN()+64), _xlfn.FLOOR.MATH(ROW()/2)+1))</f>
        <v>365</v>
      </c>
      <c r="H98" cm="1">
        <f t="array" aca="1" ref="H98" ca="1">INDIRECT(_xlfn.CONCAT("sedimentaryNumberOrdered!", CHAR(COLUMN()+64), _xlfn.FLOOR.MATH(ROW()/2)+1))</f>
        <v>446</v>
      </c>
      <c r="I98" cm="1">
        <f t="array" aca="1" ref="I98" ca="1">INDIRECT(_xlfn.CONCAT("sedimentaryNumberOrdered!", CHAR(COLUMN()+64), _xlfn.FLOOR.MATH(ROW()/2)+1))</f>
        <v>335</v>
      </c>
      <c r="J98" cm="1">
        <f t="array" aca="1" ref="J98" ca="1">INDIRECT(_xlfn.CONCAT("sedimentaryNumberOrdered!", CHAR(COLUMN()+64), _xlfn.FLOOR.MATH(ROW()/2)+1))</f>
        <v>402</v>
      </c>
      <c r="K98" cm="1">
        <f t="array" aca="1" ref="K98" ca="1">INDIRECT(_xlfn.CONCAT("sedimentaryNumberOrdered!", CHAR(COLUMN()+64), _xlfn.FLOOR.MATH(ROW()/2)+1))</f>
        <v>426</v>
      </c>
      <c r="L98" cm="1">
        <f t="array" aca="1" ref="L98" ca="1">INDIRECT(_xlfn.CONCAT("sedimentaryNumberOrdered!", CHAR(COLUMN()+64), _xlfn.FLOOR.MATH(ROW()/2)+1))</f>
        <v>444</v>
      </c>
      <c r="M98" cm="1">
        <f t="array" aca="1" ref="M98" ca="1">INDIRECT(_xlfn.CONCAT("sedimentaryNumberOrdered!", CHAR(COLUMN()+64), _xlfn.FLOOR.MATH(ROW()/2)+1))</f>
        <v>479</v>
      </c>
      <c r="N98" cm="1">
        <f t="array" aca="1" ref="N98" ca="1">INDIRECT(_xlfn.CONCAT("sedimentaryNumberOrdered!", CHAR(COLUMN()+64), _xlfn.FLOOR.MATH(ROW()/2)+1))</f>
        <v>347</v>
      </c>
      <c r="O98" cm="1">
        <f t="array" aca="1" ref="O98" ca="1">INDIRECT(_xlfn.CONCAT("sedimentaryNumberOrdered!", CHAR(COLUMN()+64), _xlfn.FLOOR.MATH(ROW()/2)+1))</f>
        <v>421</v>
      </c>
      <c r="P98" cm="1">
        <f t="array" aca="1" ref="P98" ca="1">INDIRECT(_xlfn.CONCAT("sedimentaryNumberOrdered!", CHAR(COLUMN()+64), _xlfn.FLOOR.MATH(ROW()/2)+1))</f>
        <v>368</v>
      </c>
      <c r="Q98" cm="1">
        <f t="array" aca="1" ref="Q98" ca="1">INDIRECT(_xlfn.CONCAT("sedimentaryNumberOrdered!", CHAR(COLUMN()+64), _xlfn.FLOOR.MATH(ROW()/2)+1))</f>
        <v>356</v>
      </c>
      <c r="R98" cm="1">
        <f t="array" aca="1" ref="R98" ca="1">INDIRECT(_xlfn.CONCAT("sedimentaryNumberOrdered!", CHAR(COLUMN()+64), _xlfn.FLOOR.MATH(ROW()/2)+1))</f>
        <v>396</v>
      </c>
      <c r="S98" cm="1">
        <f t="array" aca="1" ref="S98" ca="1">INDIRECT(_xlfn.CONCAT("sedimentaryNumberOrdered!", CHAR(COLUMN()+64), _xlfn.FLOOR.MATH(ROW()/2)+1))</f>
        <v>465</v>
      </c>
      <c r="T98" cm="1">
        <f t="array" aca="1" ref="T98" ca="1">INDIRECT(_xlfn.CONCAT("sedimentaryNumberOrdered!", CHAR(COLUMN()+64), _xlfn.FLOOR.MATH(ROW()/2)+1))</f>
        <v>356</v>
      </c>
      <c r="U98" cm="1">
        <f t="array" aca="1" ref="U98" ca="1">INDIRECT(_xlfn.CONCAT("sedimentaryNumberOrdered!", CHAR(COLUMN()+64), _xlfn.FLOOR.MATH(ROW()/2)+1))</f>
        <v>402</v>
      </c>
    </row>
    <row r="99" spans="1:21" x14ac:dyDescent="0.25">
      <c r="A99">
        <v>49</v>
      </c>
      <c r="B99" cm="1">
        <f t="array" aca="1" ref="B99" ca="1">ROUND(INDIRECT(_xlfn.CONCAT("sedimentaryDistancesOrdered!", CHAR(COLUMN()+64), _xlfn.FLOOR.MATH(ROW()/2)+1)), 3)</f>
        <v>5.9189999999999996</v>
      </c>
      <c r="C99" cm="1">
        <f t="array" aca="1" ref="C99" ca="1">ROUND(INDIRECT(_xlfn.CONCAT("sedimentaryDistancesOrdered!", CHAR(COLUMN()+64), _xlfn.FLOOR.MATH(ROW()/2)+1)), 3)</f>
        <v>5.1429999999999998</v>
      </c>
      <c r="D99" cm="1">
        <f t="array" aca="1" ref="D99" ca="1">ROUND(INDIRECT(_xlfn.CONCAT("sedimentaryDistancesOrdered!", CHAR(COLUMN()+64), _xlfn.FLOOR.MATH(ROW()/2)+1)), 3)</f>
        <v>6.601</v>
      </c>
      <c r="E99" cm="1">
        <f t="array" aca="1" ref="E99" ca="1">ROUND(INDIRECT(_xlfn.CONCAT("sedimentaryDistancesOrdered!", CHAR(COLUMN()+64), _xlfn.FLOOR.MATH(ROW()/2)+1)), 3)</f>
        <v>5.7229999999999999</v>
      </c>
      <c r="F99" cm="1">
        <f t="array" aca="1" ref="F99" ca="1">ROUND(INDIRECT(_xlfn.CONCAT("sedimentaryDistancesOrdered!", CHAR(COLUMN()+64), _xlfn.FLOOR.MATH(ROW()/2)+1)), 3)</f>
        <v>5.22</v>
      </c>
      <c r="G99" cm="1">
        <f t="array" aca="1" ref="G99" ca="1">ROUND(INDIRECT(_xlfn.CONCAT("sedimentaryDistancesOrdered!", CHAR(COLUMN()+64), _xlfn.FLOOR.MATH(ROW()/2)+1)), 3)</f>
        <v>6.3230000000000004</v>
      </c>
      <c r="H99" cm="1">
        <f t="array" aca="1" ref="H99" ca="1">ROUND(INDIRECT(_xlfn.CONCAT("sedimentaryDistancesOrdered!", CHAR(COLUMN()+64), _xlfn.FLOOR.MATH(ROW()/2)+1)), 3)</f>
        <v>5.7949999999999999</v>
      </c>
      <c r="I99" cm="1">
        <f t="array" aca="1" ref="I99" ca="1">ROUND(INDIRECT(_xlfn.CONCAT("sedimentaryDistancesOrdered!", CHAR(COLUMN()+64), _xlfn.FLOOR.MATH(ROW()/2)+1)), 3)</f>
        <v>4.6970000000000001</v>
      </c>
      <c r="J99" cm="1">
        <f t="array" aca="1" ref="J99" ca="1">ROUND(INDIRECT(_xlfn.CONCAT("sedimentaryDistancesOrdered!", CHAR(COLUMN()+64), _xlfn.FLOOR.MATH(ROW()/2)+1)), 3)</f>
        <v>5.327</v>
      </c>
      <c r="K99" cm="1">
        <f t="array" aca="1" ref="K99" ca="1">ROUND(INDIRECT(_xlfn.CONCAT("sedimentaryDistancesOrdered!", CHAR(COLUMN()+64), _xlfn.FLOOR.MATH(ROW()/2)+1)), 3)</f>
        <v>4.7939999999999996</v>
      </c>
      <c r="L99" cm="1">
        <f t="array" aca="1" ref="L99" ca="1">ROUND(INDIRECT(_xlfn.CONCAT("sedimentaryDistancesOrdered!", CHAR(COLUMN()+64), _xlfn.FLOOR.MATH(ROW()/2)+1)), 3)</f>
        <v>5.8380000000000001</v>
      </c>
      <c r="M99" cm="1">
        <f t="array" aca="1" ref="M99" ca="1">ROUND(INDIRECT(_xlfn.CONCAT("sedimentaryDistancesOrdered!", CHAR(COLUMN()+64), _xlfn.FLOOR.MATH(ROW()/2)+1)), 3)</f>
        <v>4.5919999999999996</v>
      </c>
      <c r="N99" cm="1">
        <f t="array" aca="1" ref="N99" ca="1">ROUND(INDIRECT(_xlfn.CONCAT("sedimentaryDistancesOrdered!", CHAR(COLUMN()+64), _xlfn.FLOOR.MATH(ROW()/2)+1)), 3)</f>
        <v>5.9980000000000002</v>
      </c>
      <c r="O99" cm="1">
        <f t="array" aca="1" ref="O99" ca="1">ROUND(INDIRECT(_xlfn.CONCAT("sedimentaryDistancesOrdered!", CHAR(COLUMN()+64), _xlfn.FLOOR.MATH(ROW()/2)+1)), 3)</f>
        <v>5.4710000000000001</v>
      </c>
      <c r="P99" cm="1">
        <f t="array" aca="1" ref="P99" ca="1">ROUND(INDIRECT(_xlfn.CONCAT("sedimentaryDistancesOrdered!", CHAR(COLUMN()+64), _xlfn.FLOOR.MATH(ROW()/2)+1)), 3)</f>
        <v>6.165</v>
      </c>
      <c r="Q99" cm="1">
        <f t="array" aca="1" ref="Q99" ca="1">ROUND(INDIRECT(_xlfn.CONCAT("sedimentaryDistancesOrdered!", CHAR(COLUMN()+64), _xlfn.FLOOR.MATH(ROW()/2)+1)), 3)</f>
        <v>6.4089999999999998</v>
      </c>
      <c r="R99" cm="1">
        <f t="array" aca="1" ref="R99" ca="1">ROUND(INDIRECT(_xlfn.CONCAT("sedimentaryDistancesOrdered!", CHAR(COLUMN()+64), _xlfn.FLOOR.MATH(ROW()/2)+1)), 3)</f>
        <v>5.8959999999999999</v>
      </c>
      <c r="S99" cm="1">
        <f t="array" aca="1" ref="S99" ca="1">ROUND(INDIRECT(_xlfn.CONCAT("sedimentaryDistancesOrdered!", CHAR(COLUMN()+64), _xlfn.FLOOR.MATH(ROW()/2)+1)), 3)</f>
        <v>6.2080000000000002</v>
      </c>
      <c r="T99" cm="1">
        <f t="array" aca="1" ref="T99" ca="1">ROUND(INDIRECT(_xlfn.CONCAT("sedimentaryDistancesOrdered!", CHAR(COLUMN()+64), _xlfn.FLOOR.MATH(ROW()/2)+1)), 3)</f>
        <v>5.1289999999999996</v>
      </c>
      <c r="U99" cm="1">
        <f t="array" aca="1" ref="U99" ca="1">ROUND(INDIRECT(_xlfn.CONCAT("sedimentaryDistancesOrdered!", CHAR(COLUMN()+64), _xlfn.FLOOR.MATH(ROW()/2)+1)), 3)</f>
        <v>4.9359999999999999</v>
      </c>
    </row>
    <row r="100" spans="1:21" x14ac:dyDescent="0.25">
      <c r="A100">
        <v>50</v>
      </c>
      <c r="B100" cm="1">
        <f t="array" aca="1" ref="B100" ca="1">INDIRECT(_xlfn.CONCAT("sedimentaryNumberOrdered!", CHAR(COLUMN()+64), _xlfn.FLOOR.MATH(ROW()/2)+1))</f>
        <v>408</v>
      </c>
      <c r="C100" cm="1">
        <f t="array" aca="1" ref="C100" ca="1">INDIRECT(_xlfn.CONCAT("sedimentaryNumberOrdered!", CHAR(COLUMN()+64), _xlfn.FLOOR.MATH(ROW()/2)+1))</f>
        <v>353</v>
      </c>
      <c r="D100" cm="1">
        <f t="array" aca="1" ref="D100" ca="1">INDIRECT(_xlfn.CONCAT("sedimentaryNumberOrdered!", CHAR(COLUMN()+64), _xlfn.FLOOR.MATH(ROW()/2)+1))</f>
        <v>458</v>
      </c>
      <c r="E100" cm="1">
        <f t="array" aca="1" ref="E100" ca="1">INDIRECT(_xlfn.CONCAT("sedimentaryNumberOrdered!", CHAR(COLUMN()+64), _xlfn.FLOOR.MATH(ROW()/2)+1))</f>
        <v>408</v>
      </c>
      <c r="F100" cm="1">
        <f t="array" aca="1" ref="F100" ca="1">INDIRECT(_xlfn.CONCAT("sedimentaryNumberOrdered!", CHAR(COLUMN()+64), _xlfn.FLOOR.MATH(ROW()/2)+1))</f>
        <v>419</v>
      </c>
      <c r="G100" cm="1">
        <f t="array" aca="1" ref="G100" ca="1">INDIRECT(_xlfn.CONCAT("sedimentaryNumberOrdered!", CHAR(COLUMN()+64), _xlfn.FLOOR.MATH(ROW()/2)+1))</f>
        <v>471</v>
      </c>
      <c r="H100" cm="1">
        <f t="array" aca="1" ref="H100" ca="1">INDIRECT(_xlfn.CONCAT("sedimentaryNumberOrdered!", CHAR(COLUMN()+64), _xlfn.FLOOR.MATH(ROW()/2)+1))</f>
        <v>437</v>
      </c>
      <c r="I100" cm="1">
        <f t="array" aca="1" ref="I100" ca="1">INDIRECT(_xlfn.CONCAT("sedimentaryNumberOrdered!", CHAR(COLUMN()+64), _xlfn.FLOOR.MATH(ROW()/2)+1))</f>
        <v>459</v>
      </c>
      <c r="J100" cm="1">
        <f t="array" aca="1" ref="J100" ca="1">INDIRECT(_xlfn.CONCAT("sedimentaryNumberOrdered!", CHAR(COLUMN()+64), _xlfn.FLOOR.MATH(ROW()/2)+1))</f>
        <v>473</v>
      </c>
      <c r="K100" cm="1">
        <f t="array" aca="1" ref="K100" ca="1">INDIRECT(_xlfn.CONCAT("sedimentaryNumberOrdered!", CHAR(COLUMN()+64), _xlfn.FLOOR.MATH(ROW()/2)+1))</f>
        <v>456</v>
      </c>
      <c r="L100" cm="1">
        <f t="array" aca="1" ref="L100" ca="1">INDIRECT(_xlfn.CONCAT("sedimentaryNumberOrdered!", CHAR(COLUMN()+64), _xlfn.FLOOR.MATH(ROW()/2)+1))</f>
        <v>442</v>
      </c>
      <c r="M100" cm="1">
        <f t="array" aca="1" ref="M100" ca="1">INDIRECT(_xlfn.CONCAT("sedimentaryNumberOrdered!", CHAR(COLUMN()+64), _xlfn.FLOOR.MATH(ROW()/2)+1))</f>
        <v>438</v>
      </c>
      <c r="N100" cm="1">
        <f t="array" aca="1" ref="N100" ca="1">INDIRECT(_xlfn.CONCAT("sedimentaryNumberOrdered!", CHAR(COLUMN()+64), _xlfn.FLOOR.MATH(ROW()/2)+1))</f>
        <v>322</v>
      </c>
      <c r="O100" cm="1">
        <f t="array" aca="1" ref="O100" ca="1">INDIRECT(_xlfn.CONCAT("sedimentaryNumberOrdered!", CHAR(COLUMN()+64), _xlfn.FLOOR.MATH(ROW()/2)+1))</f>
        <v>366</v>
      </c>
      <c r="P100" cm="1">
        <f t="array" aca="1" ref="P100" ca="1">INDIRECT(_xlfn.CONCAT("sedimentaryNumberOrdered!", CHAR(COLUMN()+64), _xlfn.FLOOR.MATH(ROW()/2)+1))</f>
        <v>363</v>
      </c>
      <c r="Q100" cm="1">
        <f t="array" aca="1" ref="Q100" ca="1">INDIRECT(_xlfn.CONCAT("sedimentaryNumberOrdered!", CHAR(COLUMN()+64), _xlfn.FLOOR.MATH(ROW()/2)+1))</f>
        <v>354</v>
      </c>
      <c r="R100" cm="1">
        <f t="array" aca="1" ref="R100" ca="1">INDIRECT(_xlfn.CONCAT("sedimentaryNumberOrdered!", CHAR(COLUMN()+64), _xlfn.FLOOR.MATH(ROW()/2)+1))</f>
        <v>443</v>
      </c>
      <c r="S100" cm="1">
        <f t="array" aca="1" ref="S100" ca="1">INDIRECT(_xlfn.CONCAT("sedimentaryNumberOrdered!", CHAR(COLUMN()+64), _xlfn.FLOOR.MATH(ROW()/2)+1))</f>
        <v>348</v>
      </c>
      <c r="T100" cm="1">
        <f t="array" aca="1" ref="T100" ca="1">INDIRECT(_xlfn.CONCAT("sedimentaryNumberOrdered!", CHAR(COLUMN()+64), _xlfn.FLOOR.MATH(ROW()/2)+1))</f>
        <v>340</v>
      </c>
      <c r="U100" cm="1">
        <f t="array" aca="1" ref="U100" ca="1">INDIRECT(_xlfn.CONCAT("sedimentaryNumberOrdered!", CHAR(COLUMN()+64), _xlfn.FLOOR.MATH(ROW()/2)+1))</f>
        <v>394</v>
      </c>
    </row>
    <row r="101" spans="1:21" x14ac:dyDescent="0.25">
      <c r="A101">
        <v>50</v>
      </c>
      <c r="B101" cm="1">
        <f t="array" aca="1" ref="B101" ca="1">ROUND(INDIRECT(_xlfn.CONCAT("sedimentaryDistancesOrdered!", CHAR(COLUMN()+64), _xlfn.FLOOR.MATH(ROW()/2)+1)), 3)</f>
        <v>5.984</v>
      </c>
      <c r="C101" cm="1">
        <f t="array" aca="1" ref="C101" ca="1">ROUND(INDIRECT(_xlfn.CONCAT("sedimentaryDistancesOrdered!", CHAR(COLUMN()+64), _xlfn.FLOOR.MATH(ROW()/2)+1)), 3)</f>
        <v>5.1710000000000003</v>
      </c>
      <c r="D101" cm="1">
        <f t="array" aca="1" ref="D101" ca="1">ROUND(INDIRECT(_xlfn.CONCAT("sedimentaryDistancesOrdered!", CHAR(COLUMN()+64), _xlfn.FLOOR.MATH(ROW()/2)+1)), 3)</f>
        <v>6.6280000000000001</v>
      </c>
      <c r="E101" cm="1">
        <f t="array" aca="1" ref="E101" ca="1">ROUND(INDIRECT(_xlfn.CONCAT("sedimentaryDistancesOrdered!", CHAR(COLUMN()+64), _xlfn.FLOOR.MATH(ROW()/2)+1)), 3)</f>
        <v>5.7389999999999999</v>
      </c>
      <c r="F101" cm="1">
        <f t="array" aca="1" ref="F101" ca="1">ROUND(INDIRECT(_xlfn.CONCAT("sedimentaryDistancesOrdered!", CHAR(COLUMN()+64), _xlfn.FLOOR.MATH(ROW()/2)+1)), 3)</f>
        <v>5.2240000000000002</v>
      </c>
      <c r="G101" cm="1">
        <f t="array" aca="1" ref="G101" ca="1">ROUND(INDIRECT(_xlfn.CONCAT("sedimentaryDistancesOrdered!", CHAR(COLUMN()+64), _xlfn.FLOOR.MATH(ROW()/2)+1)), 3)</f>
        <v>6.3330000000000002</v>
      </c>
      <c r="H101" cm="1">
        <f t="array" aca="1" ref="H101" ca="1">ROUND(INDIRECT(_xlfn.CONCAT("sedimentaryDistancesOrdered!", CHAR(COLUMN()+64), _xlfn.FLOOR.MATH(ROW()/2)+1)), 3)</f>
        <v>5.8090000000000002</v>
      </c>
      <c r="I101" cm="1">
        <f t="array" aca="1" ref="I101" ca="1">ROUND(INDIRECT(_xlfn.CONCAT("sedimentaryDistancesOrdered!", CHAR(COLUMN()+64), _xlfn.FLOOR.MATH(ROW()/2)+1)), 3)</f>
        <v>4.7439999999999998</v>
      </c>
      <c r="J101" cm="1">
        <f t="array" aca="1" ref="J101" ca="1">ROUND(INDIRECT(_xlfn.CONCAT("sedimentaryDistancesOrdered!", CHAR(COLUMN()+64), _xlfn.FLOOR.MATH(ROW()/2)+1)), 3)</f>
        <v>5.3310000000000004</v>
      </c>
      <c r="K101" cm="1">
        <f t="array" aca="1" ref="K101" ca="1">ROUND(INDIRECT(_xlfn.CONCAT("sedimentaryDistancesOrdered!", CHAR(COLUMN()+64), _xlfn.FLOOR.MATH(ROW()/2)+1)), 3)</f>
        <v>4.8029999999999999</v>
      </c>
      <c r="L101" cm="1">
        <f t="array" aca="1" ref="L101" ca="1">ROUND(INDIRECT(_xlfn.CONCAT("sedimentaryDistancesOrdered!", CHAR(COLUMN()+64), _xlfn.FLOOR.MATH(ROW()/2)+1)), 3)</f>
        <v>5.8380000000000001</v>
      </c>
      <c r="M101" cm="1">
        <f t="array" aca="1" ref="M101" ca="1">ROUND(INDIRECT(_xlfn.CONCAT("sedimentaryDistancesOrdered!", CHAR(COLUMN()+64), _xlfn.FLOOR.MATH(ROW()/2)+1)), 3)</f>
        <v>4.649</v>
      </c>
      <c r="N101" cm="1">
        <f t="array" aca="1" ref="N101" ca="1">ROUND(INDIRECT(_xlfn.CONCAT("sedimentaryDistancesOrdered!", CHAR(COLUMN()+64), _xlfn.FLOOR.MATH(ROW()/2)+1)), 3)</f>
        <v>6</v>
      </c>
      <c r="O101" cm="1">
        <f t="array" aca="1" ref="O101" ca="1">ROUND(INDIRECT(_xlfn.CONCAT("sedimentaryDistancesOrdered!", CHAR(COLUMN()+64), _xlfn.FLOOR.MATH(ROW()/2)+1)), 3)</f>
        <v>5.4829999999999997</v>
      </c>
      <c r="P101" cm="1">
        <f t="array" aca="1" ref="P101" ca="1">ROUND(INDIRECT(_xlfn.CONCAT("sedimentaryDistancesOrdered!", CHAR(COLUMN()+64), _xlfn.FLOOR.MATH(ROW()/2)+1)), 3)</f>
        <v>6.1760000000000002</v>
      </c>
      <c r="Q101" cm="1">
        <f t="array" aca="1" ref="Q101" ca="1">ROUND(INDIRECT(_xlfn.CONCAT("sedimentaryDistancesOrdered!", CHAR(COLUMN()+64), _xlfn.FLOOR.MATH(ROW()/2)+1)), 3)</f>
        <v>6.4169999999999998</v>
      </c>
      <c r="R101" cm="1">
        <f t="array" aca="1" ref="R101" ca="1">ROUND(INDIRECT(_xlfn.CONCAT("sedimentaryDistancesOrdered!", CHAR(COLUMN()+64), _xlfn.FLOOR.MATH(ROW()/2)+1)), 3)</f>
        <v>5.8979999999999997</v>
      </c>
      <c r="S101" cm="1">
        <f t="array" aca="1" ref="S101" ca="1">ROUND(INDIRECT(_xlfn.CONCAT("sedimentaryDistancesOrdered!", CHAR(COLUMN()+64), _xlfn.FLOOR.MATH(ROW()/2)+1)), 3)</f>
        <v>6.2119999999999997</v>
      </c>
      <c r="T101" cm="1">
        <f t="array" aca="1" ref="T101" ca="1">ROUND(INDIRECT(_xlfn.CONCAT("sedimentaryDistancesOrdered!", CHAR(COLUMN()+64), _xlfn.FLOOR.MATH(ROW()/2)+1)), 3)</f>
        <v>5.1390000000000002</v>
      </c>
      <c r="U101" cm="1">
        <f t="array" aca="1" ref="U101" ca="1">ROUND(INDIRECT(_xlfn.CONCAT("sedimentaryDistancesOrdered!", CHAR(COLUMN()+64), _xlfn.FLOOR.MATH(ROW()/2)+1)), 3)</f>
        <v>4.95</v>
      </c>
    </row>
    <row r="102" spans="1:21" x14ac:dyDescent="0.25">
      <c r="A102">
        <v>51</v>
      </c>
      <c r="B102" cm="1">
        <f t="array" aca="1" ref="B102" ca="1">INDIRECT(_xlfn.CONCAT("sedimentaryNumberOrdered!", CHAR(COLUMN()+64), _xlfn.FLOOR.MATH(ROW()/2)+1))</f>
        <v>436</v>
      </c>
      <c r="C102" cm="1">
        <f t="array" aca="1" ref="C102" ca="1">INDIRECT(_xlfn.CONCAT("sedimentaryNumberOrdered!", CHAR(COLUMN()+64), _xlfn.FLOOR.MATH(ROW()/2)+1))</f>
        <v>391</v>
      </c>
      <c r="D102" cm="1">
        <f t="array" aca="1" ref="D102" ca="1">INDIRECT(_xlfn.CONCAT("sedimentaryNumberOrdered!", CHAR(COLUMN()+64), _xlfn.FLOOR.MATH(ROW()/2)+1))</f>
        <v>472</v>
      </c>
      <c r="E102" cm="1">
        <f t="array" aca="1" ref="E102" ca="1">INDIRECT(_xlfn.CONCAT("sedimentaryNumberOrdered!", CHAR(COLUMN()+64), _xlfn.FLOOR.MATH(ROW()/2)+1))</f>
        <v>366</v>
      </c>
      <c r="F102" cm="1">
        <f t="array" aca="1" ref="F102" ca="1">INDIRECT(_xlfn.CONCAT("sedimentaryNumberOrdered!", CHAR(COLUMN()+64), _xlfn.FLOOR.MATH(ROW()/2)+1))</f>
        <v>430</v>
      </c>
      <c r="G102" cm="1">
        <f t="array" aca="1" ref="G102" ca="1">INDIRECT(_xlfn.CONCAT("sedimentaryNumberOrdered!", CHAR(COLUMN()+64), _xlfn.FLOOR.MATH(ROW()/2)+1))</f>
        <v>363</v>
      </c>
      <c r="H102" cm="1">
        <f t="array" aca="1" ref="H102" ca="1">INDIRECT(_xlfn.CONCAT("sedimentaryNumberOrdered!", CHAR(COLUMN()+64), _xlfn.FLOOR.MATH(ROW()/2)+1))</f>
        <v>393</v>
      </c>
      <c r="I102" cm="1">
        <f t="array" aca="1" ref="I102" ca="1">INDIRECT(_xlfn.CONCAT("sedimentaryNumberOrdered!", CHAR(COLUMN()+64), _xlfn.FLOOR.MATH(ROW()/2)+1))</f>
        <v>412</v>
      </c>
      <c r="J102" cm="1">
        <f t="array" aca="1" ref="J102" ca="1">INDIRECT(_xlfn.CONCAT("sedimentaryNumberOrdered!", CHAR(COLUMN()+64), _xlfn.FLOOR.MATH(ROW()/2)+1))</f>
        <v>465</v>
      </c>
      <c r="K102" cm="1">
        <f t="array" aca="1" ref="K102" ca="1">INDIRECT(_xlfn.CONCAT("sedimentaryNumberOrdered!", CHAR(COLUMN()+64), _xlfn.FLOOR.MATH(ROW()/2)+1))</f>
        <v>361</v>
      </c>
      <c r="L102" cm="1">
        <f t="array" aca="1" ref="L102" ca="1">INDIRECT(_xlfn.CONCAT("sedimentaryNumberOrdered!", CHAR(COLUMN()+64), _xlfn.FLOOR.MATH(ROW()/2)+1))</f>
        <v>416</v>
      </c>
      <c r="M102" cm="1">
        <f t="array" aca="1" ref="M102" ca="1">INDIRECT(_xlfn.CONCAT("sedimentaryNumberOrdered!", CHAR(COLUMN()+64), _xlfn.FLOOR.MATH(ROW()/2)+1))</f>
        <v>418</v>
      </c>
      <c r="N102" cm="1">
        <f t="array" aca="1" ref="N102" ca="1">INDIRECT(_xlfn.CONCAT("sedimentaryNumberOrdered!", CHAR(COLUMN()+64), _xlfn.FLOOR.MATH(ROW()/2)+1))</f>
        <v>406</v>
      </c>
      <c r="O102" cm="1">
        <f t="array" aca="1" ref="O102" ca="1">INDIRECT(_xlfn.CONCAT("sedimentaryNumberOrdered!", CHAR(COLUMN()+64), _xlfn.FLOOR.MATH(ROW()/2)+1))</f>
        <v>469</v>
      </c>
      <c r="P102" cm="1">
        <f t="array" aca="1" ref="P102" ca="1">INDIRECT(_xlfn.CONCAT("sedimentaryNumberOrdered!", CHAR(COLUMN()+64), _xlfn.FLOOR.MATH(ROW()/2)+1))</f>
        <v>373</v>
      </c>
      <c r="Q102" cm="1">
        <f t="array" aca="1" ref="Q102" ca="1">INDIRECT(_xlfn.CONCAT("sedimentaryNumberOrdered!", CHAR(COLUMN()+64), _xlfn.FLOOR.MATH(ROW()/2)+1))</f>
        <v>339</v>
      </c>
      <c r="R102" cm="1">
        <f t="array" aca="1" ref="R102" ca="1">INDIRECT(_xlfn.CONCAT("sedimentaryNumberOrdered!", CHAR(COLUMN()+64), _xlfn.FLOOR.MATH(ROW()/2)+1))</f>
        <v>343</v>
      </c>
      <c r="S102" cm="1">
        <f t="array" aca="1" ref="S102" ca="1">INDIRECT(_xlfn.CONCAT("sedimentaryNumberOrdered!", CHAR(COLUMN()+64), _xlfn.FLOOR.MATH(ROW()/2)+1))</f>
        <v>355</v>
      </c>
      <c r="T102" cm="1">
        <f t="array" aca="1" ref="T102" ca="1">INDIRECT(_xlfn.CONCAT("sedimentaryNumberOrdered!", CHAR(COLUMN()+64), _xlfn.FLOOR.MATH(ROW()/2)+1))</f>
        <v>346</v>
      </c>
      <c r="U102" cm="1">
        <f t="array" aca="1" ref="U102" ca="1">INDIRECT(_xlfn.CONCAT("sedimentaryNumberOrdered!", CHAR(COLUMN()+64), _xlfn.FLOOR.MATH(ROW()/2)+1))</f>
        <v>413</v>
      </c>
    </row>
    <row r="103" spans="1:21" x14ac:dyDescent="0.25">
      <c r="A103">
        <v>51</v>
      </c>
      <c r="B103" cm="1">
        <f t="array" aca="1" ref="B103" ca="1">ROUND(INDIRECT(_xlfn.CONCAT("sedimentaryDistancesOrdered!", CHAR(COLUMN()+64), _xlfn.FLOOR.MATH(ROW()/2)+1)), 3)</f>
        <v>5.9950000000000001</v>
      </c>
      <c r="C103" cm="1">
        <f t="array" aca="1" ref="C103" ca="1">ROUND(INDIRECT(_xlfn.CONCAT("sedimentaryDistancesOrdered!", CHAR(COLUMN()+64), _xlfn.FLOOR.MATH(ROW()/2)+1)), 3)</f>
        <v>5.2619999999999996</v>
      </c>
      <c r="D103" cm="1">
        <f t="array" aca="1" ref="D103" ca="1">ROUND(INDIRECT(_xlfn.CONCAT("sedimentaryDistancesOrdered!", CHAR(COLUMN()+64), _xlfn.FLOOR.MATH(ROW()/2)+1)), 3)</f>
        <v>6.6619999999999999</v>
      </c>
      <c r="E103" cm="1">
        <f t="array" aca="1" ref="E103" ca="1">ROUND(INDIRECT(_xlfn.CONCAT("sedimentaryDistancesOrdered!", CHAR(COLUMN()+64), _xlfn.FLOOR.MATH(ROW()/2)+1)), 3)</f>
        <v>5.7839999999999998</v>
      </c>
      <c r="F103" cm="1">
        <f t="array" aca="1" ref="F103" ca="1">ROUND(INDIRECT(_xlfn.CONCAT("sedimentaryDistancesOrdered!", CHAR(COLUMN()+64), _xlfn.FLOOR.MATH(ROW()/2)+1)), 3)</f>
        <v>5.2309999999999999</v>
      </c>
      <c r="G103" cm="1">
        <f t="array" aca="1" ref="G103" ca="1">ROUND(INDIRECT(_xlfn.CONCAT("sedimentaryDistancesOrdered!", CHAR(COLUMN()+64), _xlfn.FLOOR.MATH(ROW()/2)+1)), 3)</f>
        <v>6.3849999999999998</v>
      </c>
      <c r="H103" cm="1">
        <f t="array" aca="1" ref="H103" ca="1">ROUND(INDIRECT(_xlfn.CONCAT("sedimentaryDistancesOrdered!", CHAR(COLUMN()+64), _xlfn.FLOOR.MATH(ROW()/2)+1)), 3)</f>
        <v>5.8230000000000004</v>
      </c>
      <c r="I103" cm="1">
        <f t="array" aca="1" ref="I103" ca="1">ROUND(INDIRECT(_xlfn.CONCAT("sedimentaryDistancesOrdered!", CHAR(COLUMN()+64), _xlfn.FLOOR.MATH(ROW()/2)+1)), 3)</f>
        <v>4.7649999999999997</v>
      </c>
      <c r="J103" cm="1">
        <f t="array" aca="1" ref="J103" ca="1">ROUND(INDIRECT(_xlfn.CONCAT("sedimentaryDistancesOrdered!", CHAR(COLUMN()+64), _xlfn.FLOOR.MATH(ROW()/2)+1)), 3)</f>
        <v>5.3540000000000001</v>
      </c>
      <c r="K103" cm="1">
        <f t="array" aca="1" ref="K103" ca="1">ROUND(INDIRECT(_xlfn.CONCAT("sedimentaryDistancesOrdered!", CHAR(COLUMN()+64), _xlfn.FLOOR.MATH(ROW()/2)+1)), 3)</f>
        <v>4.8220000000000001</v>
      </c>
      <c r="L103" cm="1">
        <f t="array" aca="1" ref="L103" ca="1">ROUND(INDIRECT(_xlfn.CONCAT("sedimentaryDistancesOrdered!", CHAR(COLUMN()+64), _xlfn.FLOOR.MATH(ROW()/2)+1)), 3)</f>
        <v>5.8680000000000003</v>
      </c>
      <c r="M103" cm="1">
        <f t="array" aca="1" ref="M103" ca="1">ROUND(INDIRECT(_xlfn.CONCAT("sedimentaryDistancesOrdered!", CHAR(COLUMN()+64), _xlfn.FLOOR.MATH(ROW()/2)+1)), 3)</f>
        <v>4.7089999999999996</v>
      </c>
      <c r="N103" cm="1">
        <f t="array" aca="1" ref="N103" ca="1">ROUND(INDIRECT(_xlfn.CONCAT("sedimentaryDistancesOrdered!", CHAR(COLUMN()+64), _xlfn.FLOOR.MATH(ROW()/2)+1)), 3)</f>
        <v>6.0730000000000004</v>
      </c>
      <c r="O103" cm="1">
        <f t="array" aca="1" ref="O103" ca="1">ROUND(INDIRECT(_xlfn.CONCAT("sedimentaryDistancesOrdered!", CHAR(COLUMN()+64), _xlfn.FLOOR.MATH(ROW()/2)+1)), 3)</f>
        <v>5.6340000000000003</v>
      </c>
      <c r="P103" cm="1">
        <f t="array" aca="1" ref="P103" ca="1">ROUND(INDIRECT(_xlfn.CONCAT("sedimentaryDistancesOrdered!", CHAR(COLUMN()+64), _xlfn.FLOOR.MATH(ROW()/2)+1)), 3)</f>
        <v>6.1859999999999999</v>
      </c>
      <c r="Q103" cm="1">
        <f t="array" aca="1" ref="Q103" ca="1">ROUND(INDIRECT(_xlfn.CONCAT("sedimentaryDistancesOrdered!", CHAR(COLUMN()+64), _xlfn.FLOOR.MATH(ROW()/2)+1)), 3)</f>
        <v>6.4509999999999996</v>
      </c>
      <c r="R103" cm="1">
        <f t="array" aca="1" ref="R103" ca="1">ROUND(INDIRECT(_xlfn.CONCAT("sedimentaryDistancesOrdered!", CHAR(COLUMN()+64), _xlfn.FLOOR.MATH(ROW()/2)+1)), 3)</f>
        <v>5.9059999999999997</v>
      </c>
      <c r="S103" cm="1">
        <f t="array" aca="1" ref="S103" ca="1">ROUND(INDIRECT(_xlfn.CONCAT("sedimentaryDistancesOrdered!", CHAR(COLUMN()+64), _xlfn.FLOOR.MATH(ROW()/2)+1)), 3)</f>
        <v>6.2590000000000003</v>
      </c>
      <c r="T103" cm="1">
        <f t="array" aca="1" ref="T103" ca="1">ROUND(INDIRECT(_xlfn.CONCAT("sedimentaryDistancesOrdered!", CHAR(COLUMN()+64), _xlfn.FLOOR.MATH(ROW()/2)+1)), 3)</f>
        <v>5.1619999999999999</v>
      </c>
      <c r="U103" cm="1">
        <f t="array" aca="1" ref="U103" ca="1">ROUND(INDIRECT(_xlfn.CONCAT("sedimentaryDistancesOrdered!", CHAR(COLUMN()+64), _xlfn.FLOOR.MATH(ROW()/2)+1)), 3)</f>
        <v>4.9790000000000001</v>
      </c>
    </row>
    <row r="104" spans="1:21" x14ac:dyDescent="0.25">
      <c r="A104">
        <v>52</v>
      </c>
      <c r="B104" cm="1">
        <f t="array" aca="1" ref="B104" ca="1">INDIRECT(_xlfn.CONCAT("sedimentaryNumberOrdered!", CHAR(COLUMN()+64), _xlfn.FLOOR.MATH(ROW()/2)+1))</f>
        <v>419</v>
      </c>
      <c r="C104" cm="1">
        <f t="array" aca="1" ref="C104" ca="1">INDIRECT(_xlfn.CONCAT("sedimentaryNumberOrdered!", CHAR(COLUMN()+64), _xlfn.FLOOR.MATH(ROW()/2)+1))</f>
        <v>476</v>
      </c>
      <c r="D104" cm="1">
        <f t="array" aca="1" ref="D104" ca="1">INDIRECT(_xlfn.CONCAT("sedimentaryNumberOrdered!", CHAR(COLUMN()+64), _xlfn.FLOOR.MATH(ROW()/2)+1))</f>
        <v>457</v>
      </c>
      <c r="E104" cm="1">
        <f t="array" aca="1" ref="E104" ca="1">INDIRECT(_xlfn.CONCAT("sedimentaryNumberOrdered!", CHAR(COLUMN()+64), _xlfn.FLOOR.MATH(ROW()/2)+1))</f>
        <v>458</v>
      </c>
      <c r="F104" cm="1">
        <f t="array" aca="1" ref="F104" ca="1">INDIRECT(_xlfn.CONCAT("sedimentaryNumberOrdered!", CHAR(COLUMN()+64), _xlfn.FLOOR.MATH(ROW()/2)+1))</f>
        <v>357</v>
      </c>
      <c r="G104" cm="1">
        <f t="array" aca="1" ref="G104" ca="1">INDIRECT(_xlfn.CONCAT("sedimentaryNumberOrdered!", CHAR(COLUMN()+64), _xlfn.FLOOR.MATH(ROW()/2)+1))</f>
        <v>329</v>
      </c>
      <c r="H104" cm="1">
        <f t="array" aca="1" ref="H104" ca="1">INDIRECT(_xlfn.CONCAT("sedimentaryNumberOrdered!", CHAR(COLUMN()+64), _xlfn.FLOOR.MATH(ROW()/2)+1))</f>
        <v>409</v>
      </c>
      <c r="I104" cm="1">
        <f t="array" aca="1" ref="I104" ca="1">INDIRECT(_xlfn.CONCAT("sedimentaryNumberOrdered!", CHAR(COLUMN()+64), _xlfn.FLOOR.MATH(ROW()/2)+1))</f>
        <v>378</v>
      </c>
      <c r="J104" cm="1">
        <f t="array" aca="1" ref="J104" ca="1">INDIRECT(_xlfn.CONCAT("sedimentaryNumberOrdered!", CHAR(COLUMN()+64), _xlfn.FLOOR.MATH(ROW()/2)+1))</f>
        <v>388</v>
      </c>
      <c r="K104" cm="1">
        <f t="array" aca="1" ref="K104" ca="1">INDIRECT(_xlfn.CONCAT("sedimentaryNumberOrdered!", CHAR(COLUMN()+64), _xlfn.FLOOR.MATH(ROW()/2)+1))</f>
        <v>465</v>
      </c>
      <c r="L104" cm="1">
        <f t="array" aca="1" ref="L104" ca="1">INDIRECT(_xlfn.CONCAT("sedimentaryNumberOrdered!", CHAR(COLUMN()+64), _xlfn.FLOOR.MATH(ROW()/2)+1))</f>
        <v>427</v>
      </c>
      <c r="M104" cm="1">
        <f t="array" aca="1" ref="M104" ca="1">INDIRECT(_xlfn.CONCAT("sedimentaryNumberOrdered!", CHAR(COLUMN()+64), _xlfn.FLOOR.MATH(ROW()/2)+1))</f>
        <v>442</v>
      </c>
      <c r="N104" cm="1">
        <f t="array" aca="1" ref="N104" ca="1">INDIRECT(_xlfn.CONCAT("sedimentaryNumberOrdered!", CHAR(COLUMN()+64), _xlfn.FLOOR.MATH(ROW()/2)+1))</f>
        <v>411</v>
      </c>
      <c r="O104" cm="1">
        <f t="array" aca="1" ref="O104" ca="1">INDIRECT(_xlfn.CONCAT("sedimentaryNumberOrdered!", CHAR(COLUMN()+64), _xlfn.FLOOR.MATH(ROW()/2)+1))</f>
        <v>331</v>
      </c>
      <c r="P104" cm="1">
        <f t="array" aca="1" ref="P104" ca="1">INDIRECT(_xlfn.CONCAT("sedimentaryNumberOrdered!", CHAR(COLUMN()+64), _xlfn.FLOOR.MATH(ROW()/2)+1))</f>
        <v>324</v>
      </c>
      <c r="Q104" cm="1">
        <f t="array" aca="1" ref="Q104" ca="1">INDIRECT(_xlfn.CONCAT("sedimentaryNumberOrdered!", CHAR(COLUMN()+64), _xlfn.FLOOR.MATH(ROW()/2)+1))</f>
        <v>368</v>
      </c>
      <c r="R104" cm="1">
        <f t="array" aca="1" ref="R104" ca="1">INDIRECT(_xlfn.CONCAT("sedimentaryNumberOrdered!", CHAR(COLUMN()+64), _xlfn.FLOOR.MATH(ROW()/2)+1))</f>
        <v>459</v>
      </c>
      <c r="S104" cm="1">
        <f t="array" aca="1" ref="S104" ca="1">INDIRECT(_xlfn.CONCAT("sedimentaryNumberOrdered!", CHAR(COLUMN()+64), _xlfn.FLOOR.MATH(ROW()/2)+1))</f>
        <v>393</v>
      </c>
      <c r="T104" cm="1">
        <f t="array" aca="1" ref="T104" ca="1">INDIRECT(_xlfn.CONCAT("sedimentaryNumberOrdered!", CHAR(COLUMN()+64), _xlfn.FLOOR.MATH(ROW()/2)+1))</f>
        <v>424</v>
      </c>
      <c r="U104" cm="1">
        <f t="array" aca="1" ref="U104" ca="1">INDIRECT(_xlfn.CONCAT("sedimentaryNumberOrdered!", CHAR(COLUMN()+64), _xlfn.FLOOR.MATH(ROW()/2)+1))</f>
        <v>412</v>
      </c>
    </row>
    <row r="105" spans="1:21" x14ac:dyDescent="0.25">
      <c r="A105">
        <v>52</v>
      </c>
      <c r="B105" cm="1">
        <f t="array" aca="1" ref="B105" ca="1">ROUND(INDIRECT(_xlfn.CONCAT("sedimentaryDistancesOrdered!", CHAR(COLUMN()+64), _xlfn.FLOOR.MATH(ROW()/2)+1)), 3)</f>
        <v>6.0910000000000002</v>
      </c>
      <c r="C105" cm="1">
        <f t="array" aca="1" ref="C105" ca="1">ROUND(INDIRECT(_xlfn.CONCAT("sedimentaryDistancesOrdered!", CHAR(COLUMN()+64), _xlfn.FLOOR.MATH(ROW()/2)+1)), 3)</f>
        <v>5.2949999999999999</v>
      </c>
      <c r="D105" cm="1">
        <f t="array" aca="1" ref="D105" ca="1">ROUND(INDIRECT(_xlfn.CONCAT("sedimentaryDistancesOrdered!", CHAR(COLUMN()+64), _xlfn.FLOOR.MATH(ROW()/2)+1)), 3)</f>
        <v>6.665</v>
      </c>
      <c r="E105" cm="1">
        <f t="array" aca="1" ref="E105" ca="1">ROUND(INDIRECT(_xlfn.CONCAT("sedimentaryDistancesOrdered!", CHAR(COLUMN()+64), _xlfn.FLOOR.MATH(ROW()/2)+1)), 3)</f>
        <v>5.8410000000000002</v>
      </c>
      <c r="F105" cm="1">
        <f t="array" aca="1" ref="F105" ca="1">ROUND(INDIRECT(_xlfn.CONCAT("sedimentaryDistancesOrdered!", CHAR(COLUMN()+64), _xlfn.FLOOR.MATH(ROW()/2)+1)), 3)</f>
        <v>5.234</v>
      </c>
      <c r="G105" cm="1">
        <f t="array" aca="1" ref="G105" ca="1">ROUND(INDIRECT(_xlfn.CONCAT("sedimentaryDistancesOrdered!", CHAR(COLUMN()+64), _xlfn.FLOOR.MATH(ROW()/2)+1)), 3)</f>
        <v>6.4489999999999998</v>
      </c>
      <c r="H105" cm="1">
        <f t="array" aca="1" ref="H105" ca="1">ROUND(INDIRECT(_xlfn.CONCAT("sedimentaryDistancesOrdered!", CHAR(COLUMN()+64), _xlfn.FLOOR.MATH(ROW()/2)+1)), 3)</f>
        <v>5.86</v>
      </c>
      <c r="I105" cm="1">
        <f t="array" aca="1" ref="I105" ca="1">ROUND(INDIRECT(_xlfn.CONCAT("sedimentaryDistancesOrdered!", CHAR(COLUMN()+64), _xlfn.FLOOR.MATH(ROW()/2)+1)), 3)</f>
        <v>4.766</v>
      </c>
      <c r="J105" cm="1">
        <f t="array" aca="1" ref="J105" ca="1">ROUND(INDIRECT(_xlfn.CONCAT("sedimentaryDistancesOrdered!", CHAR(COLUMN()+64), _xlfn.FLOOR.MATH(ROW()/2)+1)), 3)</f>
        <v>5.3630000000000004</v>
      </c>
      <c r="K105" cm="1">
        <f t="array" aca="1" ref="K105" ca="1">ROUND(INDIRECT(_xlfn.CONCAT("sedimentaryDistancesOrdered!", CHAR(COLUMN()+64), _xlfn.FLOOR.MATH(ROW()/2)+1)), 3)</f>
        <v>4.867</v>
      </c>
      <c r="L105" cm="1">
        <f t="array" aca="1" ref="L105" ca="1">ROUND(INDIRECT(_xlfn.CONCAT("sedimentaryDistancesOrdered!", CHAR(COLUMN()+64), _xlfn.FLOOR.MATH(ROW()/2)+1)), 3)</f>
        <v>5.8949999999999996</v>
      </c>
      <c r="M105" cm="1">
        <f t="array" aca="1" ref="M105" ca="1">ROUND(INDIRECT(_xlfn.CONCAT("sedimentaryDistancesOrdered!", CHAR(COLUMN()+64), _xlfn.FLOOR.MATH(ROW()/2)+1)), 3)</f>
        <v>4.7240000000000002</v>
      </c>
      <c r="N105" cm="1">
        <f t="array" aca="1" ref="N105" ca="1">ROUND(INDIRECT(_xlfn.CONCAT("sedimentaryDistancesOrdered!", CHAR(COLUMN()+64), _xlfn.FLOOR.MATH(ROW()/2)+1)), 3)</f>
        <v>6.0990000000000002</v>
      </c>
      <c r="O105" cm="1">
        <f t="array" aca="1" ref="O105" ca="1">ROUND(INDIRECT(_xlfn.CONCAT("sedimentaryDistancesOrdered!", CHAR(COLUMN()+64), _xlfn.FLOOR.MATH(ROW()/2)+1)), 3)</f>
        <v>5.7450000000000001</v>
      </c>
      <c r="P105" cm="1">
        <f t="array" aca="1" ref="P105" ca="1">ROUND(INDIRECT(_xlfn.CONCAT("sedimentaryDistancesOrdered!", CHAR(COLUMN()+64), _xlfn.FLOOR.MATH(ROW()/2)+1)), 3)</f>
        <v>6.1959999999999997</v>
      </c>
      <c r="Q105" cm="1">
        <f t="array" aca="1" ref="Q105" ca="1">ROUND(INDIRECT(_xlfn.CONCAT("sedimentaryDistancesOrdered!", CHAR(COLUMN()+64), _xlfn.FLOOR.MATH(ROW()/2)+1)), 3)</f>
        <v>6.48</v>
      </c>
      <c r="R105" cm="1">
        <f t="array" aca="1" ref="R105" ca="1">ROUND(INDIRECT(_xlfn.CONCAT("sedimentaryDistancesOrdered!", CHAR(COLUMN()+64), _xlfn.FLOOR.MATH(ROW()/2)+1)), 3)</f>
        <v>5.9459999999999997</v>
      </c>
      <c r="S105" cm="1">
        <f t="array" aca="1" ref="S105" ca="1">ROUND(INDIRECT(_xlfn.CONCAT("sedimentaryDistancesOrdered!", CHAR(COLUMN()+64), _xlfn.FLOOR.MATH(ROW()/2)+1)), 3)</f>
        <v>6.2619999999999996</v>
      </c>
      <c r="T105" cm="1">
        <f t="array" aca="1" ref="T105" ca="1">ROUND(INDIRECT(_xlfn.CONCAT("sedimentaryDistancesOrdered!", CHAR(COLUMN()+64), _xlfn.FLOOR.MATH(ROW()/2)+1)), 3)</f>
        <v>5.194</v>
      </c>
      <c r="U105" cm="1">
        <f t="array" aca="1" ref="U105" ca="1">ROUND(INDIRECT(_xlfn.CONCAT("sedimentaryDistancesOrdered!", CHAR(COLUMN()+64), _xlfn.FLOOR.MATH(ROW()/2)+1)), 3)</f>
        <v>5.0209999999999999</v>
      </c>
    </row>
    <row r="106" spans="1:21" x14ac:dyDescent="0.25">
      <c r="A106">
        <v>53</v>
      </c>
      <c r="B106" cm="1">
        <f t="array" aca="1" ref="B106" ca="1">INDIRECT(_xlfn.CONCAT("sedimentaryNumberOrdered!", CHAR(COLUMN()+64), _xlfn.FLOOR.MATH(ROW()/2)+1))</f>
        <v>441</v>
      </c>
      <c r="C106" cm="1">
        <f t="array" aca="1" ref="C106" ca="1">INDIRECT(_xlfn.CONCAT("sedimentaryNumberOrdered!", CHAR(COLUMN()+64), _xlfn.FLOOR.MATH(ROW()/2)+1))</f>
        <v>395</v>
      </c>
      <c r="D106" cm="1">
        <f t="array" aca="1" ref="D106" ca="1">INDIRECT(_xlfn.CONCAT("sedimentaryNumberOrdered!", CHAR(COLUMN()+64), _xlfn.FLOOR.MATH(ROW()/2)+1))</f>
        <v>435</v>
      </c>
      <c r="E106" cm="1">
        <f t="array" aca="1" ref="E106" ca="1">INDIRECT(_xlfn.CONCAT("sedimentaryNumberOrdered!", CHAR(COLUMN()+64), _xlfn.FLOOR.MATH(ROW()/2)+1))</f>
        <v>339</v>
      </c>
      <c r="F106" cm="1">
        <f t="array" aca="1" ref="F106" ca="1">INDIRECT(_xlfn.CONCAT("sedimentaryNumberOrdered!", CHAR(COLUMN()+64), _xlfn.FLOOR.MATH(ROW()/2)+1))</f>
        <v>340</v>
      </c>
      <c r="G106" cm="1">
        <f t="array" aca="1" ref="G106" ca="1">INDIRECT(_xlfn.CONCAT("sedimentaryNumberOrdered!", CHAR(COLUMN()+64), _xlfn.FLOOR.MATH(ROW()/2)+1))</f>
        <v>371</v>
      </c>
      <c r="H106" cm="1">
        <f t="array" aca="1" ref="H106" ca="1">INDIRECT(_xlfn.CONCAT("sedimentaryNumberOrdered!", CHAR(COLUMN()+64), _xlfn.FLOOR.MATH(ROW()/2)+1))</f>
        <v>380</v>
      </c>
      <c r="I106" cm="1">
        <f t="array" aca="1" ref="I106" ca="1">INDIRECT(_xlfn.CONCAT("sedimentaryNumberOrdered!", CHAR(COLUMN()+64), _xlfn.FLOOR.MATH(ROW()/2)+1))</f>
        <v>393</v>
      </c>
      <c r="J106" cm="1">
        <f t="array" aca="1" ref="J106" ca="1">INDIRECT(_xlfn.CONCAT("sedimentaryNumberOrdered!", CHAR(COLUMN()+64), _xlfn.FLOOR.MATH(ROW()/2)+1))</f>
        <v>472</v>
      </c>
      <c r="K106" cm="1">
        <f t="array" aca="1" ref="K106" ca="1">INDIRECT(_xlfn.CONCAT("sedimentaryNumberOrdered!", CHAR(COLUMN()+64), _xlfn.FLOOR.MATH(ROW()/2)+1))</f>
        <v>414</v>
      </c>
      <c r="L106" cm="1">
        <f t="array" aca="1" ref="L106" ca="1">INDIRECT(_xlfn.CONCAT("sedimentaryNumberOrdered!", CHAR(COLUMN()+64), _xlfn.FLOOR.MATH(ROW()/2)+1))</f>
        <v>469</v>
      </c>
      <c r="M106" cm="1">
        <f t="array" aca="1" ref="M106" ca="1">INDIRECT(_xlfn.CONCAT("sedimentaryNumberOrdered!", CHAR(COLUMN()+64), _xlfn.FLOOR.MATH(ROW()/2)+1))</f>
        <v>436</v>
      </c>
      <c r="N106" cm="1">
        <f t="array" aca="1" ref="N106" ca="1">INDIRECT(_xlfn.CONCAT("sedimentaryNumberOrdered!", CHAR(COLUMN()+64), _xlfn.FLOOR.MATH(ROW()/2)+1))</f>
        <v>345</v>
      </c>
      <c r="O106" cm="1">
        <f t="array" aca="1" ref="O106" ca="1">INDIRECT(_xlfn.CONCAT("sedimentaryNumberOrdered!", CHAR(COLUMN()+64), _xlfn.FLOOR.MATH(ROW()/2)+1))</f>
        <v>354</v>
      </c>
      <c r="P106" cm="1">
        <f t="array" aca="1" ref="P106" ca="1">INDIRECT(_xlfn.CONCAT("sedimentaryNumberOrdered!", CHAR(COLUMN()+64), _xlfn.FLOOR.MATH(ROW()/2)+1))</f>
        <v>354</v>
      </c>
      <c r="Q106" cm="1">
        <f t="array" aca="1" ref="Q106" ca="1">INDIRECT(_xlfn.CONCAT("sedimentaryNumberOrdered!", CHAR(COLUMN()+64), _xlfn.FLOOR.MATH(ROW()/2)+1))</f>
        <v>395</v>
      </c>
      <c r="R106" cm="1">
        <f t="array" aca="1" ref="R106" ca="1">INDIRECT(_xlfn.CONCAT("sedimentaryNumberOrdered!", CHAR(COLUMN()+64), _xlfn.FLOOR.MATH(ROW()/2)+1))</f>
        <v>385</v>
      </c>
      <c r="S106" cm="1">
        <f t="array" aca="1" ref="S106" ca="1">INDIRECT(_xlfn.CONCAT("sedimentaryNumberOrdered!", CHAR(COLUMN()+64), _xlfn.FLOOR.MATH(ROW()/2)+1))</f>
        <v>358</v>
      </c>
      <c r="T106" cm="1">
        <f t="array" aca="1" ref="T106" ca="1">INDIRECT(_xlfn.CONCAT("sedimentaryNumberOrdered!", CHAR(COLUMN()+64), _xlfn.FLOOR.MATH(ROW()/2)+1))</f>
        <v>414</v>
      </c>
      <c r="U106" cm="1">
        <f t="array" aca="1" ref="U106" ca="1">INDIRECT(_xlfn.CONCAT("sedimentaryNumberOrdered!", CHAR(COLUMN()+64), _xlfn.FLOOR.MATH(ROW()/2)+1))</f>
        <v>390</v>
      </c>
    </row>
    <row r="107" spans="1:21" x14ac:dyDescent="0.25">
      <c r="A107">
        <v>53</v>
      </c>
      <c r="B107" cm="1">
        <f t="array" aca="1" ref="B107" ca="1">ROUND(INDIRECT(_xlfn.CONCAT("sedimentaryDistancesOrdered!", CHAR(COLUMN()+64), _xlfn.FLOOR.MATH(ROW()/2)+1)), 3)</f>
        <v>6.101</v>
      </c>
      <c r="C107" cm="1">
        <f t="array" aca="1" ref="C107" ca="1">ROUND(INDIRECT(_xlfn.CONCAT("sedimentaryDistancesOrdered!", CHAR(COLUMN()+64), _xlfn.FLOOR.MATH(ROW()/2)+1)), 3)</f>
        <v>5.2969999999999997</v>
      </c>
      <c r="D107" cm="1">
        <f t="array" aca="1" ref="D107" ca="1">ROUND(INDIRECT(_xlfn.CONCAT("sedimentaryDistancesOrdered!", CHAR(COLUMN()+64), _xlfn.FLOOR.MATH(ROW()/2)+1)), 3)</f>
        <v>6.6849999999999996</v>
      </c>
      <c r="E107" cm="1">
        <f t="array" aca="1" ref="E107" ca="1">ROUND(INDIRECT(_xlfn.CONCAT("sedimentaryDistancesOrdered!", CHAR(COLUMN()+64), _xlfn.FLOOR.MATH(ROW()/2)+1)), 3)</f>
        <v>5.8730000000000002</v>
      </c>
      <c r="F107" cm="1">
        <f t="array" aca="1" ref="F107" ca="1">ROUND(INDIRECT(_xlfn.CONCAT("sedimentaryDistancesOrdered!", CHAR(COLUMN()+64), _xlfn.FLOOR.MATH(ROW()/2)+1)), 3)</f>
        <v>5.2720000000000002</v>
      </c>
      <c r="G107" cm="1">
        <f t="array" aca="1" ref="G107" ca="1">ROUND(INDIRECT(_xlfn.CONCAT("sedimentaryDistancesOrdered!", CHAR(COLUMN()+64), _xlfn.FLOOR.MATH(ROW()/2)+1)), 3)</f>
        <v>6.4560000000000004</v>
      </c>
      <c r="H107" cm="1">
        <f t="array" aca="1" ref="H107" ca="1">ROUND(INDIRECT(_xlfn.CONCAT("sedimentaryDistancesOrdered!", CHAR(COLUMN()+64), _xlfn.FLOOR.MATH(ROW()/2)+1)), 3)</f>
        <v>5.8620000000000001</v>
      </c>
      <c r="I107" cm="1">
        <f t="array" aca="1" ref="I107" ca="1">ROUND(INDIRECT(_xlfn.CONCAT("sedimentaryDistancesOrdered!", CHAR(COLUMN()+64), _xlfn.FLOOR.MATH(ROW()/2)+1)), 3)</f>
        <v>4.8280000000000003</v>
      </c>
      <c r="J107" cm="1">
        <f t="array" aca="1" ref="J107" ca="1">ROUND(INDIRECT(_xlfn.CONCAT("sedimentaryDistancesOrdered!", CHAR(COLUMN()+64), _xlfn.FLOOR.MATH(ROW()/2)+1)), 3)</f>
        <v>5.383</v>
      </c>
      <c r="K107" cm="1">
        <f t="array" aca="1" ref="K107" ca="1">ROUND(INDIRECT(_xlfn.CONCAT("sedimentaryDistancesOrdered!", CHAR(COLUMN()+64), _xlfn.FLOOR.MATH(ROW()/2)+1)), 3)</f>
        <v>5.0439999999999996</v>
      </c>
      <c r="L107" cm="1">
        <f t="array" aca="1" ref="L107" ca="1">ROUND(INDIRECT(_xlfn.CONCAT("sedimentaryDistancesOrdered!", CHAR(COLUMN()+64), _xlfn.FLOOR.MATH(ROW()/2)+1)), 3)</f>
        <v>5.9050000000000002</v>
      </c>
      <c r="M107" cm="1">
        <f t="array" aca="1" ref="M107" ca="1">ROUND(INDIRECT(_xlfn.CONCAT("sedimentaryDistancesOrdered!", CHAR(COLUMN()+64), _xlfn.FLOOR.MATH(ROW()/2)+1)), 3)</f>
        <v>4.734</v>
      </c>
      <c r="N107" cm="1">
        <f t="array" aca="1" ref="N107" ca="1">ROUND(INDIRECT(_xlfn.CONCAT("sedimentaryDistancesOrdered!", CHAR(COLUMN()+64), _xlfn.FLOOR.MATH(ROW()/2)+1)), 3)</f>
        <v>6.109</v>
      </c>
      <c r="O107" cm="1">
        <f t="array" aca="1" ref="O107" ca="1">ROUND(INDIRECT(_xlfn.CONCAT("sedimentaryDistancesOrdered!", CHAR(COLUMN()+64), _xlfn.FLOOR.MATH(ROW()/2)+1)), 3)</f>
        <v>5.7519999999999998</v>
      </c>
      <c r="P107" cm="1">
        <f t="array" aca="1" ref="P107" ca="1">ROUND(INDIRECT(_xlfn.CONCAT("sedimentaryDistancesOrdered!", CHAR(COLUMN()+64), _xlfn.FLOOR.MATH(ROW()/2)+1)), 3)</f>
        <v>6.3410000000000002</v>
      </c>
      <c r="Q107" cm="1">
        <f t="array" aca="1" ref="Q107" ca="1">ROUND(INDIRECT(_xlfn.CONCAT("sedimentaryDistancesOrdered!", CHAR(COLUMN()+64), _xlfn.FLOOR.MATH(ROW()/2)+1)), 3)</f>
        <v>6.5</v>
      </c>
      <c r="R107" cm="1">
        <f t="array" aca="1" ref="R107" ca="1">ROUND(INDIRECT(_xlfn.CONCAT("sedimentaryDistancesOrdered!", CHAR(COLUMN()+64), _xlfn.FLOOR.MATH(ROW()/2)+1)), 3)</f>
        <v>6.0039999999999996</v>
      </c>
      <c r="S107" cm="1">
        <f t="array" aca="1" ref="S107" ca="1">ROUND(INDIRECT(_xlfn.CONCAT("sedimentaryDistancesOrdered!", CHAR(COLUMN()+64), _xlfn.FLOOR.MATH(ROW()/2)+1)), 3)</f>
        <v>6.2869999999999999</v>
      </c>
      <c r="T107" cm="1">
        <f t="array" aca="1" ref="T107" ca="1">ROUND(INDIRECT(_xlfn.CONCAT("sedimentaryDistancesOrdered!", CHAR(COLUMN()+64), _xlfn.FLOOR.MATH(ROW()/2)+1)), 3)</f>
        <v>5.2009999999999996</v>
      </c>
      <c r="U107" cm="1">
        <f t="array" aca="1" ref="U107" ca="1">ROUND(INDIRECT(_xlfn.CONCAT("sedimentaryDistancesOrdered!", CHAR(COLUMN()+64), _xlfn.FLOOR.MATH(ROW()/2)+1)), 3)</f>
        <v>5.1020000000000003</v>
      </c>
    </row>
    <row r="108" spans="1:21" x14ac:dyDescent="0.25">
      <c r="A108">
        <v>54</v>
      </c>
      <c r="B108" cm="1">
        <f t="array" aca="1" ref="B108" ca="1">INDIRECT(_xlfn.CONCAT("sedimentaryNumberOrdered!", CHAR(COLUMN()+64), _xlfn.FLOOR.MATH(ROW()/2)+1))</f>
        <v>430</v>
      </c>
      <c r="C108" cm="1">
        <f t="array" aca="1" ref="C108" ca="1">INDIRECT(_xlfn.CONCAT("sedimentaryNumberOrdered!", CHAR(COLUMN()+64), _xlfn.FLOOR.MATH(ROW()/2)+1))</f>
        <v>414</v>
      </c>
      <c r="D108" cm="1">
        <f t="array" aca="1" ref="D108" ca="1">INDIRECT(_xlfn.CONCAT("sedimentaryNumberOrdered!", CHAR(COLUMN()+64), _xlfn.FLOOR.MATH(ROW()/2)+1))</f>
        <v>446</v>
      </c>
      <c r="E108" cm="1">
        <f t="array" aca="1" ref="E108" ca="1">INDIRECT(_xlfn.CONCAT("sedimentaryNumberOrdered!", CHAR(COLUMN()+64), _xlfn.FLOOR.MATH(ROW()/2)+1))</f>
        <v>416</v>
      </c>
      <c r="F108" cm="1">
        <f t="array" aca="1" ref="F108" ca="1">INDIRECT(_xlfn.CONCAT("sedimentaryNumberOrdered!", CHAR(COLUMN()+64), _xlfn.FLOOR.MATH(ROW()/2)+1))</f>
        <v>451</v>
      </c>
      <c r="G108" cm="1">
        <f t="array" aca="1" ref="G108" ca="1">INDIRECT(_xlfn.CONCAT("sedimentaryNumberOrdered!", CHAR(COLUMN()+64), _xlfn.FLOOR.MATH(ROW()/2)+1))</f>
        <v>454</v>
      </c>
      <c r="H108" cm="1">
        <f t="array" aca="1" ref="H108" ca="1">INDIRECT(_xlfn.CONCAT("sedimentaryNumberOrdered!", CHAR(COLUMN()+64), _xlfn.FLOOR.MATH(ROW()/2)+1))</f>
        <v>401</v>
      </c>
      <c r="I108" cm="1">
        <f t="array" aca="1" ref="I108" ca="1">INDIRECT(_xlfn.CONCAT("sedimentaryNumberOrdered!", CHAR(COLUMN()+64), _xlfn.FLOOR.MATH(ROW()/2)+1))</f>
        <v>360</v>
      </c>
      <c r="J108" cm="1">
        <f t="array" aca="1" ref="J108" ca="1">INDIRECT(_xlfn.CONCAT("sedimentaryNumberOrdered!", CHAR(COLUMN()+64), _xlfn.FLOOR.MATH(ROW()/2)+1))</f>
        <v>422</v>
      </c>
      <c r="K108" cm="1">
        <f t="array" aca="1" ref="K108" ca="1">INDIRECT(_xlfn.CONCAT("sedimentaryNumberOrdered!", CHAR(COLUMN()+64), _xlfn.FLOOR.MATH(ROW()/2)+1))</f>
        <v>378</v>
      </c>
      <c r="L108" cm="1">
        <f t="array" aca="1" ref="L108" ca="1">INDIRECT(_xlfn.CONCAT("sedimentaryNumberOrdered!", CHAR(COLUMN()+64), _xlfn.FLOOR.MATH(ROW()/2)+1))</f>
        <v>413</v>
      </c>
      <c r="M108" cm="1">
        <f t="array" aca="1" ref="M108" ca="1">INDIRECT(_xlfn.CONCAT("sedimentaryNumberOrdered!", CHAR(COLUMN()+64), _xlfn.FLOOR.MATH(ROW()/2)+1))</f>
        <v>342</v>
      </c>
      <c r="N108" cm="1">
        <f t="array" aca="1" ref="N108" ca="1">INDIRECT(_xlfn.CONCAT("sedimentaryNumberOrdered!", CHAR(COLUMN()+64), _xlfn.FLOOR.MATH(ROW()/2)+1))</f>
        <v>391</v>
      </c>
      <c r="O108" cm="1">
        <f t="array" aca="1" ref="O108" ca="1">INDIRECT(_xlfn.CONCAT("sedimentaryNumberOrdered!", CHAR(COLUMN()+64), _xlfn.FLOOR.MATH(ROW()/2)+1))</f>
        <v>328</v>
      </c>
      <c r="P108" cm="1">
        <f t="array" aca="1" ref="P108" ca="1">INDIRECT(_xlfn.CONCAT("sedimentaryNumberOrdered!", CHAR(COLUMN()+64), _xlfn.FLOOR.MATH(ROW()/2)+1))</f>
        <v>345</v>
      </c>
      <c r="Q108" cm="1">
        <f t="array" aca="1" ref="Q108" ca="1">INDIRECT(_xlfn.CONCAT("sedimentaryNumberOrdered!", CHAR(COLUMN()+64), _xlfn.FLOOR.MATH(ROW()/2)+1))</f>
        <v>387</v>
      </c>
      <c r="R108" cm="1">
        <f t="array" aca="1" ref="R108" ca="1">INDIRECT(_xlfn.CONCAT("sedimentaryNumberOrdered!", CHAR(COLUMN()+64), _xlfn.FLOOR.MATH(ROW()/2)+1))</f>
        <v>355</v>
      </c>
      <c r="S108" cm="1">
        <f t="array" aca="1" ref="S108" ca="1">INDIRECT(_xlfn.CONCAT("sedimentaryNumberOrdered!", CHAR(COLUMN()+64), _xlfn.FLOOR.MATH(ROW()/2)+1))</f>
        <v>473</v>
      </c>
      <c r="T108" cm="1">
        <f t="array" aca="1" ref="T108" ca="1">INDIRECT(_xlfn.CONCAT("sedimentaryNumberOrdered!", CHAR(COLUMN()+64), _xlfn.FLOOR.MATH(ROW()/2)+1))</f>
        <v>391</v>
      </c>
      <c r="U108" cm="1">
        <f t="array" aca="1" ref="U108" ca="1">INDIRECT(_xlfn.CONCAT("sedimentaryNumberOrdered!", CHAR(COLUMN()+64), _xlfn.FLOOR.MATH(ROW()/2)+1))</f>
        <v>470</v>
      </c>
    </row>
    <row r="109" spans="1:21" x14ac:dyDescent="0.25">
      <c r="A109">
        <v>54</v>
      </c>
      <c r="B109" cm="1">
        <f t="array" aca="1" ref="B109" ca="1">ROUND(INDIRECT(_xlfn.CONCAT("sedimentaryDistancesOrdered!", CHAR(COLUMN()+64), _xlfn.FLOOR.MATH(ROW()/2)+1)), 3)</f>
        <v>6.1289999999999996</v>
      </c>
      <c r="C109" cm="1">
        <f t="array" aca="1" ref="C109" ca="1">ROUND(INDIRECT(_xlfn.CONCAT("sedimentaryDistancesOrdered!", CHAR(COLUMN()+64), _xlfn.FLOOR.MATH(ROW()/2)+1)), 3)</f>
        <v>5.3019999999999996</v>
      </c>
      <c r="D109" cm="1">
        <f t="array" aca="1" ref="D109" ca="1">ROUND(INDIRECT(_xlfn.CONCAT("sedimentaryDistancesOrdered!", CHAR(COLUMN()+64), _xlfn.FLOOR.MATH(ROW()/2)+1)), 3)</f>
        <v>6.73</v>
      </c>
      <c r="E109" cm="1">
        <f t="array" aca="1" ref="E109" ca="1">ROUND(INDIRECT(_xlfn.CONCAT("sedimentaryDistancesOrdered!", CHAR(COLUMN()+64), _xlfn.FLOOR.MATH(ROW()/2)+1)), 3)</f>
        <v>5.8949999999999996</v>
      </c>
      <c r="F109" cm="1">
        <f t="array" aca="1" ref="F109" ca="1">ROUND(INDIRECT(_xlfn.CONCAT("sedimentaryDistancesOrdered!", CHAR(COLUMN()+64), _xlfn.FLOOR.MATH(ROW()/2)+1)), 3)</f>
        <v>5.3120000000000003</v>
      </c>
      <c r="G109" cm="1">
        <f t="array" aca="1" ref="G109" ca="1">ROUND(INDIRECT(_xlfn.CONCAT("sedimentaryDistancesOrdered!", CHAR(COLUMN()+64), _xlfn.FLOOR.MATH(ROW()/2)+1)), 3)</f>
        <v>6.4729999999999999</v>
      </c>
      <c r="H109" cm="1">
        <f t="array" aca="1" ref="H109" ca="1">ROUND(INDIRECT(_xlfn.CONCAT("sedimentaryDistancesOrdered!", CHAR(COLUMN()+64), _xlfn.FLOOR.MATH(ROW()/2)+1)), 3)</f>
        <v>5.8630000000000004</v>
      </c>
      <c r="I109" cm="1">
        <f t="array" aca="1" ref="I109" ca="1">ROUND(INDIRECT(_xlfn.CONCAT("sedimentaryDistancesOrdered!", CHAR(COLUMN()+64), _xlfn.FLOOR.MATH(ROW()/2)+1)), 3)</f>
        <v>4.8319999999999999</v>
      </c>
      <c r="J109" cm="1">
        <f t="array" aca="1" ref="J109" ca="1">ROUND(INDIRECT(_xlfn.CONCAT("sedimentaryDistancesOrdered!", CHAR(COLUMN()+64), _xlfn.FLOOR.MATH(ROW()/2)+1)), 3)</f>
        <v>5.4359999999999999</v>
      </c>
      <c r="K109" cm="1">
        <f t="array" aca="1" ref="K109" ca="1">ROUND(INDIRECT(_xlfn.CONCAT("sedimentaryDistancesOrdered!", CHAR(COLUMN()+64), _xlfn.FLOOR.MATH(ROW()/2)+1)), 3)</f>
        <v>5.1420000000000003</v>
      </c>
      <c r="L109" cm="1">
        <f t="array" aca="1" ref="L109" ca="1">ROUND(INDIRECT(_xlfn.CONCAT("sedimentaryDistancesOrdered!", CHAR(COLUMN()+64), _xlfn.FLOOR.MATH(ROW()/2)+1)), 3)</f>
        <v>5.9630000000000001</v>
      </c>
      <c r="M109" cm="1">
        <f t="array" aca="1" ref="M109" ca="1">ROUND(INDIRECT(_xlfn.CONCAT("sedimentaryDistancesOrdered!", CHAR(COLUMN()+64), _xlfn.FLOOR.MATH(ROW()/2)+1)), 3)</f>
        <v>4.7380000000000004</v>
      </c>
      <c r="N109" cm="1">
        <f t="array" aca="1" ref="N109" ca="1">ROUND(INDIRECT(_xlfn.CONCAT("sedimentaryDistancesOrdered!", CHAR(COLUMN()+64), _xlfn.FLOOR.MATH(ROW()/2)+1)), 3)</f>
        <v>6.1120000000000001</v>
      </c>
      <c r="O109" cm="1">
        <f t="array" aca="1" ref="O109" ca="1">ROUND(INDIRECT(_xlfn.CONCAT("sedimentaryDistancesOrdered!", CHAR(COLUMN()+64), _xlfn.FLOOR.MATH(ROW()/2)+1)), 3)</f>
        <v>5.8159999999999998</v>
      </c>
      <c r="P109" cm="1">
        <f t="array" aca="1" ref="P109" ca="1">ROUND(INDIRECT(_xlfn.CONCAT("sedimentaryDistancesOrdered!", CHAR(COLUMN()+64), _xlfn.FLOOR.MATH(ROW()/2)+1)), 3)</f>
        <v>6.3540000000000001</v>
      </c>
      <c r="Q109" cm="1">
        <f t="array" aca="1" ref="Q109" ca="1">ROUND(INDIRECT(_xlfn.CONCAT("sedimentaryDistancesOrdered!", CHAR(COLUMN()+64), _xlfn.FLOOR.MATH(ROW()/2)+1)), 3)</f>
        <v>6.5330000000000004</v>
      </c>
      <c r="R109" cm="1">
        <f t="array" aca="1" ref="R109" ca="1">ROUND(INDIRECT(_xlfn.CONCAT("sedimentaryDistancesOrdered!", CHAR(COLUMN()+64), _xlfn.FLOOR.MATH(ROW()/2)+1)), 3)</f>
        <v>6.0069999999999997</v>
      </c>
      <c r="S109" cm="1">
        <f t="array" aca="1" ref="S109" ca="1">ROUND(INDIRECT(_xlfn.CONCAT("sedimentaryDistancesOrdered!", CHAR(COLUMN()+64), _xlfn.FLOOR.MATH(ROW()/2)+1)), 3)</f>
        <v>6.335</v>
      </c>
      <c r="T109" cm="1">
        <f t="array" aca="1" ref="T109" ca="1">ROUND(INDIRECT(_xlfn.CONCAT("sedimentaryDistancesOrdered!", CHAR(COLUMN()+64), _xlfn.FLOOR.MATH(ROW()/2)+1)), 3)</f>
        <v>5.2789999999999999</v>
      </c>
      <c r="U109" cm="1">
        <f t="array" aca="1" ref="U109" ca="1">ROUND(INDIRECT(_xlfn.CONCAT("sedimentaryDistancesOrdered!", CHAR(COLUMN()+64), _xlfn.FLOOR.MATH(ROW()/2)+1)), 3)</f>
        <v>5.1150000000000002</v>
      </c>
    </row>
    <row r="110" spans="1:21" x14ac:dyDescent="0.25">
      <c r="A110">
        <v>55</v>
      </c>
      <c r="B110" cm="1">
        <f t="array" aca="1" ref="B110" ca="1">INDIRECT(_xlfn.CONCAT("sedimentaryNumberOrdered!", CHAR(COLUMN()+64), _xlfn.FLOOR.MATH(ROW()/2)+1))</f>
        <v>443</v>
      </c>
      <c r="C110" cm="1">
        <f t="array" aca="1" ref="C110" ca="1">INDIRECT(_xlfn.CONCAT("sedimentaryNumberOrdered!", CHAR(COLUMN()+64), _xlfn.FLOOR.MATH(ROW()/2)+1))</f>
        <v>394</v>
      </c>
      <c r="D110" cm="1">
        <f t="array" aca="1" ref="D110" ca="1">INDIRECT(_xlfn.CONCAT("sedimentaryNumberOrdered!", CHAR(COLUMN()+64), _xlfn.FLOOR.MATH(ROW()/2)+1))</f>
        <v>340</v>
      </c>
      <c r="E110" cm="1">
        <f t="array" aca="1" ref="E110" ca="1">INDIRECT(_xlfn.CONCAT("sedimentaryNumberOrdered!", CHAR(COLUMN()+64), _xlfn.FLOOR.MATH(ROW()/2)+1))</f>
        <v>438</v>
      </c>
      <c r="F110" cm="1">
        <f t="array" aca="1" ref="F110" ca="1">INDIRECT(_xlfn.CONCAT("sedimentaryNumberOrdered!", CHAR(COLUMN()+64), _xlfn.FLOOR.MATH(ROW()/2)+1))</f>
        <v>324</v>
      </c>
      <c r="G110" cm="1">
        <f t="array" aca="1" ref="G110" ca="1">INDIRECT(_xlfn.CONCAT("sedimentaryNumberOrdered!", CHAR(COLUMN()+64), _xlfn.FLOOR.MATH(ROW()/2)+1))</f>
        <v>455</v>
      </c>
      <c r="H110" cm="1">
        <f t="array" aca="1" ref="H110" ca="1">INDIRECT(_xlfn.CONCAT("sedimentaryNumberOrdered!", CHAR(COLUMN()+64), _xlfn.FLOOR.MATH(ROW()/2)+1))</f>
        <v>461</v>
      </c>
      <c r="I110" cm="1">
        <f t="array" aca="1" ref="I110" ca="1">INDIRECT(_xlfn.CONCAT("sedimentaryNumberOrdered!", CHAR(COLUMN()+64), _xlfn.FLOOR.MATH(ROW()/2)+1))</f>
        <v>421</v>
      </c>
      <c r="J110" cm="1">
        <f t="array" aca="1" ref="J110" ca="1">INDIRECT(_xlfn.CONCAT("sedimentaryNumberOrdered!", CHAR(COLUMN()+64), _xlfn.FLOOR.MATH(ROW()/2)+1))</f>
        <v>390</v>
      </c>
      <c r="K110" cm="1">
        <f t="array" aca="1" ref="K110" ca="1">INDIRECT(_xlfn.CONCAT("sedimentaryNumberOrdered!", CHAR(COLUMN()+64), _xlfn.FLOOR.MATH(ROW()/2)+1))</f>
        <v>418</v>
      </c>
      <c r="L110" cm="1">
        <f t="array" aca="1" ref="L110" ca="1">INDIRECT(_xlfn.CONCAT("sedimentaryNumberOrdered!", CHAR(COLUMN()+64), _xlfn.FLOOR.MATH(ROW()/2)+1))</f>
        <v>429</v>
      </c>
      <c r="M110" cm="1">
        <f t="array" aca="1" ref="M110" ca="1">INDIRECT(_xlfn.CONCAT("sedimentaryNumberOrdered!", CHAR(COLUMN()+64), _xlfn.FLOOR.MATH(ROW()/2)+1))</f>
        <v>324</v>
      </c>
      <c r="N110" cm="1">
        <f t="array" aca="1" ref="N110" ca="1">INDIRECT(_xlfn.CONCAT("sedimentaryNumberOrdered!", CHAR(COLUMN()+64), _xlfn.FLOOR.MATH(ROW()/2)+1))</f>
        <v>363</v>
      </c>
      <c r="O110" cm="1">
        <f t="array" aca="1" ref="O110" ca="1">INDIRECT(_xlfn.CONCAT("sedimentaryNumberOrdered!", CHAR(COLUMN()+64), _xlfn.FLOOR.MATH(ROW()/2)+1))</f>
        <v>405</v>
      </c>
      <c r="P110" cm="1">
        <f t="array" aca="1" ref="P110" ca="1">INDIRECT(_xlfn.CONCAT("sedimentaryNumberOrdered!", CHAR(COLUMN()+64), _xlfn.FLOOR.MATH(ROW()/2)+1))</f>
        <v>355</v>
      </c>
      <c r="Q110" cm="1">
        <f t="array" aca="1" ref="Q110" ca="1">INDIRECT(_xlfn.CONCAT("sedimentaryNumberOrdered!", CHAR(COLUMN()+64), _xlfn.FLOOR.MATH(ROW()/2)+1))</f>
        <v>402</v>
      </c>
      <c r="R110" cm="1">
        <f t="array" aca="1" ref="R110" ca="1">INDIRECT(_xlfn.CONCAT("sedimentaryNumberOrdered!", CHAR(COLUMN()+64), _xlfn.FLOOR.MATH(ROW()/2)+1))</f>
        <v>465</v>
      </c>
      <c r="S110" cm="1">
        <f t="array" aca="1" ref="S110" ca="1">INDIRECT(_xlfn.CONCAT("sedimentaryNumberOrdered!", CHAR(COLUMN()+64), _xlfn.FLOOR.MATH(ROW()/2)+1))</f>
        <v>326</v>
      </c>
      <c r="T110" cm="1">
        <f t="array" aca="1" ref="T110" ca="1">INDIRECT(_xlfn.CONCAT("sedimentaryNumberOrdered!", CHAR(COLUMN()+64), _xlfn.FLOOR.MATH(ROW()/2)+1))</f>
        <v>448</v>
      </c>
      <c r="U110" cm="1">
        <f t="array" aca="1" ref="U110" ca="1">INDIRECT(_xlfn.CONCAT("sedimentaryNumberOrdered!", CHAR(COLUMN()+64), _xlfn.FLOOR.MATH(ROW()/2)+1))</f>
        <v>459</v>
      </c>
    </row>
    <row r="111" spans="1:21" x14ac:dyDescent="0.25">
      <c r="A111">
        <v>55</v>
      </c>
      <c r="B111" cm="1">
        <f t="array" aca="1" ref="B111" ca="1">ROUND(INDIRECT(_xlfn.CONCAT("sedimentaryDistancesOrdered!", CHAR(COLUMN()+64), _xlfn.FLOOR.MATH(ROW()/2)+1)), 3)</f>
        <v>6.149</v>
      </c>
      <c r="C111" cm="1">
        <f t="array" aca="1" ref="C111" ca="1">ROUND(INDIRECT(_xlfn.CONCAT("sedimentaryDistancesOrdered!", CHAR(COLUMN()+64), _xlfn.FLOOR.MATH(ROW()/2)+1)), 3)</f>
        <v>5.3659999999999997</v>
      </c>
      <c r="D111" cm="1">
        <f t="array" aca="1" ref="D111" ca="1">ROUND(INDIRECT(_xlfn.CONCAT("sedimentaryDistancesOrdered!", CHAR(COLUMN()+64), _xlfn.FLOOR.MATH(ROW()/2)+1)), 3)</f>
        <v>6.7370000000000001</v>
      </c>
      <c r="E111" cm="1">
        <f t="array" aca="1" ref="E111" ca="1">ROUND(INDIRECT(_xlfn.CONCAT("sedimentaryDistancesOrdered!", CHAR(COLUMN()+64), _xlfn.FLOOR.MATH(ROW()/2)+1)), 3)</f>
        <v>5.9610000000000003</v>
      </c>
      <c r="F111" cm="1">
        <f t="array" aca="1" ref="F111" ca="1">ROUND(INDIRECT(_xlfn.CONCAT("sedimentaryDistancesOrdered!", CHAR(COLUMN()+64), _xlfn.FLOOR.MATH(ROW()/2)+1)), 3)</f>
        <v>5.3780000000000001</v>
      </c>
      <c r="G111" cm="1">
        <f t="array" aca="1" ref="G111" ca="1">ROUND(INDIRECT(_xlfn.CONCAT("sedimentaryDistancesOrdered!", CHAR(COLUMN()+64), _xlfn.FLOOR.MATH(ROW()/2)+1)), 3)</f>
        <v>6.5350000000000001</v>
      </c>
      <c r="H111" cm="1">
        <f t="array" aca="1" ref="H111" ca="1">ROUND(INDIRECT(_xlfn.CONCAT("sedimentaryDistancesOrdered!", CHAR(COLUMN()+64), _xlfn.FLOOR.MATH(ROW()/2)+1)), 3)</f>
        <v>5.89</v>
      </c>
      <c r="I111" cm="1">
        <f t="array" aca="1" ref="I111" ca="1">ROUND(INDIRECT(_xlfn.CONCAT("sedimentaryDistancesOrdered!", CHAR(COLUMN()+64), _xlfn.FLOOR.MATH(ROW()/2)+1)), 3)</f>
        <v>4.8339999999999996</v>
      </c>
      <c r="J111" cm="1">
        <f t="array" aca="1" ref="J111" ca="1">ROUND(INDIRECT(_xlfn.CONCAT("sedimentaryDistancesOrdered!", CHAR(COLUMN()+64), _xlfn.FLOOR.MATH(ROW()/2)+1)), 3)</f>
        <v>5.4480000000000004</v>
      </c>
      <c r="K111" cm="1">
        <f t="array" aca="1" ref="K111" ca="1">ROUND(INDIRECT(_xlfn.CONCAT("sedimentaryDistancesOrdered!", CHAR(COLUMN()+64), _xlfn.FLOOR.MATH(ROW()/2)+1)), 3)</f>
        <v>5.1980000000000004</v>
      </c>
      <c r="L111" cm="1">
        <f t="array" aca="1" ref="L111" ca="1">ROUND(INDIRECT(_xlfn.CONCAT("sedimentaryDistancesOrdered!", CHAR(COLUMN()+64), _xlfn.FLOOR.MATH(ROW()/2)+1)), 3)</f>
        <v>5.9829999999999997</v>
      </c>
      <c r="M111" cm="1">
        <f t="array" aca="1" ref="M111" ca="1">ROUND(INDIRECT(_xlfn.CONCAT("sedimentaryDistancesOrdered!", CHAR(COLUMN()+64), _xlfn.FLOOR.MATH(ROW()/2)+1)), 3)</f>
        <v>4.8090000000000002</v>
      </c>
      <c r="N111" cm="1">
        <f t="array" aca="1" ref="N111" ca="1">ROUND(INDIRECT(_xlfn.CONCAT("sedimentaryDistancesOrdered!", CHAR(COLUMN()+64), _xlfn.FLOOR.MATH(ROW()/2)+1)), 3)</f>
        <v>6.12</v>
      </c>
      <c r="O111" cm="1">
        <f t="array" aca="1" ref="O111" ca="1">ROUND(INDIRECT(_xlfn.CONCAT("sedimentaryDistancesOrdered!", CHAR(COLUMN()+64), _xlfn.FLOOR.MATH(ROW()/2)+1)), 3)</f>
        <v>5.8170000000000002</v>
      </c>
      <c r="P111" cm="1">
        <f t="array" aca="1" ref="P111" ca="1">ROUND(INDIRECT(_xlfn.CONCAT("sedimentaryDistancesOrdered!", CHAR(COLUMN()+64), _xlfn.FLOOR.MATH(ROW()/2)+1)), 3)</f>
        <v>6.492</v>
      </c>
      <c r="Q111" cm="1">
        <f t="array" aca="1" ref="Q111" ca="1">ROUND(INDIRECT(_xlfn.CONCAT("sedimentaryDistancesOrdered!", CHAR(COLUMN()+64), _xlfn.FLOOR.MATH(ROW()/2)+1)), 3)</f>
        <v>6.5529999999999999</v>
      </c>
      <c r="R111" cm="1">
        <f t="array" aca="1" ref="R111" ca="1">ROUND(INDIRECT(_xlfn.CONCAT("sedimentaryDistancesOrdered!", CHAR(COLUMN()+64), _xlfn.FLOOR.MATH(ROW()/2)+1)), 3)</f>
        <v>6.0469999999999997</v>
      </c>
      <c r="S111" cm="1">
        <f t="array" aca="1" ref="S111" ca="1">ROUND(INDIRECT(_xlfn.CONCAT("sedimentaryDistancesOrdered!", CHAR(COLUMN()+64), _xlfn.FLOOR.MATH(ROW()/2)+1)), 3)</f>
        <v>6.343</v>
      </c>
      <c r="T111" cm="1">
        <f t="array" aca="1" ref="T111" ca="1">ROUND(INDIRECT(_xlfn.CONCAT("sedimentaryDistancesOrdered!", CHAR(COLUMN()+64), _xlfn.FLOOR.MATH(ROW()/2)+1)), 3)</f>
        <v>5.2919999999999998</v>
      </c>
      <c r="U111" cm="1">
        <f t="array" aca="1" ref="U111" ca="1">ROUND(INDIRECT(_xlfn.CONCAT("sedimentaryDistancesOrdered!", CHAR(COLUMN()+64), _xlfn.FLOOR.MATH(ROW()/2)+1)), 3)</f>
        <v>5.1669999999999998</v>
      </c>
    </row>
    <row r="112" spans="1:21" x14ac:dyDescent="0.25">
      <c r="A112">
        <v>56</v>
      </c>
      <c r="B112" cm="1">
        <f t="array" aca="1" ref="B112" ca="1">INDIRECT(_xlfn.CONCAT("sedimentaryNumberOrdered!", CHAR(COLUMN()+64), _xlfn.FLOOR.MATH(ROW()/2)+1))</f>
        <v>374</v>
      </c>
      <c r="C112" cm="1">
        <f t="array" aca="1" ref="C112" ca="1">INDIRECT(_xlfn.CONCAT("sedimentaryNumberOrdered!", CHAR(COLUMN()+64), _xlfn.FLOOR.MATH(ROW()/2)+1))</f>
        <v>372</v>
      </c>
      <c r="D112" cm="1">
        <f t="array" aca="1" ref="D112" ca="1">INDIRECT(_xlfn.CONCAT("sedimentaryNumberOrdered!", CHAR(COLUMN()+64), _xlfn.FLOOR.MATH(ROW()/2)+1))</f>
        <v>366</v>
      </c>
      <c r="E112" cm="1">
        <f t="array" aca="1" ref="E112" ca="1">INDIRECT(_xlfn.CONCAT("sedimentaryNumberOrdered!", CHAR(COLUMN()+64), _xlfn.FLOOR.MATH(ROW()/2)+1))</f>
        <v>409</v>
      </c>
      <c r="F112" cm="1">
        <f t="array" aca="1" ref="F112" ca="1">INDIRECT(_xlfn.CONCAT("sedimentaryNumberOrdered!", CHAR(COLUMN()+64), _xlfn.FLOOR.MATH(ROW()/2)+1))</f>
        <v>440</v>
      </c>
      <c r="G112" cm="1">
        <f t="array" aca="1" ref="G112" ca="1">INDIRECT(_xlfn.CONCAT("sedimentaryNumberOrdered!", CHAR(COLUMN()+64), _xlfn.FLOOR.MATH(ROW()/2)+1))</f>
        <v>463</v>
      </c>
      <c r="H112" cm="1">
        <f t="array" aca="1" ref="H112" ca="1">INDIRECT(_xlfn.CONCAT("sedimentaryNumberOrdered!", CHAR(COLUMN()+64), _xlfn.FLOOR.MATH(ROW()/2)+1))</f>
        <v>389</v>
      </c>
      <c r="I112" cm="1">
        <f t="array" aca="1" ref="I112" ca="1">INDIRECT(_xlfn.CONCAT("sedimentaryNumberOrdered!", CHAR(COLUMN()+64), _xlfn.FLOOR.MATH(ROW()/2)+1))</f>
        <v>423</v>
      </c>
      <c r="J112" cm="1">
        <f t="array" aca="1" ref="J112" ca="1">INDIRECT(_xlfn.CONCAT("sedimentaryNumberOrdered!", CHAR(COLUMN()+64), _xlfn.FLOOR.MATH(ROW()/2)+1))</f>
        <v>458</v>
      </c>
      <c r="K112" cm="1">
        <f t="array" aca="1" ref="K112" ca="1">INDIRECT(_xlfn.CONCAT("sedimentaryNumberOrdered!", CHAR(COLUMN()+64), _xlfn.FLOOR.MATH(ROW()/2)+1))</f>
        <v>355</v>
      </c>
      <c r="L112" cm="1">
        <f t="array" aca="1" ref="L112" ca="1">INDIRECT(_xlfn.CONCAT("sedimentaryNumberOrdered!", CHAR(COLUMN()+64), _xlfn.FLOOR.MATH(ROW()/2)+1))</f>
        <v>393</v>
      </c>
      <c r="M112" cm="1">
        <f t="array" aca="1" ref="M112" ca="1">INDIRECT(_xlfn.CONCAT("sedimentaryNumberOrdered!", CHAR(COLUMN()+64), _xlfn.FLOOR.MATH(ROW()/2)+1))</f>
        <v>355</v>
      </c>
      <c r="N112" cm="1">
        <f t="array" aca="1" ref="N112" ca="1">INDIRECT(_xlfn.CONCAT("sedimentaryNumberOrdered!", CHAR(COLUMN()+64), _xlfn.FLOOR.MATH(ROW()/2)+1))</f>
        <v>335</v>
      </c>
      <c r="O112" cm="1">
        <f t="array" aca="1" ref="O112" ca="1">INDIRECT(_xlfn.CONCAT("sedimentaryNumberOrdered!", CHAR(COLUMN()+64), _xlfn.FLOOR.MATH(ROW()/2)+1))</f>
        <v>335</v>
      </c>
      <c r="P112" cm="1">
        <f t="array" aca="1" ref="P112" ca="1">INDIRECT(_xlfn.CONCAT("sedimentaryNumberOrdered!", CHAR(COLUMN()+64), _xlfn.FLOOR.MATH(ROW()/2)+1))</f>
        <v>382</v>
      </c>
      <c r="Q112" cm="1">
        <f t="array" aca="1" ref="Q112" ca="1">INDIRECT(_xlfn.CONCAT("sedimentaryNumberOrdered!", CHAR(COLUMN()+64), _xlfn.FLOOR.MATH(ROW()/2)+1))</f>
        <v>363</v>
      </c>
      <c r="R112" cm="1">
        <f t="array" aca="1" ref="R112" ca="1">INDIRECT(_xlfn.CONCAT("sedimentaryNumberOrdered!", CHAR(COLUMN()+64), _xlfn.FLOOR.MATH(ROW()/2)+1))</f>
        <v>353</v>
      </c>
      <c r="S112" cm="1">
        <f t="array" aca="1" ref="S112" ca="1">INDIRECT(_xlfn.CONCAT("sedimentaryNumberOrdered!", CHAR(COLUMN()+64), _xlfn.FLOOR.MATH(ROW()/2)+1))</f>
        <v>366</v>
      </c>
      <c r="T112" cm="1">
        <f t="array" aca="1" ref="T112" ca="1">INDIRECT(_xlfn.CONCAT("sedimentaryNumberOrdered!", CHAR(COLUMN()+64), _xlfn.FLOOR.MATH(ROW()/2)+1))</f>
        <v>476</v>
      </c>
      <c r="U112" cm="1">
        <f t="array" aca="1" ref="U112" ca="1">INDIRECT(_xlfn.CONCAT("sedimentaryNumberOrdered!", CHAR(COLUMN()+64), _xlfn.FLOOR.MATH(ROW()/2)+1))</f>
        <v>421</v>
      </c>
    </row>
    <row r="113" spans="1:21" x14ac:dyDescent="0.25">
      <c r="A113">
        <v>56</v>
      </c>
      <c r="B113" cm="1">
        <f t="array" aca="1" ref="B113" ca="1">ROUND(INDIRECT(_xlfn.CONCAT("sedimentaryDistancesOrdered!", CHAR(COLUMN()+64), _xlfn.FLOOR.MATH(ROW()/2)+1)), 3)</f>
        <v>6.2</v>
      </c>
      <c r="C113" cm="1">
        <f t="array" aca="1" ref="C113" ca="1">ROUND(INDIRECT(_xlfn.CONCAT("sedimentaryDistancesOrdered!", CHAR(COLUMN()+64), _xlfn.FLOOR.MATH(ROW()/2)+1)), 3)</f>
        <v>5.3769999999999998</v>
      </c>
      <c r="D113" cm="1">
        <f t="array" aca="1" ref="D113" ca="1">ROUND(INDIRECT(_xlfn.CONCAT("sedimentaryDistancesOrdered!", CHAR(COLUMN()+64), _xlfn.FLOOR.MATH(ROW()/2)+1)), 3)</f>
        <v>6.742</v>
      </c>
      <c r="E113" cm="1">
        <f t="array" aca="1" ref="E113" ca="1">ROUND(INDIRECT(_xlfn.CONCAT("sedimentaryDistancesOrdered!", CHAR(COLUMN()+64), _xlfn.FLOOR.MATH(ROW()/2)+1)), 3)</f>
        <v>5.9619999999999997</v>
      </c>
      <c r="F113" cm="1">
        <f t="array" aca="1" ref="F113" ca="1">ROUND(INDIRECT(_xlfn.CONCAT("sedimentaryDistancesOrdered!", CHAR(COLUMN()+64), _xlfn.FLOOR.MATH(ROW()/2)+1)), 3)</f>
        <v>5.4130000000000003</v>
      </c>
      <c r="G113" cm="1">
        <f t="array" aca="1" ref="G113" ca="1">ROUND(INDIRECT(_xlfn.CONCAT("sedimentaryDistancesOrdered!", CHAR(COLUMN()+64), _xlfn.FLOOR.MATH(ROW()/2)+1)), 3)</f>
        <v>6.5529999999999999</v>
      </c>
      <c r="H113" cm="1">
        <f t="array" aca="1" ref="H113" ca="1">ROUND(INDIRECT(_xlfn.CONCAT("sedimentaryDistancesOrdered!", CHAR(COLUMN()+64), _xlfn.FLOOR.MATH(ROW()/2)+1)), 3)</f>
        <v>5.944</v>
      </c>
      <c r="I113" cm="1">
        <f t="array" aca="1" ref="I113" ca="1">ROUND(INDIRECT(_xlfn.CONCAT("sedimentaryDistancesOrdered!", CHAR(COLUMN()+64), _xlfn.FLOOR.MATH(ROW()/2)+1)), 3)</f>
        <v>4.8499999999999996</v>
      </c>
      <c r="J113" cm="1">
        <f t="array" aca="1" ref="J113" ca="1">ROUND(INDIRECT(_xlfn.CONCAT("sedimentaryDistancesOrdered!", CHAR(COLUMN()+64), _xlfn.FLOOR.MATH(ROW()/2)+1)), 3)</f>
        <v>5.4560000000000004</v>
      </c>
      <c r="K113" cm="1">
        <f t="array" aca="1" ref="K113" ca="1">ROUND(INDIRECT(_xlfn.CONCAT("sedimentaryDistancesOrdered!", CHAR(COLUMN()+64), _xlfn.FLOOR.MATH(ROW()/2)+1)), 3)</f>
        <v>5.2130000000000001</v>
      </c>
      <c r="L113" cm="1">
        <f t="array" aca="1" ref="L113" ca="1">ROUND(INDIRECT(_xlfn.CONCAT("sedimentaryDistancesOrdered!", CHAR(COLUMN()+64), _xlfn.FLOOR.MATH(ROW()/2)+1)), 3)</f>
        <v>6.0030000000000001</v>
      </c>
      <c r="M113" cm="1">
        <f t="array" aca="1" ref="M113" ca="1">ROUND(INDIRECT(_xlfn.CONCAT("sedimentaryDistancesOrdered!", CHAR(COLUMN()+64), _xlfn.FLOOR.MATH(ROW()/2)+1)), 3)</f>
        <v>4.8099999999999996</v>
      </c>
      <c r="N113" cm="1">
        <f t="array" aca="1" ref="N113" ca="1">ROUND(INDIRECT(_xlfn.CONCAT("sedimentaryDistancesOrdered!", CHAR(COLUMN()+64), _xlfn.FLOOR.MATH(ROW()/2)+1)), 3)</f>
        <v>6.1760000000000002</v>
      </c>
      <c r="O113" cm="1">
        <f t="array" aca="1" ref="O113" ca="1">ROUND(INDIRECT(_xlfn.CONCAT("sedimentaryDistancesOrdered!", CHAR(COLUMN()+64), _xlfn.FLOOR.MATH(ROW()/2)+1)), 3)</f>
        <v>5.827</v>
      </c>
      <c r="P113" cm="1">
        <f t="array" aca="1" ref="P113" ca="1">ROUND(INDIRECT(_xlfn.CONCAT("sedimentaryDistancesOrdered!", CHAR(COLUMN()+64), _xlfn.FLOOR.MATH(ROW()/2)+1)), 3)</f>
        <v>6.5730000000000004</v>
      </c>
      <c r="Q113" cm="1">
        <f t="array" aca="1" ref="Q113" ca="1">ROUND(INDIRECT(_xlfn.CONCAT("sedimentaryDistancesOrdered!", CHAR(COLUMN()+64), _xlfn.FLOOR.MATH(ROW()/2)+1)), 3)</f>
        <v>6.5709999999999997</v>
      </c>
      <c r="R113" cm="1">
        <f t="array" aca="1" ref="R113" ca="1">ROUND(INDIRECT(_xlfn.CONCAT("sedimentaryDistancesOrdered!", CHAR(COLUMN()+64), _xlfn.FLOOR.MATH(ROW()/2)+1)), 3)</f>
        <v>6.1360000000000001</v>
      </c>
      <c r="S113" cm="1">
        <f t="array" aca="1" ref="S113" ca="1">ROUND(INDIRECT(_xlfn.CONCAT("sedimentaryDistancesOrdered!", CHAR(COLUMN()+64), _xlfn.FLOOR.MATH(ROW()/2)+1)), 3)</f>
        <v>6.3710000000000004</v>
      </c>
      <c r="T113" cm="1">
        <f t="array" aca="1" ref="T113" ca="1">ROUND(INDIRECT(_xlfn.CONCAT("sedimentaryDistancesOrdered!", CHAR(COLUMN()+64), _xlfn.FLOOR.MATH(ROW()/2)+1)), 3)</f>
        <v>5.383</v>
      </c>
      <c r="U113" cm="1">
        <f t="array" aca="1" ref="U113" ca="1">ROUND(INDIRECT(_xlfn.CONCAT("sedimentaryDistancesOrdered!", CHAR(COLUMN()+64), _xlfn.FLOOR.MATH(ROW()/2)+1)), 3)</f>
        <v>5.2039999999999997</v>
      </c>
    </row>
    <row r="114" spans="1:21" x14ac:dyDescent="0.25">
      <c r="A114">
        <v>57</v>
      </c>
      <c r="B114" cm="1">
        <f t="array" aca="1" ref="B114" ca="1">INDIRECT(_xlfn.CONCAT("sedimentaryNumberOrdered!", CHAR(COLUMN()+64), _xlfn.FLOOR.MATH(ROW()/2)+1))</f>
        <v>472</v>
      </c>
      <c r="C114" cm="1">
        <f t="array" aca="1" ref="C114" ca="1">INDIRECT(_xlfn.CONCAT("sedimentaryNumberOrdered!", CHAR(COLUMN()+64), _xlfn.FLOOR.MATH(ROW()/2)+1))</f>
        <v>478</v>
      </c>
      <c r="D114" cm="1">
        <f t="array" aca="1" ref="D114" ca="1">INDIRECT(_xlfn.CONCAT("sedimentaryNumberOrdered!", CHAR(COLUMN()+64), _xlfn.FLOOR.MATH(ROW()/2)+1))</f>
        <v>360</v>
      </c>
      <c r="E114" cm="1">
        <f t="array" aca="1" ref="E114" ca="1">INDIRECT(_xlfn.CONCAT("sedimentaryNumberOrdered!", CHAR(COLUMN()+64), _xlfn.FLOOR.MATH(ROW()/2)+1))</f>
        <v>326</v>
      </c>
      <c r="F114" cm="1">
        <f t="array" aca="1" ref="F114" ca="1">INDIRECT(_xlfn.CONCAT("sedimentaryNumberOrdered!", CHAR(COLUMN()+64), _xlfn.FLOOR.MATH(ROW()/2)+1))</f>
        <v>360</v>
      </c>
      <c r="G114" cm="1">
        <f t="array" aca="1" ref="G114" ca="1">INDIRECT(_xlfn.CONCAT("sedimentaryNumberOrdered!", CHAR(COLUMN()+64), _xlfn.FLOOR.MATH(ROW()/2)+1))</f>
        <v>433</v>
      </c>
      <c r="H114" cm="1">
        <f t="array" aca="1" ref="H114" ca="1">INDIRECT(_xlfn.CONCAT("sedimentaryNumberOrdered!", CHAR(COLUMN()+64), _xlfn.FLOOR.MATH(ROW()/2)+1))</f>
        <v>452</v>
      </c>
      <c r="I114" cm="1">
        <f t="array" aca="1" ref="I114" ca="1">INDIRECT(_xlfn.CONCAT("sedimentaryNumberOrdered!", CHAR(COLUMN()+64), _xlfn.FLOOR.MATH(ROW()/2)+1))</f>
        <v>330</v>
      </c>
      <c r="J114" cm="1">
        <f t="array" aca="1" ref="J114" ca="1">INDIRECT(_xlfn.CONCAT("sedimentaryNumberOrdered!", CHAR(COLUMN()+64), _xlfn.FLOOR.MATH(ROW()/2)+1))</f>
        <v>387</v>
      </c>
      <c r="K114" cm="1">
        <f t="array" aca="1" ref="K114" ca="1">INDIRECT(_xlfn.CONCAT("sedimentaryNumberOrdered!", CHAR(COLUMN()+64), _xlfn.FLOOR.MATH(ROW()/2)+1))</f>
        <v>358</v>
      </c>
      <c r="L114" cm="1">
        <f t="array" aca="1" ref="L114" ca="1">INDIRECT(_xlfn.CONCAT("sedimentaryNumberOrdered!", CHAR(COLUMN()+64), _xlfn.FLOOR.MATH(ROW()/2)+1))</f>
        <v>385</v>
      </c>
      <c r="M114" cm="1">
        <f t="array" aca="1" ref="M114" ca="1">INDIRECT(_xlfn.CONCAT("sedimentaryNumberOrdered!", CHAR(COLUMN()+64), _xlfn.FLOOR.MATH(ROW()/2)+1))</f>
        <v>364</v>
      </c>
      <c r="N114" cm="1">
        <f t="array" aca="1" ref="N114" ca="1">INDIRECT(_xlfn.CONCAT("sedimentaryNumberOrdered!", CHAR(COLUMN()+64), _xlfn.FLOOR.MATH(ROW()/2)+1))</f>
        <v>334</v>
      </c>
      <c r="O114" cm="1">
        <f t="array" aca="1" ref="O114" ca="1">INDIRECT(_xlfn.CONCAT("sedimentaryNumberOrdered!", CHAR(COLUMN()+64), _xlfn.FLOOR.MATH(ROW()/2)+1))</f>
        <v>387</v>
      </c>
      <c r="P114" cm="1">
        <f t="array" aca="1" ref="P114" ca="1">INDIRECT(_xlfn.CONCAT("sedimentaryNumberOrdered!", CHAR(COLUMN()+64), _xlfn.FLOOR.MATH(ROW()/2)+1))</f>
        <v>349</v>
      </c>
      <c r="Q114" cm="1">
        <f t="array" aca="1" ref="Q114" ca="1">INDIRECT(_xlfn.CONCAT("sedimentaryNumberOrdered!", CHAR(COLUMN()+64), _xlfn.FLOOR.MATH(ROW()/2)+1))</f>
        <v>376</v>
      </c>
      <c r="R114" cm="1">
        <f t="array" aca="1" ref="R114" ca="1">INDIRECT(_xlfn.CONCAT("sedimentaryNumberOrdered!", CHAR(COLUMN()+64), _xlfn.FLOOR.MATH(ROW()/2)+1))</f>
        <v>428</v>
      </c>
      <c r="S114" cm="1">
        <f t="array" aca="1" ref="S114" ca="1">INDIRECT(_xlfn.CONCAT("sedimentaryNumberOrdered!", CHAR(COLUMN()+64), _xlfn.FLOOR.MATH(ROW()/2)+1))</f>
        <v>378</v>
      </c>
      <c r="T114" cm="1">
        <f t="array" aca="1" ref="T114" ca="1">INDIRECT(_xlfn.CONCAT("sedimentaryNumberOrdered!", CHAR(COLUMN()+64), _xlfn.FLOOR.MATH(ROW()/2)+1))</f>
        <v>470</v>
      </c>
      <c r="U114" cm="1">
        <f t="array" aca="1" ref="U114" ca="1">INDIRECT(_xlfn.CONCAT("sedimentaryNumberOrdered!", CHAR(COLUMN()+64), _xlfn.FLOOR.MATH(ROW()/2)+1))</f>
        <v>467</v>
      </c>
    </row>
    <row r="115" spans="1:21" x14ac:dyDescent="0.25">
      <c r="A115">
        <v>57</v>
      </c>
      <c r="B115" cm="1">
        <f t="array" aca="1" ref="B115" ca="1">ROUND(INDIRECT(_xlfn.CONCAT("sedimentaryDistancesOrdered!", CHAR(COLUMN()+64), _xlfn.FLOOR.MATH(ROW()/2)+1)), 3)</f>
        <v>6.218</v>
      </c>
      <c r="C115" cm="1">
        <f t="array" aca="1" ref="C115" ca="1">ROUND(INDIRECT(_xlfn.CONCAT("sedimentaryDistancesOrdered!", CHAR(COLUMN()+64), _xlfn.FLOOR.MATH(ROW()/2)+1)), 3)</f>
        <v>5.3920000000000003</v>
      </c>
      <c r="D115" cm="1">
        <f t="array" aca="1" ref="D115" ca="1">ROUND(INDIRECT(_xlfn.CONCAT("sedimentaryDistancesOrdered!", CHAR(COLUMN()+64), _xlfn.FLOOR.MATH(ROW()/2)+1)), 3)</f>
        <v>6.7430000000000003</v>
      </c>
      <c r="E115" cm="1">
        <f t="array" aca="1" ref="E115" ca="1">ROUND(INDIRECT(_xlfn.CONCAT("sedimentaryDistancesOrdered!", CHAR(COLUMN()+64), _xlfn.FLOOR.MATH(ROW()/2)+1)), 3)</f>
        <v>6.0049999999999999</v>
      </c>
      <c r="F115" cm="1">
        <f t="array" aca="1" ref="F115" ca="1">ROUND(INDIRECT(_xlfn.CONCAT("sedimentaryDistancesOrdered!", CHAR(COLUMN()+64), _xlfn.FLOOR.MATH(ROW()/2)+1)), 3)</f>
        <v>5.4219999999999997</v>
      </c>
      <c r="G115" cm="1">
        <f t="array" aca="1" ref="G115" ca="1">ROUND(INDIRECT(_xlfn.CONCAT("sedimentaryDistancesOrdered!", CHAR(COLUMN()+64), _xlfn.FLOOR.MATH(ROW()/2)+1)), 3)</f>
        <v>6.5720000000000001</v>
      </c>
      <c r="H115" cm="1">
        <f t="array" aca="1" ref="H115" ca="1">ROUND(INDIRECT(_xlfn.CONCAT("sedimentaryDistancesOrdered!", CHAR(COLUMN()+64), _xlfn.FLOOR.MATH(ROW()/2)+1)), 3)</f>
        <v>5.9480000000000004</v>
      </c>
      <c r="I115" cm="1">
        <f t="array" aca="1" ref="I115" ca="1">ROUND(INDIRECT(_xlfn.CONCAT("sedimentaryDistancesOrdered!", CHAR(COLUMN()+64), _xlfn.FLOOR.MATH(ROW()/2)+1)), 3)</f>
        <v>4.8639999999999999</v>
      </c>
      <c r="J115" cm="1">
        <f t="array" aca="1" ref="J115" ca="1">ROUND(INDIRECT(_xlfn.CONCAT("sedimentaryDistancesOrdered!", CHAR(COLUMN()+64), _xlfn.FLOOR.MATH(ROW()/2)+1)), 3)</f>
        <v>5.4749999999999996</v>
      </c>
      <c r="K115" cm="1">
        <f t="array" aca="1" ref="K115" ca="1">ROUND(INDIRECT(_xlfn.CONCAT("sedimentaryDistancesOrdered!", CHAR(COLUMN()+64), _xlfn.FLOOR.MATH(ROW()/2)+1)), 3)</f>
        <v>5.2489999999999997</v>
      </c>
      <c r="L115" cm="1">
        <f t="array" aca="1" ref="L115" ca="1">ROUND(INDIRECT(_xlfn.CONCAT("sedimentaryDistancesOrdered!", CHAR(COLUMN()+64), _xlfn.FLOOR.MATH(ROW()/2)+1)), 3)</f>
        <v>6.0389999999999997</v>
      </c>
      <c r="M115" cm="1">
        <f t="array" aca="1" ref="M115" ca="1">ROUND(INDIRECT(_xlfn.CONCAT("sedimentaryDistancesOrdered!", CHAR(COLUMN()+64), _xlfn.FLOOR.MATH(ROW()/2)+1)), 3)</f>
        <v>4.8140000000000001</v>
      </c>
      <c r="N115" cm="1">
        <f t="array" aca="1" ref="N115" ca="1">ROUND(INDIRECT(_xlfn.CONCAT("sedimentaryDistancesOrdered!", CHAR(COLUMN()+64), _xlfn.FLOOR.MATH(ROW()/2)+1)), 3)</f>
        <v>6.2530000000000001</v>
      </c>
      <c r="O115" cm="1">
        <f t="array" aca="1" ref="O115" ca="1">ROUND(INDIRECT(_xlfn.CONCAT("sedimentaryDistancesOrdered!", CHAR(COLUMN()+64), _xlfn.FLOOR.MATH(ROW()/2)+1)), 3)</f>
        <v>5.8330000000000002</v>
      </c>
      <c r="P115" cm="1">
        <f t="array" aca="1" ref="P115" ca="1">ROUND(INDIRECT(_xlfn.CONCAT("sedimentaryDistancesOrdered!", CHAR(COLUMN()+64), _xlfn.FLOOR.MATH(ROW()/2)+1)), 3)</f>
        <v>6.577</v>
      </c>
      <c r="Q115" cm="1">
        <f t="array" aca="1" ref="Q115" ca="1">ROUND(INDIRECT(_xlfn.CONCAT("sedimentaryDistancesOrdered!", CHAR(COLUMN()+64), _xlfn.FLOOR.MATH(ROW()/2)+1)), 3)</f>
        <v>6.5780000000000003</v>
      </c>
      <c r="R115" cm="1">
        <f t="array" aca="1" ref="R115" ca="1">ROUND(INDIRECT(_xlfn.CONCAT("sedimentaryDistancesOrdered!", CHAR(COLUMN()+64), _xlfn.FLOOR.MATH(ROW()/2)+1)), 3)</f>
        <v>6.1710000000000003</v>
      </c>
      <c r="S115" cm="1">
        <f t="array" aca="1" ref="S115" ca="1">ROUND(INDIRECT(_xlfn.CONCAT("sedimentaryDistancesOrdered!", CHAR(COLUMN()+64), _xlfn.FLOOR.MATH(ROW()/2)+1)), 3)</f>
        <v>6.3940000000000001</v>
      </c>
      <c r="T115" cm="1">
        <f t="array" aca="1" ref="T115" ca="1">ROUND(INDIRECT(_xlfn.CONCAT("sedimentaryDistancesOrdered!", CHAR(COLUMN()+64), _xlfn.FLOOR.MATH(ROW()/2)+1)), 3)</f>
        <v>5.391</v>
      </c>
      <c r="U115" cm="1">
        <f t="array" aca="1" ref="U115" ca="1">ROUND(INDIRECT(_xlfn.CONCAT("sedimentaryDistancesOrdered!", CHAR(COLUMN()+64), _xlfn.FLOOR.MATH(ROW()/2)+1)), 3)</f>
        <v>5.2130000000000001</v>
      </c>
    </row>
    <row r="116" spans="1:21" x14ac:dyDescent="0.25">
      <c r="A116">
        <v>58</v>
      </c>
      <c r="B116" cm="1">
        <f t="array" aca="1" ref="B116" ca="1">INDIRECT(_xlfn.CONCAT("sedimentaryNumberOrdered!", CHAR(COLUMN()+64), _xlfn.FLOOR.MATH(ROW()/2)+1))</f>
        <v>387</v>
      </c>
      <c r="C116" cm="1">
        <f t="array" aca="1" ref="C116" ca="1">INDIRECT(_xlfn.CONCAT("sedimentaryNumberOrdered!", CHAR(COLUMN()+64), _xlfn.FLOOR.MATH(ROW()/2)+1))</f>
        <v>397</v>
      </c>
      <c r="D116" cm="1">
        <f t="array" aca="1" ref="D116" ca="1">INDIRECT(_xlfn.CONCAT("sedimentaryNumberOrdered!", CHAR(COLUMN()+64), _xlfn.FLOOR.MATH(ROW()/2)+1))</f>
        <v>426</v>
      </c>
      <c r="E116" cm="1">
        <f t="array" aca="1" ref="E116" ca="1">INDIRECT(_xlfn.CONCAT("sedimentaryNumberOrdered!", CHAR(COLUMN()+64), _xlfn.FLOOR.MATH(ROW()/2)+1))</f>
        <v>436</v>
      </c>
      <c r="F116" cm="1">
        <f t="array" aca="1" ref="F116" ca="1">INDIRECT(_xlfn.CONCAT("sedimentaryNumberOrdered!", CHAR(COLUMN()+64), _xlfn.FLOOR.MATH(ROW()/2)+1))</f>
        <v>413</v>
      </c>
      <c r="G116" cm="1">
        <f t="array" aca="1" ref="G116" ca="1">INDIRECT(_xlfn.CONCAT("sedimentaryNumberOrdered!", CHAR(COLUMN()+64), _xlfn.FLOOR.MATH(ROW()/2)+1))</f>
        <v>344</v>
      </c>
      <c r="H116" cm="1">
        <f t="array" aca="1" ref="H116" ca="1">INDIRECT(_xlfn.CONCAT("sedimentaryNumberOrdered!", CHAR(COLUMN()+64), _xlfn.FLOOR.MATH(ROW()/2)+1))</f>
        <v>466</v>
      </c>
      <c r="I116" cm="1">
        <f t="array" aca="1" ref="I116" ca="1">INDIRECT(_xlfn.CONCAT("sedimentaryNumberOrdered!", CHAR(COLUMN()+64), _xlfn.FLOOR.MATH(ROW()/2)+1))</f>
        <v>450</v>
      </c>
      <c r="J116" cm="1">
        <f t="array" aca="1" ref="J116" ca="1">INDIRECT(_xlfn.CONCAT("sedimentaryNumberOrdered!", CHAR(COLUMN()+64), _xlfn.FLOOR.MATH(ROW()/2)+1))</f>
        <v>463</v>
      </c>
      <c r="K116" cm="1">
        <f t="array" aca="1" ref="K116" ca="1">INDIRECT(_xlfn.CONCAT("sedimentaryNumberOrdered!", CHAR(COLUMN()+64), _xlfn.FLOOR.MATH(ROW()/2)+1))</f>
        <v>421</v>
      </c>
      <c r="L116" cm="1">
        <f t="array" aca="1" ref="L116" ca="1">INDIRECT(_xlfn.CONCAT("sedimentaryNumberOrdered!", CHAR(COLUMN()+64), _xlfn.FLOOR.MATH(ROW()/2)+1))</f>
        <v>326</v>
      </c>
      <c r="M116" cm="1">
        <f t="array" aca="1" ref="M116" ca="1">INDIRECT(_xlfn.CONCAT("sedimentaryNumberOrdered!", CHAR(COLUMN()+64), _xlfn.FLOOR.MATH(ROW()/2)+1))</f>
        <v>368</v>
      </c>
      <c r="N116" cm="1">
        <f t="array" aca="1" ref="N116" ca="1">INDIRECT(_xlfn.CONCAT("sedimentaryNumberOrdered!", CHAR(COLUMN()+64), _xlfn.FLOOR.MATH(ROW()/2)+1))</f>
        <v>379</v>
      </c>
      <c r="O116" cm="1">
        <f t="array" aca="1" ref="O116" ca="1">INDIRECT(_xlfn.CONCAT("sedimentaryNumberOrdered!", CHAR(COLUMN()+64), _xlfn.FLOOR.MATH(ROW()/2)+1))</f>
        <v>465</v>
      </c>
      <c r="P116" cm="1">
        <f t="array" aca="1" ref="P116" ca="1">INDIRECT(_xlfn.CONCAT("sedimentaryNumberOrdered!", CHAR(COLUMN()+64), _xlfn.FLOOR.MATH(ROW()/2)+1))</f>
        <v>370</v>
      </c>
      <c r="Q116" cm="1">
        <f t="array" aca="1" ref="Q116" ca="1">INDIRECT(_xlfn.CONCAT("sedimentaryNumberOrdered!", CHAR(COLUMN()+64), _xlfn.FLOOR.MATH(ROW()/2)+1))</f>
        <v>370</v>
      </c>
      <c r="R116" cm="1">
        <f t="array" aca="1" ref="R116" ca="1">INDIRECT(_xlfn.CONCAT("sedimentaryNumberOrdered!", CHAR(COLUMN()+64), _xlfn.FLOOR.MATH(ROW()/2)+1))</f>
        <v>398</v>
      </c>
      <c r="S116" cm="1">
        <f t="array" aca="1" ref="S116" ca="1">INDIRECT(_xlfn.CONCAT("sedimentaryNumberOrdered!", CHAR(COLUMN()+64), _xlfn.FLOOR.MATH(ROW()/2)+1))</f>
        <v>380</v>
      </c>
      <c r="T116" cm="1">
        <f t="array" aca="1" ref="T116" ca="1">INDIRECT(_xlfn.CONCAT("sedimentaryNumberOrdered!", CHAR(COLUMN()+64), _xlfn.FLOOR.MATH(ROW()/2)+1))</f>
        <v>370</v>
      </c>
      <c r="U116" cm="1">
        <f t="array" aca="1" ref="U116" ca="1">INDIRECT(_xlfn.CONCAT("sedimentaryNumberOrdered!", CHAR(COLUMN()+64), _xlfn.FLOOR.MATH(ROW()/2)+1))</f>
        <v>353</v>
      </c>
    </row>
    <row r="117" spans="1:21" x14ac:dyDescent="0.25">
      <c r="A117">
        <v>58</v>
      </c>
      <c r="B117" cm="1">
        <f t="array" aca="1" ref="B117" ca="1">ROUND(INDIRECT(_xlfn.CONCAT("sedimentaryDistancesOrdered!", CHAR(COLUMN()+64), _xlfn.FLOOR.MATH(ROW()/2)+1)), 3)</f>
        <v>6.24</v>
      </c>
      <c r="C117" cm="1">
        <f t="array" aca="1" ref="C117" ca="1">ROUND(INDIRECT(_xlfn.CONCAT("sedimentaryDistancesOrdered!", CHAR(COLUMN()+64), _xlfn.FLOOR.MATH(ROW()/2)+1)), 3)</f>
        <v>5.4080000000000004</v>
      </c>
      <c r="D117" cm="1">
        <f t="array" aca="1" ref="D117" ca="1">ROUND(INDIRECT(_xlfn.CONCAT("sedimentaryDistancesOrdered!", CHAR(COLUMN()+64), _xlfn.FLOOR.MATH(ROW()/2)+1)), 3)</f>
        <v>6.8019999999999996</v>
      </c>
      <c r="E117" cm="1">
        <f t="array" aca="1" ref="E117" ca="1">ROUND(INDIRECT(_xlfn.CONCAT("sedimentaryDistancesOrdered!", CHAR(COLUMN()+64), _xlfn.FLOOR.MATH(ROW()/2)+1)), 3)</f>
        <v>6.0620000000000003</v>
      </c>
      <c r="F117" cm="1">
        <f t="array" aca="1" ref="F117" ca="1">ROUND(INDIRECT(_xlfn.CONCAT("sedimentaryDistancesOrdered!", CHAR(COLUMN()+64), _xlfn.FLOOR.MATH(ROW()/2)+1)), 3)</f>
        <v>5.4669999999999996</v>
      </c>
      <c r="G117" cm="1">
        <f t="array" aca="1" ref="G117" ca="1">ROUND(INDIRECT(_xlfn.CONCAT("sedimentaryDistancesOrdered!", CHAR(COLUMN()+64), _xlfn.FLOOR.MATH(ROW()/2)+1)), 3)</f>
        <v>6.5819999999999999</v>
      </c>
      <c r="H117" cm="1">
        <f t="array" aca="1" ref="H117" ca="1">ROUND(INDIRECT(_xlfn.CONCAT("sedimentaryDistancesOrdered!", CHAR(COLUMN()+64), _xlfn.FLOOR.MATH(ROW()/2)+1)), 3)</f>
        <v>5.9710000000000001</v>
      </c>
      <c r="I117" cm="1">
        <f t="array" aca="1" ref="I117" ca="1">ROUND(INDIRECT(_xlfn.CONCAT("sedimentaryDistancesOrdered!", CHAR(COLUMN()+64), _xlfn.FLOOR.MATH(ROW()/2)+1)), 3)</f>
        <v>4.9160000000000004</v>
      </c>
      <c r="J117" cm="1">
        <f t="array" aca="1" ref="J117" ca="1">ROUND(INDIRECT(_xlfn.CONCAT("sedimentaryDistancesOrdered!", CHAR(COLUMN()+64), _xlfn.FLOOR.MATH(ROW()/2)+1)), 3)</f>
        <v>5.476</v>
      </c>
      <c r="K117" cm="1">
        <f t="array" aca="1" ref="K117" ca="1">ROUND(INDIRECT(_xlfn.CONCAT("sedimentaryDistancesOrdered!", CHAR(COLUMN()+64), _xlfn.FLOOR.MATH(ROW()/2)+1)), 3)</f>
        <v>5.32</v>
      </c>
      <c r="L117" cm="1">
        <f t="array" aca="1" ref="L117" ca="1">ROUND(INDIRECT(_xlfn.CONCAT("sedimentaryDistancesOrdered!", CHAR(COLUMN()+64), _xlfn.FLOOR.MATH(ROW()/2)+1)), 3)</f>
        <v>6.0519999999999996</v>
      </c>
      <c r="M117" cm="1">
        <f t="array" aca="1" ref="M117" ca="1">ROUND(INDIRECT(_xlfn.CONCAT("sedimentaryDistancesOrdered!", CHAR(COLUMN()+64), _xlfn.FLOOR.MATH(ROW()/2)+1)), 3)</f>
        <v>4.82</v>
      </c>
      <c r="N117" cm="1">
        <f t="array" aca="1" ref="N117" ca="1">ROUND(INDIRECT(_xlfn.CONCAT("sedimentaryDistancesOrdered!", CHAR(COLUMN()+64), _xlfn.FLOOR.MATH(ROW()/2)+1)), 3)</f>
        <v>6.2859999999999996</v>
      </c>
      <c r="O117" cm="1">
        <f t="array" aca="1" ref="O117" ca="1">ROUND(INDIRECT(_xlfn.CONCAT("sedimentaryDistancesOrdered!", CHAR(COLUMN()+64), _xlfn.FLOOR.MATH(ROW()/2)+1)), 3)</f>
        <v>5.851</v>
      </c>
      <c r="P117" cm="1">
        <f t="array" aca="1" ref="P117" ca="1">ROUND(INDIRECT(_xlfn.CONCAT("sedimentaryDistancesOrdered!", CHAR(COLUMN()+64), _xlfn.FLOOR.MATH(ROW()/2)+1)), 3)</f>
        <v>6.5960000000000001</v>
      </c>
      <c r="Q117" cm="1">
        <f t="array" aca="1" ref="Q117" ca="1">ROUND(INDIRECT(_xlfn.CONCAT("sedimentaryDistancesOrdered!", CHAR(COLUMN()+64), _xlfn.FLOOR.MATH(ROW()/2)+1)), 3)</f>
        <v>6.6749999999999998</v>
      </c>
      <c r="R117" cm="1">
        <f t="array" aca="1" ref="R117" ca="1">ROUND(INDIRECT(_xlfn.CONCAT("sedimentaryDistancesOrdered!", CHAR(COLUMN()+64), _xlfn.FLOOR.MATH(ROW()/2)+1)), 3)</f>
        <v>6.2409999999999997</v>
      </c>
      <c r="S117" cm="1">
        <f t="array" aca="1" ref="S117" ca="1">ROUND(INDIRECT(_xlfn.CONCAT("sedimentaryDistancesOrdered!", CHAR(COLUMN()+64), _xlfn.FLOOR.MATH(ROW()/2)+1)), 3)</f>
        <v>6.4939999999999998</v>
      </c>
      <c r="T117" cm="1">
        <f t="array" aca="1" ref="T117" ca="1">ROUND(INDIRECT(_xlfn.CONCAT("sedimentaryDistancesOrdered!", CHAR(COLUMN()+64), _xlfn.FLOOR.MATH(ROW()/2)+1)), 3)</f>
        <v>5.4119999999999999</v>
      </c>
      <c r="U117" cm="1">
        <f t="array" aca="1" ref="U117" ca="1">ROUND(INDIRECT(_xlfn.CONCAT("sedimentaryDistancesOrdered!", CHAR(COLUMN()+64), _xlfn.FLOOR.MATH(ROW()/2)+1)), 3)</f>
        <v>5.266</v>
      </c>
    </row>
    <row r="118" spans="1:21" x14ac:dyDescent="0.25">
      <c r="A118">
        <v>59</v>
      </c>
      <c r="B118" cm="1">
        <f t="array" aca="1" ref="B118" ca="1">INDIRECT(_xlfn.CONCAT("sedimentaryNumberOrdered!", CHAR(COLUMN()+64), _xlfn.FLOOR.MATH(ROW()/2)+1))</f>
        <v>431</v>
      </c>
      <c r="C118" cm="1">
        <f t="array" aca="1" ref="C118" ca="1">INDIRECT(_xlfn.CONCAT("sedimentaryNumberOrdered!", CHAR(COLUMN()+64), _xlfn.FLOOR.MATH(ROW()/2)+1))</f>
        <v>377</v>
      </c>
      <c r="D118" cm="1">
        <f t="array" aca="1" ref="D118" ca="1">INDIRECT(_xlfn.CONCAT("sedimentaryNumberOrdered!", CHAR(COLUMN()+64), _xlfn.FLOOR.MATH(ROW()/2)+1))</f>
        <v>463</v>
      </c>
      <c r="E118" cm="1">
        <f t="array" aca="1" ref="E118" ca="1">INDIRECT(_xlfn.CONCAT("sedimentaryNumberOrdered!", CHAR(COLUMN()+64), _xlfn.FLOOR.MATH(ROW()/2)+1))</f>
        <v>415</v>
      </c>
      <c r="F118" cm="1">
        <f t="array" aca="1" ref="F118" ca="1">INDIRECT(_xlfn.CONCAT("sedimentaryNumberOrdered!", CHAR(COLUMN()+64), _xlfn.FLOOR.MATH(ROW()/2)+1))</f>
        <v>380</v>
      </c>
      <c r="G118" cm="1">
        <f t="array" aca="1" ref="G118" ca="1">INDIRECT(_xlfn.CONCAT("sedimentaryNumberOrdered!", CHAR(COLUMN()+64), _xlfn.FLOOR.MATH(ROW()/2)+1))</f>
        <v>457</v>
      </c>
      <c r="H118" cm="1">
        <f t="array" aca="1" ref="H118" ca="1">INDIRECT(_xlfn.CONCAT("sedimentaryNumberOrdered!", CHAR(COLUMN()+64), _xlfn.FLOOR.MATH(ROW()/2)+1))</f>
        <v>326</v>
      </c>
      <c r="I118" cm="1">
        <f t="array" aca="1" ref="I118" ca="1">INDIRECT(_xlfn.CONCAT("sedimentaryNumberOrdered!", CHAR(COLUMN()+64), _xlfn.FLOOR.MATH(ROW()/2)+1))</f>
        <v>433</v>
      </c>
      <c r="J118" cm="1">
        <f t="array" aca="1" ref="J118" ca="1">INDIRECT(_xlfn.CONCAT("sedimentaryNumberOrdered!", CHAR(COLUMN()+64), _xlfn.FLOOR.MATH(ROW()/2)+1))</f>
        <v>474</v>
      </c>
      <c r="K118" cm="1">
        <f t="array" aca="1" ref="K118" ca="1">INDIRECT(_xlfn.CONCAT("sedimentaryNumberOrdered!", CHAR(COLUMN()+64), _xlfn.FLOOR.MATH(ROW()/2)+1))</f>
        <v>474</v>
      </c>
      <c r="L118" cm="1">
        <f t="array" aca="1" ref="L118" ca="1">INDIRECT(_xlfn.CONCAT("sedimentaryNumberOrdered!", CHAR(COLUMN()+64), _xlfn.FLOOR.MATH(ROW()/2)+1))</f>
        <v>362</v>
      </c>
      <c r="M118" cm="1">
        <f t="array" aca="1" ref="M118" ca="1">INDIRECT(_xlfn.CONCAT("sedimentaryNumberOrdered!", CHAR(COLUMN()+64), _xlfn.FLOOR.MATH(ROW()/2)+1))</f>
        <v>434</v>
      </c>
      <c r="N118" cm="1">
        <f t="array" aca="1" ref="N118" ca="1">INDIRECT(_xlfn.CONCAT("sedimentaryNumberOrdered!", CHAR(COLUMN()+64), _xlfn.FLOOR.MATH(ROW()/2)+1))</f>
        <v>395</v>
      </c>
      <c r="O118" cm="1">
        <f t="array" aca="1" ref="O118" ca="1">INDIRECT(_xlfn.CONCAT("sedimentaryNumberOrdered!", CHAR(COLUMN()+64), _xlfn.FLOOR.MATH(ROW()/2)+1))</f>
        <v>323</v>
      </c>
      <c r="P118" cm="1">
        <f t="array" aca="1" ref="P118" ca="1">INDIRECT(_xlfn.CONCAT("sedimentaryNumberOrdered!", CHAR(COLUMN()+64), _xlfn.FLOOR.MATH(ROW()/2)+1))</f>
        <v>387</v>
      </c>
      <c r="Q118" cm="1">
        <f t="array" aca="1" ref="Q118" ca="1">INDIRECT(_xlfn.CONCAT("sedimentaryNumberOrdered!", CHAR(COLUMN()+64), _xlfn.FLOOR.MATH(ROW()/2)+1))</f>
        <v>405</v>
      </c>
      <c r="R118" cm="1">
        <f t="array" aca="1" ref="R118" ca="1">INDIRECT(_xlfn.CONCAT("sedimentaryNumberOrdered!", CHAR(COLUMN()+64), _xlfn.FLOOR.MATH(ROW()/2)+1))</f>
        <v>417</v>
      </c>
      <c r="S118" cm="1">
        <f t="array" aca="1" ref="S118" ca="1">INDIRECT(_xlfn.CONCAT("sedimentaryNumberOrdered!", CHAR(COLUMN()+64), _xlfn.FLOOR.MATH(ROW()/2)+1))</f>
        <v>365</v>
      </c>
      <c r="T118" cm="1">
        <f t="array" aca="1" ref="T118" ca="1">INDIRECT(_xlfn.CONCAT("sedimentaryNumberOrdered!", CHAR(COLUMN()+64), _xlfn.FLOOR.MATH(ROW()/2)+1))</f>
        <v>433</v>
      </c>
      <c r="U118" cm="1">
        <f t="array" aca="1" ref="U118" ca="1">INDIRECT(_xlfn.CONCAT("sedimentaryNumberOrdered!", CHAR(COLUMN()+64), _xlfn.FLOOR.MATH(ROW()/2)+1))</f>
        <v>329</v>
      </c>
    </row>
    <row r="119" spans="1:21" x14ac:dyDescent="0.25">
      <c r="A119">
        <v>59</v>
      </c>
      <c r="B119" cm="1">
        <f t="array" aca="1" ref="B119" ca="1">ROUND(INDIRECT(_xlfn.CONCAT("sedimentaryDistancesOrdered!", CHAR(COLUMN()+64), _xlfn.FLOOR.MATH(ROW()/2)+1)), 3)</f>
        <v>6.2549999999999999</v>
      </c>
      <c r="C119" cm="1">
        <f t="array" aca="1" ref="C119" ca="1">ROUND(INDIRECT(_xlfn.CONCAT("sedimentaryDistancesOrdered!", CHAR(COLUMN()+64), _xlfn.FLOOR.MATH(ROW()/2)+1)), 3)</f>
        <v>5.4370000000000003</v>
      </c>
      <c r="D119" cm="1">
        <f t="array" aca="1" ref="D119" ca="1">ROUND(INDIRECT(_xlfn.CONCAT("sedimentaryDistancesOrdered!", CHAR(COLUMN()+64), _xlfn.FLOOR.MATH(ROW()/2)+1)), 3)</f>
        <v>6.8230000000000004</v>
      </c>
      <c r="E119" cm="1">
        <f t="array" aca="1" ref="E119" ca="1">ROUND(INDIRECT(_xlfn.CONCAT("sedimentaryDistancesOrdered!", CHAR(COLUMN()+64), _xlfn.FLOOR.MATH(ROW()/2)+1)), 3)</f>
        <v>6.069</v>
      </c>
      <c r="F119" cm="1">
        <f t="array" aca="1" ref="F119" ca="1">ROUND(INDIRECT(_xlfn.CONCAT("sedimentaryDistancesOrdered!", CHAR(COLUMN()+64), _xlfn.FLOOR.MATH(ROW()/2)+1)), 3)</f>
        <v>5.4859999999999998</v>
      </c>
      <c r="G119" cm="1">
        <f t="array" aca="1" ref="G119" ca="1">ROUND(INDIRECT(_xlfn.CONCAT("sedimentaryDistancesOrdered!", CHAR(COLUMN()+64), _xlfn.FLOOR.MATH(ROW()/2)+1)), 3)</f>
        <v>6.5839999999999996</v>
      </c>
      <c r="H119" cm="1">
        <f t="array" aca="1" ref="H119" ca="1">ROUND(INDIRECT(_xlfn.CONCAT("sedimentaryDistancesOrdered!", CHAR(COLUMN()+64), _xlfn.FLOOR.MATH(ROW()/2)+1)), 3)</f>
        <v>5.9930000000000003</v>
      </c>
      <c r="I119" cm="1">
        <f t="array" aca="1" ref="I119" ca="1">ROUND(INDIRECT(_xlfn.CONCAT("sedimentaryDistancesOrdered!", CHAR(COLUMN()+64), _xlfn.FLOOR.MATH(ROW()/2)+1)), 3)</f>
        <v>4.9749999999999996</v>
      </c>
      <c r="J119" cm="1">
        <f t="array" aca="1" ref="J119" ca="1">ROUND(INDIRECT(_xlfn.CONCAT("sedimentaryDistancesOrdered!", CHAR(COLUMN()+64), _xlfn.FLOOR.MATH(ROW()/2)+1)), 3)</f>
        <v>5.6589999999999998</v>
      </c>
      <c r="K119" cm="1">
        <f t="array" aca="1" ref="K119" ca="1">ROUND(INDIRECT(_xlfn.CONCAT("sedimentaryDistancesOrdered!", CHAR(COLUMN()+64), _xlfn.FLOOR.MATH(ROW()/2)+1)), 3)</f>
        <v>5.3209999999999997</v>
      </c>
      <c r="L119" cm="1">
        <f t="array" aca="1" ref="L119" ca="1">ROUND(INDIRECT(_xlfn.CONCAT("sedimentaryDistancesOrdered!", CHAR(COLUMN()+64), _xlfn.FLOOR.MATH(ROW()/2)+1)), 3)</f>
        <v>6.0880000000000001</v>
      </c>
      <c r="M119" cm="1">
        <f t="array" aca="1" ref="M119" ca="1">ROUND(INDIRECT(_xlfn.CONCAT("sedimentaryDistancesOrdered!", CHAR(COLUMN()+64), _xlfn.FLOOR.MATH(ROW()/2)+1)), 3)</f>
        <v>4.8230000000000004</v>
      </c>
      <c r="N119" cm="1">
        <f t="array" aca="1" ref="N119" ca="1">ROUND(INDIRECT(_xlfn.CONCAT("sedimentaryDistancesOrdered!", CHAR(COLUMN()+64), _xlfn.FLOOR.MATH(ROW()/2)+1)), 3)</f>
        <v>6.3289999999999997</v>
      </c>
      <c r="O119" cm="1">
        <f t="array" aca="1" ref="O119" ca="1">ROUND(INDIRECT(_xlfn.CONCAT("sedimentaryDistancesOrdered!", CHAR(COLUMN()+64), _xlfn.FLOOR.MATH(ROW()/2)+1)), 3)</f>
        <v>5.8639999999999999</v>
      </c>
      <c r="P119" cm="1">
        <f t="array" aca="1" ref="P119" ca="1">ROUND(INDIRECT(_xlfn.CONCAT("sedimentaryDistancesOrdered!", CHAR(COLUMN()+64), _xlfn.FLOOR.MATH(ROW()/2)+1)), 3)</f>
        <v>6.6210000000000004</v>
      </c>
      <c r="Q119" cm="1">
        <f t="array" aca="1" ref="Q119" ca="1">ROUND(INDIRECT(_xlfn.CONCAT("sedimentaryDistancesOrdered!", CHAR(COLUMN()+64), _xlfn.FLOOR.MATH(ROW()/2)+1)), 3)</f>
        <v>6.7939999999999996</v>
      </c>
      <c r="R119" cm="1">
        <f t="array" aca="1" ref="R119" ca="1">ROUND(INDIRECT(_xlfn.CONCAT("sedimentaryDistancesOrdered!", CHAR(COLUMN()+64), _xlfn.FLOOR.MATH(ROW()/2)+1)), 3)</f>
        <v>6.2910000000000004</v>
      </c>
      <c r="S119" cm="1">
        <f t="array" aca="1" ref="S119" ca="1">ROUND(INDIRECT(_xlfn.CONCAT("sedimentaryDistancesOrdered!", CHAR(COLUMN()+64), _xlfn.FLOOR.MATH(ROW()/2)+1)), 3)</f>
        <v>6.5069999999999997</v>
      </c>
      <c r="T119" cm="1">
        <f t="array" aca="1" ref="T119" ca="1">ROUND(INDIRECT(_xlfn.CONCAT("sedimentaryDistancesOrdered!", CHAR(COLUMN()+64), _xlfn.FLOOR.MATH(ROW()/2)+1)), 3)</f>
        <v>5.415</v>
      </c>
      <c r="U119" cm="1">
        <f t="array" aca="1" ref="U119" ca="1">ROUND(INDIRECT(_xlfn.CONCAT("sedimentaryDistancesOrdered!", CHAR(COLUMN()+64), _xlfn.FLOOR.MATH(ROW()/2)+1)), 3)</f>
        <v>5.2750000000000004</v>
      </c>
    </row>
    <row r="120" spans="1:21" x14ac:dyDescent="0.25">
      <c r="A120">
        <v>60</v>
      </c>
      <c r="B120" cm="1">
        <f t="array" aca="1" ref="B120" ca="1">INDIRECT(_xlfn.CONCAT("sedimentaryNumberOrdered!", CHAR(COLUMN()+64), _xlfn.FLOOR.MATH(ROW()/2)+1))</f>
        <v>471</v>
      </c>
      <c r="C120" cm="1">
        <f t="array" aca="1" ref="C120" ca="1">INDIRECT(_xlfn.CONCAT("sedimentaryNumberOrdered!", CHAR(COLUMN()+64), _xlfn.FLOOR.MATH(ROW()/2)+1))</f>
        <v>435</v>
      </c>
      <c r="D120" cm="1">
        <f t="array" aca="1" ref="D120" ca="1">INDIRECT(_xlfn.CONCAT("sedimentaryNumberOrdered!", CHAR(COLUMN()+64), _xlfn.FLOOR.MATH(ROW()/2)+1))</f>
        <v>389</v>
      </c>
      <c r="E120" cm="1">
        <f t="array" aca="1" ref="E120" ca="1">INDIRECT(_xlfn.CONCAT("sedimentaryNumberOrdered!", CHAR(COLUMN()+64), _xlfn.FLOOR.MATH(ROW()/2)+1))</f>
        <v>426</v>
      </c>
      <c r="F120" cm="1">
        <f t="array" aca="1" ref="F120" ca="1">INDIRECT(_xlfn.CONCAT("sedimentaryNumberOrdered!", CHAR(COLUMN()+64), _xlfn.FLOOR.MATH(ROW()/2)+1))</f>
        <v>328</v>
      </c>
      <c r="G120" cm="1">
        <f t="array" aca="1" ref="G120" ca="1">INDIRECT(_xlfn.CONCAT("sedimentaryNumberOrdered!", CHAR(COLUMN()+64), _xlfn.FLOOR.MATH(ROW()/2)+1))</f>
        <v>366</v>
      </c>
      <c r="H120" cm="1">
        <f t="array" aca="1" ref="H120" ca="1">INDIRECT(_xlfn.CONCAT("sedimentaryNumberOrdered!", CHAR(COLUMN()+64), _xlfn.FLOOR.MATH(ROW()/2)+1))</f>
        <v>417</v>
      </c>
      <c r="I120" cm="1">
        <f t="array" aca="1" ref="I120" ca="1">INDIRECT(_xlfn.CONCAT("sedimentaryNumberOrdered!", CHAR(COLUMN()+64), _xlfn.FLOOR.MATH(ROW()/2)+1))</f>
        <v>328</v>
      </c>
      <c r="J120" cm="1">
        <f t="array" aca="1" ref="J120" ca="1">INDIRECT(_xlfn.CONCAT("sedimentaryNumberOrdered!", CHAR(COLUMN()+64), _xlfn.FLOOR.MATH(ROW()/2)+1))</f>
        <v>468</v>
      </c>
      <c r="K120" cm="1">
        <f t="array" aca="1" ref="K120" ca="1">INDIRECT(_xlfn.CONCAT("sedimentaryNumberOrdered!", CHAR(COLUMN()+64), _xlfn.FLOOR.MATH(ROW()/2)+1))</f>
        <v>326</v>
      </c>
      <c r="L120" cm="1">
        <f t="array" aca="1" ref="L120" ca="1">INDIRECT(_xlfn.CONCAT("sedimentaryNumberOrdered!", CHAR(COLUMN()+64), _xlfn.FLOOR.MATH(ROW()/2)+1))</f>
        <v>448</v>
      </c>
      <c r="M120" cm="1">
        <f t="array" aca="1" ref="M120" ca="1">INDIRECT(_xlfn.CONCAT("sedimentaryNumberOrdered!", CHAR(COLUMN()+64), _xlfn.FLOOR.MATH(ROW()/2)+1))</f>
        <v>326</v>
      </c>
      <c r="N120" cm="1">
        <f t="array" aca="1" ref="N120" ca="1">INDIRECT(_xlfn.CONCAT("sedimentaryNumberOrdered!", CHAR(COLUMN()+64), _xlfn.FLOOR.MATH(ROW()/2)+1))</f>
        <v>465</v>
      </c>
      <c r="O120" cm="1">
        <f t="array" aca="1" ref="O120" ca="1">INDIRECT(_xlfn.CONCAT("sedimentaryNumberOrdered!", CHAR(COLUMN()+64), _xlfn.FLOOR.MATH(ROW()/2)+1))</f>
        <v>368</v>
      </c>
      <c r="P120" cm="1">
        <f t="array" aca="1" ref="P120" ca="1">INDIRECT(_xlfn.CONCAT("sedimentaryNumberOrdered!", CHAR(COLUMN()+64), _xlfn.FLOOR.MATH(ROW()/2)+1))</f>
        <v>337</v>
      </c>
      <c r="Q120" cm="1">
        <f t="array" aca="1" ref="Q120" ca="1">INDIRECT(_xlfn.CONCAT("sedimentaryNumberOrdered!", CHAR(COLUMN()+64), _xlfn.FLOOR.MATH(ROW()/2)+1))</f>
        <v>349</v>
      </c>
      <c r="R120" cm="1">
        <f t="array" aca="1" ref="R120" ca="1">INDIRECT(_xlfn.CONCAT("sedimentaryNumberOrdered!", CHAR(COLUMN()+64), _xlfn.FLOOR.MATH(ROW()/2)+1))</f>
        <v>408</v>
      </c>
      <c r="S120" cm="1">
        <f t="array" aca="1" ref="S120" ca="1">INDIRECT(_xlfn.CONCAT("sedimentaryNumberOrdered!", CHAR(COLUMN()+64), _xlfn.FLOOR.MATH(ROW()/2)+1))</f>
        <v>394</v>
      </c>
      <c r="T120" cm="1">
        <f t="array" aca="1" ref="T120" ca="1">INDIRECT(_xlfn.CONCAT("sedimentaryNumberOrdered!", CHAR(COLUMN()+64), _xlfn.FLOOR.MATH(ROW()/2)+1))</f>
        <v>378</v>
      </c>
      <c r="U120" cm="1">
        <f t="array" aca="1" ref="U120" ca="1">INDIRECT(_xlfn.CONCAT("sedimentaryNumberOrdered!", CHAR(COLUMN()+64), _xlfn.FLOOR.MATH(ROW()/2)+1))</f>
        <v>393</v>
      </c>
    </row>
    <row r="121" spans="1:21" x14ac:dyDescent="0.25">
      <c r="A121">
        <v>60</v>
      </c>
      <c r="B121" cm="1">
        <f t="array" aca="1" ref="B121" ca="1">ROUND(INDIRECT(_xlfn.CONCAT("sedimentaryDistancesOrdered!", CHAR(COLUMN()+64), _xlfn.FLOOR.MATH(ROW()/2)+1)), 3)</f>
        <v>6.2569999999999997</v>
      </c>
      <c r="C121" cm="1">
        <f t="array" aca="1" ref="C121" ca="1">ROUND(INDIRECT(_xlfn.CONCAT("sedimentaryDistancesOrdered!", CHAR(COLUMN()+64), _xlfn.FLOOR.MATH(ROW()/2)+1)), 3)</f>
        <v>5.492</v>
      </c>
      <c r="D121" cm="1">
        <f t="array" aca="1" ref="D121" ca="1">ROUND(INDIRECT(_xlfn.CONCAT("sedimentaryDistancesOrdered!", CHAR(COLUMN()+64), _xlfn.FLOOR.MATH(ROW()/2)+1)), 3)</f>
        <v>6.86</v>
      </c>
      <c r="E121" cm="1">
        <f t="array" aca="1" ref="E121" ca="1">ROUND(INDIRECT(_xlfn.CONCAT("sedimentaryDistancesOrdered!", CHAR(COLUMN()+64), _xlfn.FLOOR.MATH(ROW()/2)+1)), 3)</f>
        <v>6.069</v>
      </c>
      <c r="F121" cm="1">
        <f t="array" aca="1" ref="F121" ca="1">ROUND(INDIRECT(_xlfn.CONCAT("sedimentaryDistancesOrdered!", CHAR(COLUMN()+64), _xlfn.FLOOR.MATH(ROW()/2)+1)), 3)</f>
        <v>5.4930000000000003</v>
      </c>
      <c r="G121" cm="1">
        <f t="array" aca="1" ref="G121" ca="1">ROUND(INDIRECT(_xlfn.CONCAT("sedimentaryDistancesOrdered!", CHAR(COLUMN()+64), _xlfn.FLOOR.MATH(ROW()/2)+1)), 3)</f>
        <v>6.5890000000000004</v>
      </c>
      <c r="H121" cm="1">
        <f t="array" aca="1" ref="H121" ca="1">ROUND(INDIRECT(_xlfn.CONCAT("sedimentaryDistancesOrdered!", CHAR(COLUMN()+64), _xlfn.FLOOR.MATH(ROW()/2)+1)), 3)</f>
        <v>6.077</v>
      </c>
      <c r="I121" cm="1">
        <f t="array" aca="1" ref="I121" ca="1">ROUND(INDIRECT(_xlfn.CONCAT("sedimentaryDistancesOrdered!", CHAR(COLUMN()+64), _xlfn.FLOOR.MATH(ROW()/2)+1)), 3)</f>
        <v>5.0030000000000001</v>
      </c>
      <c r="J121" cm="1">
        <f t="array" aca="1" ref="J121" ca="1">ROUND(INDIRECT(_xlfn.CONCAT("sedimentaryDistancesOrdered!", CHAR(COLUMN()+64), _xlfn.FLOOR.MATH(ROW()/2)+1)), 3)</f>
        <v>5.6660000000000004</v>
      </c>
      <c r="K121" cm="1">
        <f t="array" aca="1" ref="K121" ca="1">ROUND(INDIRECT(_xlfn.CONCAT("sedimentaryDistancesOrdered!", CHAR(COLUMN()+64), _xlfn.FLOOR.MATH(ROW()/2)+1)), 3)</f>
        <v>5.359</v>
      </c>
      <c r="L121" cm="1">
        <f t="array" aca="1" ref="L121" ca="1">ROUND(INDIRECT(_xlfn.CONCAT("sedimentaryDistancesOrdered!", CHAR(COLUMN()+64), _xlfn.FLOOR.MATH(ROW()/2)+1)), 3)</f>
        <v>6.0949999999999998</v>
      </c>
      <c r="M121" cm="1">
        <f t="array" aca="1" ref="M121" ca="1">ROUND(INDIRECT(_xlfn.CONCAT("sedimentaryDistancesOrdered!", CHAR(COLUMN()+64), _xlfn.FLOOR.MATH(ROW()/2)+1)), 3)</f>
        <v>4.8650000000000002</v>
      </c>
      <c r="N121" cm="1">
        <f t="array" aca="1" ref="N121" ca="1">ROUND(INDIRECT(_xlfn.CONCAT("sedimentaryDistancesOrdered!", CHAR(COLUMN()+64), _xlfn.FLOOR.MATH(ROW()/2)+1)), 3)</f>
        <v>6.3390000000000004</v>
      </c>
      <c r="O121" cm="1">
        <f t="array" aca="1" ref="O121" ca="1">ROUND(INDIRECT(_xlfn.CONCAT("sedimentaryDistancesOrdered!", CHAR(COLUMN()+64), _xlfn.FLOOR.MATH(ROW()/2)+1)), 3)</f>
        <v>5.8680000000000003</v>
      </c>
      <c r="P121" cm="1">
        <f t="array" aca="1" ref="P121" ca="1">ROUND(INDIRECT(_xlfn.CONCAT("sedimentaryDistancesOrdered!", CHAR(COLUMN()+64), _xlfn.FLOOR.MATH(ROW()/2)+1)), 3)</f>
        <v>6.6660000000000004</v>
      </c>
      <c r="Q121" cm="1">
        <f t="array" aca="1" ref="Q121" ca="1">ROUND(INDIRECT(_xlfn.CONCAT("sedimentaryDistancesOrdered!", CHAR(COLUMN()+64), _xlfn.FLOOR.MATH(ROW()/2)+1)), 3)</f>
        <v>6.8170000000000002</v>
      </c>
      <c r="R121" cm="1">
        <f t="array" aca="1" ref="R121" ca="1">ROUND(INDIRECT(_xlfn.CONCAT("sedimentaryDistancesOrdered!", CHAR(COLUMN()+64), _xlfn.FLOOR.MATH(ROW()/2)+1)), 3)</f>
        <v>6.2919999999999998</v>
      </c>
      <c r="S121" cm="1">
        <f t="array" aca="1" ref="S121" ca="1">ROUND(INDIRECT(_xlfn.CONCAT("sedimentaryDistancesOrdered!", CHAR(COLUMN()+64), _xlfn.FLOOR.MATH(ROW()/2)+1)), 3)</f>
        <v>6.5359999999999996</v>
      </c>
      <c r="T121" cm="1">
        <f t="array" aca="1" ref="T121" ca="1">ROUND(INDIRECT(_xlfn.CONCAT("sedimentaryDistancesOrdered!", CHAR(COLUMN()+64), _xlfn.FLOOR.MATH(ROW()/2)+1)), 3)</f>
        <v>5.4359999999999999</v>
      </c>
      <c r="U121" cm="1">
        <f t="array" aca="1" ref="U121" ca="1">ROUND(INDIRECT(_xlfn.CONCAT("sedimentaryDistancesOrdered!", CHAR(COLUMN()+64), _xlfn.FLOOR.MATH(ROW()/2)+1)), 3)</f>
        <v>5.3570000000000002</v>
      </c>
    </row>
    <row r="122" spans="1:21" x14ac:dyDescent="0.25">
      <c r="A122">
        <v>61</v>
      </c>
      <c r="B122" cm="1">
        <f t="array" aca="1" ref="B122" ca="1">INDIRECT(_xlfn.CONCAT("sedimentaryNumberOrdered!", CHAR(COLUMN()+64), _xlfn.FLOOR.MATH(ROW()/2)+1))</f>
        <v>422</v>
      </c>
      <c r="C122" cm="1">
        <f t="array" aca="1" ref="C122" ca="1">INDIRECT(_xlfn.CONCAT("sedimentaryNumberOrdered!", CHAR(COLUMN()+64), _xlfn.FLOOR.MATH(ROW()/2)+1))</f>
        <v>396</v>
      </c>
      <c r="D122" cm="1">
        <f t="array" aca="1" ref="D122" ca="1">INDIRECT(_xlfn.CONCAT("sedimentaryNumberOrdered!", CHAR(COLUMN()+64), _xlfn.FLOOR.MATH(ROW()/2)+1))</f>
        <v>455</v>
      </c>
      <c r="E122" cm="1">
        <f t="array" aca="1" ref="E122" ca="1">INDIRECT(_xlfn.CONCAT("sedimentaryNumberOrdered!", CHAR(COLUMN()+64), _xlfn.FLOOR.MATH(ROW()/2)+1))</f>
        <v>389</v>
      </c>
      <c r="F122" cm="1">
        <f t="array" aca="1" ref="F122" ca="1">INDIRECT(_xlfn.CONCAT("sedimentaryNumberOrdered!", CHAR(COLUMN()+64), _xlfn.FLOOR.MATH(ROW()/2)+1))</f>
        <v>394</v>
      </c>
      <c r="G122" cm="1">
        <f t="array" aca="1" ref="G122" ca="1">INDIRECT(_xlfn.CONCAT("sedimentaryNumberOrdered!", CHAR(COLUMN()+64), _xlfn.FLOOR.MATH(ROW()/2)+1))</f>
        <v>338</v>
      </c>
      <c r="H122" cm="1">
        <f t="array" aca="1" ref="H122" ca="1">INDIRECT(_xlfn.CONCAT("sedimentaryNumberOrdered!", CHAR(COLUMN()+64), _xlfn.FLOOR.MATH(ROW()/2)+1))</f>
        <v>359</v>
      </c>
      <c r="I122" cm="1">
        <f t="array" aca="1" ref="I122" ca="1">INDIRECT(_xlfn.CONCAT("sedimentaryNumberOrdered!", CHAR(COLUMN()+64), _xlfn.FLOOR.MATH(ROW()/2)+1))</f>
        <v>470</v>
      </c>
      <c r="J122" cm="1">
        <f t="array" aca="1" ref="J122" ca="1">INDIRECT(_xlfn.CONCAT("sedimentaryNumberOrdered!", CHAR(COLUMN()+64), _xlfn.FLOOR.MATH(ROW()/2)+1))</f>
        <v>462</v>
      </c>
      <c r="K122" cm="1">
        <f t="array" aca="1" ref="K122" ca="1">INDIRECT(_xlfn.CONCAT("sedimentaryNumberOrdered!", CHAR(COLUMN()+64), _xlfn.FLOOR.MATH(ROW()/2)+1))</f>
        <v>424</v>
      </c>
      <c r="L122" cm="1">
        <f t="array" aca="1" ref="L122" ca="1">INDIRECT(_xlfn.CONCAT("sedimentaryNumberOrdered!", CHAR(COLUMN()+64), _xlfn.FLOOR.MATH(ROW()/2)+1))</f>
        <v>354</v>
      </c>
      <c r="M122" cm="1">
        <f t="array" aca="1" ref="M122" ca="1">INDIRECT(_xlfn.CONCAT("sedimentaryNumberOrdered!", CHAR(COLUMN()+64), _xlfn.FLOOR.MATH(ROW()/2)+1))</f>
        <v>446</v>
      </c>
      <c r="N122" cm="1">
        <f t="array" aca="1" ref="N122" ca="1">INDIRECT(_xlfn.CONCAT("sedimentaryNumberOrdered!", CHAR(COLUMN()+64), _xlfn.FLOOR.MATH(ROW()/2)+1))</f>
        <v>323</v>
      </c>
      <c r="O122" cm="1">
        <f t="array" aca="1" ref="O122" ca="1">INDIRECT(_xlfn.CONCAT("sedimentaryNumberOrdered!", CHAR(COLUMN()+64), _xlfn.FLOOR.MATH(ROW()/2)+1))</f>
        <v>437</v>
      </c>
      <c r="P122" cm="1">
        <f t="array" aca="1" ref="P122" ca="1">INDIRECT(_xlfn.CONCAT("sedimentaryNumberOrdered!", CHAR(COLUMN()+64), _xlfn.FLOOR.MATH(ROW()/2)+1))</f>
        <v>402</v>
      </c>
      <c r="Q122" cm="1">
        <f t="array" aca="1" ref="Q122" ca="1">INDIRECT(_xlfn.CONCAT("sedimentaryNumberOrdered!", CHAR(COLUMN()+64), _xlfn.FLOOR.MATH(ROW()/2)+1))</f>
        <v>373</v>
      </c>
      <c r="R122" cm="1">
        <f t="array" aca="1" ref="R122" ca="1">INDIRECT(_xlfn.CONCAT("sedimentaryNumberOrdered!", CHAR(COLUMN()+64), _xlfn.FLOOR.MATH(ROW()/2)+1))</f>
        <v>479</v>
      </c>
      <c r="S122" cm="1">
        <f t="array" aca="1" ref="S122" ca="1">INDIRECT(_xlfn.CONCAT("sedimentaryNumberOrdered!", CHAR(COLUMN()+64), _xlfn.FLOOR.MATH(ROW()/2)+1))</f>
        <v>385</v>
      </c>
      <c r="T122" cm="1">
        <f t="array" aca="1" ref="T122" ca="1">INDIRECT(_xlfn.CONCAT("sedimentaryNumberOrdered!", CHAR(COLUMN()+64), _xlfn.FLOOR.MATH(ROW()/2)+1))</f>
        <v>351</v>
      </c>
      <c r="U122" cm="1">
        <f t="array" aca="1" ref="U122" ca="1">INDIRECT(_xlfn.CONCAT("sedimentaryNumberOrdered!", CHAR(COLUMN()+64), _xlfn.FLOOR.MATH(ROW()/2)+1))</f>
        <v>399</v>
      </c>
    </row>
    <row r="123" spans="1:21" x14ac:dyDescent="0.25">
      <c r="A123">
        <v>61</v>
      </c>
      <c r="B123" cm="1">
        <f t="array" aca="1" ref="B123" ca="1">ROUND(INDIRECT(_xlfn.CONCAT("sedimentaryDistancesOrdered!", CHAR(COLUMN()+64), _xlfn.FLOOR.MATH(ROW()/2)+1)), 3)</f>
        <v>6.2809999999999997</v>
      </c>
      <c r="C123" cm="1">
        <f t="array" aca="1" ref="C123" ca="1">ROUND(INDIRECT(_xlfn.CONCAT("sedimentaryDistancesOrdered!", CHAR(COLUMN()+64), _xlfn.FLOOR.MATH(ROW()/2)+1)), 3)</f>
        <v>5.56</v>
      </c>
      <c r="D123" cm="1">
        <f t="array" aca="1" ref="D123" ca="1">ROUND(INDIRECT(_xlfn.CONCAT("sedimentaryDistancesOrdered!", CHAR(COLUMN()+64), _xlfn.FLOOR.MATH(ROW()/2)+1)), 3)</f>
        <v>6.8689999999999998</v>
      </c>
      <c r="E123" cm="1">
        <f t="array" aca="1" ref="E123" ca="1">ROUND(INDIRECT(_xlfn.CONCAT("sedimentaryDistancesOrdered!", CHAR(COLUMN()+64), _xlfn.FLOOR.MATH(ROW()/2)+1)), 3)</f>
        <v>6.0960000000000001</v>
      </c>
      <c r="F123" cm="1">
        <f t="array" aca="1" ref="F123" ca="1">ROUND(INDIRECT(_xlfn.CONCAT("sedimentaryDistancesOrdered!", CHAR(COLUMN()+64), _xlfn.FLOOR.MATH(ROW()/2)+1)), 3)</f>
        <v>5.516</v>
      </c>
      <c r="G123" cm="1">
        <f t="array" aca="1" ref="G123" ca="1">ROUND(INDIRECT(_xlfn.CONCAT("sedimentaryDistancesOrdered!", CHAR(COLUMN()+64), _xlfn.FLOOR.MATH(ROW()/2)+1)), 3)</f>
        <v>6.6310000000000002</v>
      </c>
      <c r="H123" cm="1">
        <f t="array" aca="1" ref="H123" ca="1">ROUND(INDIRECT(_xlfn.CONCAT("sedimentaryDistancesOrdered!", CHAR(COLUMN()+64), _xlfn.FLOOR.MATH(ROW()/2)+1)), 3)</f>
        <v>6.0830000000000002</v>
      </c>
      <c r="I123" cm="1">
        <f t="array" aca="1" ref="I123" ca="1">ROUND(INDIRECT(_xlfn.CONCAT("sedimentaryDistancesOrdered!", CHAR(COLUMN()+64), _xlfn.FLOOR.MATH(ROW()/2)+1)), 3)</f>
        <v>5.0090000000000003</v>
      </c>
      <c r="J123" cm="1">
        <f t="array" aca="1" ref="J123" ca="1">ROUND(INDIRECT(_xlfn.CONCAT("sedimentaryDistancesOrdered!", CHAR(COLUMN()+64), _xlfn.FLOOR.MATH(ROW()/2)+1)), 3)</f>
        <v>5.6829999999999998</v>
      </c>
      <c r="K123" cm="1">
        <f t="array" aca="1" ref="K123" ca="1">ROUND(INDIRECT(_xlfn.CONCAT("sedimentaryDistancesOrdered!", CHAR(COLUMN()+64), _xlfn.FLOOR.MATH(ROW()/2)+1)), 3)</f>
        <v>5.3780000000000001</v>
      </c>
      <c r="L123" cm="1">
        <f t="array" aca="1" ref="L123" ca="1">ROUND(INDIRECT(_xlfn.CONCAT("sedimentaryDistancesOrdered!", CHAR(COLUMN()+64), _xlfn.FLOOR.MATH(ROW()/2)+1)), 3)</f>
        <v>6.1020000000000003</v>
      </c>
      <c r="M123" cm="1">
        <f t="array" aca="1" ref="M123" ca="1">ROUND(INDIRECT(_xlfn.CONCAT("sedimentaryDistancesOrdered!", CHAR(COLUMN()+64), _xlfn.FLOOR.MATH(ROW()/2)+1)), 3)</f>
        <v>4.8819999999999997</v>
      </c>
      <c r="N123" cm="1">
        <f t="array" aca="1" ref="N123" ca="1">ROUND(INDIRECT(_xlfn.CONCAT("sedimentaryDistancesOrdered!", CHAR(COLUMN()+64), _xlfn.FLOOR.MATH(ROW()/2)+1)), 3)</f>
        <v>6.3460000000000001</v>
      </c>
      <c r="O123" cm="1">
        <f t="array" aca="1" ref="O123" ca="1">ROUND(INDIRECT(_xlfn.CONCAT("sedimentaryDistancesOrdered!", CHAR(COLUMN()+64), _xlfn.FLOOR.MATH(ROW()/2)+1)), 3)</f>
        <v>5.8710000000000004</v>
      </c>
      <c r="P123" cm="1">
        <f t="array" aca="1" ref="P123" ca="1">ROUND(INDIRECT(_xlfn.CONCAT("sedimentaryDistancesOrdered!", CHAR(COLUMN()+64), _xlfn.FLOOR.MATH(ROW()/2)+1)), 3)</f>
        <v>6.8140000000000001</v>
      </c>
      <c r="Q123" cm="1">
        <f t="array" aca="1" ref="Q123" ca="1">ROUND(INDIRECT(_xlfn.CONCAT("sedimentaryDistancesOrdered!", CHAR(COLUMN()+64), _xlfn.FLOOR.MATH(ROW()/2)+1)), 3)</f>
        <v>6.9210000000000003</v>
      </c>
      <c r="R123" cm="1">
        <f t="array" aca="1" ref="R123" ca="1">ROUND(INDIRECT(_xlfn.CONCAT("sedimentaryDistancesOrdered!", CHAR(COLUMN()+64), _xlfn.FLOOR.MATH(ROW()/2)+1)), 3)</f>
        <v>6.3440000000000003</v>
      </c>
      <c r="S123" cm="1">
        <f t="array" aca="1" ref="S123" ca="1">ROUND(INDIRECT(_xlfn.CONCAT("sedimentaryDistancesOrdered!", CHAR(COLUMN()+64), _xlfn.FLOOR.MATH(ROW()/2)+1)), 3)</f>
        <v>6.5529999999999999</v>
      </c>
      <c r="T123" cm="1">
        <f t="array" aca="1" ref="T123" ca="1">ROUND(INDIRECT(_xlfn.CONCAT("sedimentaryDistancesOrdered!", CHAR(COLUMN()+64), _xlfn.FLOOR.MATH(ROW()/2)+1)), 3)</f>
        <v>5.484</v>
      </c>
      <c r="U123" cm="1">
        <f t="array" aca="1" ref="U123" ca="1">ROUND(INDIRECT(_xlfn.CONCAT("sedimentaryDistancesOrdered!", CHAR(COLUMN()+64), _xlfn.FLOOR.MATH(ROW()/2)+1)), 3)</f>
        <v>5.4130000000000003</v>
      </c>
    </row>
    <row r="124" spans="1:21" x14ac:dyDescent="0.25">
      <c r="A124">
        <v>62</v>
      </c>
      <c r="B124" cm="1">
        <f t="array" aca="1" ref="B124" ca="1">INDIRECT(_xlfn.CONCAT("sedimentaryNumberOrdered!", CHAR(COLUMN()+64), _xlfn.FLOOR.MATH(ROW()/2)+1))</f>
        <v>341</v>
      </c>
      <c r="C124" cm="1">
        <f t="array" aca="1" ref="C124" ca="1">INDIRECT(_xlfn.CONCAT("sedimentaryNumberOrdered!", CHAR(COLUMN()+64), _xlfn.FLOOR.MATH(ROW()/2)+1))</f>
        <v>398</v>
      </c>
      <c r="D124" cm="1">
        <f t="array" aca="1" ref="D124" ca="1">INDIRECT(_xlfn.CONCAT("sedimentaryNumberOrdered!", CHAR(COLUMN()+64), _xlfn.FLOOR.MATH(ROW()/2)+1))</f>
        <v>476</v>
      </c>
      <c r="E124" cm="1">
        <f t="array" aca="1" ref="E124" ca="1">INDIRECT(_xlfn.CONCAT("sedimentaryNumberOrdered!", CHAR(COLUMN()+64), _xlfn.FLOOR.MATH(ROW()/2)+1))</f>
        <v>433</v>
      </c>
      <c r="F124" cm="1">
        <f t="array" aca="1" ref="F124" ca="1">INDIRECT(_xlfn.CONCAT("sedimentaryNumberOrdered!", CHAR(COLUMN()+64), _xlfn.FLOOR.MATH(ROW()/2)+1))</f>
        <v>326</v>
      </c>
      <c r="G124" cm="1">
        <f t="array" aca="1" ref="G124" ca="1">INDIRECT(_xlfn.CONCAT("sedimentaryNumberOrdered!", CHAR(COLUMN()+64), _xlfn.FLOOR.MATH(ROW()/2)+1))</f>
        <v>360</v>
      </c>
      <c r="H124" cm="1">
        <f t="array" aca="1" ref="H124" ca="1">INDIRECT(_xlfn.CONCAT("sedimentaryNumberOrdered!", CHAR(COLUMN()+64), _xlfn.FLOOR.MATH(ROW()/2)+1))</f>
        <v>405</v>
      </c>
      <c r="I124" cm="1">
        <f t="array" aca="1" ref="I124" ca="1">INDIRECT(_xlfn.CONCAT("sedimentaryNumberOrdered!", CHAR(COLUMN()+64), _xlfn.FLOOR.MATH(ROW()/2)+1))</f>
        <v>401</v>
      </c>
      <c r="J124" cm="1">
        <f t="array" aca="1" ref="J124" ca="1">INDIRECT(_xlfn.CONCAT("sedimentaryNumberOrdered!", CHAR(COLUMN()+64), _xlfn.FLOOR.MATH(ROW()/2)+1))</f>
        <v>461</v>
      </c>
      <c r="K124" cm="1">
        <f t="array" aca="1" ref="K124" ca="1">INDIRECT(_xlfn.CONCAT("sedimentaryNumberOrdered!", CHAR(COLUMN()+64), _xlfn.FLOOR.MATH(ROW()/2)+1))</f>
        <v>468</v>
      </c>
      <c r="L124" cm="1">
        <f t="array" aca="1" ref="L124" ca="1">INDIRECT(_xlfn.CONCAT("sedimentaryNumberOrdered!", CHAR(COLUMN()+64), _xlfn.FLOOR.MATH(ROW()/2)+1))</f>
        <v>425</v>
      </c>
      <c r="M124" cm="1">
        <f t="array" aca="1" ref="M124" ca="1">INDIRECT(_xlfn.CONCAT("sedimentaryNumberOrdered!", CHAR(COLUMN()+64), _xlfn.FLOOR.MATH(ROW()/2)+1))</f>
        <v>441</v>
      </c>
      <c r="N124" cm="1">
        <f t="array" aca="1" ref="N124" ca="1">INDIRECT(_xlfn.CONCAT("sedimentaryNumberOrdered!", CHAR(COLUMN()+64), _xlfn.FLOOR.MATH(ROW()/2)+1))</f>
        <v>428</v>
      </c>
      <c r="O124" cm="1">
        <f t="array" aca="1" ref="O124" ca="1">INDIRECT(_xlfn.CONCAT("sedimentaryNumberOrdered!", CHAR(COLUMN()+64), _xlfn.FLOOR.MATH(ROW()/2)+1))</f>
        <v>471</v>
      </c>
      <c r="P124" cm="1">
        <f t="array" aca="1" ref="P124" ca="1">INDIRECT(_xlfn.CONCAT("sedimentaryNumberOrdered!", CHAR(COLUMN()+64), _xlfn.FLOOR.MATH(ROW()/2)+1))</f>
        <v>352</v>
      </c>
      <c r="Q124" cm="1">
        <f t="array" aca="1" ref="Q124" ca="1">INDIRECT(_xlfn.CONCAT("sedimentaryNumberOrdered!", CHAR(COLUMN()+64), _xlfn.FLOOR.MATH(ROW()/2)+1))</f>
        <v>355</v>
      </c>
      <c r="R124" cm="1">
        <f t="array" aca="1" ref="R124" ca="1">INDIRECT(_xlfn.CONCAT("sedimentaryNumberOrdered!", CHAR(COLUMN()+64), _xlfn.FLOOR.MATH(ROW()/2)+1))</f>
        <v>424</v>
      </c>
      <c r="S124" cm="1">
        <f t="array" aca="1" ref="S124" ca="1">INDIRECT(_xlfn.CONCAT("sedimentaryNumberOrdered!", CHAR(COLUMN()+64), _xlfn.FLOOR.MATH(ROW()/2)+1))</f>
        <v>327</v>
      </c>
      <c r="T124" cm="1">
        <f t="array" aca="1" ref="T124" ca="1">INDIRECT(_xlfn.CONCAT("sedimentaryNumberOrdered!", CHAR(COLUMN()+64), _xlfn.FLOOR.MATH(ROW()/2)+1))</f>
        <v>411</v>
      </c>
      <c r="U124" cm="1">
        <f t="array" aca="1" ref="U124" ca="1">INDIRECT(_xlfn.CONCAT("sedimentaryNumberOrdered!", CHAR(COLUMN()+64), _xlfn.FLOOR.MATH(ROW()/2)+1))</f>
        <v>433</v>
      </c>
    </row>
    <row r="125" spans="1:21" x14ac:dyDescent="0.25">
      <c r="A125">
        <v>62</v>
      </c>
      <c r="B125" cm="1">
        <f t="array" aca="1" ref="B125" ca="1">ROUND(INDIRECT(_xlfn.CONCAT("sedimentaryDistancesOrdered!", CHAR(COLUMN()+64), _xlfn.FLOOR.MATH(ROW()/2)+1)), 3)</f>
        <v>6.3079999999999998</v>
      </c>
      <c r="C125" cm="1">
        <f t="array" aca="1" ref="C125" ca="1">ROUND(INDIRECT(_xlfn.CONCAT("sedimentaryDistancesOrdered!", CHAR(COLUMN()+64), _xlfn.FLOOR.MATH(ROW()/2)+1)), 3)</f>
        <v>5.5940000000000003</v>
      </c>
      <c r="D125" cm="1">
        <f t="array" aca="1" ref="D125" ca="1">ROUND(INDIRECT(_xlfn.CONCAT("sedimentaryDistancesOrdered!", CHAR(COLUMN()+64), _xlfn.FLOOR.MATH(ROW()/2)+1)), 3)</f>
        <v>6.8849999999999998</v>
      </c>
      <c r="E125" cm="1">
        <f t="array" aca="1" ref="E125" ca="1">ROUND(INDIRECT(_xlfn.CONCAT("sedimentaryDistancesOrdered!", CHAR(COLUMN()+64), _xlfn.FLOOR.MATH(ROW()/2)+1)), 3)</f>
        <v>6.1539999999999999</v>
      </c>
      <c r="F125" cm="1">
        <f t="array" aca="1" ref="F125" ca="1">ROUND(INDIRECT(_xlfn.CONCAT("sedimentaryDistancesOrdered!", CHAR(COLUMN()+64), _xlfn.FLOOR.MATH(ROW()/2)+1)), 3)</f>
        <v>5.6070000000000002</v>
      </c>
      <c r="G125" cm="1">
        <f t="array" aca="1" ref="G125" ca="1">ROUND(INDIRECT(_xlfn.CONCAT("sedimentaryDistancesOrdered!", CHAR(COLUMN()+64), _xlfn.FLOOR.MATH(ROW()/2)+1)), 3)</f>
        <v>6.6319999999999997</v>
      </c>
      <c r="H125" cm="1">
        <f t="array" aca="1" ref="H125" ca="1">ROUND(INDIRECT(_xlfn.CONCAT("sedimentaryDistancesOrdered!", CHAR(COLUMN()+64), _xlfn.FLOOR.MATH(ROW()/2)+1)), 3)</f>
        <v>6.11</v>
      </c>
      <c r="I125" cm="1">
        <f t="array" aca="1" ref="I125" ca="1">ROUND(INDIRECT(_xlfn.CONCAT("sedimentaryDistancesOrdered!", CHAR(COLUMN()+64), _xlfn.FLOOR.MATH(ROW()/2)+1)), 3)</f>
        <v>5.0229999999999997</v>
      </c>
      <c r="J125" cm="1">
        <f t="array" aca="1" ref="J125" ca="1">ROUND(INDIRECT(_xlfn.CONCAT("sedimentaryDistancesOrdered!", CHAR(COLUMN()+64), _xlfn.FLOOR.MATH(ROW()/2)+1)), 3)</f>
        <v>5.7119999999999997</v>
      </c>
      <c r="K125" cm="1">
        <f t="array" aca="1" ref="K125" ca="1">ROUND(INDIRECT(_xlfn.CONCAT("sedimentaryDistancesOrdered!", CHAR(COLUMN()+64), _xlfn.FLOOR.MATH(ROW()/2)+1)), 3)</f>
        <v>5.3879999999999999</v>
      </c>
      <c r="L125" cm="1">
        <f t="array" aca="1" ref="L125" ca="1">ROUND(INDIRECT(_xlfn.CONCAT("sedimentaryDistancesOrdered!", CHAR(COLUMN()+64), _xlfn.FLOOR.MATH(ROW()/2)+1)), 3)</f>
        <v>6.1180000000000003</v>
      </c>
      <c r="M125" cm="1">
        <f t="array" aca="1" ref="M125" ca="1">ROUND(INDIRECT(_xlfn.CONCAT("sedimentaryDistancesOrdered!", CHAR(COLUMN()+64), _xlfn.FLOOR.MATH(ROW()/2)+1)), 3)</f>
        <v>4.883</v>
      </c>
      <c r="N125" cm="1">
        <f t="array" aca="1" ref="N125" ca="1">ROUND(INDIRECT(_xlfn.CONCAT("sedimentaryDistancesOrdered!", CHAR(COLUMN()+64), _xlfn.FLOOR.MATH(ROW()/2)+1)), 3)</f>
        <v>6.3929999999999998</v>
      </c>
      <c r="O125" cm="1">
        <f t="array" aca="1" ref="O125" ca="1">ROUND(INDIRECT(_xlfn.CONCAT("sedimentaryDistancesOrdered!", CHAR(COLUMN()+64), _xlfn.FLOOR.MATH(ROW()/2)+1)), 3)</f>
        <v>5.8789999999999996</v>
      </c>
      <c r="P125" cm="1">
        <f t="array" aca="1" ref="P125" ca="1">ROUND(INDIRECT(_xlfn.CONCAT("sedimentaryDistancesOrdered!", CHAR(COLUMN()+64), _xlfn.FLOOR.MATH(ROW()/2)+1)), 3)</f>
        <v>6.8369999999999997</v>
      </c>
      <c r="Q125" cm="1">
        <f t="array" aca="1" ref="Q125" ca="1">ROUND(INDIRECT(_xlfn.CONCAT("sedimentaryDistancesOrdered!", CHAR(COLUMN()+64), _xlfn.FLOOR.MATH(ROW()/2)+1)), 3)</f>
        <v>6.9219999999999997</v>
      </c>
      <c r="R125" cm="1">
        <f t="array" aca="1" ref="R125" ca="1">ROUND(INDIRECT(_xlfn.CONCAT("sedimentaryDistancesOrdered!", CHAR(COLUMN()+64), _xlfn.FLOOR.MATH(ROW()/2)+1)), 3)</f>
        <v>6.3479999999999999</v>
      </c>
      <c r="S125" cm="1">
        <f t="array" aca="1" ref="S125" ca="1">ROUND(INDIRECT(_xlfn.CONCAT("sedimentaryDistancesOrdered!", CHAR(COLUMN()+64), _xlfn.FLOOR.MATH(ROW()/2)+1)), 3)</f>
        <v>6.5549999999999997</v>
      </c>
      <c r="T125" cm="1">
        <f t="array" aca="1" ref="T125" ca="1">ROUND(INDIRECT(_xlfn.CONCAT("sedimentaryDistancesOrdered!", CHAR(COLUMN()+64), _xlfn.FLOOR.MATH(ROW()/2)+1)), 3)</f>
        <v>5.5330000000000004</v>
      </c>
      <c r="U125" cm="1">
        <f t="array" aca="1" ref="U125" ca="1">ROUND(INDIRECT(_xlfn.CONCAT("sedimentaryDistancesOrdered!", CHAR(COLUMN()+64), _xlfn.FLOOR.MATH(ROW()/2)+1)), 3)</f>
        <v>5.4139999999999997</v>
      </c>
    </row>
    <row r="126" spans="1:21" x14ac:dyDescent="0.25">
      <c r="A126">
        <v>63</v>
      </c>
      <c r="B126" cm="1">
        <f t="array" aca="1" ref="B126" ca="1">INDIRECT(_xlfn.CONCAT("sedimentaryNumberOrdered!", CHAR(COLUMN()+64), _xlfn.FLOOR.MATH(ROW()/2)+1))</f>
        <v>420</v>
      </c>
      <c r="C126" cm="1">
        <f t="array" aca="1" ref="C126" ca="1">INDIRECT(_xlfn.CONCAT("sedimentaryNumberOrdered!", CHAR(COLUMN()+64), _xlfn.FLOOR.MATH(ROW()/2)+1))</f>
        <v>360</v>
      </c>
      <c r="D126" cm="1">
        <f t="array" aca="1" ref="D126" ca="1">INDIRECT(_xlfn.CONCAT("sedimentaryNumberOrdered!", CHAR(COLUMN()+64), _xlfn.FLOOR.MATH(ROW()/2)+1))</f>
        <v>440</v>
      </c>
      <c r="E126" cm="1">
        <f t="array" aca="1" ref="E126" ca="1">INDIRECT(_xlfn.CONCAT("sedimentaryNumberOrdered!", CHAR(COLUMN()+64), _xlfn.FLOOR.MATH(ROW()/2)+1))</f>
        <v>453</v>
      </c>
      <c r="F126" cm="1">
        <f t="array" aca="1" ref="F126" ca="1">INDIRECT(_xlfn.CONCAT("sedimentaryNumberOrdered!", CHAR(COLUMN()+64), _xlfn.FLOOR.MATH(ROW()/2)+1))</f>
        <v>477</v>
      </c>
      <c r="G126" cm="1">
        <f t="array" aca="1" ref="G126" ca="1">INDIRECT(_xlfn.CONCAT("sedimentaryNumberOrdered!", CHAR(COLUMN()+64), _xlfn.FLOOR.MATH(ROW()/2)+1))</f>
        <v>434</v>
      </c>
      <c r="H126" cm="1">
        <f t="array" aca="1" ref="H126" ca="1">INDIRECT(_xlfn.CONCAT("sedimentaryNumberOrdered!", CHAR(COLUMN()+64), _xlfn.FLOOR.MATH(ROW()/2)+1))</f>
        <v>459</v>
      </c>
      <c r="I126" cm="1">
        <f t="array" aca="1" ref="I126" ca="1">INDIRECT(_xlfn.CONCAT("sedimentaryNumberOrdered!", CHAR(COLUMN()+64), _xlfn.FLOOR.MATH(ROW()/2)+1))</f>
        <v>374</v>
      </c>
      <c r="J126" cm="1">
        <f t="array" aca="1" ref="J126" ca="1">INDIRECT(_xlfn.CONCAT("sedimentaryNumberOrdered!", CHAR(COLUMN()+64), _xlfn.FLOOR.MATH(ROW()/2)+1))</f>
        <v>395</v>
      </c>
      <c r="K126" cm="1">
        <f t="array" aca="1" ref="K126" ca="1">INDIRECT(_xlfn.CONCAT("sedimentaryNumberOrdered!", CHAR(COLUMN()+64), _xlfn.FLOOR.MATH(ROW()/2)+1))</f>
        <v>415</v>
      </c>
      <c r="L126" cm="1">
        <f t="array" aca="1" ref="L126" ca="1">INDIRECT(_xlfn.CONCAT("sedimentaryNumberOrdered!", CHAR(COLUMN()+64), _xlfn.FLOOR.MATH(ROW()/2)+1))</f>
        <v>398</v>
      </c>
      <c r="M126" cm="1">
        <f t="array" aca="1" ref="M126" ca="1">INDIRECT(_xlfn.CONCAT("sedimentaryNumberOrdered!", CHAR(COLUMN()+64), _xlfn.FLOOR.MATH(ROW()/2)+1))</f>
        <v>379</v>
      </c>
      <c r="N126" cm="1">
        <f t="array" aca="1" ref="N126" ca="1">INDIRECT(_xlfn.CONCAT("sedimentaryNumberOrdered!", CHAR(COLUMN()+64), _xlfn.FLOOR.MATH(ROW()/2)+1))</f>
        <v>342</v>
      </c>
      <c r="O126" cm="1">
        <f t="array" aca="1" ref="O126" ca="1">INDIRECT(_xlfn.CONCAT("sedimentaryNumberOrdered!", CHAR(COLUMN()+64), _xlfn.FLOOR.MATH(ROW()/2)+1))</f>
        <v>333</v>
      </c>
      <c r="P126" cm="1">
        <f t="array" aca="1" ref="P126" ca="1">INDIRECT(_xlfn.CONCAT("sedimentaryNumberOrdered!", CHAR(COLUMN()+64), _xlfn.FLOOR.MATH(ROW()/2)+1))</f>
        <v>356</v>
      </c>
      <c r="Q126" cm="1">
        <f t="array" aca="1" ref="Q126" ca="1">INDIRECT(_xlfn.CONCAT("sedimentaryNumberOrdered!", CHAR(COLUMN()+64), _xlfn.FLOOR.MATH(ROW()/2)+1))</f>
        <v>399</v>
      </c>
      <c r="R126" cm="1">
        <f t="array" aca="1" ref="R126" ca="1">INDIRECT(_xlfn.CONCAT("sedimentaryNumberOrdered!", CHAR(COLUMN()+64), _xlfn.FLOOR.MATH(ROW()/2)+1))</f>
        <v>380</v>
      </c>
      <c r="S126" cm="1">
        <f t="array" aca="1" ref="S126" ca="1">INDIRECT(_xlfn.CONCAT("sedimentaryNumberOrdered!", CHAR(COLUMN()+64), _xlfn.FLOOR.MATH(ROW()/2)+1))</f>
        <v>376</v>
      </c>
      <c r="T126" cm="1">
        <f t="array" aca="1" ref="T126" ca="1">INDIRECT(_xlfn.CONCAT("sedimentaryNumberOrdered!", CHAR(COLUMN()+64), _xlfn.FLOOR.MATH(ROW()/2)+1))</f>
        <v>396</v>
      </c>
      <c r="U126" cm="1">
        <f t="array" aca="1" ref="U126" ca="1">INDIRECT(_xlfn.CONCAT("sedimentaryNumberOrdered!", CHAR(COLUMN()+64), _xlfn.FLOOR.MATH(ROW()/2)+1))</f>
        <v>333</v>
      </c>
    </row>
    <row r="127" spans="1:21" x14ac:dyDescent="0.25">
      <c r="A127">
        <v>63</v>
      </c>
      <c r="B127" cm="1">
        <f t="array" aca="1" ref="B127" ca="1">ROUND(INDIRECT(_xlfn.CONCAT("sedimentaryDistancesOrdered!", CHAR(COLUMN()+64), _xlfn.FLOOR.MATH(ROW()/2)+1)), 3)</f>
        <v>6.3529999999999998</v>
      </c>
      <c r="C127" cm="1">
        <f t="array" aca="1" ref="C127" ca="1">ROUND(INDIRECT(_xlfn.CONCAT("sedimentaryDistancesOrdered!", CHAR(COLUMN()+64), _xlfn.FLOOR.MATH(ROW()/2)+1)), 3)</f>
        <v>5.6470000000000002</v>
      </c>
      <c r="D127" cm="1">
        <f t="array" aca="1" ref="D127" ca="1">ROUND(INDIRECT(_xlfn.CONCAT("sedimentaryDistancesOrdered!", CHAR(COLUMN()+64), _xlfn.FLOOR.MATH(ROW()/2)+1)), 3)</f>
        <v>6.9109999999999996</v>
      </c>
      <c r="E127" cm="1">
        <f t="array" aca="1" ref="E127" ca="1">ROUND(INDIRECT(_xlfn.CONCAT("sedimentaryDistancesOrdered!", CHAR(COLUMN()+64), _xlfn.FLOOR.MATH(ROW()/2)+1)), 3)</f>
        <v>6.173</v>
      </c>
      <c r="F127" cm="1">
        <f t="array" aca="1" ref="F127" ca="1">ROUND(INDIRECT(_xlfn.CONCAT("sedimentaryDistancesOrdered!", CHAR(COLUMN()+64), _xlfn.FLOOR.MATH(ROW()/2)+1)), 3)</f>
        <v>5.617</v>
      </c>
      <c r="G127" cm="1">
        <f t="array" aca="1" ref="G127" ca="1">ROUND(INDIRECT(_xlfn.CONCAT("sedimentaryDistancesOrdered!", CHAR(COLUMN()+64), _xlfn.FLOOR.MATH(ROW()/2)+1)), 3)</f>
        <v>6.633</v>
      </c>
      <c r="H127" cm="1">
        <f t="array" aca="1" ref="H127" ca="1">ROUND(INDIRECT(_xlfn.CONCAT("sedimentaryDistancesOrdered!", CHAR(COLUMN()+64), _xlfn.FLOOR.MATH(ROW()/2)+1)), 3)</f>
        <v>6.1189999999999998</v>
      </c>
      <c r="I127" cm="1">
        <f t="array" aca="1" ref="I127" ca="1">ROUND(INDIRECT(_xlfn.CONCAT("sedimentaryDistancesOrdered!", CHAR(COLUMN()+64), _xlfn.FLOOR.MATH(ROW()/2)+1)), 3)</f>
        <v>5.0250000000000004</v>
      </c>
      <c r="J127" cm="1">
        <f t="array" aca="1" ref="J127" ca="1">ROUND(INDIRECT(_xlfn.CONCAT("sedimentaryDistancesOrdered!", CHAR(COLUMN()+64), _xlfn.FLOOR.MATH(ROW()/2)+1)), 3)</f>
        <v>5.9409999999999998</v>
      </c>
      <c r="K127" cm="1">
        <f t="array" aca="1" ref="K127" ca="1">ROUND(INDIRECT(_xlfn.CONCAT("sedimentaryDistancesOrdered!", CHAR(COLUMN()+64), _xlfn.FLOOR.MATH(ROW()/2)+1)), 3)</f>
        <v>5.4009999999999998</v>
      </c>
      <c r="L127" cm="1">
        <f t="array" aca="1" ref="L127" ca="1">ROUND(INDIRECT(_xlfn.CONCAT("sedimentaryDistancesOrdered!", CHAR(COLUMN()+64), _xlfn.FLOOR.MATH(ROW()/2)+1)), 3)</f>
        <v>6.1230000000000002</v>
      </c>
      <c r="M127" cm="1">
        <f t="array" aca="1" ref="M127" ca="1">ROUND(INDIRECT(_xlfn.CONCAT("sedimentaryDistancesOrdered!", CHAR(COLUMN()+64), _xlfn.FLOOR.MATH(ROW()/2)+1)), 3)</f>
        <v>4.8860000000000001</v>
      </c>
      <c r="N127" cm="1">
        <f t="array" aca="1" ref="N127" ca="1">ROUND(INDIRECT(_xlfn.CONCAT("sedimentaryDistancesOrdered!", CHAR(COLUMN()+64), _xlfn.FLOOR.MATH(ROW()/2)+1)), 3)</f>
        <v>6.3949999999999996</v>
      </c>
      <c r="O127" cm="1">
        <f t="array" aca="1" ref="O127" ca="1">ROUND(INDIRECT(_xlfn.CONCAT("sedimentaryDistancesOrdered!", CHAR(COLUMN()+64), _xlfn.FLOOR.MATH(ROW()/2)+1)), 3)</f>
        <v>5.9960000000000004</v>
      </c>
      <c r="P127" cm="1">
        <f t="array" aca="1" ref="P127" ca="1">ROUND(INDIRECT(_xlfn.CONCAT("sedimentaryDistancesOrdered!", CHAR(COLUMN()+64), _xlfn.FLOOR.MATH(ROW()/2)+1)), 3)</f>
        <v>6.8410000000000002</v>
      </c>
      <c r="Q127" cm="1">
        <f t="array" aca="1" ref="Q127" ca="1">ROUND(INDIRECT(_xlfn.CONCAT("sedimentaryDistancesOrdered!", CHAR(COLUMN()+64), _xlfn.FLOOR.MATH(ROW()/2)+1)), 3)</f>
        <v>7.016</v>
      </c>
      <c r="R127" cm="1">
        <f t="array" aca="1" ref="R127" ca="1">ROUND(INDIRECT(_xlfn.CONCAT("sedimentaryDistancesOrdered!", CHAR(COLUMN()+64), _xlfn.FLOOR.MATH(ROW()/2)+1)), 3)</f>
        <v>6.3630000000000004</v>
      </c>
      <c r="S127" cm="1">
        <f t="array" aca="1" ref="S127" ca="1">ROUND(INDIRECT(_xlfn.CONCAT("sedimentaryDistancesOrdered!", CHAR(COLUMN()+64), _xlfn.FLOOR.MATH(ROW()/2)+1)), 3)</f>
        <v>6.6559999999999997</v>
      </c>
      <c r="T127" cm="1">
        <f t="array" aca="1" ref="T127" ca="1">ROUND(INDIRECT(_xlfn.CONCAT("sedimentaryDistancesOrdered!", CHAR(COLUMN()+64), _xlfn.FLOOR.MATH(ROW()/2)+1)), 3)</f>
        <v>5.5359999999999996</v>
      </c>
      <c r="U127" cm="1">
        <f t="array" aca="1" ref="U127" ca="1">ROUND(INDIRECT(_xlfn.CONCAT("sedimentaryDistancesOrdered!", CHAR(COLUMN()+64), _xlfn.FLOOR.MATH(ROW()/2)+1)), 3)</f>
        <v>5.5119999999999996</v>
      </c>
    </row>
    <row r="128" spans="1:21" x14ac:dyDescent="0.25">
      <c r="A128">
        <v>64</v>
      </c>
      <c r="B128" cm="1">
        <f t="array" aca="1" ref="B128" ca="1">INDIRECT(_xlfn.CONCAT("sedimentaryNumberOrdered!", CHAR(COLUMN()+64), _xlfn.FLOOR.MATH(ROW()/2)+1))</f>
        <v>361</v>
      </c>
      <c r="C128" cm="1">
        <f t="array" aca="1" ref="C128" ca="1">INDIRECT(_xlfn.CONCAT("sedimentaryNumberOrdered!", CHAR(COLUMN()+64), _xlfn.FLOOR.MATH(ROW()/2)+1))</f>
        <v>459</v>
      </c>
      <c r="D128" cm="1">
        <f t="array" aca="1" ref="D128" ca="1">INDIRECT(_xlfn.CONCAT("sedimentaryNumberOrdered!", CHAR(COLUMN()+64), _xlfn.FLOOR.MATH(ROW()/2)+1))</f>
        <v>439</v>
      </c>
      <c r="E128" cm="1">
        <f t="array" aca="1" ref="E128" ca="1">INDIRECT(_xlfn.CONCAT("sedimentaryNumberOrdered!", CHAR(COLUMN()+64), _xlfn.FLOOR.MATH(ROW()/2)+1))</f>
        <v>352</v>
      </c>
      <c r="F128" cm="1">
        <f t="array" aca="1" ref="F128" ca="1">INDIRECT(_xlfn.CONCAT("sedimentaryNumberOrdered!", CHAR(COLUMN()+64), _xlfn.FLOOR.MATH(ROW()/2)+1))</f>
        <v>433</v>
      </c>
      <c r="G128" cm="1">
        <f t="array" aca="1" ref="G128" ca="1">INDIRECT(_xlfn.CONCAT("sedimentaryNumberOrdered!", CHAR(COLUMN()+64), _xlfn.FLOOR.MATH(ROW()/2)+1))</f>
        <v>382</v>
      </c>
      <c r="H128" cm="1">
        <f t="array" aca="1" ref="H128" ca="1">INDIRECT(_xlfn.CONCAT("sedimentaryNumberOrdered!", CHAR(COLUMN()+64), _xlfn.FLOOR.MATH(ROW()/2)+1))</f>
        <v>471</v>
      </c>
      <c r="I128" cm="1">
        <f t="array" aca="1" ref="I128" ca="1">INDIRECT(_xlfn.CONCAT("sedimentaryNumberOrdered!", CHAR(COLUMN()+64), _xlfn.FLOOR.MATH(ROW()/2)+1))</f>
        <v>341</v>
      </c>
      <c r="J128" cm="1">
        <f t="array" aca="1" ref="J128" ca="1">INDIRECT(_xlfn.CONCAT("sedimentaryNumberOrdered!", CHAR(COLUMN()+64), _xlfn.FLOOR.MATH(ROW()/2)+1))</f>
        <v>475</v>
      </c>
      <c r="K128" cm="1">
        <f t="array" aca="1" ref="K128" ca="1">INDIRECT(_xlfn.CONCAT("sedimentaryNumberOrdered!", CHAR(COLUMN()+64), _xlfn.FLOOR.MATH(ROW()/2)+1))</f>
        <v>454</v>
      </c>
      <c r="L128" cm="1">
        <f t="array" aca="1" ref="L128" ca="1">INDIRECT(_xlfn.CONCAT("sedimentaryNumberOrdered!", CHAR(COLUMN()+64), _xlfn.FLOOR.MATH(ROW()/2)+1))</f>
        <v>360</v>
      </c>
      <c r="M128" cm="1">
        <f t="array" aca="1" ref="M128" ca="1">INDIRECT(_xlfn.CONCAT("sedimentaryNumberOrdered!", CHAR(COLUMN()+64), _xlfn.FLOOR.MATH(ROW()/2)+1))</f>
        <v>476</v>
      </c>
      <c r="N128" cm="1">
        <f t="array" aca="1" ref="N128" ca="1">INDIRECT(_xlfn.CONCAT("sedimentaryNumberOrdered!", CHAR(COLUMN()+64), _xlfn.FLOOR.MATH(ROW()/2)+1))</f>
        <v>387</v>
      </c>
      <c r="O128" cm="1">
        <f t="array" aca="1" ref="O128" ca="1">INDIRECT(_xlfn.CONCAT("sedimentaryNumberOrdered!", CHAR(COLUMN()+64), _xlfn.FLOOR.MATH(ROW()/2)+1))</f>
        <v>358</v>
      </c>
      <c r="P128" cm="1">
        <f t="array" aca="1" ref="P128" ca="1">INDIRECT(_xlfn.CONCAT("sedimentaryNumberOrdered!", CHAR(COLUMN()+64), _xlfn.FLOOR.MATH(ROW()/2)+1))</f>
        <v>344</v>
      </c>
      <c r="Q128" cm="1">
        <f t="array" aca="1" ref="Q128" ca="1">INDIRECT(_xlfn.CONCAT("sedimentaryNumberOrdered!", CHAR(COLUMN()+64), _xlfn.FLOOR.MATH(ROW()/2)+1))</f>
        <v>471</v>
      </c>
      <c r="R128" cm="1">
        <f t="array" aca="1" ref="R128" ca="1">INDIRECT(_xlfn.CONCAT("sedimentaryNumberOrdered!", CHAR(COLUMN()+64), _xlfn.FLOOR.MATH(ROW()/2)+1))</f>
        <v>407</v>
      </c>
      <c r="S128" cm="1">
        <f t="array" aca="1" ref="S128" ca="1">INDIRECT(_xlfn.CONCAT("sedimentaryNumberOrdered!", CHAR(COLUMN()+64), _xlfn.FLOOR.MATH(ROW()/2)+1))</f>
        <v>388</v>
      </c>
      <c r="T128" cm="1">
        <f t="array" aca="1" ref="T128" ca="1">INDIRECT(_xlfn.CONCAT("sedimentaryNumberOrdered!", CHAR(COLUMN()+64), _xlfn.FLOOR.MATH(ROW()/2)+1))</f>
        <v>337</v>
      </c>
      <c r="U128" cm="1">
        <f t="array" aca="1" ref="U128" ca="1">INDIRECT(_xlfn.CONCAT("sedimentaryNumberOrdered!", CHAR(COLUMN()+64), _xlfn.FLOOR.MATH(ROW()/2)+1))</f>
        <v>324</v>
      </c>
    </row>
    <row r="129" spans="1:21" x14ac:dyDescent="0.25">
      <c r="A129">
        <v>64</v>
      </c>
      <c r="B129" cm="1">
        <f t="array" aca="1" ref="B129" ca="1">ROUND(INDIRECT(_xlfn.CONCAT("sedimentaryDistancesOrdered!", CHAR(COLUMN()+64), _xlfn.FLOOR.MATH(ROW()/2)+1)), 3)</f>
        <v>6.3860000000000001</v>
      </c>
      <c r="C129" cm="1">
        <f t="array" aca="1" ref="C129" ca="1">ROUND(INDIRECT(_xlfn.CONCAT("sedimentaryDistancesOrdered!", CHAR(COLUMN()+64), _xlfn.FLOOR.MATH(ROW()/2)+1)), 3)</f>
        <v>5.6529999999999996</v>
      </c>
      <c r="D129" cm="1">
        <f t="array" aca="1" ref="D129" ca="1">ROUND(INDIRECT(_xlfn.CONCAT("sedimentaryDistancesOrdered!", CHAR(COLUMN()+64), _xlfn.FLOOR.MATH(ROW()/2)+1)), 3)</f>
        <v>6.9349999999999996</v>
      </c>
      <c r="E129" cm="1">
        <f t="array" aca="1" ref="E129" ca="1">ROUND(INDIRECT(_xlfn.CONCAT("sedimentaryDistancesOrdered!", CHAR(COLUMN()+64), _xlfn.FLOOR.MATH(ROW()/2)+1)), 3)</f>
        <v>6.2290000000000001</v>
      </c>
      <c r="F129" cm="1">
        <f t="array" aca="1" ref="F129" ca="1">ROUND(INDIRECT(_xlfn.CONCAT("sedimentaryDistancesOrdered!", CHAR(COLUMN()+64), _xlfn.FLOOR.MATH(ROW()/2)+1)), 3)</f>
        <v>5.62</v>
      </c>
      <c r="G129" cm="1">
        <f t="array" aca="1" ref="G129" ca="1">ROUND(INDIRECT(_xlfn.CONCAT("sedimentaryDistancesOrdered!", CHAR(COLUMN()+64), _xlfn.FLOOR.MATH(ROW()/2)+1)), 3)</f>
        <v>6.64</v>
      </c>
      <c r="H129" cm="1">
        <f t="array" aca="1" ref="H129" ca="1">ROUND(INDIRECT(_xlfn.CONCAT("sedimentaryDistancesOrdered!", CHAR(COLUMN()+64), _xlfn.FLOOR.MATH(ROW()/2)+1)), 3)</f>
        <v>6.1829999999999998</v>
      </c>
      <c r="I129" cm="1">
        <f t="array" aca="1" ref="I129" ca="1">ROUND(INDIRECT(_xlfn.CONCAT("sedimentaryDistancesOrdered!", CHAR(COLUMN()+64), _xlfn.FLOOR.MATH(ROW()/2)+1)), 3)</f>
        <v>5.0529999999999999</v>
      </c>
      <c r="J129" cm="1">
        <f t="array" aca="1" ref="J129" ca="1">ROUND(INDIRECT(_xlfn.CONCAT("sedimentaryDistancesOrdered!", CHAR(COLUMN()+64), _xlfn.FLOOR.MATH(ROW()/2)+1)), 3)</f>
        <v>5.97</v>
      </c>
      <c r="K129" cm="1">
        <f t="array" aca="1" ref="K129" ca="1">ROUND(INDIRECT(_xlfn.CONCAT("sedimentaryDistancesOrdered!", CHAR(COLUMN()+64), _xlfn.FLOOR.MATH(ROW()/2)+1)), 3)</f>
        <v>5.6260000000000003</v>
      </c>
      <c r="L129" cm="1">
        <f t="array" aca="1" ref="L129" ca="1">ROUND(INDIRECT(_xlfn.CONCAT("sedimentaryDistancesOrdered!", CHAR(COLUMN()+64), _xlfn.FLOOR.MATH(ROW()/2)+1)), 3)</f>
        <v>6.1239999999999997</v>
      </c>
      <c r="M129" cm="1">
        <f t="array" aca="1" ref="M129" ca="1">ROUND(INDIRECT(_xlfn.CONCAT("sedimentaryDistancesOrdered!", CHAR(COLUMN()+64), _xlfn.FLOOR.MATH(ROW()/2)+1)), 3)</f>
        <v>4.9109999999999996</v>
      </c>
      <c r="N129" cm="1">
        <f t="array" aca="1" ref="N129" ca="1">ROUND(INDIRECT(_xlfn.CONCAT("sedimentaryDistancesOrdered!", CHAR(COLUMN()+64), _xlfn.FLOOR.MATH(ROW()/2)+1)), 3)</f>
        <v>6.4029999999999996</v>
      </c>
      <c r="O129" cm="1">
        <f t="array" aca="1" ref="O129" ca="1">ROUND(INDIRECT(_xlfn.CONCAT("sedimentaryDistancesOrdered!", CHAR(COLUMN()+64), _xlfn.FLOOR.MATH(ROW()/2)+1)), 3)</f>
        <v>6.09</v>
      </c>
      <c r="P129" cm="1">
        <f t="array" aca="1" ref="P129" ca="1">ROUND(INDIRECT(_xlfn.CONCAT("sedimentaryDistancesOrdered!", CHAR(COLUMN()+64), _xlfn.FLOOR.MATH(ROW()/2)+1)), 3)</f>
        <v>6.8490000000000002</v>
      </c>
      <c r="Q129" cm="1">
        <f t="array" aca="1" ref="Q129" ca="1">ROUND(INDIRECT(_xlfn.CONCAT("sedimentaryDistancesOrdered!", CHAR(COLUMN()+64), _xlfn.FLOOR.MATH(ROW()/2)+1)), 3)</f>
        <v>7.0380000000000003</v>
      </c>
      <c r="R129" cm="1">
        <f t="array" aca="1" ref="R129" ca="1">ROUND(INDIRECT(_xlfn.CONCAT("sedimentaryDistancesOrdered!", CHAR(COLUMN()+64), _xlfn.FLOOR.MATH(ROW()/2)+1)), 3)</f>
        <v>6.3689999999999998</v>
      </c>
      <c r="S129" cm="1">
        <f t="array" aca="1" ref="S129" ca="1">ROUND(INDIRECT(_xlfn.CONCAT("sedimentaryDistancesOrdered!", CHAR(COLUMN()+64), _xlfn.FLOOR.MATH(ROW()/2)+1)), 3)</f>
        <v>6.657</v>
      </c>
      <c r="T129" cm="1">
        <f t="array" aca="1" ref="T129" ca="1">ROUND(INDIRECT(_xlfn.CONCAT("sedimentaryDistancesOrdered!", CHAR(COLUMN()+64), _xlfn.FLOOR.MATH(ROW()/2)+1)), 3)</f>
        <v>5.5510000000000002</v>
      </c>
      <c r="U129" cm="1">
        <f t="array" aca="1" ref="U129" ca="1">ROUND(INDIRECT(_xlfn.CONCAT("sedimentaryDistancesOrdered!", CHAR(COLUMN()+64), _xlfn.FLOOR.MATH(ROW()/2)+1)), 3)</f>
        <v>5.5190000000000001</v>
      </c>
    </row>
    <row r="130" spans="1:21" x14ac:dyDescent="0.25">
      <c r="A130">
        <v>65</v>
      </c>
      <c r="B130" cm="1">
        <f t="array" aca="1" ref="B130" ca="1">INDIRECT(_xlfn.CONCAT("sedimentaryNumberOrdered!", CHAR(COLUMN()+64), _xlfn.FLOOR.MATH(ROW()/2)+1))</f>
        <v>440</v>
      </c>
      <c r="C130" cm="1">
        <f t="array" aca="1" ref="C130" ca="1">INDIRECT(_xlfn.CONCAT("sedimentaryNumberOrdered!", CHAR(COLUMN()+64), _xlfn.FLOOR.MATH(ROW()/2)+1))</f>
        <v>410</v>
      </c>
      <c r="D130" cm="1">
        <f t="array" aca="1" ref="D130" ca="1">INDIRECT(_xlfn.CONCAT("sedimentaryNumberOrdered!", CHAR(COLUMN()+64), _xlfn.FLOOR.MATH(ROW()/2)+1))</f>
        <v>355</v>
      </c>
      <c r="E130" cm="1">
        <f t="array" aca="1" ref="E130" ca="1">INDIRECT(_xlfn.CONCAT("sedimentaryNumberOrdered!", CHAR(COLUMN()+64), _xlfn.FLOOR.MATH(ROW()/2)+1))</f>
        <v>465</v>
      </c>
      <c r="F130" cm="1">
        <f t="array" aca="1" ref="F130" ca="1">INDIRECT(_xlfn.CONCAT("sedimentaryNumberOrdered!", CHAR(COLUMN()+64), _xlfn.FLOOR.MATH(ROW()/2)+1))</f>
        <v>397</v>
      </c>
      <c r="G130" cm="1">
        <f t="array" aca="1" ref="G130" ca="1">INDIRECT(_xlfn.CONCAT("sedimentaryNumberOrdered!", CHAR(COLUMN()+64), _xlfn.FLOOR.MATH(ROW()/2)+1))</f>
        <v>474</v>
      </c>
      <c r="H130" cm="1">
        <f t="array" aca="1" ref="H130" ca="1">INDIRECT(_xlfn.CONCAT("sedimentaryNumberOrdered!", CHAR(COLUMN()+64), _xlfn.FLOOR.MATH(ROW()/2)+1))</f>
        <v>475</v>
      </c>
      <c r="I130" cm="1">
        <f t="array" aca="1" ref="I130" ca="1">INDIRECT(_xlfn.CONCAT("sedimentaryNumberOrdered!", CHAR(COLUMN()+64), _xlfn.FLOOR.MATH(ROW()/2)+1))</f>
        <v>370</v>
      </c>
      <c r="J130" cm="1">
        <f t="array" aca="1" ref="J130" ca="1">INDIRECT(_xlfn.CONCAT("sedimentaryNumberOrdered!", CHAR(COLUMN()+64), _xlfn.FLOOR.MATH(ROW()/2)+1))</f>
        <v>364</v>
      </c>
      <c r="K130" cm="1">
        <f t="array" aca="1" ref="K130" ca="1">INDIRECT(_xlfn.CONCAT("sedimentaryNumberOrdered!", CHAR(COLUMN()+64), _xlfn.FLOOR.MATH(ROW()/2)+1))</f>
        <v>432</v>
      </c>
      <c r="L130" cm="1">
        <f t="array" aca="1" ref="L130" ca="1">INDIRECT(_xlfn.CONCAT("sedimentaryNumberOrdered!", CHAR(COLUMN()+64), _xlfn.FLOOR.MATH(ROW()/2)+1))</f>
        <v>359</v>
      </c>
      <c r="M130" cm="1">
        <f t="array" aca="1" ref="M130" ca="1">INDIRECT(_xlfn.CONCAT("sedimentaryNumberOrdered!", CHAR(COLUMN()+64), _xlfn.FLOOR.MATH(ROW()/2)+1))</f>
        <v>378</v>
      </c>
      <c r="N130" cm="1">
        <f t="array" aca="1" ref="N130" ca="1">INDIRECT(_xlfn.CONCAT("sedimentaryNumberOrdered!", CHAR(COLUMN()+64), _xlfn.FLOOR.MATH(ROW()/2)+1))</f>
        <v>405</v>
      </c>
      <c r="O130" cm="1">
        <f t="array" aca="1" ref="O130" ca="1">INDIRECT(_xlfn.CONCAT("sedimentaryNumberOrdered!", CHAR(COLUMN()+64), _xlfn.FLOOR.MATH(ROW()/2)+1))</f>
        <v>402</v>
      </c>
      <c r="P130" cm="1">
        <f t="array" aca="1" ref="P130" ca="1">INDIRECT(_xlfn.CONCAT("sedimentaryNumberOrdered!", CHAR(COLUMN()+64), _xlfn.FLOOR.MATH(ROW()/2)+1))</f>
        <v>395</v>
      </c>
      <c r="Q130" cm="1">
        <f t="array" aca="1" ref="Q130" ca="1">INDIRECT(_xlfn.CONCAT("sedimentaryNumberOrdered!", CHAR(COLUMN()+64), _xlfn.FLOOR.MATH(ROW()/2)+1))</f>
        <v>411</v>
      </c>
      <c r="R130" cm="1">
        <f t="array" aca="1" ref="R130" ca="1">INDIRECT(_xlfn.CONCAT("sedimentaryNumberOrdered!", CHAR(COLUMN()+64), _xlfn.FLOOR.MATH(ROW()/2)+1))</f>
        <v>366</v>
      </c>
      <c r="S130" cm="1">
        <f t="array" aca="1" ref="S130" ca="1">INDIRECT(_xlfn.CONCAT("sedimentaryNumberOrdered!", CHAR(COLUMN()+64), _xlfn.FLOOR.MATH(ROW()/2)+1))</f>
        <v>371</v>
      </c>
      <c r="T130" cm="1">
        <f t="array" aca="1" ref="T130" ca="1">INDIRECT(_xlfn.CONCAT("sedimentaryNumberOrdered!", CHAR(COLUMN()+64), _xlfn.FLOOR.MATH(ROW()/2)+1))</f>
        <v>376</v>
      </c>
      <c r="U130" cm="1">
        <f t="array" aca="1" ref="U130" ca="1">INDIRECT(_xlfn.CONCAT("sedimentaryNumberOrdered!", CHAR(COLUMN()+64), _xlfn.FLOOR.MATH(ROW()/2)+1))</f>
        <v>360</v>
      </c>
    </row>
    <row r="131" spans="1:21" x14ac:dyDescent="0.25">
      <c r="A131">
        <v>65</v>
      </c>
      <c r="B131" cm="1">
        <f t="array" aca="1" ref="B131" ca="1">ROUND(INDIRECT(_xlfn.CONCAT("sedimentaryDistancesOrdered!", CHAR(COLUMN()+64), _xlfn.FLOOR.MATH(ROW()/2)+1)), 3)</f>
        <v>6.4210000000000003</v>
      </c>
      <c r="C131" cm="1">
        <f t="array" aca="1" ref="C131" ca="1">ROUND(INDIRECT(_xlfn.CONCAT("sedimentaryDistancesOrdered!", CHAR(COLUMN()+64), _xlfn.FLOOR.MATH(ROW()/2)+1)), 3)</f>
        <v>5.7320000000000002</v>
      </c>
      <c r="D131" cm="1">
        <f t="array" aca="1" ref="D131" ca="1">ROUND(INDIRECT(_xlfn.CONCAT("sedimentaryDistancesOrdered!", CHAR(COLUMN()+64), _xlfn.FLOOR.MATH(ROW()/2)+1)), 3)</f>
        <v>6.9509999999999996</v>
      </c>
      <c r="E131" cm="1">
        <f t="array" aca="1" ref="E131" ca="1">ROUND(INDIRECT(_xlfn.CONCAT("sedimentaryDistancesOrdered!", CHAR(COLUMN()+64), _xlfn.FLOOR.MATH(ROW()/2)+1)), 3)</f>
        <v>6.2329999999999997</v>
      </c>
      <c r="F131" cm="1">
        <f t="array" aca="1" ref="F131" ca="1">ROUND(INDIRECT(_xlfn.CONCAT("sedimentaryDistancesOrdered!", CHAR(COLUMN()+64), _xlfn.FLOOR.MATH(ROW()/2)+1)), 3)</f>
        <v>5.633</v>
      </c>
      <c r="G131" cm="1">
        <f t="array" aca="1" ref="G131" ca="1">ROUND(INDIRECT(_xlfn.CONCAT("sedimentaryDistancesOrdered!", CHAR(COLUMN()+64), _xlfn.FLOOR.MATH(ROW()/2)+1)), 3)</f>
        <v>6.65</v>
      </c>
      <c r="H131" cm="1">
        <f t="array" aca="1" ref="H131" ca="1">ROUND(INDIRECT(_xlfn.CONCAT("sedimentaryDistancesOrdered!", CHAR(COLUMN()+64), _xlfn.FLOOR.MATH(ROW()/2)+1)), 3)</f>
        <v>6.2320000000000002</v>
      </c>
      <c r="I131" cm="1">
        <f t="array" aca="1" ref="I131" ca="1">ROUND(INDIRECT(_xlfn.CONCAT("sedimentaryDistancesOrdered!", CHAR(COLUMN()+64), _xlfn.FLOOR.MATH(ROW()/2)+1)), 3)</f>
        <v>5.0570000000000004</v>
      </c>
      <c r="J131" cm="1">
        <f t="array" aca="1" ref="J131" ca="1">ROUND(INDIRECT(_xlfn.CONCAT("sedimentaryDistancesOrdered!", CHAR(COLUMN()+64), _xlfn.FLOOR.MATH(ROW()/2)+1)), 3)</f>
        <v>5.9809999999999999</v>
      </c>
      <c r="K131" cm="1">
        <f t="array" aca="1" ref="K131" ca="1">ROUND(INDIRECT(_xlfn.CONCAT("sedimentaryDistancesOrdered!", CHAR(COLUMN()+64), _xlfn.FLOOR.MATH(ROW()/2)+1)), 3)</f>
        <v>5.641</v>
      </c>
      <c r="L131" cm="1">
        <f t="array" aca="1" ref="L131" ca="1">ROUND(INDIRECT(_xlfn.CONCAT("sedimentaryDistancesOrdered!", CHAR(COLUMN()+64), _xlfn.FLOOR.MATH(ROW()/2)+1)), 3)</f>
        <v>6.1269999999999998</v>
      </c>
      <c r="M131" cm="1">
        <f t="array" aca="1" ref="M131" ca="1">ROUND(INDIRECT(_xlfn.CONCAT("sedimentaryDistancesOrdered!", CHAR(COLUMN()+64), _xlfn.FLOOR.MATH(ROW()/2)+1)), 3)</f>
        <v>5.0229999999999997</v>
      </c>
      <c r="N131" cm="1">
        <f t="array" aca="1" ref="N131" ca="1">ROUND(INDIRECT(_xlfn.CONCAT("sedimentaryDistancesOrdered!", CHAR(COLUMN()+64), _xlfn.FLOOR.MATH(ROW()/2)+1)), 3)</f>
        <v>6.4279999999999999</v>
      </c>
      <c r="O131" cm="1">
        <f t="array" aca="1" ref="O131" ca="1">ROUND(INDIRECT(_xlfn.CONCAT("sedimentaryDistancesOrdered!", CHAR(COLUMN()+64), _xlfn.FLOOR.MATH(ROW()/2)+1)), 3)</f>
        <v>6.1289999999999996</v>
      </c>
      <c r="P131" cm="1">
        <f t="array" aca="1" ref="P131" ca="1">ROUND(INDIRECT(_xlfn.CONCAT("sedimentaryDistancesOrdered!", CHAR(COLUMN()+64), _xlfn.FLOOR.MATH(ROW()/2)+1)), 3)</f>
        <v>6.8789999999999996</v>
      </c>
      <c r="Q131" cm="1">
        <f t="array" aca="1" ref="Q131" ca="1">ROUND(INDIRECT(_xlfn.CONCAT("sedimentaryDistancesOrdered!", CHAR(COLUMN()+64), _xlfn.FLOOR.MATH(ROW()/2)+1)), 3)</f>
        <v>7.0750000000000002</v>
      </c>
      <c r="R131" cm="1">
        <f t="array" aca="1" ref="R131" ca="1">ROUND(INDIRECT(_xlfn.CONCAT("sedimentaryDistancesOrdered!", CHAR(COLUMN()+64), _xlfn.FLOOR.MATH(ROW()/2)+1)), 3)</f>
        <v>6.37</v>
      </c>
      <c r="S131" cm="1">
        <f t="array" aca="1" ref="S131" ca="1">ROUND(INDIRECT(_xlfn.CONCAT("sedimentaryDistancesOrdered!", CHAR(COLUMN()+64), _xlfn.FLOOR.MATH(ROW()/2)+1)), 3)</f>
        <v>6.6609999999999996</v>
      </c>
      <c r="T131" cm="1">
        <f t="array" aca="1" ref="T131" ca="1">ROUND(INDIRECT(_xlfn.CONCAT("sedimentaryDistancesOrdered!", CHAR(COLUMN()+64), _xlfn.FLOOR.MATH(ROW()/2)+1)), 3)</f>
        <v>5.5709999999999997</v>
      </c>
      <c r="U131" cm="1">
        <f t="array" aca="1" ref="U131" ca="1">ROUND(INDIRECT(_xlfn.CONCAT("sedimentaryDistancesOrdered!", CHAR(COLUMN()+64), _xlfn.FLOOR.MATH(ROW()/2)+1)), 3)</f>
        <v>5.532</v>
      </c>
    </row>
    <row r="132" spans="1:21" x14ac:dyDescent="0.25">
      <c r="A132">
        <v>66</v>
      </c>
      <c r="B132" cm="1">
        <f t="array" aca="1" ref="B132" ca="1">INDIRECT(_xlfn.CONCAT("sedimentaryNumberOrdered!", CHAR(COLUMN()+64), _xlfn.FLOOR.MATH(ROW()/2)+1))</f>
        <v>418</v>
      </c>
      <c r="C132" cm="1">
        <f t="array" aca="1" ref="C132" ca="1">INDIRECT(_xlfn.CONCAT("sedimentaryNumberOrdered!", CHAR(COLUMN()+64), _xlfn.FLOOR.MATH(ROW()/2)+1))</f>
        <v>346</v>
      </c>
      <c r="D132" cm="1">
        <f t="array" aca="1" ref="D132" ca="1">INDIRECT(_xlfn.CONCAT("sedimentaryNumberOrdered!", CHAR(COLUMN()+64), _xlfn.FLOOR.MATH(ROW()/2)+1))</f>
        <v>327</v>
      </c>
      <c r="E132" cm="1">
        <f t="array" aca="1" ref="E132" ca="1">INDIRECT(_xlfn.CONCAT("sedimentaryNumberOrdered!", CHAR(COLUMN()+64), _xlfn.FLOOR.MATH(ROW()/2)+1))</f>
        <v>358</v>
      </c>
      <c r="F132" cm="1">
        <f t="array" aca="1" ref="F132" ca="1">INDIRECT(_xlfn.CONCAT("sedimentaryNumberOrdered!", CHAR(COLUMN()+64), _xlfn.FLOOR.MATH(ROW()/2)+1))</f>
        <v>329</v>
      </c>
      <c r="G132" cm="1">
        <f t="array" aca="1" ref="G132" ca="1">INDIRECT(_xlfn.CONCAT("sedimentaryNumberOrdered!", CHAR(COLUMN()+64), _xlfn.FLOOR.MATH(ROW()/2)+1))</f>
        <v>409</v>
      </c>
      <c r="H132" cm="1">
        <f t="array" aca="1" ref="H132" ca="1">INDIRECT(_xlfn.CONCAT("sedimentaryNumberOrdered!", CHAR(COLUMN()+64), _xlfn.FLOOR.MATH(ROW()/2)+1))</f>
        <v>411</v>
      </c>
      <c r="I132" cm="1">
        <f t="array" aca="1" ref="I132" ca="1">INDIRECT(_xlfn.CONCAT("sedimentaryNumberOrdered!", CHAR(COLUMN()+64), _xlfn.FLOOR.MATH(ROW()/2)+1))</f>
        <v>350</v>
      </c>
      <c r="J132" cm="1">
        <f t="array" aca="1" ref="J132" ca="1">INDIRECT(_xlfn.CONCAT("sedimentaryNumberOrdered!", CHAR(COLUMN()+64), _xlfn.FLOOR.MATH(ROW()/2)+1))</f>
        <v>470</v>
      </c>
      <c r="K132" cm="1">
        <f t="array" aca="1" ref="K132" ca="1">INDIRECT(_xlfn.CONCAT("sedimentaryNumberOrdered!", CHAR(COLUMN()+64), _xlfn.FLOOR.MATH(ROW()/2)+1))</f>
        <v>429</v>
      </c>
      <c r="L132" cm="1">
        <f t="array" aca="1" ref="L132" ca="1">INDIRECT(_xlfn.CONCAT("sedimentaryNumberOrdered!", CHAR(COLUMN()+64), _xlfn.FLOOR.MATH(ROW()/2)+1))</f>
        <v>430</v>
      </c>
      <c r="M132" cm="1">
        <f t="array" aca="1" ref="M132" ca="1">INDIRECT(_xlfn.CONCAT("sedimentaryNumberOrdered!", CHAR(COLUMN()+64), _xlfn.FLOOR.MATH(ROW()/2)+1))</f>
        <v>466</v>
      </c>
      <c r="N132" cm="1">
        <f t="array" aca="1" ref="N132" ca="1">INDIRECT(_xlfn.CONCAT("sedimentaryNumberOrdered!", CHAR(COLUMN()+64), _xlfn.FLOOR.MATH(ROW()/2)+1))</f>
        <v>386</v>
      </c>
      <c r="O132" cm="1">
        <f t="array" aca="1" ref="O132" ca="1">INDIRECT(_xlfn.CONCAT("sedimentaryNumberOrdered!", CHAR(COLUMN()+64), _xlfn.FLOOR.MATH(ROW()/2)+1))</f>
        <v>404</v>
      </c>
      <c r="P132" cm="1">
        <f t="array" aca="1" ref="P132" ca="1">INDIRECT(_xlfn.CONCAT("sedimentaryNumberOrdered!", CHAR(COLUMN()+64), _xlfn.FLOOR.MATH(ROW()/2)+1))</f>
        <v>357</v>
      </c>
      <c r="Q132" cm="1">
        <f t="array" aca="1" ref="Q132" ca="1">INDIRECT(_xlfn.CONCAT("sedimentaryNumberOrdered!", CHAR(COLUMN()+64), _xlfn.FLOOR.MATH(ROW()/2)+1))</f>
        <v>322</v>
      </c>
      <c r="R132" cm="1">
        <f t="array" aca="1" ref="R132" ca="1">INDIRECT(_xlfn.CONCAT("sedimentaryNumberOrdered!", CHAR(COLUMN()+64), _xlfn.FLOOR.MATH(ROW()/2)+1))</f>
        <v>423</v>
      </c>
      <c r="S132" cm="1">
        <f t="array" aca="1" ref="S132" ca="1">INDIRECT(_xlfn.CONCAT("sedimentaryNumberOrdered!", CHAR(COLUMN()+64), _xlfn.FLOOR.MATH(ROW()/2)+1))</f>
        <v>466</v>
      </c>
      <c r="T132" cm="1">
        <f t="array" aca="1" ref="T132" ca="1">INDIRECT(_xlfn.CONCAT("sedimentaryNumberOrdered!", CHAR(COLUMN()+64), _xlfn.FLOOR.MATH(ROW()/2)+1))</f>
        <v>367</v>
      </c>
      <c r="U132" cm="1">
        <f t="array" aca="1" ref="U132" ca="1">INDIRECT(_xlfn.CONCAT("sedimentaryNumberOrdered!", CHAR(COLUMN()+64), _xlfn.FLOOR.MATH(ROW()/2)+1))</f>
        <v>426</v>
      </c>
    </row>
    <row r="133" spans="1:21" x14ac:dyDescent="0.25">
      <c r="A133">
        <v>66</v>
      </c>
      <c r="B133" cm="1">
        <f t="array" aca="1" ref="B133" ca="1">ROUND(INDIRECT(_xlfn.CONCAT("sedimentaryDistancesOrdered!", CHAR(COLUMN()+64), _xlfn.FLOOR.MATH(ROW()/2)+1)), 3)</f>
        <v>6.46</v>
      </c>
      <c r="C133" cm="1">
        <f t="array" aca="1" ref="C133" ca="1">ROUND(INDIRECT(_xlfn.CONCAT("sedimentaryDistancesOrdered!", CHAR(COLUMN()+64), _xlfn.FLOOR.MATH(ROW()/2)+1)), 3)</f>
        <v>5.7709999999999999</v>
      </c>
      <c r="D133" cm="1">
        <f t="array" aca="1" ref="D133" ca="1">ROUND(INDIRECT(_xlfn.CONCAT("sedimentaryDistancesOrdered!", CHAR(COLUMN()+64), _xlfn.FLOOR.MATH(ROW()/2)+1)), 3)</f>
        <v>6.99</v>
      </c>
      <c r="E133" cm="1">
        <f t="array" aca="1" ref="E133" ca="1">ROUND(INDIRECT(_xlfn.CONCAT("sedimentaryDistancesOrdered!", CHAR(COLUMN()+64), _xlfn.FLOOR.MATH(ROW()/2)+1)), 3)</f>
        <v>6.24</v>
      </c>
      <c r="F133" cm="1">
        <f t="array" aca="1" ref="F133" ca="1">ROUND(INDIRECT(_xlfn.CONCAT("sedimentaryDistancesOrdered!", CHAR(COLUMN()+64), _xlfn.FLOOR.MATH(ROW()/2)+1)), 3)</f>
        <v>5.6840000000000002</v>
      </c>
      <c r="G133" cm="1">
        <f t="array" aca="1" ref="G133" ca="1">ROUND(INDIRECT(_xlfn.CONCAT("sedimentaryDistancesOrdered!", CHAR(COLUMN()+64), _xlfn.FLOOR.MATH(ROW()/2)+1)), 3)</f>
        <v>6.657</v>
      </c>
      <c r="H133" cm="1">
        <f t="array" aca="1" ref="H133" ca="1">ROUND(INDIRECT(_xlfn.CONCAT("sedimentaryDistancesOrdered!", CHAR(COLUMN()+64), _xlfn.FLOOR.MATH(ROW()/2)+1)), 3)</f>
        <v>6.2510000000000003</v>
      </c>
      <c r="I133" cm="1">
        <f t="array" aca="1" ref="I133" ca="1">ROUND(INDIRECT(_xlfn.CONCAT("sedimentaryDistancesOrdered!", CHAR(COLUMN()+64), _xlfn.FLOOR.MATH(ROW()/2)+1)), 3)</f>
        <v>5.0599999999999996</v>
      </c>
      <c r="J133" cm="1">
        <f t="array" aca="1" ref="J133" ca="1">ROUND(INDIRECT(_xlfn.CONCAT("sedimentaryDistancesOrdered!", CHAR(COLUMN()+64), _xlfn.FLOOR.MATH(ROW()/2)+1)), 3)</f>
        <v>6.016</v>
      </c>
      <c r="K133" cm="1">
        <f t="array" aca="1" ref="K133" ca="1">ROUND(INDIRECT(_xlfn.CONCAT("sedimentaryDistancesOrdered!", CHAR(COLUMN()+64), _xlfn.FLOOR.MATH(ROW()/2)+1)), 3)</f>
        <v>5.6529999999999996</v>
      </c>
      <c r="L133" cm="1">
        <f t="array" aca="1" ref="L133" ca="1">ROUND(INDIRECT(_xlfn.CONCAT("sedimentaryDistancesOrdered!", CHAR(COLUMN()+64), _xlfn.FLOOR.MATH(ROW()/2)+1)), 3)</f>
        <v>6.1369999999999996</v>
      </c>
      <c r="M133" cm="1">
        <f t="array" aca="1" ref="M133" ca="1">ROUND(INDIRECT(_xlfn.CONCAT("sedimentaryDistancesOrdered!", CHAR(COLUMN()+64), _xlfn.FLOOR.MATH(ROW()/2)+1)), 3)</f>
        <v>5.0229999999999997</v>
      </c>
      <c r="N133" cm="1">
        <f t="array" aca="1" ref="N133" ca="1">ROUND(INDIRECT(_xlfn.CONCAT("sedimentaryDistancesOrdered!", CHAR(COLUMN()+64), _xlfn.FLOOR.MATH(ROW()/2)+1)), 3)</f>
        <v>6.46</v>
      </c>
      <c r="O133" cm="1">
        <f t="array" aca="1" ref="O133" ca="1">ROUND(INDIRECT(_xlfn.CONCAT("sedimentaryDistancesOrdered!", CHAR(COLUMN()+64), _xlfn.FLOOR.MATH(ROW()/2)+1)), 3)</f>
        <v>6.1349999999999998</v>
      </c>
      <c r="P133" cm="1">
        <f t="array" aca="1" ref="P133" ca="1">ROUND(INDIRECT(_xlfn.CONCAT("sedimentaryDistancesOrdered!", CHAR(COLUMN()+64), _xlfn.FLOOR.MATH(ROW()/2)+1)), 3)</f>
        <v>6.9480000000000004</v>
      </c>
      <c r="Q133" cm="1">
        <f t="array" aca="1" ref="Q133" ca="1">ROUND(INDIRECT(_xlfn.CONCAT("sedimentaryDistancesOrdered!", CHAR(COLUMN()+64), _xlfn.FLOOR.MATH(ROW()/2)+1)), 3)</f>
        <v>7.1020000000000003</v>
      </c>
      <c r="R133" cm="1">
        <f t="array" aca="1" ref="R133" ca="1">ROUND(INDIRECT(_xlfn.CONCAT("sedimentaryDistancesOrdered!", CHAR(COLUMN()+64), _xlfn.FLOOR.MATH(ROW()/2)+1)), 3)</f>
        <v>6.4029999999999996</v>
      </c>
      <c r="S133" cm="1">
        <f t="array" aca="1" ref="S133" ca="1">ROUND(INDIRECT(_xlfn.CONCAT("sedimentaryDistancesOrdered!", CHAR(COLUMN()+64), _xlfn.FLOOR.MATH(ROW()/2)+1)), 3)</f>
        <v>6.673</v>
      </c>
      <c r="T133" cm="1">
        <f t="array" aca="1" ref="T133" ca="1">ROUND(INDIRECT(_xlfn.CONCAT("sedimentaryDistancesOrdered!", CHAR(COLUMN()+64), _xlfn.FLOOR.MATH(ROW()/2)+1)), 3)</f>
        <v>5.62</v>
      </c>
      <c r="U133" cm="1">
        <f t="array" aca="1" ref="U133" ca="1">ROUND(INDIRECT(_xlfn.CONCAT("sedimentaryDistancesOrdered!", CHAR(COLUMN()+64), _xlfn.FLOOR.MATH(ROW()/2)+1)), 3)</f>
        <v>5.5430000000000001</v>
      </c>
    </row>
    <row r="134" spans="1:21" x14ac:dyDescent="0.25">
      <c r="A134">
        <v>67</v>
      </c>
      <c r="B134" cm="1">
        <f t="array" aca="1" ref="B134" ca="1">INDIRECT(_xlfn.CONCAT("sedimentaryNumberOrdered!", CHAR(COLUMN()+64), _xlfn.FLOOR.MATH(ROW()/2)+1))</f>
        <v>470</v>
      </c>
      <c r="C134" cm="1">
        <f t="array" aca="1" ref="C134" ca="1">INDIRECT(_xlfn.CONCAT("sedimentaryNumberOrdered!", CHAR(COLUMN()+64), _xlfn.FLOOR.MATH(ROW()/2)+1))</f>
        <v>351</v>
      </c>
      <c r="D134" cm="1">
        <f t="array" aca="1" ref="D134" ca="1">INDIRECT(_xlfn.CONCAT("sedimentaryNumberOrdered!", CHAR(COLUMN()+64), _xlfn.FLOOR.MATH(ROW()/2)+1))</f>
        <v>419</v>
      </c>
      <c r="E134" cm="1">
        <f t="array" aca="1" ref="E134" ca="1">INDIRECT(_xlfn.CONCAT("sedimentaryNumberOrdered!", CHAR(COLUMN()+64), _xlfn.FLOOR.MATH(ROW()/2)+1))</f>
        <v>435</v>
      </c>
      <c r="F134" cm="1">
        <f t="array" aca="1" ref="F134" ca="1">INDIRECT(_xlfn.CONCAT("sedimentaryNumberOrdered!", CHAR(COLUMN()+64), _xlfn.FLOOR.MATH(ROW()/2)+1))</f>
        <v>332</v>
      </c>
      <c r="G134" cm="1">
        <f t="array" aca="1" ref="G134" ca="1">INDIRECT(_xlfn.CONCAT("sedimentaryNumberOrdered!", CHAR(COLUMN()+64), _xlfn.FLOOR.MATH(ROW()/2)+1))</f>
        <v>461</v>
      </c>
      <c r="H134" cm="1">
        <f t="array" aca="1" ref="H134" ca="1">INDIRECT(_xlfn.CONCAT("sedimentaryNumberOrdered!", CHAR(COLUMN()+64), _xlfn.FLOOR.MATH(ROW()/2)+1))</f>
        <v>447</v>
      </c>
      <c r="I134" cm="1">
        <f t="array" aca="1" ref="I134" ca="1">INDIRECT(_xlfn.CONCAT("sedimentaryNumberOrdered!", CHAR(COLUMN()+64), _xlfn.FLOOR.MATH(ROW()/2)+1))</f>
        <v>321</v>
      </c>
      <c r="J134" cm="1">
        <f t="array" aca="1" ref="J134" ca="1">INDIRECT(_xlfn.CONCAT("sedimentaryNumberOrdered!", CHAR(COLUMN()+64), _xlfn.FLOOR.MATH(ROW()/2)+1))</f>
        <v>326</v>
      </c>
      <c r="K134" cm="1">
        <f t="array" aca="1" ref="K134" ca="1">INDIRECT(_xlfn.CONCAT("sedimentaryNumberOrdered!", CHAR(COLUMN()+64), _xlfn.FLOOR.MATH(ROW()/2)+1))</f>
        <v>360</v>
      </c>
      <c r="L134" cm="1">
        <f t="array" aca="1" ref="L134" ca="1">INDIRECT(_xlfn.CONCAT("sedimentaryNumberOrdered!", CHAR(COLUMN()+64), _xlfn.FLOOR.MATH(ROW()/2)+1))</f>
        <v>474</v>
      </c>
      <c r="M134" cm="1">
        <f t="array" aca="1" ref="M134" ca="1">INDIRECT(_xlfn.CONCAT("sedimentaryNumberOrdered!", CHAR(COLUMN()+64), _xlfn.FLOOR.MATH(ROW()/2)+1))</f>
        <v>428</v>
      </c>
      <c r="N134" cm="1">
        <f t="array" aca="1" ref="N134" ca="1">INDIRECT(_xlfn.CONCAT("sedimentaryNumberOrdered!", CHAR(COLUMN()+64), _xlfn.FLOOR.MATH(ROW()/2)+1))</f>
        <v>321</v>
      </c>
      <c r="O134" cm="1">
        <f t="array" aca="1" ref="O134" ca="1">INDIRECT(_xlfn.CONCAT("sedimentaryNumberOrdered!", CHAR(COLUMN()+64), _xlfn.FLOOR.MATH(ROW()/2)+1))</f>
        <v>338</v>
      </c>
      <c r="P134" cm="1">
        <f t="array" aca="1" ref="P134" ca="1">INDIRECT(_xlfn.CONCAT("sedimentaryNumberOrdered!", CHAR(COLUMN()+64), _xlfn.FLOOR.MATH(ROW()/2)+1))</f>
        <v>322</v>
      </c>
      <c r="Q134" cm="1">
        <f t="array" aca="1" ref="Q134" ca="1">INDIRECT(_xlfn.CONCAT("sedimentaryNumberOrdered!", CHAR(COLUMN()+64), _xlfn.FLOOR.MATH(ROW()/2)+1))</f>
        <v>357</v>
      </c>
      <c r="R134" cm="1">
        <f t="array" aca="1" ref="R134" ca="1">INDIRECT(_xlfn.CONCAT("sedimentaryNumberOrdered!", CHAR(COLUMN()+64), _xlfn.FLOOR.MATH(ROW()/2)+1))</f>
        <v>409</v>
      </c>
      <c r="S134" cm="1">
        <f t="array" aca="1" ref="S134" ca="1">INDIRECT(_xlfn.CONCAT("sedimentaryNumberOrdered!", CHAR(COLUMN()+64), _xlfn.FLOOR.MATH(ROW()/2)+1))</f>
        <v>399</v>
      </c>
      <c r="T134" cm="1">
        <f t="array" aca="1" ref="T134" ca="1">INDIRECT(_xlfn.CONCAT("sedimentaryNumberOrdered!", CHAR(COLUMN()+64), _xlfn.FLOOR.MATH(ROW()/2)+1))</f>
        <v>397</v>
      </c>
      <c r="U134" cm="1">
        <f t="array" aca="1" ref="U134" ca="1">INDIRECT(_xlfn.CONCAT("sedimentaryNumberOrdered!", CHAR(COLUMN()+64), _xlfn.FLOOR.MATH(ROW()/2)+1))</f>
        <v>345</v>
      </c>
    </row>
    <row r="135" spans="1:21" x14ac:dyDescent="0.25">
      <c r="A135">
        <v>67</v>
      </c>
      <c r="B135" cm="1">
        <f t="array" aca="1" ref="B135" ca="1">ROUND(INDIRECT(_xlfn.CONCAT("sedimentaryDistancesOrdered!", CHAR(COLUMN()+64), _xlfn.FLOOR.MATH(ROW()/2)+1)), 3)</f>
        <v>6.4850000000000003</v>
      </c>
      <c r="C135" cm="1">
        <f t="array" aca="1" ref="C135" ca="1">ROUND(INDIRECT(_xlfn.CONCAT("sedimentaryDistancesOrdered!", CHAR(COLUMN()+64), _xlfn.FLOOR.MATH(ROW()/2)+1)), 3)</f>
        <v>5.7759999999999998</v>
      </c>
      <c r="D135" cm="1">
        <f t="array" aca="1" ref="D135" ca="1">ROUND(INDIRECT(_xlfn.CONCAT("sedimentaryDistancesOrdered!", CHAR(COLUMN()+64), _xlfn.FLOOR.MATH(ROW()/2)+1)), 3)</f>
        <v>7.0170000000000003</v>
      </c>
      <c r="E135" cm="1">
        <f t="array" aca="1" ref="E135" ca="1">ROUND(INDIRECT(_xlfn.CONCAT("sedimentaryDistancesOrdered!", CHAR(COLUMN()+64), _xlfn.FLOOR.MATH(ROW()/2)+1)), 3)</f>
        <v>6.2460000000000004</v>
      </c>
      <c r="F135" cm="1">
        <f t="array" aca="1" ref="F135" ca="1">ROUND(INDIRECT(_xlfn.CONCAT("sedimentaryDistancesOrdered!", CHAR(COLUMN()+64), _xlfn.FLOOR.MATH(ROW()/2)+1)), 3)</f>
        <v>5.7539999999999996</v>
      </c>
      <c r="G135" cm="1">
        <f t="array" aca="1" ref="G135" ca="1">ROUND(INDIRECT(_xlfn.CONCAT("sedimentaryDistancesOrdered!", CHAR(COLUMN()+64), _xlfn.FLOOR.MATH(ROW()/2)+1)), 3)</f>
        <v>6.6660000000000004</v>
      </c>
      <c r="H135" cm="1">
        <f t="array" aca="1" ref="H135" ca="1">ROUND(INDIRECT(_xlfn.CONCAT("sedimentaryDistancesOrdered!", CHAR(COLUMN()+64), _xlfn.FLOOR.MATH(ROW()/2)+1)), 3)</f>
        <v>6.2569999999999997</v>
      </c>
      <c r="I135" cm="1">
        <f t="array" aca="1" ref="I135" ca="1">ROUND(INDIRECT(_xlfn.CONCAT("sedimentaryDistancesOrdered!", CHAR(COLUMN()+64), _xlfn.FLOOR.MATH(ROW()/2)+1)), 3)</f>
        <v>5.1040000000000001</v>
      </c>
      <c r="J135" cm="1">
        <f t="array" aca="1" ref="J135" ca="1">ROUND(INDIRECT(_xlfn.CONCAT("sedimentaryDistancesOrdered!", CHAR(COLUMN()+64), _xlfn.FLOOR.MATH(ROW()/2)+1)), 3)</f>
        <v>6.0469999999999997</v>
      </c>
      <c r="K135" cm="1">
        <f t="array" aca="1" ref="K135" ca="1">ROUND(INDIRECT(_xlfn.CONCAT("sedimentaryDistancesOrdered!", CHAR(COLUMN()+64), _xlfn.FLOOR.MATH(ROW()/2)+1)), 3)</f>
        <v>5.6820000000000004</v>
      </c>
      <c r="L135" cm="1">
        <f t="array" aca="1" ref="L135" ca="1">ROUND(INDIRECT(_xlfn.CONCAT("sedimentaryDistancesOrdered!", CHAR(COLUMN()+64), _xlfn.FLOOR.MATH(ROW()/2)+1)), 3)</f>
        <v>6.22</v>
      </c>
      <c r="M135" cm="1">
        <f t="array" aca="1" ref="M135" ca="1">ROUND(INDIRECT(_xlfn.CONCAT("sedimentaryDistancesOrdered!", CHAR(COLUMN()+64), _xlfn.FLOOR.MATH(ROW()/2)+1)), 3)</f>
        <v>5.03</v>
      </c>
      <c r="N135" cm="1">
        <f t="array" aca="1" ref="N135" ca="1">ROUND(INDIRECT(_xlfn.CONCAT("sedimentaryDistancesOrdered!", CHAR(COLUMN()+64), _xlfn.FLOOR.MATH(ROW()/2)+1)), 3)</f>
        <v>6.508</v>
      </c>
      <c r="O135" cm="1">
        <f t="array" aca="1" ref="O135" ca="1">ROUND(INDIRECT(_xlfn.CONCAT("sedimentaryDistancesOrdered!", CHAR(COLUMN()+64), _xlfn.FLOOR.MATH(ROW()/2)+1)), 3)</f>
        <v>6.1459999999999999</v>
      </c>
      <c r="P135" cm="1">
        <f t="array" aca="1" ref="P135" ca="1">ROUND(INDIRECT(_xlfn.CONCAT("sedimentaryDistancesOrdered!", CHAR(COLUMN()+64), _xlfn.FLOOR.MATH(ROW()/2)+1)), 3)</f>
        <v>7.0090000000000003</v>
      </c>
      <c r="Q135" cm="1">
        <f t="array" aca="1" ref="Q135" ca="1">ROUND(INDIRECT(_xlfn.CONCAT("sedimentaryDistancesOrdered!", CHAR(COLUMN()+64), _xlfn.FLOOR.MATH(ROW()/2)+1)), 3)</f>
        <v>7.1280000000000001</v>
      </c>
      <c r="R135" cm="1">
        <f t="array" aca="1" ref="R135" ca="1">ROUND(INDIRECT(_xlfn.CONCAT("sedimentaryDistancesOrdered!", CHAR(COLUMN()+64), _xlfn.FLOOR.MATH(ROW()/2)+1)), 3)</f>
        <v>6.4119999999999999</v>
      </c>
      <c r="S135" cm="1">
        <f t="array" aca="1" ref="S135" ca="1">ROUND(INDIRECT(_xlfn.CONCAT("sedimentaryDistancesOrdered!", CHAR(COLUMN()+64), _xlfn.FLOOR.MATH(ROW()/2)+1)), 3)</f>
        <v>6.7050000000000001</v>
      </c>
      <c r="T135" cm="1">
        <f t="array" aca="1" ref="T135" ca="1">ROUND(INDIRECT(_xlfn.CONCAT("sedimentaryDistancesOrdered!", CHAR(COLUMN()+64), _xlfn.FLOOR.MATH(ROW()/2)+1)), 3)</f>
        <v>5.6289999999999996</v>
      </c>
      <c r="U135" cm="1">
        <f t="array" aca="1" ref="U135" ca="1">ROUND(INDIRECT(_xlfn.CONCAT("sedimentaryDistancesOrdered!", CHAR(COLUMN()+64), _xlfn.FLOOR.MATH(ROW()/2)+1)), 3)</f>
        <v>5.5709999999999997</v>
      </c>
    </row>
    <row r="136" spans="1:21" x14ac:dyDescent="0.25">
      <c r="A136">
        <v>68</v>
      </c>
      <c r="B136" cm="1">
        <f t="array" aca="1" ref="B136" ca="1">INDIRECT(_xlfn.CONCAT("sedimentaryNumberOrdered!", CHAR(COLUMN()+64), _xlfn.FLOOR.MATH(ROW()/2)+1))</f>
        <v>342</v>
      </c>
      <c r="C136" cm="1">
        <f t="array" aca="1" ref="C136" ca="1">INDIRECT(_xlfn.CONCAT("sedimentaryNumberOrdered!", CHAR(COLUMN()+64), _xlfn.FLOOR.MATH(ROW()/2)+1))</f>
        <v>411</v>
      </c>
      <c r="D136" cm="1">
        <f t="array" aca="1" ref="D136" ca="1">INDIRECT(_xlfn.CONCAT("sedimentaryNumberOrdered!", CHAR(COLUMN()+64), _xlfn.FLOOR.MATH(ROW()/2)+1))</f>
        <v>433</v>
      </c>
      <c r="E136" cm="1">
        <f t="array" aca="1" ref="E136" ca="1">INDIRECT(_xlfn.CONCAT("sedimentaryNumberOrdered!", CHAR(COLUMN()+64), _xlfn.FLOOR.MATH(ROW()/2)+1))</f>
        <v>397</v>
      </c>
      <c r="F136" cm="1">
        <f t="array" aca="1" ref="F136" ca="1">INDIRECT(_xlfn.CONCAT("sedimentaryNumberOrdered!", CHAR(COLUMN()+64), _xlfn.FLOOR.MATH(ROW()/2)+1))</f>
        <v>401</v>
      </c>
      <c r="G136" cm="1">
        <f t="array" aca="1" ref="G136" ca="1">INDIRECT(_xlfn.CONCAT("sedimentaryNumberOrdered!", CHAR(COLUMN()+64), _xlfn.FLOOR.MATH(ROW()/2)+1))</f>
        <v>364</v>
      </c>
      <c r="H136" cm="1">
        <f t="array" aca="1" ref="H136" ca="1">INDIRECT(_xlfn.CONCAT("sedimentaryNumberOrdered!", CHAR(COLUMN()+64), _xlfn.FLOOR.MATH(ROW()/2)+1))</f>
        <v>476</v>
      </c>
      <c r="I136" cm="1">
        <f t="array" aca="1" ref="I136" ca="1">INDIRECT(_xlfn.CONCAT("sedimentaryNumberOrdered!", CHAR(COLUMN()+64), _xlfn.FLOOR.MATH(ROW()/2)+1))</f>
        <v>324</v>
      </c>
      <c r="J136" cm="1">
        <f t="array" aca="1" ref="J136" ca="1">INDIRECT(_xlfn.CONCAT("sedimentaryNumberOrdered!", CHAR(COLUMN()+64), _xlfn.FLOOR.MATH(ROW()/2)+1))</f>
        <v>375</v>
      </c>
      <c r="K136" cm="1">
        <f t="array" aca="1" ref="K136" ca="1">INDIRECT(_xlfn.CONCAT("sedimentaryNumberOrdered!", CHAR(COLUMN()+64), _xlfn.FLOOR.MATH(ROW()/2)+1))</f>
        <v>435</v>
      </c>
      <c r="L136" cm="1">
        <f t="array" aca="1" ref="L136" ca="1">INDIRECT(_xlfn.CONCAT("sedimentaryNumberOrdered!", CHAR(COLUMN()+64), _xlfn.FLOOR.MATH(ROW()/2)+1))</f>
        <v>371</v>
      </c>
      <c r="M136" cm="1">
        <f t="array" aca="1" ref="M136" ca="1">INDIRECT(_xlfn.CONCAT("sedimentaryNumberOrdered!", CHAR(COLUMN()+64), _xlfn.FLOOR.MATH(ROW()/2)+1))</f>
        <v>395</v>
      </c>
      <c r="N136" cm="1">
        <f t="array" aca="1" ref="N136" ca="1">INDIRECT(_xlfn.CONCAT("sedimentaryNumberOrdered!", CHAR(COLUMN()+64), _xlfn.FLOOR.MATH(ROW()/2)+1))</f>
        <v>328</v>
      </c>
      <c r="O136" cm="1">
        <f t="array" aca="1" ref="O136" ca="1">INDIRECT(_xlfn.CONCAT("sedimentaryNumberOrdered!", CHAR(COLUMN()+64), _xlfn.FLOOR.MATH(ROW()/2)+1))</f>
        <v>411</v>
      </c>
      <c r="P136" cm="1">
        <f t="array" aca="1" ref="P136" ca="1">INDIRECT(_xlfn.CONCAT("sedimentaryNumberOrdered!", CHAR(COLUMN()+64), _xlfn.FLOOR.MATH(ROW()/2)+1))</f>
        <v>351</v>
      </c>
      <c r="Q136" cm="1">
        <f t="array" aca="1" ref="Q136" ca="1">INDIRECT(_xlfn.CONCAT("sedimentaryNumberOrdered!", CHAR(COLUMN()+64), _xlfn.FLOOR.MATH(ROW()/2)+1))</f>
        <v>347</v>
      </c>
      <c r="R136" cm="1">
        <f t="array" aca="1" ref="R136" ca="1">INDIRECT(_xlfn.CONCAT("sedimentaryNumberOrdered!", CHAR(COLUMN()+64), _xlfn.FLOOR.MATH(ROW()/2)+1))</f>
        <v>369</v>
      </c>
      <c r="S136" cm="1">
        <f t="array" aca="1" ref="S136" ca="1">INDIRECT(_xlfn.CONCAT("sedimentaryNumberOrdered!", CHAR(COLUMN()+64), _xlfn.FLOOR.MATH(ROW()/2)+1))</f>
        <v>375</v>
      </c>
      <c r="T136" cm="1">
        <f t="array" aca="1" ref="T136" ca="1">INDIRECT(_xlfn.CONCAT("sedimentaryNumberOrdered!", CHAR(COLUMN()+64), _xlfn.FLOOR.MATH(ROW()/2)+1))</f>
        <v>353</v>
      </c>
      <c r="U136" cm="1">
        <f t="array" aca="1" ref="U136" ca="1">INDIRECT(_xlfn.CONCAT("sedimentaryNumberOrdered!", CHAR(COLUMN()+64), _xlfn.FLOOR.MATH(ROW()/2)+1))</f>
        <v>395</v>
      </c>
    </row>
    <row r="137" spans="1:21" x14ac:dyDescent="0.25">
      <c r="A137">
        <v>68</v>
      </c>
      <c r="B137" cm="1">
        <f t="array" aca="1" ref="B137" ca="1">ROUND(INDIRECT(_xlfn.CONCAT("sedimentaryDistancesOrdered!", CHAR(COLUMN()+64), _xlfn.FLOOR.MATH(ROW()/2)+1)), 3)</f>
        <v>6.4889999999999999</v>
      </c>
      <c r="C137" cm="1">
        <f t="array" aca="1" ref="C137" ca="1">ROUND(INDIRECT(_xlfn.CONCAT("sedimentaryDistancesOrdered!", CHAR(COLUMN()+64), _xlfn.FLOOR.MATH(ROW()/2)+1)), 3)</f>
        <v>5.81</v>
      </c>
      <c r="D137" cm="1">
        <f t="array" aca="1" ref="D137" ca="1">ROUND(INDIRECT(_xlfn.CONCAT("sedimentaryDistancesOrdered!", CHAR(COLUMN()+64), _xlfn.FLOOR.MATH(ROW()/2)+1)), 3)</f>
        <v>7.0529999999999999</v>
      </c>
      <c r="E137" cm="1">
        <f t="array" aca="1" ref="E137" ca="1">ROUND(INDIRECT(_xlfn.CONCAT("sedimentaryDistancesOrdered!", CHAR(COLUMN()+64), _xlfn.FLOOR.MATH(ROW()/2)+1)), 3)</f>
        <v>6.3289999999999997</v>
      </c>
      <c r="F137" cm="1">
        <f t="array" aca="1" ref="F137" ca="1">ROUND(INDIRECT(_xlfn.CONCAT("sedimentaryDistancesOrdered!", CHAR(COLUMN()+64), _xlfn.FLOOR.MATH(ROW()/2)+1)), 3)</f>
        <v>5.79</v>
      </c>
      <c r="G137" cm="1">
        <f t="array" aca="1" ref="G137" ca="1">ROUND(INDIRECT(_xlfn.CONCAT("sedimentaryDistancesOrdered!", CHAR(COLUMN()+64), _xlfn.FLOOR.MATH(ROW()/2)+1)), 3)</f>
        <v>6.702</v>
      </c>
      <c r="H137" cm="1">
        <f t="array" aca="1" ref="H137" ca="1">ROUND(INDIRECT(_xlfn.CONCAT("sedimentaryDistancesOrdered!", CHAR(COLUMN()+64), _xlfn.FLOOR.MATH(ROW()/2)+1)), 3)</f>
        <v>6.29</v>
      </c>
      <c r="I137" cm="1">
        <f t="array" aca="1" ref="I137" ca="1">ROUND(INDIRECT(_xlfn.CONCAT("sedimentaryDistancesOrdered!", CHAR(COLUMN()+64), _xlfn.FLOOR.MATH(ROW()/2)+1)), 3)</f>
        <v>5.1219999999999999</v>
      </c>
      <c r="J137" cm="1">
        <f t="array" aca="1" ref="J137" ca="1">ROUND(INDIRECT(_xlfn.CONCAT("sedimentaryDistancesOrdered!", CHAR(COLUMN()+64), _xlfn.FLOOR.MATH(ROW()/2)+1)), 3)</f>
        <v>6.069</v>
      </c>
      <c r="K137" cm="1">
        <f t="array" aca="1" ref="K137" ca="1">ROUND(INDIRECT(_xlfn.CONCAT("sedimentaryDistancesOrdered!", CHAR(COLUMN()+64), _xlfn.FLOOR.MATH(ROW()/2)+1)), 3)</f>
        <v>5.702</v>
      </c>
      <c r="L137" cm="1">
        <f t="array" aca="1" ref="L137" ca="1">ROUND(INDIRECT(_xlfn.CONCAT("sedimentaryDistancesOrdered!", CHAR(COLUMN()+64), _xlfn.FLOOR.MATH(ROW()/2)+1)), 3)</f>
        <v>6.2409999999999997</v>
      </c>
      <c r="M137" cm="1">
        <f t="array" aca="1" ref="M137" ca="1">ROUND(INDIRECT(_xlfn.CONCAT("sedimentaryDistancesOrdered!", CHAR(COLUMN()+64), _xlfn.FLOOR.MATH(ROW()/2)+1)), 3)</f>
        <v>5.0309999999999997</v>
      </c>
      <c r="N137" cm="1">
        <f t="array" aca="1" ref="N137" ca="1">ROUND(INDIRECT(_xlfn.CONCAT("sedimentaryDistancesOrdered!", CHAR(COLUMN()+64), _xlfn.FLOOR.MATH(ROW()/2)+1)), 3)</f>
        <v>6.5220000000000002</v>
      </c>
      <c r="O137" cm="1">
        <f t="array" aca="1" ref="O137" ca="1">ROUND(INDIRECT(_xlfn.CONCAT("sedimentaryDistancesOrdered!", CHAR(COLUMN()+64), _xlfn.FLOOR.MATH(ROW()/2)+1)), 3)</f>
        <v>6.1580000000000004</v>
      </c>
      <c r="P137" cm="1">
        <f t="array" aca="1" ref="P137" ca="1">ROUND(INDIRECT(_xlfn.CONCAT("sedimentaryDistancesOrdered!", CHAR(COLUMN()+64), _xlfn.FLOOR.MATH(ROW()/2)+1)), 3)</f>
        <v>7.0910000000000002</v>
      </c>
      <c r="Q137" cm="1">
        <f t="array" aca="1" ref="Q137" ca="1">ROUND(INDIRECT(_xlfn.CONCAT("sedimentaryDistancesOrdered!", CHAR(COLUMN()+64), _xlfn.FLOOR.MATH(ROW()/2)+1)), 3)</f>
        <v>7.2110000000000003</v>
      </c>
      <c r="R137" cm="1">
        <f t="array" aca="1" ref="R137" ca="1">ROUND(INDIRECT(_xlfn.CONCAT("sedimentaryDistancesOrdered!", CHAR(COLUMN()+64), _xlfn.FLOOR.MATH(ROW()/2)+1)), 3)</f>
        <v>6.4740000000000002</v>
      </c>
      <c r="S137" cm="1">
        <f t="array" aca="1" ref="S137" ca="1">ROUND(INDIRECT(_xlfn.CONCAT("sedimentaryDistancesOrdered!", CHAR(COLUMN()+64), _xlfn.FLOOR.MATH(ROW()/2)+1)), 3)</f>
        <v>6.7409999999999997</v>
      </c>
      <c r="T137" cm="1">
        <f t="array" aca="1" ref="T137" ca="1">ROUND(INDIRECT(_xlfn.CONCAT("sedimentaryDistancesOrdered!", CHAR(COLUMN()+64), _xlfn.FLOOR.MATH(ROW()/2)+1)), 3)</f>
        <v>5.6529999999999996</v>
      </c>
      <c r="U137" cm="1">
        <f t="array" aca="1" ref="U137" ca="1">ROUND(INDIRECT(_xlfn.CONCAT("sedimentaryDistancesOrdered!", CHAR(COLUMN()+64), _xlfn.FLOOR.MATH(ROW()/2)+1)), 3)</f>
        <v>5.5940000000000003</v>
      </c>
    </row>
    <row r="138" spans="1:21" x14ac:dyDescent="0.25">
      <c r="A138">
        <v>69</v>
      </c>
      <c r="B138" cm="1">
        <f t="array" aca="1" ref="B138" ca="1">INDIRECT(_xlfn.CONCAT("sedimentaryNumberOrdered!", CHAR(COLUMN()+64), _xlfn.FLOOR.MATH(ROW()/2)+1))</f>
        <v>386</v>
      </c>
      <c r="C138" cm="1">
        <f t="array" aca="1" ref="C138" ca="1">INDIRECT(_xlfn.CONCAT("sedimentaryNumberOrdered!", CHAR(COLUMN()+64), _xlfn.FLOOR.MATH(ROW()/2)+1))</f>
        <v>425</v>
      </c>
      <c r="D138" cm="1">
        <f t="array" aca="1" ref="D138" ca="1">INDIRECT(_xlfn.CONCAT("sedimentaryNumberOrdered!", CHAR(COLUMN()+64), _xlfn.FLOOR.MATH(ROW()/2)+1))</f>
        <v>364</v>
      </c>
      <c r="E138" cm="1">
        <f t="array" aca="1" ref="E138" ca="1">INDIRECT(_xlfn.CONCAT("sedimentaryNumberOrdered!", CHAR(COLUMN()+64), _xlfn.FLOOR.MATH(ROW()/2)+1))</f>
        <v>463</v>
      </c>
      <c r="F138" cm="1">
        <f t="array" aca="1" ref="F138" ca="1">INDIRECT(_xlfn.CONCAT("sedimentaryNumberOrdered!", CHAR(COLUMN()+64), _xlfn.FLOOR.MATH(ROW()/2)+1))</f>
        <v>392</v>
      </c>
      <c r="G138" cm="1">
        <f t="array" aca="1" ref="G138" ca="1">INDIRECT(_xlfn.CONCAT("sedimentaryNumberOrdered!", CHAR(COLUMN()+64), _xlfn.FLOOR.MATH(ROW()/2)+1))</f>
        <v>359</v>
      </c>
      <c r="H138" cm="1">
        <f t="array" aca="1" ref="H138" ca="1">INDIRECT(_xlfn.CONCAT("sedimentaryNumberOrdered!", CHAR(COLUMN()+64), _xlfn.FLOOR.MATH(ROW()/2)+1))</f>
        <v>381</v>
      </c>
      <c r="I138" cm="1">
        <f t="array" aca="1" ref="I138" ca="1">INDIRECT(_xlfn.CONCAT("sedimentaryNumberOrdered!", CHAR(COLUMN()+64), _xlfn.FLOOR.MATH(ROW()/2)+1))</f>
        <v>329</v>
      </c>
      <c r="J138" cm="1">
        <f t="array" aca="1" ref="J138" ca="1">INDIRECT(_xlfn.CONCAT("sedimentaryNumberOrdered!", CHAR(COLUMN()+64), _xlfn.FLOOR.MATH(ROW()/2)+1))</f>
        <v>340</v>
      </c>
      <c r="K138" cm="1">
        <f t="array" aca="1" ref="K138" ca="1">INDIRECT(_xlfn.CONCAT("sedimentaryNumberOrdered!", CHAR(COLUMN()+64), _xlfn.FLOOR.MATH(ROW()/2)+1))</f>
        <v>466</v>
      </c>
      <c r="L138" cm="1">
        <f t="array" aca="1" ref="L138" ca="1">INDIRECT(_xlfn.CONCAT("sedimentaryNumberOrdered!", CHAR(COLUMN()+64), _xlfn.FLOOR.MATH(ROW()/2)+1))</f>
        <v>424</v>
      </c>
      <c r="M138" cm="1">
        <f t="array" aca="1" ref="M138" ca="1">INDIRECT(_xlfn.CONCAT("sedimentaryNumberOrdered!", CHAR(COLUMN()+64), _xlfn.FLOOR.MATH(ROW()/2)+1))</f>
        <v>473</v>
      </c>
      <c r="N138" cm="1">
        <f t="array" aca="1" ref="N138" ca="1">INDIRECT(_xlfn.CONCAT("sedimentaryNumberOrdered!", CHAR(COLUMN()+64), _xlfn.FLOOR.MATH(ROW()/2)+1))</f>
        <v>354</v>
      </c>
      <c r="O138" cm="1">
        <f t="array" aca="1" ref="O138" ca="1">INDIRECT(_xlfn.CONCAT("sedimentaryNumberOrdered!", CHAR(COLUMN()+64), _xlfn.FLOOR.MATH(ROW()/2)+1))</f>
        <v>355</v>
      </c>
      <c r="P138" cm="1">
        <f t="array" aca="1" ref="P138" ca="1">INDIRECT(_xlfn.CONCAT("sedimentaryNumberOrdered!", CHAR(COLUMN()+64), _xlfn.FLOOR.MATH(ROW()/2)+1))</f>
        <v>374</v>
      </c>
      <c r="Q138" cm="1">
        <f t="array" aca="1" ref="Q138" ca="1">INDIRECT(_xlfn.CONCAT("sedimentaryNumberOrdered!", CHAR(COLUMN()+64), _xlfn.FLOOR.MATH(ROW()/2)+1))</f>
        <v>381</v>
      </c>
      <c r="R138" cm="1">
        <f t="array" aca="1" ref="R138" ca="1">INDIRECT(_xlfn.CONCAT("sedimentaryNumberOrdered!", CHAR(COLUMN()+64), _xlfn.FLOOR.MATH(ROW()/2)+1))</f>
        <v>342</v>
      </c>
      <c r="S138" cm="1">
        <f t="array" aca="1" ref="S138" ca="1">INDIRECT(_xlfn.CONCAT("sedimentaryNumberOrdered!", CHAR(COLUMN()+64), _xlfn.FLOOR.MATH(ROW()/2)+1))</f>
        <v>343</v>
      </c>
      <c r="T138" cm="1">
        <f t="array" aca="1" ref="T138" ca="1">INDIRECT(_xlfn.CONCAT("sedimentaryNumberOrdered!", CHAR(COLUMN()+64), _xlfn.FLOOR.MATH(ROW()/2)+1))</f>
        <v>338</v>
      </c>
      <c r="U138" cm="1">
        <f t="array" aca="1" ref="U138" ca="1">INDIRECT(_xlfn.CONCAT("sedimentaryNumberOrdered!", CHAR(COLUMN()+64), _xlfn.FLOOR.MATH(ROW()/2)+1))</f>
        <v>429</v>
      </c>
    </row>
    <row r="139" spans="1:21" x14ac:dyDescent="0.25">
      <c r="A139">
        <v>69</v>
      </c>
      <c r="B139" cm="1">
        <f t="array" aca="1" ref="B139" ca="1">ROUND(INDIRECT(_xlfn.CONCAT("sedimentaryDistancesOrdered!", CHAR(COLUMN()+64), _xlfn.FLOOR.MATH(ROW()/2)+1)), 3)</f>
        <v>6.51</v>
      </c>
      <c r="C139" cm="1">
        <f t="array" aca="1" ref="C139" ca="1">ROUND(INDIRECT(_xlfn.CONCAT("sedimentaryDistancesOrdered!", CHAR(COLUMN()+64), _xlfn.FLOOR.MATH(ROW()/2)+1)), 3)</f>
        <v>5.8319999999999999</v>
      </c>
      <c r="D139" cm="1">
        <f t="array" aca="1" ref="D139" ca="1">ROUND(INDIRECT(_xlfn.CONCAT("sedimentaryDistancesOrdered!", CHAR(COLUMN()+64), _xlfn.FLOOR.MATH(ROW()/2)+1)), 3)</f>
        <v>7.0890000000000004</v>
      </c>
      <c r="E139" cm="1">
        <f t="array" aca="1" ref="E139" ca="1">ROUND(INDIRECT(_xlfn.CONCAT("sedimentaryDistancesOrdered!", CHAR(COLUMN()+64), _xlfn.FLOOR.MATH(ROW()/2)+1)), 3)</f>
        <v>6.3710000000000004</v>
      </c>
      <c r="F139" cm="1">
        <f t="array" aca="1" ref="F139" ca="1">ROUND(INDIRECT(_xlfn.CONCAT("sedimentaryDistancesOrdered!", CHAR(COLUMN()+64), _xlfn.FLOOR.MATH(ROW()/2)+1)), 3)</f>
        <v>5.8659999999999997</v>
      </c>
      <c r="G139" cm="1">
        <f t="array" aca="1" ref="G139" ca="1">ROUND(INDIRECT(_xlfn.CONCAT("sedimentaryDistancesOrdered!", CHAR(COLUMN()+64), _xlfn.FLOOR.MATH(ROW()/2)+1)), 3)</f>
        <v>6.7140000000000004</v>
      </c>
      <c r="H139" cm="1">
        <f t="array" aca="1" ref="H139" ca="1">ROUND(INDIRECT(_xlfn.CONCAT("sedimentaryDistancesOrdered!", CHAR(COLUMN()+64), _xlfn.FLOOR.MATH(ROW()/2)+1)), 3)</f>
        <v>6.3250000000000002</v>
      </c>
      <c r="I139" cm="1">
        <f t="array" aca="1" ref="I139" ca="1">ROUND(INDIRECT(_xlfn.CONCAT("sedimentaryDistancesOrdered!", CHAR(COLUMN()+64), _xlfn.FLOOR.MATH(ROW()/2)+1)), 3)</f>
        <v>5.1509999999999998</v>
      </c>
      <c r="J139" cm="1">
        <f t="array" aca="1" ref="J139" ca="1">ROUND(INDIRECT(_xlfn.CONCAT("sedimentaryDistancesOrdered!", CHAR(COLUMN()+64), _xlfn.FLOOR.MATH(ROW()/2)+1)), 3)</f>
        <v>6.0730000000000004</v>
      </c>
      <c r="K139" cm="1">
        <f t="array" aca="1" ref="K139" ca="1">ROUND(INDIRECT(_xlfn.CONCAT("sedimentaryDistancesOrdered!", CHAR(COLUMN()+64), _xlfn.FLOOR.MATH(ROW()/2)+1)), 3)</f>
        <v>5.7050000000000001</v>
      </c>
      <c r="L139" cm="1">
        <f t="array" aca="1" ref="L139" ca="1">ROUND(INDIRECT(_xlfn.CONCAT("sedimentaryDistancesOrdered!", CHAR(COLUMN()+64), _xlfn.FLOOR.MATH(ROW()/2)+1)), 3)</f>
        <v>6.25</v>
      </c>
      <c r="M139" cm="1">
        <f t="array" aca="1" ref="M139" ca="1">ROUND(INDIRECT(_xlfn.CONCAT("sedimentaryDistancesOrdered!", CHAR(COLUMN()+64), _xlfn.FLOOR.MATH(ROW()/2)+1)), 3)</f>
        <v>5.0309999999999997</v>
      </c>
      <c r="N139" cm="1">
        <f t="array" aca="1" ref="N139" ca="1">ROUND(INDIRECT(_xlfn.CONCAT("sedimentaryDistancesOrdered!", CHAR(COLUMN()+64), _xlfn.FLOOR.MATH(ROW()/2)+1)), 3)</f>
        <v>6.5270000000000001</v>
      </c>
      <c r="O139" cm="1">
        <f t="array" aca="1" ref="O139" ca="1">ROUND(INDIRECT(_xlfn.CONCAT("sedimentaryDistancesOrdered!", CHAR(COLUMN()+64), _xlfn.FLOOR.MATH(ROW()/2)+1)), 3)</f>
        <v>6.181</v>
      </c>
      <c r="P139" cm="1">
        <f t="array" aca="1" ref="P139" ca="1">ROUND(INDIRECT(_xlfn.CONCAT("sedimentaryDistancesOrdered!", CHAR(COLUMN()+64), _xlfn.FLOOR.MATH(ROW()/2)+1)), 3)</f>
        <v>7.101</v>
      </c>
      <c r="Q139" cm="1">
        <f t="array" aca="1" ref="Q139" ca="1">ROUND(INDIRECT(_xlfn.CONCAT("sedimentaryDistancesOrdered!", CHAR(COLUMN()+64), _xlfn.FLOOR.MATH(ROW()/2)+1)), 3)</f>
        <v>7.2190000000000003</v>
      </c>
      <c r="R139" cm="1">
        <f t="array" aca="1" ref="R139" ca="1">ROUND(INDIRECT(_xlfn.CONCAT("sedimentaryDistancesOrdered!", CHAR(COLUMN()+64), _xlfn.FLOOR.MATH(ROW()/2)+1)), 3)</f>
        <v>6.4749999999999996</v>
      </c>
      <c r="S139" cm="1">
        <f t="array" aca="1" ref="S139" ca="1">ROUND(INDIRECT(_xlfn.CONCAT("sedimentaryDistancesOrdered!", CHAR(COLUMN()+64), _xlfn.FLOOR.MATH(ROW()/2)+1)), 3)</f>
        <v>6.7469999999999999</v>
      </c>
      <c r="T139" cm="1">
        <f t="array" aca="1" ref="T139" ca="1">ROUND(INDIRECT(_xlfn.CONCAT("sedimentaryDistancesOrdered!", CHAR(COLUMN()+64), _xlfn.FLOOR.MATH(ROW()/2)+1)), 3)</f>
        <v>5.6859999999999999</v>
      </c>
      <c r="U139" cm="1">
        <f t="array" aca="1" ref="U139" ca="1">ROUND(INDIRECT(_xlfn.CONCAT("sedimentaryDistancesOrdered!", CHAR(COLUMN()+64), _xlfn.FLOOR.MATH(ROW()/2)+1)), 3)</f>
        <v>5.5960000000000001</v>
      </c>
    </row>
    <row r="140" spans="1:21" x14ac:dyDescent="0.25">
      <c r="A140">
        <v>70</v>
      </c>
      <c r="B140" cm="1">
        <f t="array" aca="1" ref="B140" ca="1">INDIRECT(_xlfn.CONCAT("sedimentaryNumberOrdered!", CHAR(COLUMN()+64), _xlfn.FLOOR.MATH(ROW()/2)+1))</f>
        <v>445</v>
      </c>
      <c r="C140" cm="1">
        <f t="array" aca="1" ref="C140" ca="1">INDIRECT(_xlfn.CONCAT("sedimentaryNumberOrdered!", CHAR(COLUMN()+64), _xlfn.FLOOR.MATH(ROW()/2)+1))</f>
        <v>444</v>
      </c>
      <c r="D140" cm="1">
        <f t="array" aca="1" ref="D140" ca="1">INDIRECT(_xlfn.CONCAT("sedimentaryNumberOrdered!", CHAR(COLUMN()+64), _xlfn.FLOOR.MATH(ROW()/2)+1))</f>
        <v>447</v>
      </c>
      <c r="E140" cm="1">
        <f t="array" aca="1" ref="E140" ca="1">INDIRECT(_xlfn.CONCAT("sedimentaryNumberOrdered!", CHAR(COLUMN()+64), _xlfn.FLOOR.MATH(ROW()/2)+1))</f>
        <v>440</v>
      </c>
      <c r="F140" cm="1">
        <f t="array" aca="1" ref="F140" ca="1">INDIRECT(_xlfn.CONCAT("sedimentaryNumberOrdered!", CHAR(COLUMN()+64), _xlfn.FLOOR.MATH(ROW()/2)+1))</f>
        <v>387</v>
      </c>
      <c r="G140" cm="1">
        <f t="array" aca="1" ref="G140" ca="1">INDIRECT(_xlfn.CONCAT("sedimentaryNumberOrdered!", CHAR(COLUMN()+64), _xlfn.FLOOR.MATH(ROW()/2)+1))</f>
        <v>334</v>
      </c>
      <c r="H140" cm="1">
        <f t="array" aca="1" ref="H140" ca="1">INDIRECT(_xlfn.CONCAT("sedimentaryNumberOrdered!", CHAR(COLUMN()+64), _xlfn.FLOOR.MATH(ROW()/2)+1))</f>
        <v>407</v>
      </c>
      <c r="I140" cm="1">
        <f t="array" aca="1" ref="I140" ca="1">INDIRECT(_xlfn.CONCAT("sedimentaryNumberOrdered!", CHAR(COLUMN()+64), _xlfn.FLOOR.MATH(ROW()/2)+1))</f>
        <v>354</v>
      </c>
      <c r="J140" cm="1">
        <f t="array" aca="1" ref="J140" ca="1">INDIRECT(_xlfn.CONCAT("sedimentaryNumberOrdered!", CHAR(COLUMN()+64), _xlfn.FLOOR.MATH(ROW()/2)+1))</f>
        <v>424</v>
      </c>
      <c r="K140" cm="1">
        <f t="array" aca="1" ref="K140" ca="1">INDIRECT(_xlfn.CONCAT("sedimentaryNumberOrdered!", CHAR(COLUMN()+64), _xlfn.FLOOR.MATH(ROW()/2)+1))</f>
        <v>458</v>
      </c>
      <c r="L140" cm="1">
        <f t="array" aca="1" ref="L140" ca="1">INDIRECT(_xlfn.CONCAT("sedimentaryNumberOrdered!", CHAR(COLUMN()+64), _xlfn.FLOOR.MATH(ROW()/2)+1))</f>
        <v>321</v>
      </c>
      <c r="M140" cm="1">
        <f t="array" aca="1" ref="M140" ca="1">INDIRECT(_xlfn.CONCAT("sedimentaryNumberOrdered!", CHAR(COLUMN()+64), _xlfn.FLOOR.MATH(ROW()/2)+1))</f>
        <v>398</v>
      </c>
      <c r="N140" cm="1">
        <f t="array" aca="1" ref="N140" ca="1">INDIRECT(_xlfn.CONCAT("sedimentaryNumberOrdered!", CHAR(COLUMN()+64), _xlfn.FLOOR.MATH(ROW()/2)+1))</f>
        <v>331</v>
      </c>
      <c r="O140" cm="1">
        <f t="array" aca="1" ref="O140" ca="1">INDIRECT(_xlfn.CONCAT("sedimentaryNumberOrdered!", CHAR(COLUMN()+64), _xlfn.FLOOR.MATH(ROW()/2)+1))</f>
        <v>330</v>
      </c>
      <c r="P140" cm="1">
        <f t="array" aca="1" ref="P140" ca="1">INDIRECT(_xlfn.CONCAT("sedimentaryNumberOrdered!", CHAR(COLUMN()+64), _xlfn.FLOOR.MATH(ROW()/2)+1))</f>
        <v>375</v>
      </c>
      <c r="Q140" cm="1">
        <f t="array" aca="1" ref="Q140" ca="1">INDIRECT(_xlfn.CONCAT("sedimentaryNumberOrdered!", CHAR(COLUMN()+64), _xlfn.FLOOR.MATH(ROW()/2)+1))</f>
        <v>421</v>
      </c>
      <c r="R140" cm="1">
        <f t="array" aca="1" ref="R140" ca="1">INDIRECT(_xlfn.CONCAT("sedimentaryNumberOrdered!", CHAR(COLUMN()+64), _xlfn.FLOOR.MATH(ROW()/2)+1))</f>
        <v>469</v>
      </c>
      <c r="S140" cm="1">
        <f t="array" aca="1" ref="S140" ca="1">INDIRECT(_xlfn.CONCAT("sedimentaryNumberOrdered!", CHAR(COLUMN()+64), _xlfn.FLOOR.MATH(ROW()/2)+1))</f>
        <v>342</v>
      </c>
      <c r="T140" cm="1">
        <f t="array" aca="1" ref="T140" ca="1">INDIRECT(_xlfn.CONCAT("sedimentaryNumberOrdered!", CHAR(COLUMN()+64), _xlfn.FLOOR.MATH(ROW()/2)+1))</f>
        <v>400</v>
      </c>
      <c r="U140" cm="1">
        <f t="array" aca="1" ref="U140" ca="1">INDIRECT(_xlfn.CONCAT("sedimentaryNumberOrdered!", CHAR(COLUMN()+64), _xlfn.FLOOR.MATH(ROW()/2)+1))</f>
        <v>450</v>
      </c>
    </row>
    <row r="141" spans="1:21" x14ac:dyDescent="0.25">
      <c r="A141">
        <v>70</v>
      </c>
      <c r="B141" cm="1">
        <f t="array" aca="1" ref="B141" ca="1">ROUND(INDIRECT(_xlfn.CONCAT("sedimentaryDistancesOrdered!", CHAR(COLUMN()+64), _xlfn.FLOOR.MATH(ROW()/2)+1)), 3)</f>
        <v>6.6180000000000003</v>
      </c>
      <c r="C141" cm="1">
        <f t="array" aca="1" ref="C141" ca="1">ROUND(INDIRECT(_xlfn.CONCAT("sedimentaryDistancesOrdered!", CHAR(COLUMN()+64), _xlfn.FLOOR.MATH(ROW()/2)+1)), 3)</f>
        <v>5.8330000000000002</v>
      </c>
      <c r="D141" cm="1">
        <f t="array" aca="1" ref="D141" ca="1">ROUND(INDIRECT(_xlfn.CONCAT("sedimentaryDistancesOrdered!", CHAR(COLUMN()+64), _xlfn.FLOOR.MATH(ROW()/2)+1)), 3)</f>
        <v>7.0979999999999999</v>
      </c>
      <c r="E141" cm="1">
        <f t="array" aca="1" ref="E141" ca="1">ROUND(INDIRECT(_xlfn.CONCAT("sedimentaryDistancesOrdered!", CHAR(COLUMN()+64), _xlfn.FLOOR.MATH(ROW()/2)+1)), 3)</f>
        <v>6.399</v>
      </c>
      <c r="F141" cm="1">
        <f t="array" aca="1" ref="F141" ca="1">ROUND(INDIRECT(_xlfn.CONCAT("sedimentaryDistancesOrdered!", CHAR(COLUMN()+64), _xlfn.FLOOR.MATH(ROW()/2)+1)), 3)</f>
        <v>5.8780000000000001</v>
      </c>
      <c r="G141" cm="1">
        <f t="array" aca="1" ref="G141" ca="1">ROUND(INDIRECT(_xlfn.CONCAT("sedimentaryDistancesOrdered!", CHAR(COLUMN()+64), _xlfn.FLOOR.MATH(ROW()/2)+1)), 3)</f>
        <v>6.7190000000000003</v>
      </c>
      <c r="H141" cm="1">
        <f t="array" aca="1" ref="H141" ca="1">ROUND(INDIRECT(_xlfn.CONCAT("sedimentaryDistancesOrdered!", CHAR(COLUMN()+64), _xlfn.FLOOR.MATH(ROW()/2)+1)), 3)</f>
        <v>6.3369999999999997</v>
      </c>
      <c r="I141" cm="1">
        <f t="array" aca="1" ref="I141" ca="1">ROUND(INDIRECT(_xlfn.CONCAT("sedimentaryDistancesOrdered!", CHAR(COLUMN()+64), _xlfn.FLOOR.MATH(ROW()/2)+1)), 3)</f>
        <v>5.1710000000000003</v>
      </c>
      <c r="J141" cm="1">
        <f t="array" aca="1" ref="J141" ca="1">ROUND(INDIRECT(_xlfn.CONCAT("sedimentaryDistancesOrdered!", CHAR(COLUMN()+64), _xlfn.FLOOR.MATH(ROW()/2)+1)), 3)</f>
        <v>6.1859999999999999</v>
      </c>
      <c r="K141" cm="1">
        <f t="array" aca="1" ref="K141" ca="1">ROUND(INDIRECT(_xlfn.CONCAT("sedimentaryDistancesOrdered!", CHAR(COLUMN()+64), _xlfn.FLOOR.MATH(ROW()/2)+1)), 3)</f>
        <v>5.7569999999999997</v>
      </c>
      <c r="L141" cm="1">
        <f t="array" aca="1" ref="L141" ca="1">ROUND(INDIRECT(_xlfn.CONCAT("sedimentaryDistancesOrdered!", CHAR(COLUMN()+64), _xlfn.FLOOR.MATH(ROW()/2)+1)), 3)</f>
        <v>6.2519999999999998</v>
      </c>
      <c r="M141" cm="1">
        <f t="array" aca="1" ref="M141" ca="1">ROUND(INDIRECT(_xlfn.CONCAT("sedimentaryDistancesOrdered!", CHAR(COLUMN()+64), _xlfn.FLOOR.MATH(ROW()/2)+1)), 3)</f>
        <v>5.0330000000000004</v>
      </c>
      <c r="N141" cm="1">
        <f t="array" aca="1" ref="N141" ca="1">ROUND(INDIRECT(_xlfn.CONCAT("sedimentaryDistancesOrdered!", CHAR(COLUMN()+64), _xlfn.FLOOR.MATH(ROW()/2)+1)), 3)</f>
        <v>6.5339999999999998</v>
      </c>
      <c r="O141" cm="1">
        <f t="array" aca="1" ref="O141" ca="1">ROUND(INDIRECT(_xlfn.CONCAT("sedimentaryDistancesOrdered!", CHAR(COLUMN()+64), _xlfn.FLOOR.MATH(ROW()/2)+1)), 3)</f>
        <v>6.2069999999999999</v>
      </c>
      <c r="P141" cm="1">
        <f t="array" aca="1" ref="P141" ca="1">ROUND(INDIRECT(_xlfn.CONCAT("sedimentaryDistancesOrdered!", CHAR(COLUMN()+64), _xlfn.FLOOR.MATH(ROW()/2)+1)), 3)</f>
        <v>7.1079999999999997</v>
      </c>
      <c r="Q141" cm="1">
        <f t="array" aca="1" ref="Q141" ca="1">ROUND(INDIRECT(_xlfn.CONCAT("sedimentaryDistancesOrdered!", CHAR(COLUMN()+64), _xlfn.FLOOR.MATH(ROW()/2)+1)), 3)</f>
        <v>7.2279999999999998</v>
      </c>
      <c r="R141" cm="1">
        <f t="array" aca="1" ref="R141" ca="1">ROUND(INDIRECT(_xlfn.CONCAT("sedimentaryDistancesOrdered!", CHAR(COLUMN()+64), _xlfn.FLOOR.MATH(ROW()/2)+1)), 3)</f>
        <v>6.5519999999999996</v>
      </c>
      <c r="S141" cm="1">
        <f t="array" aca="1" ref="S141" ca="1">ROUND(INDIRECT(_xlfn.CONCAT("sedimentaryDistancesOrdered!", CHAR(COLUMN()+64), _xlfn.FLOOR.MATH(ROW()/2)+1)), 3)</f>
        <v>6.7709999999999999</v>
      </c>
      <c r="T141" cm="1">
        <f t="array" aca="1" ref="T141" ca="1">ROUND(INDIRECT(_xlfn.CONCAT("sedimentaryDistancesOrdered!", CHAR(COLUMN()+64), _xlfn.FLOOR.MATH(ROW()/2)+1)), 3)</f>
        <v>5.7210000000000001</v>
      </c>
      <c r="U141" cm="1">
        <f t="array" aca="1" ref="U141" ca="1">ROUND(INDIRECT(_xlfn.CONCAT("sedimentaryDistancesOrdered!", CHAR(COLUMN()+64), _xlfn.FLOOR.MATH(ROW()/2)+1)), 3)</f>
        <v>5.6189999999999998</v>
      </c>
    </row>
    <row r="142" spans="1:21" x14ac:dyDescent="0.25">
      <c r="A142">
        <v>71</v>
      </c>
      <c r="B142" cm="1">
        <f t="array" aca="1" ref="B142" ca="1">INDIRECT(_xlfn.CONCAT("sedimentaryNumberOrdered!", CHAR(COLUMN()+64), _xlfn.FLOOR.MATH(ROW()/2)+1))</f>
        <v>405</v>
      </c>
      <c r="C142" cm="1">
        <f t="array" aca="1" ref="C142" ca="1">INDIRECT(_xlfn.CONCAT("sedimentaryNumberOrdered!", CHAR(COLUMN()+64), _xlfn.FLOOR.MATH(ROW()/2)+1))</f>
        <v>470</v>
      </c>
      <c r="D142" cm="1">
        <f t="array" aca="1" ref="D142" ca="1">INDIRECT(_xlfn.CONCAT("sedimentaryNumberOrdered!", CHAR(COLUMN()+64), _xlfn.FLOOR.MATH(ROW()/2)+1))</f>
        <v>409</v>
      </c>
      <c r="E142" cm="1">
        <f t="array" aca="1" ref="E142" ca="1">INDIRECT(_xlfn.CONCAT("sedimentaryNumberOrdered!", CHAR(COLUMN()+64), _xlfn.FLOOR.MATH(ROW()/2)+1))</f>
        <v>414</v>
      </c>
      <c r="F142" cm="1">
        <f t="array" aca="1" ref="F142" ca="1">INDIRECT(_xlfn.CONCAT("sedimentaryNumberOrdered!", CHAR(COLUMN()+64), _xlfn.FLOOR.MATH(ROW()/2)+1))</f>
        <v>466</v>
      </c>
      <c r="G142" cm="1">
        <f t="array" aca="1" ref="G142" ca="1">INDIRECT(_xlfn.CONCAT("sedimentaryNumberOrdered!", CHAR(COLUMN()+64), _xlfn.FLOOR.MATH(ROW()/2)+1))</f>
        <v>335</v>
      </c>
      <c r="H142" cm="1">
        <f t="array" aca="1" ref="H142" ca="1">INDIRECT(_xlfn.CONCAT("sedimentaryNumberOrdered!", CHAR(COLUMN()+64), _xlfn.FLOOR.MATH(ROW()/2)+1))</f>
        <v>404</v>
      </c>
      <c r="I142" cm="1">
        <f t="array" aca="1" ref="I142" ca="1">INDIRECT(_xlfn.CONCAT("sedimentaryNumberOrdered!", CHAR(COLUMN()+64), _xlfn.FLOOR.MATH(ROW()/2)+1))</f>
        <v>366</v>
      </c>
      <c r="J142" cm="1">
        <f t="array" aca="1" ref="J142" ca="1">INDIRECT(_xlfn.CONCAT("sedimentaryNumberOrdered!", CHAR(COLUMN()+64), _xlfn.FLOOR.MATH(ROW()/2)+1))</f>
        <v>466</v>
      </c>
      <c r="K142" cm="1">
        <f t="array" aca="1" ref="K142" ca="1">INDIRECT(_xlfn.CONCAT("sedimentaryNumberOrdered!", CHAR(COLUMN()+64), _xlfn.FLOOR.MATH(ROW()/2)+1))</f>
        <v>440</v>
      </c>
      <c r="L142" cm="1">
        <f t="array" aca="1" ref="L142" ca="1">INDIRECT(_xlfn.CONCAT("sedimentaryNumberOrdered!", CHAR(COLUMN()+64), _xlfn.FLOOR.MATH(ROW()/2)+1))</f>
        <v>440</v>
      </c>
      <c r="M142" cm="1">
        <f t="array" aca="1" ref="M142" ca="1">INDIRECT(_xlfn.CONCAT("sedimentaryNumberOrdered!", CHAR(COLUMN()+64), _xlfn.FLOOR.MATH(ROW()/2)+1))</f>
        <v>345</v>
      </c>
      <c r="N142" cm="1">
        <f t="array" aca="1" ref="N142" ca="1">INDIRECT(_xlfn.CONCAT("sedimentaryNumberOrdered!", CHAR(COLUMN()+64), _xlfn.FLOOR.MATH(ROW()/2)+1))</f>
        <v>399</v>
      </c>
      <c r="O142" cm="1">
        <f t="array" aca="1" ref="O142" ca="1">INDIRECT(_xlfn.CONCAT("sedimentaryNumberOrdered!", CHAR(COLUMN()+64), _xlfn.FLOOR.MATH(ROW()/2)+1))</f>
        <v>479</v>
      </c>
      <c r="P142" cm="1">
        <f t="array" aca="1" ref="P142" ca="1">INDIRECT(_xlfn.CONCAT("sedimentaryNumberOrdered!", CHAR(COLUMN()+64), _xlfn.FLOOR.MATH(ROW()/2)+1))</f>
        <v>399</v>
      </c>
      <c r="Q142" cm="1">
        <f t="array" aca="1" ref="Q142" ca="1">INDIRECT(_xlfn.CONCAT("sedimentaryNumberOrdered!", CHAR(COLUMN()+64), _xlfn.FLOOR.MATH(ROW()/2)+1))</f>
        <v>334</v>
      </c>
      <c r="R142" cm="1">
        <f t="array" aca="1" ref="R142" ca="1">INDIRECT(_xlfn.CONCAT("sedimentaryNumberOrdered!", CHAR(COLUMN()+64), _xlfn.FLOOR.MATH(ROW()/2)+1))</f>
        <v>356</v>
      </c>
      <c r="S142" cm="1">
        <f t="array" aca="1" ref="S142" ca="1">INDIRECT(_xlfn.CONCAT("sedimentaryNumberOrdered!", CHAR(COLUMN()+64), _xlfn.FLOOR.MATH(ROW()/2)+1))</f>
        <v>357</v>
      </c>
      <c r="T142" cm="1">
        <f t="array" aca="1" ref="T142" ca="1">INDIRECT(_xlfn.CONCAT("sedimentaryNumberOrdered!", CHAR(COLUMN()+64), _xlfn.FLOOR.MATH(ROW()/2)+1))</f>
        <v>371</v>
      </c>
      <c r="U142" cm="1">
        <f t="array" aca="1" ref="U142" ca="1">INDIRECT(_xlfn.CONCAT("sedimentaryNumberOrdered!", CHAR(COLUMN()+64), _xlfn.FLOOR.MATH(ROW()/2)+1))</f>
        <v>415</v>
      </c>
    </row>
    <row r="143" spans="1:21" x14ac:dyDescent="0.25">
      <c r="A143">
        <v>71</v>
      </c>
      <c r="B143" cm="1">
        <f t="array" aca="1" ref="B143" ca="1">ROUND(INDIRECT(_xlfn.CONCAT("sedimentaryDistancesOrdered!", CHAR(COLUMN()+64), _xlfn.FLOOR.MATH(ROW()/2)+1)), 3)</f>
        <v>6.6289999999999996</v>
      </c>
      <c r="C143" cm="1">
        <f t="array" aca="1" ref="C143" ca="1">ROUND(INDIRECT(_xlfn.CONCAT("sedimentaryDistancesOrdered!", CHAR(COLUMN()+64), _xlfn.FLOOR.MATH(ROW()/2)+1)), 3)</f>
        <v>5.8339999999999996</v>
      </c>
      <c r="D143" cm="1">
        <f t="array" aca="1" ref="D143" ca="1">ROUND(INDIRECT(_xlfn.CONCAT("sedimentaryDistancesOrdered!", CHAR(COLUMN()+64), _xlfn.FLOOR.MATH(ROW()/2)+1)), 3)</f>
        <v>7.1079999999999997</v>
      </c>
      <c r="E143" cm="1">
        <f t="array" aca="1" ref="E143" ca="1">ROUND(INDIRECT(_xlfn.CONCAT("sedimentaryDistancesOrdered!", CHAR(COLUMN()+64), _xlfn.FLOOR.MATH(ROW()/2)+1)), 3)</f>
        <v>6.4169999999999998</v>
      </c>
      <c r="F143" cm="1">
        <f t="array" aca="1" ref="F143" ca="1">ROUND(INDIRECT(_xlfn.CONCAT("sedimentaryDistancesOrdered!", CHAR(COLUMN()+64), _xlfn.FLOOR.MATH(ROW()/2)+1)), 3)</f>
        <v>5.8789999999999996</v>
      </c>
      <c r="G143" cm="1">
        <f t="array" aca="1" ref="G143" ca="1">ROUND(INDIRECT(_xlfn.CONCAT("sedimentaryDistancesOrdered!", CHAR(COLUMN()+64), _xlfn.FLOOR.MATH(ROW()/2)+1)), 3)</f>
        <v>6.7590000000000003</v>
      </c>
      <c r="H143" cm="1">
        <f t="array" aca="1" ref="H143" ca="1">ROUND(INDIRECT(_xlfn.CONCAT("sedimentaryDistancesOrdered!", CHAR(COLUMN()+64), _xlfn.FLOOR.MATH(ROW()/2)+1)), 3)</f>
        <v>6.431</v>
      </c>
      <c r="I143" cm="1">
        <f t="array" aca="1" ref="I143" ca="1">ROUND(INDIRECT(_xlfn.CONCAT("sedimentaryDistancesOrdered!", CHAR(COLUMN()+64), _xlfn.FLOOR.MATH(ROW()/2)+1)), 3)</f>
        <v>5.1749999999999998</v>
      </c>
      <c r="J143" cm="1">
        <f t="array" aca="1" ref="J143" ca="1">ROUND(INDIRECT(_xlfn.CONCAT("sedimentaryDistancesOrdered!", CHAR(COLUMN()+64), _xlfn.FLOOR.MATH(ROW()/2)+1)), 3)</f>
        <v>6.2169999999999996</v>
      </c>
      <c r="K143" cm="1">
        <f t="array" aca="1" ref="K143" ca="1">ROUND(INDIRECT(_xlfn.CONCAT("sedimentaryDistancesOrdered!", CHAR(COLUMN()+64), _xlfn.FLOOR.MATH(ROW()/2)+1)), 3)</f>
        <v>5.7610000000000001</v>
      </c>
      <c r="L143" cm="1">
        <f t="array" aca="1" ref="L143" ca="1">ROUND(INDIRECT(_xlfn.CONCAT("sedimentaryDistancesOrdered!", CHAR(COLUMN()+64), _xlfn.FLOOR.MATH(ROW()/2)+1)), 3)</f>
        <v>6.2539999999999996</v>
      </c>
      <c r="M143" cm="1">
        <f t="array" aca="1" ref="M143" ca="1">ROUND(INDIRECT(_xlfn.CONCAT("sedimentaryDistancesOrdered!", CHAR(COLUMN()+64), _xlfn.FLOOR.MATH(ROW()/2)+1)), 3)</f>
        <v>5.0739999999999998</v>
      </c>
      <c r="N143" cm="1">
        <f t="array" aca="1" ref="N143" ca="1">ROUND(INDIRECT(_xlfn.CONCAT("sedimentaryDistancesOrdered!", CHAR(COLUMN()+64), _xlfn.FLOOR.MATH(ROW()/2)+1)), 3)</f>
        <v>6.5720000000000001</v>
      </c>
      <c r="O143" cm="1">
        <f t="array" aca="1" ref="O143" ca="1">ROUND(INDIRECT(_xlfn.CONCAT("sedimentaryDistancesOrdered!", CHAR(COLUMN()+64), _xlfn.FLOOR.MATH(ROW()/2)+1)), 3)</f>
        <v>6.25</v>
      </c>
      <c r="P143" cm="1">
        <f t="array" aca="1" ref="P143" ca="1">ROUND(INDIRECT(_xlfn.CONCAT("sedimentaryDistancesOrdered!", CHAR(COLUMN()+64), _xlfn.FLOOR.MATH(ROW()/2)+1)), 3)</f>
        <v>7.109</v>
      </c>
      <c r="Q143" cm="1">
        <f t="array" aca="1" ref="Q143" ca="1">ROUND(INDIRECT(_xlfn.CONCAT("sedimentaryDistancesOrdered!", CHAR(COLUMN()+64), _xlfn.FLOOR.MATH(ROW()/2)+1)), 3)</f>
        <v>7.2460000000000004</v>
      </c>
      <c r="R143" cm="1">
        <f t="array" aca="1" ref="R143" ca="1">ROUND(INDIRECT(_xlfn.CONCAT("sedimentaryDistancesOrdered!", CHAR(COLUMN()+64), _xlfn.FLOOR.MATH(ROW()/2)+1)), 3)</f>
        <v>6.5640000000000001</v>
      </c>
      <c r="S143" cm="1">
        <f t="array" aca="1" ref="S143" ca="1">ROUND(INDIRECT(_xlfn.CONCAT("sedimentaryDistancesOrdered!", CHAR(COLUMN()+64), _xlfn.FLOOR.MATH(ROW()/2)+1)), 3)</f>
        <v>6.8040000000000003</v>
      </c>
      <c r="T143" cm="1">
        <f t="array" aca="1" ref="T143" ca="1">ROUND(INDIRECT(_xlfn.CONCAT("sedimentaryDistancesOrdered!", CHAR(COLUMN()+64), _xlfn.FLOOR.MATH(ROW()/2)+1)), 3)</f>
        <v>5.7220000000000004</v>
      </c>
      <c r="U143" cm="1">
        <f t="array" aca="1" ref="U143" ca="1">ROUND(INDIRECT(_xlfn.CONCAT("sedimentaryDistancesOrdered!", CHAR(COLUMN()+64), _xlfn.FLOOR.MATH(ROW()/2)+1)), 3)</f>
        <v>5.62</v>
      </c>
    </row>
    <row r="144" spans="1:21" x14ac:dyDescent="0.25">
      <c r="A144">
        <v>72</v>
      </c>
      <c r="B144" cm="1">
        <f t="array" aca="1" ref="B144" ca="1">INDIRECT(_xlfn.CONCAT("sedimentaryNumberOrdered!", CHAR(COLUMN()+64), _xlfn.FLOOR.MATH(ROW()/2)+1))</f>
        <v>437</v>
      </c>
      <c r="C144" cm="1">
        <f t="array" aca="1" ref="C144" ca="1">INDIRECT(_xlfn.CONCAT("sedimentaryNumberOrdered!", CHAR(COLUMN()+64), _xlfn.FLOOR.MATH(ROW()/2)+1))</f>
        <v>406</v>
      </c>
      <c r="D144" cm="1">
        <f t="array" aca="1" ref="D144" ca="1">INDIRECT(_xlfn.CONCAT("sedimentaryNumberOrdered!", CHAR(COLUMN()+64), _xlfn.FLOOR.MATH(ROW()/2)+1))</f>
        <v>387</v>
      </c>
      <c r="E144" cm="1">
        <f t="array" aca="1" ref="E144" ca="1">INDIRECT(_xlfn.CONCAT("sedimentaryNumberOrdered!", CHAR(COLUMN()+64), _xlfn.FLOOR.MATH(ROW()/2)+1))</f>
        <v>325</v>
      </c>
      <c r="F144" cm="1">
        <f t="array" aca="1" ref="F144" ca="1">INDIRECT(_xlfn.CONCAT("sedimentaryNumberOrdered!", CHAR(COLUMN()+64), _xlfn.FLOOR.MATH(ROW()/2)+1))</f>
        <v>404</v>
      </c>
      <c r="G144" cm="1">
        <f t="array" aca="1" ref="G144" ca="1">INDIRECT(_xlfn.CONCAT("sedimentaryNumberOrdered!", CHAR(COLUMN()+64), _xlfn.FLOOR.MATH(ROW()/2)+1))</f>
        <v>331</v>
      </c>
      <c r="H144" cm="1">
        <f t="array" aca="1" ref="H144" ca="1">INDIRECT(_xlfn.CONCAT("sedimentaryNumberOrdered!", CHAR(COLUMN()+64), _xlfn.FLOOR.MATH(ROW()/2)+1))</f>
        <v>395</v>
      </c>
      <c r="I144" cm="1">
        <f t="array" aca="1" ref="I144" ca="1">INDIRECT(_xlfn.CONCAT("sedimentaryNumberOrdered!", CHAR(COLUMN()+64), _xlfn.FLOOR.MATH(ROW()/2)+1))</f>
        <v>402</v>
      </c>
      <c r="J144" cm="1">
        <f t="array" aca="1" ref="J144" ca="1">INDIRECT(_xlfn.CONCAT("sedimentaryNumberOrdered!", CHAR(COLUMN()+64), _xlfn.FLOOR.MATH(ROW()/2)+1))</f>
        <v>417</v>
      </c>
      <c r="K144" cm="1">
        <f t="array" aca="1" ref="K144" ca="1">INDIRECT(_xlfn.CONCAT("sedimentaryNumberOrdered!", CHAR(COLUMN()+64), _xlfn.FLOOR.MATH(ROW()/2)+1))</f>
        <v>364</v>
      </c>
      <c r="L144" cm="1">
        <f t="array" aca="1" ref="L144" ca="1">INDIRECT(_xlfn.CONCAT("sedimentaryNumberOrdered!", CHAR(COLUMN()+64), _xlfn.FLOOR.MATH(ROW()/2)+1))</f>
        <v>438</v>
      </c>
      <c r="M144" cm="1">
        <f t="array" aca="1" ref="M144" ca="1">INDIRECT(_xlfn.CONCAT("sedimentaryNumberOrdered!", CHAR(COLUMN()+64), _xlfn.FLOOR.MATH(ROW()/2)+1))</f>
        <v>421</v>
      </c>
      <c r="N144" cm="1">
        <f t="array" aca="1" ref="N144" ca="1">INDIRECT(_xlfn.CONCAT("sedimentaryNumberOrdered!", CHAR(COLUMN()+64), _xlfn.FLOOR.MATH(ROW()/2)+1))</f>
        <v>480</v>
      </c>
      <c r="O144" cm="1">
        <f t="array" aca="1" ref="O144" ca="1">INDIRECT(_xlfn.CONCAT("sedimentaryNumberOrdered!", CHAR(COLUMN()+64), _xlfn.FLOOR.MATH(ROW()/2)+1))</f>
        <v>342</v>
      </c>
      <c r="P144" cm="1">
        <f t="array" aca="1" ref="P144" ca="1">INDIRECT(_xlfn.CONCAT("sedimentaryNumberOrdered!", CHAR(COLUMN()+64), _xlfn.FLOOR.MATH(ROW()/2)+1))</f>
        <v>347</v>
      </c>
      <c r="Q144" cm="1">
        <f t="array" aca="1" ref="Q144" ca="1">INDIRECT(_xlfn.CONCAT("sedimentaryNumberOrdered!", CHAR(COLUMN()+64), _xlfn.FLOOR.MATH(ROW()/2)+1))</f>
        <v>375</v>
      </c>
      <c r="R144" cm="1">
        <f t="array" aca="1" ref="R144" ca="1">INDIRECT(_xlfn.CONCAT("sedimentaryNumberOrdered!", CHAR(COLUMN()+64), _xlfn.FLOOR.MATH(ROW()/2)+1))</f>
        <v>390</v>
      </c>
      <c r="S144" cm="1">
        <f t="array" aca="1" ref="S144" ca="1">INDIRECT(_xlfn.CONCAT("sedimentaryNumberOrdered!", CHAR(COLUMN()+64), _xlfn.FLOOR.MATH(ROW()/2)+1))</f>
        <v>353</v>
      </c>
      <c r="T144" cm="1">
        <f t="array" aca="1" ref="T144" ca="1">INDIRECT(_xlfn.CONCAT("sedimentaryNumberOrdered!", CHAR(COLUMN()+64), _xlfn.FLOOR.MATH(ROW()/2)+1))</f>
        <v>393</v>
      </c>
      <c r="U144" cm="1">
        <f t="array" aca="1" ref="U144" ca="1">INDIRECT(_xlfn.CONCAT("sedimentaryNumberOrdered!", CHAR(COLUMN()+64), _xlfn.FLOOR.MATH(ROW()/2)+1))</f>
        <v>374</v>
      </c>
    </row>
    <row r="145" spans="1:21" x14ac:dyDescent="0.25">
      <c r="A145">
        <v>72</v>
      </c>
      <c r="B145" cm="1">
        <f t="array" aca="1" ref="B145" ca="1">ROUND(INDIRECT(_xlfn.CONCAT("sedimentaryDistancesOrdered!", CHAR(COLUMN()+64), _xlfn.FLOOR.MATH(ROW()/2)+1)), 3)</f>
        <v>6.6390000000000002</v>
      </c>
      <c r="C145" cm="1">
        <f t="array" aca="1" ref="C145" ca="1">ROUND(INDIRECT(_xlfn.CONCAT("sedimentaryDistancesOrdered!", CHAR(COLUMN()+64), _xlfn.FLOOR.MATH(ROW()/2)+1)), 3)</f>
        <v>5.8470000000000004</v>
      </c>
      <c r="D145" cm="1">
        <f t="array" aca="1" ref="D145" ca="1">ROUND(INDIRECT(_xlfn.CONCAT("sedimentaryDistancesOrdered!", CHAR(COLUMN()+64), _xlfn.FLOOR.MATH(ROW()/2)+1)), 3)</f>
        <v>7.1319999999999997</v>
      </c>
      <c r="E145" cm="1">
        <f t="array" aca="1" ref="E145" ca="1">ROUND(INDIRECT(_xlfn.CONCAT("sedimentaryDistancesOrdered!", CHAR(COLUMN()+64), _xlfn.FLOOR.MATH(ROW()/2)+1)), 3)</f>
        <v>6.4390000000000001</v>
      </c>
      <c r="F145" cm="1">
        <f t="array" aca="1" ref="F145" ca="1">ROUND(INDIRECT(_xlfn.CONCAT("sedimentaryDistancesOrdered!", CHAR(COLUMN()+64), _xlfn.FLOOR.MATH(ROW()/2)+1)), 3)</f>
        <v>5.8929999999999998</v>
      </c>
      <c r="G145" cm="1">
        <f t="array" aca="1" ref="G145" ca="1">ROUND(INDIRECT(_xlfn.CONCAT("sedimentaryDistancesOrdered!", CHAR(COLUMN()+64), _xlfn.FLOOR.MATH(ROW()/2)+1)), 3)</f>
        <v>6.7770000000000001</v>
      </c>
      <c r="H145" cm="1">
        <f t="array" aca="1" ref="H145" ca="1">ROUND(INDIRECT(_xlfn.CONCAT("sedimentaryDistancesOrdered!", CHAR(COLUMN()+64), _xlfn.FLOOR.MATH(ROW()/2)+1)), 3)</f>
        <v>6.4370000000000003</v>
      </c>
      <c r="I145" cm="1">
        <f t="array" aca="1" ref="I145" ca="1">ROUND(INDIRECT(_xlfn.CONCAT("sedimentaryDistancesOrdered!", CHAR(COLUMN()+64), _xlfn.FLOOR.MATH(ROW()/2)+1)), 3)</f>
        <v>5.1790000000000003</v>
      </c>
      <c r="J145" cm="1">
        <f t="array" aca="1" ref="J145" ca="1">ROUND(INDIRECT(_xlfn.CONCAT("sedimentaryDistancesOrdered!", CHAR(COLUMN()+64), _xlfn.FLOOR.MATH(ROW()/2)+1)), 3)</f>
        <v>6.2450000000000001</v>
      </c>
      <c r="K145" cm="1">
        <f t="array" aca="1" ref="K145" ca="1">ROUND(INDIRECT(_xlfn.CONCAT("sedimentaryDistancesOrdered!", CHAR(COLUMN()+64), _xlfn.FLOOR.MATH(ROW()/2)+1)), 3)</f>
        <v>5.77</v>
      </c>
      <c r="L145" cm="1">
        <f t="array" aca="1" ref="L145" ca="1">ROUND(INDIRECT(_xlfn.CONCAT("sedimentaryDistancesOrdered!", CHAR(COLUMN()+64), _xlfn.FLOOR.MATH(ROW()/2)+1)), 3)</f>
        <v>6.3109999999999999</v>
      </c>
      <c r="M145" cm="1">
        <f t="array" aca="1" ref="M145" ca="1">ROUND(INDIRECT(_xlfn.CONCAT("sedimentaryDistancesOrdered!", CHAR(COLUMN()+64), _xlfn.FLOOR.MATH(ROW()/2)+1)), 3)</f>
        <v>5.0839999999999996</v>
      </c>
      <c r="N145" cm="1">
        <f t="array" aca="1" ref="N145" ca="1">ROUND(INDIRECT(_xlfn.CONCAT("sedimentaryDistancesOrdered!", CHAR(COLUMN()+64), _xlfn.FLOOR.MATH(ROW()/2)+1)), 3)</f>
        <v>6.6319999999999997</v>
      </c>
      <c r="O145" cm="1">
        <f t="array" aca="1" ref="O145" ca="1">ROUND(INDIRECT(_xlfn.CONCAT("sedimentaryDistancesOrdered!", CHAR(COLUMN()+64), _xlfn.FLOOR.MATH(ROW()/2)+1)), 3)</f>
        <v>6.3049999999999997</v>
      </c>
      <c r="P145" cm="1">
        <f t="array" aca="1" ref="P145" ca="1">ROUND(INDIRECT(_xlfn.CONCAT("sedimentaryDistancesOrdered!", CHAR(COLUMN()+64), _xlfn.FLOOR.MATH(ROW()/2)+1)), 3)</f>
        <v>7.1719999999999997</v>
      </c>
      <c r="Q145" cm="1">
        <f t="array" aca="1" ref="Q145" ca="1">ROUND(INDIRECT(_xlfn.CONCAT("sedimentaryDistancesOrdered!", CHAR(COLUMN()+64), _xlfn.FLOOR.MATH(ROW()/2)+1)), 3)</f>
        <v>7.25</v>
      </c>
      <c r="R145" cm="1">
        <f t="array" aca="1" ref="R145" ca="1">ROUND(INDIRECT(_xlfn.CONCAT("sedimentaryDistancesOrdered!", CHAR(COLUMN()+64), _xlfn.FLOOR.MATH(ROW()/2)+1)), 3)</f>
        <v>6.5919999999999996</v>
      </c>
      <c r="S145" cm="1">
        <f t="array" aca="1" ref="S145" ca="1">ROUND(INDIRECT(_xlfn.CONCAT("sedimentaryDistancesOrdered!", CHAR(COLUMN()+64), _xlfn.FLOOR.MATH(ROW()/2)+1)), 3)</f>
        <v>6.835</v>
      </c>
      <c r="T145" cm="1">
        <f t="array" aca="1" ref="T145" ca="1">ROUND(INDIRECT(_xlfn.CONCAT("sedimentaryDistancesOrdered!", CHAR(COLUMN()+64), _xlfn.FLOOR.MATH(ROW()/2)+1)), 3)</f>
        <v>5.7389999999999999</v>
      </c>
      <c r="U145" cm="1">
        <f t="array" aca="1" ref="U145" ca="1">ROUND(INDIRECT(_xlfn.CONCAT("sedimentaryDistancesOrdered!", CHAR(COLUMN()+64), _xlfn.FLOOR.MATH(ROW()/2)+1)), 3)</f>
        <v>5.6449999999999996</v>
      </c>
    </row>
    <row r="146" spans="1:21" x14ac:dyDescent="0.25">
      <c r="A146">
        <v>73</v>
      </c>
      <c r="B146" cm="1">
        <f t="array" aca="1" ref="B146" ca="1">INDIRECT(_xlfn.CONCAT("sedimentaryNumberOrdered!", CHAR(COLUMN()+64), _xlfn.FLOOR.MATH(ROW()/2)+1))</f>
        <v>442</v>
      </c>
      <c r="C146" cm="1">
        <f t="array" aca="1" ref="C146" ca="1">INDIRECT(_xlfn.CONCAT("sedimentaryNumberOrdered!", CHAR(COLUMN()+64), _xlfn.FLOOR.MATH(ROW()/2)+1))</f>
        <v>402</v>
      </c>
      <c r="D146" cm="1">
        <f t="array" aca="1" ref="D146" ca="1">INDIRECT(_xlfn.CONCAT("sedimentaryNumberOrdered!", CHAR(COLUMN()+64), _xlfn.FLOOR.MATH(ROW()/2)+1))</f>
        <v>325</v>
      </c>
      <c r="E146" cm="1">
        <f t="array" aca="1" ref="E146" ca="1">INDIRECT(_xlfn.CONCAT("sedimentaryNumberOrdered!", CHAR(COLUMN()+64), _xlfn.FLOOR.MATH(ROW()/2)+1))</f>
        <v>405</v>
      </c>
      <c r="F146" cm="1">
        <f t="array" aca="1" ref="F146" ca="1">INDIRECT(_xlfn.CONCAT("sedimentaryNumberOrdered!", CHAR(COLUMN()+64), _xlfn.FLOOR.MATH(ROW()/2)+1))</f>
        <v>416</v>
      </c>
      <c r="G146" cm="1">
        <f t="array" aca="1" ref="G146" ca="1">INDIRECT(_xlfn.CONCAT("sedimentaryNumberOrdered!", CHAR(COLUMN()+64), _xlfn.FLOOR.MATH(ROW()/2)+1))</f>
        <v>424</v>
      </c>
      <c r="H146" cm="1">
        <f t="array" aca="1" ref="H146" ca="1">INDIRECT(_xlfn.CONCAT("sedimentaryNumberOrdered!", CHAR(COLUMN()+64), _xlfn.FLOOR.MATH(ROW()/2)+1))</f>
        <v>441</v>
      </c>
      <c r="I146" cm="1">
        <f t="array" aca="1" ref="I146" ca="1">INDIRECT(_xlfn.CONCAT("sedimentaryNumberOrdered!", CHAR(COLUMN()+64), _xlfn.FLOOR.MATH(ROW()/2)+1))</f>
        <v>361</v>
      </c>
      <c r="J146" cm="1">
        <f t="array" aca="1" ref="J146" ca="1">INDIRECT(_xlfn.CONCAT("sedimentaryNumberOrdered!", CHAR(COLUMN()+64), _xlfn.FLOOR.MATH(ROW()/2)+1))</f>
        <v>327</v>
      </c>
      <c r="K146" cm="1">
        <f t="array" aca="1" ref="K146" ca="1">INDIRECT(_xlfn.CONCAT("sedimentaryNumberOrdered!", CHAR(COLUMN()+64), _xlfn.FLOOR.MATH(ROW()/2)+1))</f>
        <v>353</v>
      </c>
      <c r="L146" cm="1">
        <f t="array" aca="1" ref="L146" ca="1">INDIRECT(_xlfn.CONCAT("sedimentaryNumberOrdered!", CHAR(COLUMN()+64), _xlfn.FLOOR.MATH(ROW()/2)+1))</f>
        <v>324</v>
      </c>
      <c r="M146" cm="1">
        <f t="array" aca="1" ref="M146" ca="1">INDIRECT(_xlfn.CONCAT("sedimentaryNumberOrdered!", CHAR(COLUMN()+64), _xlfn.FLOOR.MATH(ROW()/2)+1))</f>
        <v>376</v>
      </c>
      <c r="N146" cm="1">
        <f t="array" aca="1" ref="N146" ca="1">INDIRECT(_xlfn.CONCAT("sedimentaryNumberOrdered!", CHAR(COLUMN()+64), _xlfn.FLOOR.MATH(ROW()/2)+1))</f>
        <v>381</v>
      </c>
      <c r="O146" cm="1">
        <f t="array" aca="1" ref="O146" ca="1">INDIRECT(_xlfn.CONCAT("sedimentaryNumberOrdered!", CHAR(COLUMN()+64), _xlfn.FLOOR.MATH(ROW()/2)+1))</f>
        <v>321</v>
      </c>
      <c r="P146" cm="1">
        <f t="array" aca="1" ref="P146" ca="1">INDIRECT(_xlfn.CONCAT("sedimentaryNumberOrdered!", CHAR(COLUMN()+64), _xlfn.FLOOR.MATH(ROW()/2)+1))</f>
        <v>377</v>
      </c>
      <c r="Q146" cm="1">
        <f t="array" aca="1" ref="Q146" ca="1">INDIRECT(_xlfn.CONCAT("sedimentaryNumberOrdered!", CHAR(COLUMN()+64), _xlfn.FLOOR.MATH(ROW()/2)+1))</f>
        <v>396</v>
      </c>
      <c r="R146" cm="1">
        <f t="array" aca="1" ref="R146" ca="1">INDIRECT(_xlfn.CONCAT("sedimentaryNumberOrdered!", CHAR(COLUMN()+64), _xlfn.FLOOR.MATH(ROW()/2)+1))</f>
        <v>377</v>
      </c>
      <c r="S146" cm="1">
        <f t="array" aca="1" ref="S146" ca="1">INDIRECT(_xlfn.CONCAT("sedimentaryNumberOrdered!", CHAR(COLUMN()+64), _xlfn.FLOOR.MATH(ROW()/2)+1))</f>
        <v>344</v>
      </c>
      <c r="T146" cm="1">
        <f t="array" aca="1" ref="T146" ca="1">INDIRECT(_xlfn.CONCAT("sedimentaryNumberOrdered!", CHAR(COLUMN()+64), _xlfn.FLOOR.MATH(ROW()/2)+1))</f>
        <v>341</v>
      </c>
      <c r="U146" cm="1">
        <f t="array" aca="1" ref="U146" ca="1">INDIRECT(_xlfn.CONCAT("sedimentaryNumberOrdered!", CHAR(COLUMN()+64), _xlfn.FLOOR.MATH(ROW()/2)+1))</f>
        <v>359</v>
      </c>
    </row>
    <row r="147" spans="1:21" x14ac:dyDescent="0.25">
      <c r="A147">
        <v>73</v>
      </c>
      <c r="B147" cm="1">
        <f t="array" aca="1" ref="B147" ca="1">ROUND(INDIRECT(_xlfn.CONCAT("sedimentaryDistancesOrdered!", CHAR(COLUMN()+64), _xlfn.FLOOR.MATH(ROW()/2)+1)), 3)</f>
        <v>6.657</v>
      </c>
      <c r="C147" cm="1">
        <f t="array" aca="1" ref="C147" ca="1">ROUND(INDIRECT(_xlfn.CONCAT("sedimentaryDistancesOrdered!", CHAR(COLUMN()+64), _xlfn.FLOOR.MATH(ROW()/2)+1)), 3)</f>
        <v>5.8620000000000001</v>
      </c>
      <c r="D147" cm="1">
        <f t="array" aca="1" ref="D147" ca="1">ROUND(INDIRECT(_xlfn.CONCAT("sedimentaryDistancesOrdered!", CHAR(COLUMN()+64), _xlfn.FLOOR.MATH(ROW()/2)+1)), 3)</f>
        <v>7.133</v>
      </c>
      <c r="E147" cm="1">
        <f t="array" aca="1" ref="E147" ca="1">ROUND(INDIRECT(_xlfn.CONCAT("sedimentaryDistancesOrdered!", CHAR(COLUMN()+64), _xlfn.FLOOR.MATH(ROW()/2)+1)), 3)</f>
        <v>6.4480000000000004</v>
      </c>
      <c r="F147" cm="1">
        <f t="array" aca="1" ref="F147" ca="1">ROUND(INDIRECT(_xlfn.CONCAT("sedimentaryDistancesOrdered!", CHAR(COLUMN()+64), _xlfn.FLOOR.MATH(ROW()/2)+1)), 3)</f>
        <v>5.8949999999999996</v>
      </c>
      <c r="G147" cm="1">
        <f t="array" aca="1" ref="G147" ca="1">ROUND(INDIRECT(_xlfn.CONCAT("sedimentaryDistancesOrdered!", CHAR(COLUMN()+64), _xlfn.FLOOR.MATH(ROW()/2)+1)), 3)</f>
        <v>6.8019999999999996</v>
      </c>
      <c r="H147" cm="1">
        <f t="array" aca="1" ref="H147" ca="1">ROUND(INDIRECT(_xlfn.CONCAT("sedimentaryDistancesOrdered!", CHAR(COLUMN()+64), _xlfn.FLOOR.MATH(ROW()/2)+1)), 3)</f>
        <v>6.4370000000000003</v>
      </c>
      <c r="I147" cm="1">
        <f t="array" aca="1" ref="I147" ca="1">ROUND(INDIRECT(_xlfn.CONCAT("sedimentaryDistancesOrdered!", CHAR(COLUMN()+64), _xlfn.FLOOR.MATH(ROW()/2)+1)), 3)</f>
        <v>5.1929999999999996</v>
      </c>
      <c r="J147" cm="1">
        <f t="array" aca="1" ref="J147" ca="1">ROUND(INDIRECT(_xlfn.CONCAT("sedimentaryDistancesOrdered!", CHAR(COLUMN()+64), _xlfn.FLOOR.MATH(ROW()/2)+1)), 3)</f>
        <v>6.2649999999999997</v>
      </c>
      <c r="K147" cm="1">
        <f t="array" aca="1" ref="K147" ca="1">ROUND(INDIRECT(_xlfn.CONCAT("sedimentaryDistancesOrdered!", CHAR(COLUMN()+64), _xlfn.FLOOR.MATH(ROW()/2)+1)), 3)</f>
        <v>5.7990000000000004</v>
      </c>
      <c r="L147" cm="1">
        <f t="array" aca="1" ref="L147" ca="1">ROUND(INDIRECT(_xlfn.CONCAT("sedimentaryDistancesOrdered!", CHAR(COLUMN()+64), _xlfn.FLOOR.MATH(ROW()/2)+1)), 3)</f>
        <v>6.335</v>
      </c>
      <c r="M147" cm="1">
        <f t="array" aca="1" ref="M147" ca="1">ROUND(INDIRECT(_xlfn.CONCAT("sedimentaryDistancesOrdered!", CHAR(COLUMN()+64), _xlfn.FLOOR.MATH(ROW()/2)+1)), 3)</f>
        <v>5.1070000000000002</v>
      </c>
      <c r="N147" cm="1">
        <f t="array" aca="1" ref="N147" ca="1">ROUND(INDIRECT(_xlfn.CONCAT("sedimentaryDistancesOrdered!", CHAR(COLUMN()+64), _xlfn.FLOOR.MATH(ROW()/2)+1)), 3)</f>
        <v>6.6390000000000002</v>
      </c>
      <c r="O147" cm="1">
        <f t="array" aca="1" ref="O147" ca="1">ROUND(INDIRECT(_xlfn.CONCAT("sedimentaryDistancesOrdered!", CHAR(COLUMN()+64), _xlfn.FLOOR.MATH(ROW()/2)+1)), 3)</f>
        <v>6.3070000000000004</v>
      </c>
      <c r="P147" cm="1">
        <f t="array" aca="1" ref="P147" ca="1">ROUND(INDIRECT(_xlfn.CONCAT("sedimentaryDistancesOrdered!", CHAR(COLUMN()+64), _xlfn.FLOOR.MATH(ROW()/2)+1)), 3)</f>
        <v>7.1749999999999998</v>
      </c>
      <c r="Q147" cm="1">
        <f t="array" aca="1" ref="Q147" ca="1">ROUND(INDIRECT(_xlfn.CONCAT("sedimentaryDistancesOrdered!", CHAR(COLUMN()+64), _xlfn.FLOOR.MATH(ROW()/2)+1)), 3)</f>
        <v>7.2590000000000003</v>
      </c>
      <c r="R147" cm="1">
        <f t="array" aca="1" ref="R147" ca="1">ROUND(INDIRECT(_xlfn.CONCAT("sedimentaryDistancesOrdered!", CHAR(COLUMN()+64), _xlfn.FLOOR.MATH(ROW()/2)+1)), 3)</f>
        <v>6.6790000000000003</v>
      </c>
      <c r="S147" cm="1">
        <f t="array" aca="1" ref="S147" ca="1">ROUND(INDIRECT(_xlfn.CONCAT("sedimentaryDistancesOrdered!", CHAR(COLUMN()+64), _xlfn.FLOOR.MATH(ROW()/2)+1)), 3)</f>
        <v>6.8410000000000002</v>
      </c>
      <c r="T147" cm="1">
        <f t="array" aca="1" ref="T147" ca="1">ROUND(INDIRECT(_xlfn.CONCAT("sedimentaryDistancesOrdered!", CHAR(COLUMN()+64), _xlfn.FLOOR.MATH(ROW()/2)+1)), 3)</f>
        <v>5.74</v>
      </c>
      <c r="U147" cm="1">
        <f t="array" aca="1" ref="U147" ca="1">ROUND(INDIRECT(_xlfn.CONCAT("sedimentaryDistancesOrdered!", CHAR(COLUMN()+64), _xlfn.FLOOR.MATH(ROW()/2)+1)), 3)</f>
        <v>5.7309999999999999</v>
      </c>
    </row>
    <row r="148" spans="1:21" x14ac:dyDescent="0.25">
      <c r="A148">
        <v>74</v>
      </c>
      <c r="B148" cm="1">
        <f t="array" aca="1" ref="B148" ca="1">INDIRECT(_xlfn.CONCAT("sedimentaryNumberOrdered!", CHAR(COLUMN()+64), _xlfn.FLOOR.MATH(ROW()/2)+1))</f>
        <v>409</v>
      </c>
      <c r="C148" cm="1">
        <f t="array" aca="1" ref="C148" ca="1">INDIRECT(_xlfn.CONCAT("sedimentaryNumberOrdered!", CHAR(COLUMN()+64), _xlfn.FLOOR.MATH(ROW()/2)+1))</f>
        <v>403</v>
      </c>
      <c r="D148" cm="1">
        <f t="array" aca="1" ref="D148" ca="1">INDIRECT(_xlfn.CONCAT("sedimentaryNumberOrdered!", CHAR(COLUMN()+64), _xlfn.FLOOR.MATH(ROW()/2)+1))</f>
        <v>471</v>
      </c>
      <c r="E148" cm="1">
        <f t="array" aca="1" ref="E148" ca="1">INDIRECT(_xlfn.CONCAT("sedimentaryNumberOrdered!", CHAR(COLUMN()+64), _xlfn.FLOOR.MATH(ROW()/2)+1))</f>
        <v>469</v>
      </c>
      <c r="F148" cm="1">
        <f t="array" aca="1" ref="F148" ca="1">INDIRECT(_xlfn.CONCAT("sedimentaryNumberOrdered!", CHAR(COLUMN()+64), _xlfn.FLOOR.MATH(ROW()/2)+1))</f>
        <v>355</v>
      </c>
      <c r="G148" cm="1">
        <f t="array" aca="1" ref="G148" ca="1">INDIRECT(_xlfn.CONCAT("sedimentaryNumberOrdered!", CHAR(COLUMN()+64), _xlfn.FLOOR.MATH(ROW()/2)+1))</f>
        <v>332</v>
      </c>
      <c r="H148" cm="1">
        <f t="array" aca="1" ref="H148" ca="1">INDIRECT(_xlfn.CONCAT("sedimentaryNumberOrdered!", CHAR(COLUMN()+64), _xlfn.FLOOR.MATH(ROW()/2)+1))</f>
        <v>460</v>
      </c>
      <c r="I148" cm="1">
        <f t="array" aca="1" ref="I148" ca="1">INDIRECT(_xlfn.CONCAT("sedimentaryNumberOrdered!", CHAR(COLUMN()+64), _xlfn.FLOOR.MATH(ROW()/2)+1))</f>
        <v>422</v>
      </c>
      <c r="J148" cm="1">
        <f t="array" aca="1" ref="J148" ca="1">INDIRECT(_xlfn.CONCAT("sedimentaryNumberOrdered!", CHAR(COLUMN()+64), _xlfn.FLOOR.MATH(ROW()/2)+1))</f>
        <v>404</v>
      </c>
      <c r="K148" cm="1">
        <f t="array" aca="1" ref="K148" ca="1">INDIRECT(_xlfn.CONCAT("sedimentaryNumberOrdered!", CHAR(COLUMN()+64), _xlfn.FLOOR.MATH(ROW()/2)+1))</f>
        <v>444</v>
      </c>
      <c r="L148" cm="1">
        <f t="array" aca="1" ref="L148" ca="1">INDIRECT(_xlfn.CONCAT("sedimentaryNumberOrdered!", CHAR(COLUMN()+64), _xlfn.FLOOR.MATH(ROW()/2)+1))</f>
        <v>466</v>
      </c>
      <c r="M148" cm="1">
        <f t="array" aca="1" ref="M148" ca="1">INDIRECT(_xlfn.CONCAT("sedimentaryNumberOrdered!", CHAR(COLUMN()+64), _xlfn.FLOOR.MATH(ROW()/2)+1))</f>
        <v>389</v>
      </c>
      <c r="N148" cm="1">
        <f t="array" aca="1" ref="N148" ca="1">INDIRECT(_xlfn.CONCAT("sedimentaryNumberOrdered!", CHAR(COLUMN()+64), _xlfn.FLOOR.MATH(ROW()/2)+1))</f>
        <v>421</v>
      </c>
      <c r="O148" cm="1">
        <f t="array" aca="1" ref="O148" ca="1">INDIRECT(_xlfn.CONCAT("sedimentaryNumberOrdered!", CHAR(COLUMN()+64), _xlfn.FLOOR.MATH(ROW()/2)+1))</f>
        <v>468</v>
      </c>
      <c r="P148" cm="1">
        <f t="array" aca="1" ref="P148" ca="1">INDIRECT(_xlfn.CONCAT("sedimentaryNumberOrdered!", CHAR(COLUMN()+64), _xlfn.FLOOR.MATH(ROW()/2)+1))</f>
        <v>471</v>
      </c>
      <c r="Q148" cm="1">
        <f t="array" aca="1" ref="Q148" ca="1">INDIRECT(_xlfn.CONCAT("sedimentaryNumberOrdered!", CHAR(COLUMN()+64), _xlfn.FLOOR.MATH(ROW()/2)+1))</f>
        <v>344</v>
      </c>
      <c r="R148" cm="1">
        <f t="array" aca="1" ref="R148" ca="1">INDIRECT(_xlfn.CONCAT("sedimentaryNumberOrdered!", CHAR(COLUMN()+64), _xlfn.FLOOR.MATH(ROW()/2)+1))</f>
        <v>391</v>
      </c>
      <c r="S148" cm="1">
        <f t="array" aca="1" ref="S148" ca="1">INDIRECT(_xlfn.CONCAT("sedimentaryNumberOrdered!", CHAR(COLUMN()+64), _xlfn.FLOOR.MATH(ROW()/2)+1))</f>
        <v>349</v>
      </c>
      <c r="T148" cm="1">
        <f t="array" aca="1" ref="T148" ca="1">INDIRECT(_xlfn.CONCAT("sedimentaryNumberOrdered!", CHAR(COLUMN()+64), _xlfn.FLOOR.MATH(ROW()/2)+1))</f>
        <v>407</v>
      </c>
      <c r="U148" cm="1">
        <f t="array" aca="1" ref="U148" ca="1">INDIRECT(_xlfn.CONCAT("sedimentaryNumberOrdered!", CHAR(COLUMN()+64), _xlfn.FLOOR.MATH(ROW()/2)+1))</f>
        <v>331</v>
      </c>
    </row>
    <row r="149" spans="1:21" x14ac:dyDescent="0.25">
      <c r="A149">
        <v>74</v>
      </c>
      <c r="B149" cm="1">
        <f t="array" aca="1" ref="B149" ca="1">ROUND(INDIRECT(_xlfn.CONCAT("sedimentaryDistancesOrdered!", CHAR(COLUMN()+64), _xlfn.FLOOR.MATH(ROW()/2)+1)), 3)</f>
        <v>6.681</v>
      </c>
      <c r="C149" cm="1">
        <f t="array" aca="1" ref="C149" ca="1">ROUND(INDIRECT(_xlfn.CONCAT("sedimentaryDistancesOrdered!", CHAR(COLUMN()+64), _xlfn.FLOOR.MATH(ROW()/2)+1)), 3)</f>
        <v>5.9009999999999998</v>
      </c>
      <c r="D149" cm="1">
        <f t="array" aca="1" ref="D149" ca="1">ROUND(INDIRECT(_xlfn.CONCAT("sedimentaryDistancesOrdered!", CHAR(COLUMN()+64), _xlfn.FLOOR.MATH(ROW()/2)+1)), 3)</f>
        <v>7.1340000000000003</v>
      </c>
      <c r="E149" cm="1">
        <f t="array" aca="1" ref="E149" ca="1">ROUND(INDIRECT(_xlfn.CONCAT("sedimentaryDistancesOrdered!", CHAR(COLUMN()+64), _xlfn.FLOOR.MATH(ROW()/2)+1)), 3)</f>
        <v>6.4580000000000002</v>
      </c>
      <c r="F149" cm="1">
        <f t="array" aca="1" ref="F149" ca="1">ROUND(INDIRECT(_xlfn.CONCAT("sedimentaryDistancesOrdered!", CHAR(COLUMN()+64), _xlfn.FLOOR.MATH(ROW()/2)+1)), 3)</f>
        <v>5.9009999999999998</v>
      </c>
      <c r="G149" cm="1">
        <f t="array" aca="1" ref="G149" ca="1">ROUND(INDIRECT(_xlfn.CONCAT("sedimentaryDistancesOrdered!", CHAR(COLUMN()+64), _xlfn.FLOOR.MATH(ROW()/2)+1)), 3)</f>
        <v>6.8330000000000002</v>
      </c>
      <c r="H149" cm="1">
        <f t="array" aca="1" ref="H149" ca="1">ROUND(INDIRECT(_xlfn.CONCAT("sedimentaryDistancesOrdered!", CHAR(COLUMN()+64), _xlfn.FLOOR.MATH(ROW()/2)+1)), 3)</f>
        <v>6.4580000000000002</v>
      </c>
      <c r="I149" cm="1">
        <f t="array" aca="1" ref="I149" ca="1">ROUND(INDIRECT(_xlfn.CONCAT("sedimentaryDistancesOrdered!", CHAR(COLUMN()+64), _xlfn.FLOOR.MATH(ROW()/2)+1)), 3)</f>
        <v>5.2009999999999996</v>
      </c>
      <c r="J149" cm="1">
        <f t="array" aca="1" ref="J149" ca="1">ROUND(INDIRECT(_xlfn.CONCAT("sedimentaryDistancesOrdered!", CHAR(COLUMN()+64), _xlfn.FLOOR.MATH(ROW()/2)+1)), 3)</f>
        <v>6.2720000000000002</v>
      </c>
      <c r="K149" cm="1">
        <f t="array" aca="1" ref="K149" ca="1">ROUND(INDIRECT(_xlfn.CONCAT("sedimentaryDistancesOrdered!", CHAR(COLUMN()+64), _xlfn.FLOOR.MATH(ROW()/2)+1)), 3)</f>
        <v>5.8120000000000003</v>
      </c>
      <c r="L149" cm="1">
        <f t="array" aca="1" ref="L149" ca="1">ROUND(INDIRECT(_xlfn.CONCAT("sedimentaryDistancesOrdered!", CHAR(COLUMN()+64), _xlfn.FLOOR.MATH(ROW()/2)+1)), 3)</f>
        <v>6.3369999999999997</v>
      </c>
      <c r="M149" cm="1">
        <f t="array" aca="1" ref="M149" ca="1">ROUND(INDIRECT(_xlfn.CONCAT("sedimentaryDistancesOrdered!", CHAR(COLUMN()+64), _xlfn.FLOOR.MATH(ROW()/2)+1)), 3)</f>
        <v>5.109</v>
      </c>
      <c r="N149" cm="1">
        <f t="array" aca="1" ref="N149" ca="1">ROUND(INDIRECT(_xlfn.CONCAT("sedimentaryDistancesOrdered!", CHAR(COLUMN()+64), _xlfn.FLOOR.MATH(ROW()/2)+1)), 3)</f>
        <v>6.66</v>
      </c>
      <c r="O149" cm="1">
        <f t="array" aca="1" ref="O149" ca="1">ROUND(INDIRECT(_xlfn.CONCAT("sedimentaryDistancesOrdered!", CHAR(COLUMN()+64), _xlfn.FLOOR.MATH(ROW()/2)+1)), 3)</f>
        <v>6.3079999999999998</v>
      </c>
      <c r="P149" cm="1">
        <f t="array" aca="1" ref="P149" ca="1">ROUND(INDIRECT(_xlfn.CONCAT("sedimentaryDistancesOrdered!", CHAR(COLUMN()+64), _xlfn.FLOOR.MATH(ROW()/2)+1)), 3)</f>
        <v>7.1790000000000003</v>
      </c>
      <c r="Q149" cm="1">
        <f t="array" aca="1" ref="Q149" ca="1">ROUND(INDIRECT(_xlfn.CONCAT("sedimentaryDistancesOrdered!", CHAR(COLUMN()+64), _xlfn.FLOOR.MATH(ROW()/2)+1)), 3)</f>
        <v>7.27</v>
      </c>
      <c r="R149" cm="1">
        <f t="array" aca="1" ref="R149" ca="1">ROUND(INDIRECT(_xlfn.CONCAT("sedimentaryDistancesOrdered!", CHAR(COLUMN()+64), _xlfn.FLOOR.MATH(ROW()/2)+1)), 3)</f>
        <v>6.7060000000000004</v>
      </c>
      <c r="S149" cm="1">
        <f t="array" aca="1" ref="S149" ca="1">ROUND(INDIRECT(_xlfn.CONCAT("sedimentaryDistancesOrdered!", CHAR(COLUMN()+64), _xlfn.FLOOR.MATH(ROW()/2)+1)), 3)</f>
        <v>6.8479999999999999</v>
      </c>
      <c r="T149" cm="1">
        <f t="array" aca="1" ref="T149" ca="1">ROUND(INDIRECT(_xlfn.CONCAT("sedimentaryDistancesOrdered!", CHAR(COLUMN()+64), _xlfn.FLOOR.MATH(ROW()/2)+1)), 3)</f>
        <v>5.7430000000000003</v>
      </c>
      <c r="U149" cm="1">
        <f t="array" aca="1" ref="U149" ca="1">ROUND(INDIRECT(_xlfn.CONCAT("sedimentaryDistancesOrdered!", CHAR(COLUMN()+64), _xlfn.FLOOR.MATH(ROW()/2)+1)), 3)</f>
        <v>5.7350000000000003</v>
      </c>
    </row>
    <row r="150" spans="1:21" x14ac:dyDescent="0.25">
      <c r="A150">
        <v>75</v>
      </c>
      <c r="B150" cm="1">
        <f t="array" aca="1" ref="B150" ca="1">INDIRECT(_xlfn.CONCAT("sedimentaryNumberOrdered!", CHAR(COLUMN()+64), _xlfn.FLOOR.MATH(ROW()/2)+1))</f>
        <v>410</v>
      </c>
      <c r="C150" cm="1">
        <f t="array" aca="1" ref="C150" ca="1">INDIRECT(_xlfn.CONCAT("sedimentaryNumberOrdered!", CHAR(COLUMN()+64), _xlfn.FLOOR.MATH(ROW()/2)+1))</f>
        <v>426</v>
      </c>
      <c r="D150" cm="1">
        <f t="array" aca="1" ref="D150" ca="1">INDIRECT(_xlfn.CONCAT("sedimentaryNumberOrdered!", CHAR(COLUMN()+64), _xlfn.FLOOR.MATH(ROW()/2)+1))</f>
        <v>326</v>
      </c>
      <c r="E150" cm="1">
        <f t="array" aca="1" ref="E150" ca="1">INDIRECT(_xlfn.CONCAT("sedimentaryNumberOrdered!", CHAR(COLUMN()+64), _xlfn.FLOOR.MATH(ROW()/2)+1))</f>
        <v>464</v>
      </c>
      <c r="F150" cm="1">
        <f t="array" aca="1" ref="F150" ca="1">INDIRECT(_xlfn.CONCAT("sedimentaryNumberOrdered!", CHAR(COLUMN()+64), _xlfn.FLOOR.MATH(ROW()/2)+1))</f>
        <v>327</v>
      </c>
      <c r="G150" cm="1">
        <f t="array" aca="1" ref="G150" ca="1">INDIRECT(_xlfn.CONCAT("sedimentaryNumberOrdered!", CHAR(COLUMN()+64), _xlfn.FLOOR.MATH(ROW()/2)+1))</f>
        <v>442</v>
      </c>
      <c r="H150" cm="1">
        <f t="array" aca="1" ref="H150" ca="1">INDIRECT(_xlfn.CONCAT("sedimentaryNumberOrdered!", CHAR(COLUMN()+64), _xlfn.FLOOR.MATH(ROW()/2)+1))</f>
        <v>463</v>
      </c>
      <c r="I150" cm="1">
        <f t="array" aca="1" ref="I150" ca="1">INDIRECT(_xlfn.CONCAT("sedimentaryNumberOrdered!", CHAR(COLUMN()+64), _xlfn.FLOOR.MATH(ROW()/2)+1))</f>
        <v>358</v>
      </c>
      <c r="J150" cm="1">
        <f t="array" aca="1" ref="J150" ca="1">INDIRECT(_xlfn.CONCAT("sedimentaryNumberOrdered!", CHAR(COLUMN()+64), _xlfn.FLOOR.MATH(ROW()/2)+1))</f>
        <v>358</v>
      </c>
      <c r="K150" cm="1">
        <f t="array" aca="1" ref="K150" ca="1">INDIRECT(_xlfn.CONCAT("sedimentaryNumberOrdered!", CHAR(COLUMN()+64), _xlfn.FLOOR.MATH(ROW()/2)+1))</f>
        <v>427</v>
      </c>
      <c r="L150" cm="1">
        <f t="array" aca="1" ref="L150" ca="1">INDIRECT(_xlfn.CONCAT("sedimentaryNumberOrdered!", CHAR(COLUMN()+64), _xlfn.FLOOR.MATH(ROW()/2)+1))</f>
        <v>480</v>
      </c>
      <c r="M150" cm="1">
        <f t="array" aca="1" ref="M150" ca="1">INDIRECT(_xlfn.CONCAT("sedimentaryNumberOrdered!", CHAR(COLUMN()+64), _xlfn.FLOOR.MATH(ROW()/2)+1))</f>
        <v>407</v>
      </c>
      <c r="N150" cm="1">
        <f t="array" aca="1" ref="N150" ca="1">INDIRECT(_xlfn.CONCAT("sedimentaryNumberOrdered!", CHAR(COLUMN()+64), _xlfn.FLOOR.MATH(ROW()/2)+1))</f>
        <v>329</v>
      </c>
      <c r="O150" cm="1">
        <f t="array" aca="1" ref="O150" ca="1">INDIRECT(_xlfn.CONCAT("sedimentaryNumberOrdered!", CHAR(COLUMN()+64), _xlfn.FLOOR.MATH(ROW()/2)+1))</f>
        <v>396</v>
      </c>
      <c r="P150" cm="1">
        <f t="array" aca="1" ref="P150" ca="1">INDIRECT(_xlfn.CONCAT("sedimentaryNumberOrdered!", CHAR(COLUMN()+64), _xlfn.FLOOR.MATH(ROW()/2)+1))</f>
        <v>421</v>
      </c>
      <c r="Q150" cm="1">
        <f t="array" aca="1" ref="Q150" ca="1">INDIRECT(_xlfn.CONCAT("sedimentaryNumberOrdered!", CHAR(COLUMN()+64), _xlfn.FLOOR.MATH(ROW()/2)+1))</f>
        <v>337</v>
      </c>
      <c r="R150" cm="1">
        <f t="array" aca="1" ref="R150" ca="1">INDIRECT(_xlfn.CONCAT("sedimentaryNumberOrdered!", CHAR(COLUMN()+64), _xlfn.FLOOR.MATH(ROW()/2)+1))</f>
        <v>429</v>
      </c>
      <c r="S150" cm="1">
        <f t="array" aca="1" ref="S150" ca="1">INDIRECT(_xlfn.CONCAT("sedimentaryNumberOrdered!", CHAR(COLUMN()+64), _xlfn.FLOOR.MATH(ROW()/2)+1))</f>
        <v>383</v>
      </c>
      <c r="T150" cm="1">
        <f t="array" aca="1" ref="T150" ca="1">INDIRECT(_xlfn.CONCAT("sedimentaryNumberOrdered!", CHAR(COLUMN()+64), _xlfn.FLOOR.MATH(ROW()/2)+1))</f>
        <v>348</v>
      </c>
      <c r="U150" cm="1">
        <f t="array" aca="1" ref="U150" ca="1">INDIRECT(_xlfn.CONCAT("sedimentaryNumberOrdered!", CHAR(COLUMN()+64), _xlfn.FLOOR.MATH(ROW()/2)+1))</f>
        <v>336</v>
      </c>
    </row>
    <row r="151" spans="1:21" x14ac:dyDescent="0.25">
      <c r="A151">
        <v>75</v>
      </c>
      <c r="B151" cm="1">
        <f t="array" aca="1" ref="B151" ca="1">ROUND(INDIRECT(_xlfn.CONCAT("sedimentaryDistancesOrdered!", CHAR(COLUMN()+64), _xlfn.FLOOR.MATH(ROW()/2)+1)), 3)</f>
        <v>6.7210000000000001</v>
      </c>
      <c r="C151" cm="1">
        <f t="array" aca="1" ref="C151" ca="1">ROUND(INDIRECT(_xlfn.CONCAT("sedimentaryDistancesOrdered!", CHAR(COLUMN()+64), _xlfn.FLOOR.MATH(ROW()/2)+1)), 3)</f>
        <v>5.92</v>
      </c>
      <c r="D151" cm="1">
        <f t="array" aca="1" ref="D151" ca="1">ROUND(INDIRECT(_xlfn.CONCAT("sedimentaryDistancesOrdered!", CHAR(COLUMN()+64), _xlfn.FLOOR.MATH(ROW()/2)+1)), 3)</f>
        <v>7.1680000000000001</v>
      </c>
      <c r="E151" cm="1">
        <f t="array" aca="1" ref="E151" ca="1">ROUND(INDIRECT(_xlfn.CONCAT("sedimentaryDistancesOrdered!", CHAR(COLUMN()+64), _xlfn.FLOOR.MATH(ROW()/2)+1)), 3)</f>
        <v>6.4720000000000004</v>
      </c>
      <c r="F151" cm="1">
        <f t="array" aca="1" ref="F151" ca="1">ROUND(INDIRECT(_xlfn.CONCAT("sedimentaryDistancesOrdered!", CHAR(COLUMN()+64), _xlfn.FLOOR.MATH(ROW()/2)+1)), 3)</f>
        <v>5.9119999999999999</v>
      </c>
      <c r="G151" cm="1">
        <f t="array" aca="1" ref="G151" ca="1">ROUND(INDIRECT(_xlfn.CONCAT("sedimentaryDistancesOrdered!", CHAR(COLUMN()+64), _xlfn.FLOOR.MATH(ROW()/2)+1)), 3)</f>
        <v>6.8360000000000003</v>
      </c>
      <c r="H151" cm="1">
        <f t="array" aca="1" ref="H151" ca="1">ROUND(INDIRECT(_xlfn.CONCAT("sedimentaryDistancesOrdered!", CHAR(COLUMN()+64), _xlfn.FLOOR.MATH(ROW()/2)+1)), 3)</f>
        <v>6.484</v>
      </c>
      <c r="I151" cm="1">
        <f t="array" aca="1" ref="I151" ca="1">ROUND(INDIRECT(_xlfn.CONCAT("sedimentaryDistancesOrdered!", CHAR(COLUMN()+64), _xlfn.FLOOR.MATH(ROW()/2)+1)), 3)</f>
        <v>5.2329999999999997</v>
      </c>
      <c r="J151" cm="1">
        <f t="array" aca="1" ref="J151" ca="1">ROUND(INDIRECT(_xlfn.CONCAT("sedimentaryDistancesOrdered!", CHAR(COLUMN()+64), _xlfn.FLOOR.MATH(ROW()/2)+1)), 3)</f>
        <v>6.2770000000000001</v>
      </c>
      <c r="K151" cm="1">
        <f t="array" aca="1" ref="K151" ca="1">ROUND(INDIRECT(_xlfn.CONCAT("sedimentaryDistancesOrdered!", CHAR(COLUMN()+64), _xlfn.FLOOR.MATH(ROW()/2)+1)), 3)</f>
        <v>5.8380000000000001</v>
      </c>
      <c r="L151" cm="1">
        <f t="array" aca="1" ref="L151" ca="1">ROUND(INDIRECT(_xlfn.CONCAT("sedimentaryDistancesOrdered!", CHAR(COLUMN()+64), _xlfn.FLOOR.MATH(ROW()/2)+1)), 3)</f>
        <v>6.3490000000000002</v>
      </c>
      <c r="M151" cm="1">
        <f t="array" aca="1" ref="M151" ca="1">ROUND(INDIRECT(_xlfn.CONCAT("sedimentaryDistancesOrdered!", CHAR(COLUMN()+64), _xlfn.FLOOR.MATH(ROW()/2)+1)), 3)</f>
        <v>5.133</v>
      </c>
      <c r="N151" cm="1">
        <f t="array" aca="1" ref="N151" ca="1">ROUND(INDIRECT(_xlfn.CONCAT("sedimentaryDistancesOrdered!", CHAR(COLUMN()+64), _xlfn.FLOOR.MATH(ROW()/2)+1)), 3)</f>
        <v>6.6669999999999998</v>
      </c>
      <c r="O151" cm="1">
        <f t="array" aca="1" ref="O151" ca="1">ROUND(INDIRECT(_xlfn.CONCAT("sedimentaryDistancesOrdered!", CHAR(COLUMN()+64), _xlfn.FLOOR.MATH(ROW()/2)+1)), 3)</f>
        <v>6.3719999999999999</v>
      </c>
      <c r="P151" cm="1">
        <f t="array" aca="1" ref="P151" ca="1">ROUND(INDIRECT(_xlfn.CONCAT("sedimentaryDistancesOrdered!", CHAR(COLUMN()+64), _xlfn.FLOOR.MATH(ROW()/2)+1)), 3)</f>
        <v>7.202</v>
      </c>
      <c r="Q151" cm="1">
        <f t="array" aca="1" ref="Q151" ca="1">ROUND(INDIRECT(_xlfn.CONCAT("sedimentaryDistancesOrdered!", CHAR(COLUMN()+64), _xlfn.FLOOR.MATH(ROW()/2)+1)), 3)</f>
        <v>7.3010000000000002</v>
      </c>
      <c r="R151" cm="1">
        <f t="array" aca="1" ref="R151" ca="1">ROUND(INDIRECT(_xlfn.CONCAT("sedimentaryDistancesOrdered!", CHAR(COLUMN()+64), _xlfn.FLOOR.MATH(ROW()/2)+1)), 3)</f>
        <v>6.76</v>
      </c>
      <c r="S151" cm="1">
        <f t="array" aca="1" ref="S151" ca="1">ROUND(INDIRECT(_xlfn.CONCAT("sedimentaryDistancesOrdered!", CHAR(COLUMN()+64), _xlfn.FLOOR.MATH(ROW()/2)+1)), 3)</f>
        <v>6.8570000000000002</v>
      </c>
      <c r="T151" cm="1">
        <f t="array" aca="1" ref="T151" ca="1">ROUND(INDIRECT(_xlfn.CONCAT("sedimentaryDistancesOrdered!", CHAR(COLUMN()+64), _xlfn.FLOOR.MATH(ROW()/2)+1)), 3)</f>
        <v>5.7809999999999997</v>
      </c>
      <c r="U151" cm="1">
        <f t="array" aca="1" ref="U151" ca="1">ROUND(INDIRECT(_xlfn.CONCAT("sedimentaryDistancesOrdered!", CHAR(COLUMN()+64), _xlfn.FLOOR.MATH(ROW()/2)+1)), 3)</f>
        <v>5.7809999999999997</v>
      </c>
    </row>
    <row r="152" spans="1:21" x14ac:dyDescent="0.25">
      <c r="A152">
        <v>76</v>
      </c>
      <c r="B152" cm="1">
        <f t="array" aca="1" ref="B152" ca="1">INDIRECT(_xlfn.CONCAT("sedimentaryNumberOrdered!", CHAR(COLUMN()+64), _xlfn.FLOOR.MATH(ROW()/2)+1))</f>
        <v>428</v>
      </c>
      <c r="C152" cm="1">
        <f t="array" aca="1" ref="C152" ca="1">INDIRECT(_xlfn.CONCAT("sedimentaryNumberOrdered!", CHAR(COLUMN()+64), _xlfn.FLOOR.MATH(ROW()/2)+1))</f>
        <v>467</v>
      </c>
      <c r="D152" cm="1">
        <f t="array" aca="1" ref="D152" ca="1">INDIRECT(_xlfn.CONCAT("sedimentaryNumberOrdered!", CHAR(COLUMN()+64), _xlfn.FLOOR.MATH(ROW()/2)+1))</f>
        <v>408</v>
      </c>
      <c r="E152" cm="1">
        <f t="array" aca="1" ref="E152" ca="1">INDIRECT(_xlfn.CONCAT("sedimentaryNumberOrdered!", CHAR(COLUMN()+64), _xlfn.FLOOR.MATH(ROW()/2)+1))</f>
        <v>400</v>
      </c>
      <c r="F152" cm="1">
        <f t="array" aca="1" ref="F152" ca="1">INDIRECT(_xlfn.CONCAT("sedimentaryNumberOrdered!", CHAR(COLUMN()+64), _xlfn.FLOOR.MATH(ROW()/2)+1))</f>
        <v>359</v>
      </c>
      <c r="G152" cm="1">
        <f t="array" aca="1" ref="G152" ca="1">INDIRECT(_xlfn.CONCAT("sedimentaryNumberOrdered!", CHAR(COLUMN()+64), _xlfn.FLOOR.MATH(ROW()/2)+1))</f>
        <v>477</v>
      </c>
      <c r="H152" cm="1">
        <f t="array" aca="1" ref="H152" ca="1">INDIRECT(_xlfn.CONCAT("sedimentaryNumberOrdered!", CHAR(COLUMN()+64), _xlfn.FLOOR.MATH(ROW()/2)+1))</f>
        <v>464</v>
      </c>
      <c r="I152" cm="1">
        <f t="array" aca="1" ref="I152" ca="1">INDIRECT(_xlfn.CONCAT("sedimentaryNumberOrdered!", CHAR(COLUMN()+64), _xlfn.FLOOR.MATH(ROW()/2)+1))</f>
        <v>452</v>
      </c>
      <c r="J152" cm="1">
        <f t="array" aca="1" ref="J152" ca="1">INDIRECT(_xlfn.CONCAT("sedimentaryNumberOrdered!", CHAR(COLUMN()+64), _xlfn.FLOOR.MATH(ROW()/2)+1))</f>
        <v>353</v>
      </c>
      <c r="K152" cm="1">
        <f t="array" aca="1" ref="K152" ca="1">INDIRECT(_xlfn.CONCAT("sedimentaryNumberOrdered!", CHAR(COLUMN()+64), _xlfn.FLOOR.MATH(ROW()/2)+1))</f>
        <v>425</v>
      </c>
      <c r="L152" cm="1">
        <f t="array" aca="1" ref="L152" ca="1">INDIRECT(_xlfn.CONCAT("sedimentaryNumberOrdered!", CHAR(COLUMN()+64), _xlfn.FLOOR.MATH(ROW()/2)+1))</f>
        <v>370</v>
      </c>
      <c r="M152" cm="1">
        <f t="array" aca="1" ref="M152" ca="1">INDIRECT(_xlfn.CONCAT("sedimentaryNumberOrdered!", CHAR(COLUMN()+64), _xlfn.FLOOR.MATH(ROW()/2)+1))</f>
        <v>394</v>
      </c>
      <c r="N152" cm="1">
        <f t="array" aca="1" ref="N152" ca="1">INDIRECT(_xlfn.CONCAT("sedimentaryNumberOrdered!", CHAR(COLUMN()+64), _xlfn.FLOOR.MATH(ROW()/2)+1))</f>
        <v>397</v>
      </c>
      <c r="O152" cm="1">
        <f t="array" aca="1" ref="O152" ca="1">INDIRECT(_xlfn.CONCAT("sedimentaryNumberOrdered!", CHAR(COLUMN()+64), _xlfn.FLOOR.MATH(ROW()/2)+1))</f>
        <v>379</v>
      </c>
      <c r="P152" cm="1">
        <f t="array" aca="1" ref="P152" ca="1">INDIRECT(_xlfn.CONCAT("sedimentaryNumberOrdered!", CHAR(COLUMN()+64), _xlfn.FLOOR.MATH(ROW()/2)+1))</f>
        <v>348</v>
      </c>
      <c r="Q152" cm="1">
        <f t="array" aca="1" ref="Q152" ca="1">INDIRECT(_xlfn.CONCAT("sedimentaryNumberOrdered!", CHAR(COLUMN()+64), _xlfn.FLOOR.MATH(ROW()/2)+1))</f>
        <v>364</v>
      </c>
      <c r="R152" cm="1">
        <f t="array" aca="1" ref="R152" ca="1">INDIRECT(_xlfn.CONCAT("sedimentaryNumberOrdered!", CHAR(COLUMN()+64), _xlfn.FLOOR.MATH(ROW()/2)+1))</f>
        <v>431</v>
      </c>
      <c r="S152" cm="1">
        <f t="array" aca="1" ref="S152" ca="1">INDIRECT(_xlfn.CONCAT("sedimentaryNumberOrdered!", CHAR(COLUMN()+64), _xlfn.FLOOR.MATH(ROW()/2)+1))</f>
        <v>411</v>
      </c>
      <c r="T152" cm="1">
        <f t="array" aca="1" ref="T152" ca="1">INDIRECT(_xlfn.CONCAT("sedimentaryNumberOrdered!", CHAR(COLUMN()+64), _xlfn.FLOOR.MATH(ROW()/2)+1))</f>
        <v>415</v>
      </c>
      <c r="U152" cm="1">
        <f t="array" aca="1" ref="U152" ca="1">INDIRECT(_xlfn.CONCAT("sedimentaryNumberOrdered!", CHAR(COLUMN()+64), _xlfn.FLOOR.MATH(ROW()/2)+1))</f>
        <v>389</v>
      </c>
    </row>
    <row r="153" spans="1:21" x14ac:dyDescent="0.25">
      <c r="A153">
        <v>76</v>
      </c>
      <c r="B153" cm="1">
        <f t="array" aca="1" ref="B153" ca="1">ROUND(INDIRECT(_xlfn.CONCAT("sedimentaryDistancesOrdered!", CHAR(COLUMN()+64), _xlfn.FLOOR.MATH(ROW()/2)+1)), 3)</f>
        <v>6.7309999999999999</v>
      </c>
      <c r="C153" cm="1">
        <f t="array" aca="1" ref="C153" ca="1">ROUND(INDIRECT(_xlfn.CONCAT("sedimentaryDistancesOrdered!", CHAR(COLUMN()+64), _xlfn.FLOOR.MATH(ROW()/2)+1)), 3)</f>
        <v>5.9409999999999998</v>
      </c>
      <c r="D153" cm="1">
        <f t="array" aca="1" ref="D153" ca="1">ROUND(INDIRECT(_xlfn.CONCAT("sedimentaryDistancesOrdered!", CHAR(COLUMN()+64), _xlfn.FLOOR.MATH(ROW()/2)+1)), 3)</f>
        <v>7.173</v>
      </c>
      <c r="E153" cm="1">
        <f t="array" aca="1" ref="E153" ca="1">ROUND(INDIRECT(_xlfn.CONCAT("sedimentaryDistancesOrdered!", CHAR(COLUMN()+64), _xlfn.FLOOR.MATH(ROW()/2)+1)), 3)</f>
        <v>6.4950000000000001</v>
      </c>
      <c r="F153" cm="1">
        <f t="array" aca="1" ref="F153" ca="1">ROUND(INDIRECT(_xlfn.CONCAT("sedimentaryDistancesOrdered!", CHAR(COLUMN()+64), _xlfn.FLOOR.MATH(ROW()/2)+1)), 3)</f>
        <v>5.9169999999999998</v>
      </c>
      <c r="G153" cm="1">
        <f t="array" aca="1" ref="G153" ca="1">ROUND(INDIRECT(_xlfn.CONCAT("sedimentaryDistancesOrdered!", CHAR(COLUMN()+64), _xlfn.FLOOR.MATH(ROW()/2)+1)), 3)</f>
        <v>6.859</v>
      </c>
      <c r="H153" cm="1">
        <f t="array" aca="1" ref="H153" ca="1">ROUND(INDIRECT(_xlfn.CONCAT("sedimentaryDistancesOrdered!", CHAR(COLUMN()+64), _xlfn.FLOOR.MATH(ROW()/2)+1)), 3)</f>
        <v>6.4930000000000003</v>
      </c>
      <c r="I153" cm="1">
        <f t="array" aca="1" ref="I153" ca="1">ROUND(INDIRECT(_xlfn.CONCAT("sedimentaryDistancesOrdered!", CHAR(COLUMN()+64), _xlfn.FLOOR.MATH(ROW()/2)+1)), 3)</f>
        <v>5.234</v>
      </c>
      <c r="J153" cm="1">
        <f t="array" aca="1" ref="J153" ca="1">ROUND(INDIRECT(_xlfn.CONCAT("sedimentaryDistancesOrdered!", CHAR(COLUMN()+64), _xlfn.FLOOR.MATH(ROW()/2)+1)), 3)</f>
        <v>6.2880000000000003</v>
      </c>
      <c r="K153" cm="1">
        <f t="array" aca="1" ref="K153" ca="1">ROUND(INDIRECT(_xlfn.CONCAT("sedimentaryDistancesOrdered!", CHAR(COLUMN()+64), _xlfn.FLOOR.MATH(ROW()/2)+1)), 3)</f>
        <v>5.8410000000000002</v>
      </c>
      <c r="L153" cm="1">
        <f t="array" aca="1" ref="L153" ca="1">ROUND(INDIRECT(_xlfn.CONCAT("sedimentaryDistancesOrdered!", CHAR(COLUMN()+64), _xlfn.FLOOR.MATH(ROW()/2)+1)), 3)</f>
        <v>6.4050000000000002</v>
      </c>
      <c r="M153" cm="1">
        <f t="array" aca="1" ref="M153" ca="1">ROUND(INDIRECT(_xlfn.CONCAT("sedimentaryDistancesOrdered!", CHAR(COLUMN()+64), _xlfn.FLOOR.MATH(ROW()/2)+1)), 3)</f>
        <v>5.1390000000000002</v>
      </c>
      <c r="N153" cm="1">
        <f t="array" aca="1" ref="N153" ca="1">ROUND(INDIRECT(_xlfn.CONCAT("sedimentaryDistancesOrdered!", CHAR(COLUMN()+64), _xlfn.FLOOR.MATH(ROW()/2)+1)), 3)</f>
        <v>6.6859999999999999</v>
      </c>
      <c r="O153" cm="1">
        <f t="array" aca="1" ref="O153" ca="1">ROUND(INDIRECT(_xlfn.CONCAT("sedimentaryDistancesOrdered!", CHAR(COLUMN()+64), _xlfn.FLOOR.MATH(ROW()/2)+1)), 3)</f>
        <v>6.3739999999999997</v>
      </c>
      <c r="P153" cm="1">
        <f t="array" aca="1" ref="P153" ca="1">ROUND(INDIRECT(_xlfn.CONCAT("sedimentaryDistancesOrdered!", CHAR(COLUMN()+64), _xlfn.FLOOR.MATH(ROW()/2)+1)), 3)</f>
        <v>7.2030000000000003</v>
      </c>
      <c r="Q153" cm="1">
        <f t="array" aca="1" ref="Q153" ca="1">ROUND(INDIRECT(_xlfn.CONCAT("sedimentaryDistancesOrdered!", CHAR(COLUMN()+64), _xlfn.FLOOR.MATH(ROW()/2)+1)), 3)</f>
        <v>7.3339999999999996</v>
      </c>
      <c r="R153" cm="1">
        <f t="array" aca="1" ref="R153" ca="1">ROUND(INDIRECT(_xlfn.CONCAT("sedimentaryDistancesOrdered!", CHAR(COLUMN()+64), _xlfn.FLOOR.MATH(ROW()/2)+1)), 3)</f>
        <v>6.7850000000000001</v>
      </c>
      <c r="S153" cm="1">
        <f t="array" aca="1" ref="S153" ca="1">ROUND(INDIRECT(_xlfn.CONCAT("sedimentaryDistancesOrdered!", CHAR(COLUMN()+64), _xlfn.FLOOR.MATH(ROW()/2)+1)), 3)</f>
        <v>6.8780000000000001</v>
      </c>
      <c r="T153" cm="1">
        <f t="array" aca="1" ref="T153" ca="1">ROUND(INDIRECT(_xlfn.CONCAT("sedimentaryDistancesOrdered!", CHAR(COLUMN()+64), _xlfn.FLOOR.MATH(ROW()/2)+1)), 3)</f>
        <v>5.8109999999999999</v>
      </c>
      <c r="U153" cm="1">
        <f t="array" aca="1" ref="U153" ca="1">ROUND(INDIRECT(_xlfn.CONCAT("sedimentaryDistancesOrdered!", CHAR(COLUMN()+64), _xlfn.FLOOR.MATH(ROW()/2)+1)), 3)</f>
        <v>5.79</v>
      </c>
    </row>
    <row r="154" spans="1:21" x14ac:dyDescent="0.25">
      <c r="A154">
        <v>77</v>
      </c>
      <c r="B154" cm="1">
        <f t="array" aca="1" ref="B154" ca="1">INDIRECT(_xlfn.CONCAT("sedimentaryNumberOrdered!", CHAR(COLUMN()+64), _xlfn.FLOOR.MATH(ROW()/2)+1))</f>
        <v>377</v>
      </c>
      <c r="C154" cm="1">
        <f t="array" aca="1" ref="C154" ca="1">INDIRECT(_xlfn.CONCAT("sedimentaryNumberOrdered!", CHAR(COLUMN()+64), _xlfn.FLOOR.MATH(ROW()/2)+1))</f>
        <v>371</v>
      </c>
      <c r="D154" cm="1">
        <f t="array" aca="1" ref="D154" ca="1">INDIRECT(_xlfn.CONCAT("sedimentaryNumberOrdered!", CHAR(COLUMN()+64), _xlfn.FLOOR.MATH(ROW()/2)+1))</f>
        <v>365</v>
      </c>
      <c r="E154" cm="1">
        <f t="array" aca="1" ref="E154" ca="1">INDIRECT(_xlfn.CONCAT("sedimentaryNumberOrdered!", CHAR(COLUMN()+64), _xlfn.FLOOR.MATH(ROW()/2)+1))</f>
        <v>446</v>
      </c>
      <c r="F154" cm="1">
        <f t="array" aca="1" ref="F154" ca="1">INDIRECT(_xlfn.CONCAT("sedimentaryNumberOrdered!", CHAR(COLUMN()+64), _xlfn.FLOOR.MATH(ROW()/2)+1))</f>
        <v>330</v>
      </c>
      <c r="G154" cm="1">
        <f t="array" aca="1" ref="G154" ca="1">INDIRECT(_xlfn.CONCAT("sedimentaryNumberOrdered!", CHAR(COLUMN()+64), _xlfn.FLOOR.MATH(ROW()/2)+1))</f>
        <v>438</v>
      </c>
      <c r="H154" cm="1">
        <f t="array" aca="1" ref="H154" ca="1">INDIRECT(_xlfn.CONCAT("sedimentaryNumberOrdered!", CHAR(COLUMN()+64), _xlfn.FLOOR.MATH(ROW()/2)+1))</f>
        <v>415</v>
      </c>
      <c r="I154" cm="1">
        <f t="array" aca="1" ref="I154" ca="1">INDIRECT(_xlfn.CONCAT("sedimentaryNumberOrdered!", CHAR(COLUMN()+64), _xlfn.FLOOR.MATH(ROW()/2)+1))</f>
        <v>410</v>
      </c>
      <c r="J154" cm="1">
        <f t="array" aca="1" ref="J154" ca="1">INDIRECT(_xlfn.CONCAT("sedimentaryNumberOrdered!", CHAR(COLUMN()+64), _xlfn.FLOOR.MATH(ROW()/2)+1))</f>
        <v>361</v>
      </c>
      <c r="K154" cm="1">
        <f t="array" aca="1" ref="K154" ca="1">INDIRECT(_xlfn.CONCAT("sedimentaryNumberOrdered!", CHAR(COLUMN()+64), _xlfn.FLOOR.MATH(ROW()/2)+1))</f>
        <v>472</v>
      </c>
      <c r="L154" cm="1">
        <f t="array" aca="1" ref="L154" ca="1">INDIRECT(_xlfn.CONCAT("sedimentaryNumberOrdered!", CHAR(COLUMN()+64), _xlfn.FLOOR.MATH(ROW()/2)+1))</f>
        <v>414</v>
      </c>
      <c r="M154" cm="1">
        <f t="array" aca="1" ref="M154" ca="1">INDIRECT(_xlfn.CONCAT("sedimentaryNumberOrdered!", CHAR(COLUMN()+64), _xlfn.FLOOR.MATH(ROW()/2)+1))</f>
        <v>413</v>
      </c>
      <c r="N154" cm="1">
        <f t="array" aca="1" ref="N154" ca="1">INDIRECT(_xlfn.CONCAT("sedimentaryNumberOrdered!", CHAR(COLUMN()+64), _xlfn.FLOOR.MATH(ROW()/2)+1))</f>
        <v>474</v>
      </c>
      <c r="O154" cm="1">
        <f t="array" aca="1" ref="O154" ca="1">INDIRECT(_xlfn.CONCAT("sedimentaryNumberOrdered!", CHAR(COLUMN()+64), _xlfn.FLOOR.MATH(ROW()/2)+1))</f>
        <v>365</v>
      </c>
      <c r="P154" cm="1">
        <f t="array" aca="1" ref="P154" ca="1">INDIRECT(_xlfn.CONCAT("sedimentaryNumberOrdered!", CHAR(COLUMN()+64), _xlfn.FLOOR.MATH(ROW()/2)+1))</f>
        <v>329</v>
      </c>
      <c r="Q154" cm="1">
        <f t="array" aca="1" ref="Q154" ca="1">INDIRECT(_xlfn.CONCAT("sedimentaryNumberOrdered!", CHAR(COLUMN()+64), _xlfn.FLOOR.MATH(ROW()/2)+1))</f>
        <v>329</v>
      </c>
      <c r="R154" cm="1">
        <f t="array" aca="1" ref="R154" ca="1">INDIRECT(_xlfn.CONCAT("sedimentaryNumberOrdered!", CHAR(COLUMN()+64), _xlfn.FLOOR.MATH(ROW()/2)+1))</f>
        <v>360</v>
      </c>
      <c r="S154" cm="1">
        <f t="array" aca="1" ref="S154" ca="1">INDIRECT(_xlfn.CONCAT("sedimentaryNumberOrdered!", CHAR(COLUMN()+64), _xlfn.FLOOR.MATH(ROW()/2)+1))</f>
        <v>404</v>
      </c>
      <c r="T154" cm="1">
        <f t="array" aca="1" ref="T154" ca="1">INDIRECT(_xlfn.CONCAT("sedimentaryNumberOrdered!", CHAR(COLUMN()+64), _xlfn.FLOOR.MATH(ROW()/2)+1))</f>
        <v>435</v>
      </c>
      <c r="U154" cm="1">
        <f t="array" aca="1" ref="U154" ca="1">INDIRECT(_xlfn.CONCAT("sedimentaryNumberOrdered!", CHAR(COLUMN()+64), _xlfn.FLOOR.MATH(ROW()/2)+1))</f>
        <v>452</v>
      </c>
    </row>
    <row r="155" spans="1:21" x14ac:dyDescent="0.25">
      <c r="A155">
        <v>77</v>
      </c>
      <c r="B155" cm="1">
        <f t="array" aca="1" ref="B155" ca="1">ROUND(INDIRECT(_xlfn.CONCAT("sedimentaryDistancesOrdered!", CHAR(COLUMN()+64), _xlfn.FLOOR.MATH(ROW()/2)+1)), 3)</f>
        <v>6.7770000000000001</v>
      </c>
      <c r="C155" cm="1">
        <f t="array" aca="1" ref="C155" ca="1">ROUND(INDIRECT(_xlfn.CONCAT("sedimentaryDistancesOrdered!", CHAR(COLUMN()+64), _xlfn.FLOOR.MATH(ROW()/2)+1)), 3)</f>
        <v>5.9569999999999999</v>
      </c>
      <c r="D155" cm="1">
        <f t="array" aca="1" ref="D155" ca="1">ROUND(INDIRECT(_xlfn.CONCAT("sedimentaryDistancesOrdered!", CHAR(COLUMN()+64), _xlfn.FLOOR.MATH(ROW()/2)+1)), 3)</f>
        <v>7.1820000000000004</v>
      </c>
      <c r="E155" cm="1">
        <f t="array" aca="1" ref="E155" ca="1">ROUND(INDIRECT(_xlfn.CONCAT("sedimentaryDistancesOrdered!", CHAR(COLUMN()+64), _xlfn.FLOOR.MATH(ROW()/2)+1)), 3)</f>
        <v>6.51</v>
      </c>
      <c r="F155" cm="1">
        <f t="array" aca="1" ref="F155" ca="1">ROUND(INDIRECT(_xlfn.CONCAT("sedimentaryDistancesOrdered!", CHAR(COLUMN()+64), _xlfn.FLOOR.MATH(ROW()/2)+1)), 3)</f>
        <v>5.9589999999999996</v>
      </c>
      <c r="G155" cm="1">
        <f t="array" aca="1" ref="G155" ca="1">ROUND(INDIRECT(_xlfn.CONCAT("sedimentaryDistancesOrdered!", CHAR(COLUMN()+64), _xlfn.FLOOR.MATH(ROW()/2)+1)), 3)</f>
        <v>6.8789999999999996</v>
      </c>
      <c r="H155" cm="1">
        <f t="array" aca="1" ref="H155" ca="1">ROUND(INDIRECT(_xlfn.CONCAT("sedimentaryDistancesOrdered!", CHAR(COLUMN()+64), _xlfn.FLOOR.MATH(ROW()/2)+1)), 3)</f>
        <v>6.4960000000000004</v>
      </c>
      <c r="I155" cm="1">
        <f t="array" aca="1" ref="I155" ca="1">ROUND(INDIRECT(_xlfn.CONCAT("sedimentaryDistancesOrdered!", CHAR(COLUMN()+64), _xlfn.FLOOR.MATH(ROW()/2)+1)), 3)</f>
        <v>5.27</v>
      </c>
      <c r="J155" cm="1">
        <f t="array" aca="1" ref="J155" ca="1">ROUND(INDIRECT(_xlfn.CONCAT("sedimentaryDistancesOrdered!", CHAR(COLUMN()+64), _xlfn.FLOOR.MATH(ROW()/2)+1)), 3)</f>
        <v>6.3529999999999998</v>
      </c>
      <c r="K155" cm="1">
        <f t="array" aca="1" ref="K155" ca="1">ROUND(INDIRECT(_xlfn.CONCAT("sedimentaryDistancesOrdered!", CHAR(COLUMN()+64), _xlfn.FLOOR.MATH(ROW()/2)+1)), 3)</f>
        <v>5.8559999999999999</v>
      </c>
      <c r="L155" cm="1">
        <f t="array" aca="1" ref="L155" ca="1">ROUND(INDIRECT(_xlfn.CONCAT("sedimentaryDistancesOrdered!", CHAR(COLUMN()+64), _xlfn.FLOOR.MATH(ROW()/2)+1)), 3)</f>
        <v>6.43</v>
      </c>
      <c r="M155" cm="1">
        <f t="array" aca="1" ref="M155" ca="1">ROUND(INDIRECT(_xlfn.CONCAT("sedimentaryDistancesOrdered!", CHAR(COLUMN()+64), _xlfn.FLOOR.MATH(ROW()/2)+1)), 3)</f>
        <v>5.1429999999999998</v>
      </c>
      <c r="N155" cm="1">
        <f t="array" aca="1" ref="N155" ca="1">ROUND(INDIRECT(_xlfn.CONCAT("sedimentaryDistancesOrdered!", CHAR(COLUMN()+64), _xlfn.FLOOR.MATH(ROW()/2)+1)), 3)</f>
        <v>6.742</v>
      </c>
      <c r="O155" cm="1">
        <f t="array" aca="1" ref="O155" ca="1">ROUND(INDIRECT(_xlfn.CONCAT("sedimentaryDistancesOrdered!", CHAR(COLUMN()+64), _xlfn.FLOOR.MATH(ROW()/2)+1)), 3)</f>
        <v>6.3769999999999998</v>
      </c>
      <c r="P155" cm="1">
        <f t="array" aca="1" ref="P155" ca="1">ROUND(INDIRECT(_xlfn.CONCAT("sedimentaryDistancesOrdered!", CHAR(COLUMN()+64), _xlfn.FLOOR.MATH(ROW()/2)+1)), 3)</f>
        <v>7.2329999999999997</v>
      </c>
      <c r="Q155" cm="1">
        <f t="array" aca="1" ref="Q155" ca="1">ROUND(INDIRECT(_xlfn.CONCAT("sedimentaryDistancesOrdered!", CHAR(COLUMN()+64), _xlfn.FLOOR.MATH(ROW()/2)+1)), 3)</f>
        <v>7.38</v>
      </c>
      <c r="R155" cm="1">
        <f t="array" aca="1" ref="R155" ca="1">ROUND(INDIRECT(_xlfn.CONCAT("sedimentaryDistancesOrdered!", CHAR(COLUMN()+64), _xlfn.FLOOR.MATH(ROW()/2)+1)), 3)</f>
        <v>6.8150000000000004</v>
      </c>
      <c r="S155" cm="1">
        <f t="array" aca="1" ref="S155" ca="1">ROUND(INDIRECT(_xlfn.CONCAT("sedimentaryDistancesOrdered!", CHAR(COLUMN()+64), _xlfn.FLOOR.MATH(ROW()/2)+1)), 3)</f>
        <v>6.9160000000000004</v>
      </c>
      <c r="T155" cm="1">
        <f t="array" aca="1" ref="T155" ca="1">ROUND(INDIRECT(_xlfn.CONCAT("sedimentaryDistancesOrdered!", CHAR(COLUMN()+64), _xlfn.FLOOR.MATH(ROW()/2)+1)), 3)</f>
        <v>5.8609999999999998</v>
      </c>
      <c r="U155" cm="1">
        <f t="array" aca="1" ref="U155" ca="1">ROUND(INDIRECT(_xlfn.CONCAT("sedimentaryDistancesOrdered!", CHAR(COLUMN()+64), _xlfn.FLOOR.MATH(ROW()/2)+1)), 3)</f>
        <v>5.8179999999999996</v>
      </c>
    </row>
    <row r="156" spans="1:21" x14ac:dyDescent="0.25">
      <c r="A156">
        <v>78</v>
      </c>
      <c r="B156" cm="1">
        <f t="array" aca="1" ref="B156" ca="1">INDIRECT(_xlfn.CONCAT("sedimentaryNumberOrdered!", CHAR(COLUMN()+64), _xlfn.FLOOR.MATH(ROW()/2)+1))</f>
        <v>372</v>
      </c>
      <c r="C156" cm="1">
        <f t="array" aca="1" ref="C156" ca="1">INDIRECT(_xlfn.CONCAT("sedimentaryNumberOrdered!", CHAR(COLUMN()+64), _xlfn.FLOOR.MATH(ROW()/2)+1))</f>
        <v>366</v>
      </c>
      <c r="D156" cm="1">
        <f t="array" aca="1" ref="D156" ca="1">INDIRECT(_xlfn.CONCAT("sedimentaryNumberOrdered!", CHAR(COLUMN()+64), _xlfn.FLOOR.MATH(ROW()/2)+1))</f>
        <v>336</v>
      </c>
      <c r="E156" cm="1">
        <f t="array" aca="1" ref="E156" ca="1">INDIRECT(_xlfn.CONCAT("sedimentaryNumberOrdered!", CHAR(COLUMN()+64), _xlfn.FLOOR.MATH(ROW()/2)+1))</f>
        <v>327</v>
      </c>
      <c r="F156" cm="1">
        <f t="array" aca="1" ref="F156" ca="1">INDIRECT(_xlfn.CONCAT("sedimentaryNumberOrdered!", CHAR(COLUMN()+64), _xlfn.FLOOR.MATH(ROW()/2)+1))</f>
        <v>331</v>
      </c>
      <c r="G156" cm="1">
        <f t="array" aca="1" ref="G156" ca="1">INDIRECT(_xlfn.CONCAT("sedimentaryNumberOrdered!", CHAR(COLUMN()+64), _xlfn.FLOOR.MATH(ROW()/2)+1))</f>
        <v>328</v>
      </c>
      <c r="H156" cm="1">
        <f t="array" aca="1" ref="H156" ca="1">INDIRECT(_xlfn.CONCAT("sedimentaryNumberOrdered!", CHAR(COLUMN()+64), _xlfn.FLOOR.MATH(ROW()/2)+1))</f>
        <v>332</v>
      </c>
      <c r="I156" cm="1">
        <f t="array" aca="1" ref="I156" ca="1">INDIRECT(_xlfn.CONCAT("sedimentaryNumberOrdered!", CHAR(COLUMN()+64), _xlfn.FLOOR.MATH(ROW()/2)+1))</f>
        <v>345</v>
      </c>
      <c r="J156" cm="1">
        <f t="array" aca="1" ref="J156" ca="1">INDIRECT(_xlfn.CONCAT("sedimentaryNumberOrdered!", CHAR(COLUMN()+64), _xlfn.FLOOR.MATH(ROW()/2)+1))</f>
        <v>449</v>
      </c>
      <c r="K156" cm="1">
        <f t="array" aca="1" ref="K156" ca="1">INDIRECT(_xlfn.CONCAT("sedimentaryNumberOrdered!", CHAR(COLUMN()+64), _xlfn.FLOOR.MATH(ROW()/2)+1))</f>
        <v>370</v>
      </c>
      <c r="L156" cm="1">
        <f t="array" aca="1" ref="L156" ca="1">INDIRECT(_xlfn.CONCAT("sedimentaryNumberOrdered!", CHAR(COLUMN()+64), _xlfn.FLOOR.MATH(ROW()/2)+1))</f>
        <v>415</v>
      </c>
      <c r="M156" cm="1">
        <f t="array" aca="1" ref="M156" ca="1">INDIRECT(_xlfn.CONCAT("sedimentaryNumberOrdered!", CHAR(COLUMN()+64), _xlfn.FLOOR.MATH(ROW()/2)+1))</f>
        <v>401</v>
      </c>
      <c r="N156" cm="1">
        <f t="array" aca="1" ref="N156" ca="1">INDIRECT(_xlfn.CONCAT("sedimentaryNumberOrdered!", CHAR(COLUMN()+64), _xlfn.FLOOR.MATH(ROW()/2)+1))</f>
        <v>362</v>
      </c>
      <c r="O156" cm="1">
        <f t="array" aca="1" ref="O156" ca="1">INDIRECT(_xlfn.CONCAT("sedimentaryNumberOrdered!", CHAR(COLUMN()+64), _xlfn.FLOOR.MATH(ROW()/2)+1))</f>
        <v>336</v>
      </c>
      <c r="P156" cm="1">
        <f t="array" aca="1" ref="P156" ca="1">INDIRECT(_xlfn.CONCAT("sedimentaryNumberOrdered!", CHAR(COLUMN()+64), _xlfn.FLOOR.MATH(ROW()/2)+1))</f>
        <v>392</v>
      </c>
      <c r="Q156" cm="1">
        <f t="array" aca="1" ref="Q156" ca="1">INDIRECT(_xlfn.CONCAT("sedimentaryNumberOrdered!", CHAR(COLUMN()+64), _xlfn.FLOOR.MATH(ROW()/2)+1))</f>
        <v>392</v>
      </c>
      <c r="R156" cm="1">
        <f t="array" aca="1" ref="R156" ca="1">INDIRECT(_xlfn.CONCAT("sedimentaryNumberOrdered!", CHAR(COLUMN()+64), _xlfn.FLOOR.MATH(ROW()/2)+1))</f>
        <v>448</v>
      </c>
      <c r="S156" cm="1">
        <f t="array" aca="1" ref="S156" ca="1">INDIRECT(_xlfn.CONCAT("sedimentaryNumberOrdered!", CHAR(COLUMN()+64), _xlfn.FLOOR.MATH(ROW()/2)+1))</f>
        <v>407</v>
      </c>
      <c r="T156" cm="1">
        <f t="array" aca="1" ref="T156" ca="1">INDIRECT(_xlfn.CONCAT("sedimentaryNumberOrdered!", CHAR(COLUMN()+64), _xlfn.FLOOR.MATH(ROW()/2)+1))</f>
        <v>395</v>
      </c>
      <c r="U156" cm="1">
        <f t="array" aca="1" ref="U156" ca="1">INDIRECT(_xlfn.CONCAT("sedimentaryNumberOrdered!", CHAR(COLUMN()+64), _xlfn.FLOOR.MATH(ROW()/2)+1))</f>
        <v>322</v>
      </c>
    </row>
    <row r="157" spans="1:21" x14ac:dyDescent="0.25">
      <c r="A157">
        <v>78</v>
      </c>
      <c r="B157" cm="1">
        <f t="array" aca="1" ref="B157" ca="1">ROUND(INDIRECT(_xlfn.CONCAT("sedimentaryDistancesOrdered!", CHAR(COLUMN()+64), _xlfn.FLOOR.MATH(ROW()/2)+1)), 3)</f>
        <v>6.8140000000000001</v>
      </c>
      <c r="C157" cm="1">
        <f t="array" aca="1" ref="C157" ca="1">ROUND(INDIRECT(_xlfn.CONCAT("sedimentaryDistancesOrdered!", CHAR(COLUMN()+64), _xlfn.FLOOR.MATH(ROW()/2)+1)), 3)</f>
        <v>5.9889999999999999</v>
      </c>
      <c r="D157" cm="1">
        <f t="array" aca="1" ref="D157" ca="1">ROUND(INDIRECT(_xlfn.CONCAT("sedimentaryDistancesOrdered!", CHAR(COLUMN()+64), _xlfn.FLOOR.MATH(ROW()/2)+1)), 3)</f>
        <v>7.2279999999999998</v>
      </c>
      <c r="E157" cm="1">
        <f t="array" aca="1" ref="E157" ca="1">ROUND(INDIRECT(_xlfn.CONCAT("sedimentaryDistancesOrdered!", CHAR(COLUMN()+64), _xlfn.FLOOR.MATH(ROW()/2)+1)), 3)</f>
        <v>6.51</v>
      </c>
      <c r="F157" cm="1">
        <f t="array" aca="1" ref="F157" ca="1">ROUND(INDIRECT(_xlfn.CONCAT("sedimentaryDistancesOrdered!", CHAR(COLUMN()+64), _xlfn.FLOOR.MATH(ROW()/2)+1)), 3)</f>
        <v>5.9850000000000003</v>
      </c>
      <c r="G157" cm="1">
        <f t="array" aca="1" ref="G157" ca="1">ROUND(INDIRECT(_xlfn.CONCAT("sedimentaryDistancesOrdered!", CHAR(COLUMN()+64), _xlfn.FLOOR.MATH(ROW()/2)+1)), 3)</f>
        <v>6.8860000000000001</v>
      </c>
      <c r="H157" cm="1">
        <f t="array" aca="1" ref="H157" ca="1">ROUND(INDIRECT(_xlfn.CONCAT("sedimentaryDistancesOrdered!", CHAR(COLUMN()+64), _xlfn.FLOOR.MATH(ROW()/2)+1)), 3)</f>
        <v>6.5190000000000001</v>
      </c>
      <c r="I157" cm="1">
        <f t="array" aca="1" ref="I157" ca="1">ROUND(INDIRECT(_xlfn.CONCAT("sedimentaryDistancesOrdered!", CHAR(COLUMN()+64), _xlfn.FLOOR.MATH(ROW()/2)+1)), 3)</f>
        <v>5.2770000000000001</v>
      </c>
      <c r="J157" cm="1">
        <f t="array" aca="1" ref="J157" ca="1">ROUND(INDIRECT(_xlfn.CONCAT("sedimentaryDistancesOrdered!", CHAR(COLUMN()+64), _xlfn.FLOOR.MATH(ROW()/2)+1)), 3)</f>
        <v>6.4320000000000004</v>
      </c>
      <c r="K157" cm="1">
        <f t="array" aca="1" ref="K157" ca="1">ROUND(INDIRECT(_xlfn.CONCAT("sedimentaryDistancesOrdered!", CHAR(COLUMN()+64), _xlfn.FLOOR.MATH(ROW()/2)+1)), 3)</f>
        <v>5.8659999999999997</v>
      </c>
      <c r="L157" cm="1">
        <f t="array" aca="1" ref="L157" ca="1">ROUND(INDIRECT(_xlfn.CONCAT("sedimentaryDistancesOrdered!", CHAR(COLUMN()+64), _xlfn.FLOOR.MATH(ROW()/2)+1)), 3)</f>
        <v>6.4429999999999996</v>
      </c>
      <c r="M157" cm="1">
        <f t="array" aca="1" ref="M157" ca="1">ROUND(INDIRECT(_xlfn.CONCAT("sedimentaryDistancesOrdered!", CHAR(COLUMN()+64), _xlfn.FLOOR.MATH(ROW()/2)+1)), 3)</f>
        <v>5.1479999999999997</v>
      </c>
      <c r="N157" cm="1">
        <f t="array" aca="1" ref="N157" ca="1">ROUND(INDIRECT(_xlfn.CONCAT("sedimentaryDistancesOrdered!", CHAR(COLUMN()+64), _xlfn.FLOOR.MATH(ROW()/2)+1)), 3)</f>
        <v>6.7720000000000002</v>
      </c>
      <c r="O157" cm="1">
        <f t="array" aca="1" ref="O157" ca="1">ROUND(INDIRECT(_xlfn.CONCAT("sedimentaryDistancesOrdered!", CHAR(COLUMN()+64), _xlfn.FLOOR.MATH(ROW()/2)+1)), 3)</f>
        <v>6.38</v>
      </c>
      <c r="P157" cm="1">
        <f t="array" aca="1" ref="P157" ca="1">ROUND(INDIRECT(_xlfn.CONCAT("sedimentaryDistancesOrdered!", CHAR(COLUMN()+64), _xlfn.FLOOR.MATH(ROW()/2)+1)), 3)</f>
        <v>7.2510000000000003</v>
      </c>
      <c r="Q157" cm="1">
        <f t="array" aca="1" ref="Q157" ca="1">ROUND(INDIRECT(_xlfn.CONCAT("sedimentaryDistancesOrdered!", CHAR(COLUMN()+64), _xlfn.FLOOR.MATH(ROW()/2)+1)), 3)</f>
        <v>7.4210000000000003</v>
      </c>
      <c r="R157" cm="1">
        <f t="array" aca="1" ref="R157" ca="1">ROUND(INDIRECT(_xlfn.CONCAT("sedimentaryDistancesOrdered!", CHAR(COLUMN()+64), _xlfn.FLOOR.MATH(ROW()/2)+1)), 3)</f>
        <v>6.8369999999999997</v>
      </c>
      <c r="S157" cm="1">
        <f t="array" aca="1" ref="S157" ca="1">ROUND(INDIRECT(_xlfn.CONCAT("sedimentaryDistancesOrdered!", CHAR(COLUMN()+64), _xlfn.FLOOR.MATH(ROW()/2)+1)), 3)</f>
        <v>6.9269999999999996</v>
      </c>
      <c r="T157" cm="1">
        <f t="array" aca="1" ref="T157" ca="1">ROUND(INDIRECT(_xlfn.CONCAT("sedimentaryDistancesOrdered!", CHAR(COLUMN()+64), _xlfn.FLOOR.MATH(ROW()/2)+1)), 3)</f>
        <v>5.8689999999999998</v>
      </c>
      <c r="U157" cm="1">
        <f t="array" aca="1" ref="U157" ca="1">ROUND(INDIRECT(_xlfn.CONCAT("sedimentaryDistancesOrdered!", CHAR(COLUMN()+64), _xlfn.FLOOR.MATH(ROW()/2)+1)), 3)</f>
        <v>5.8259999999999996</v>
      </c>
    </row>
    <row r="158" spans="1:21" x14ac:dyDescent="0.25">
      <c r="A158">
        <v>79</v>
      </c>
      <c r="B158" cm="1">
        <f t="array" aca="1" ref="B158" ca="1">INDIRECT(_xlfn.CONCAT("sedimentaryNumberOrdered!", CHAR(COLUMN()+64), _xlfn.FLOOR.MATH(ROW()/2)+1))</f>
        <v>391</v>
      </c>
      <c r="C158" cm="1">
        <f t="array" aca="1" ref="C158" ca="1">INDIRECT(_xlfn.CONCAT("sedimentaryNumberOrdered!", CHAR(COLUMN()+64), _xlfn.FLOOR.MATH(ROW()/2)+1))</f>
        <v>342</v>
      </c>
      <c r="D158" cm="1">
        <f t="array" aca="1" ref="D158" ca="1">INDIRECT(_xlfn.CONCAT("sedimentaryNumberOrdered!", CHAR(COLUMN()+64), _xlfn.FLOOR.MATH(ROW()/2)+1))</f>
        <v>321</v>
      </c>
      <c r="E158" cm="1">
        <f t="array" aca="1" ref="E158" ca="1">INDIRECT(_xlfn.CONCAT("sedimentaryNumberOrdered!", CHAR(COLUMN()+64), _xlfn.FLOOR.MATH(ROW()/2)+1))</f>
        <v>460</v>
      </c>
      <c r="F158" cm="1">
        <f t="array" aca="1" ref="F158" ca="1">INDIRECT(_xlfn.CONCAT("sedimentaryNumberOrdered!", CHAR(COLUMN()+64), _xlfn.FLOOR.MATH(ROW()/2)+1))</f>
        <v>353</v>
      </c>
      <c r="G158" cm="1">
        <f t="array" aca="1" ref="G158" ca="1">INDIRECT(_xlfn.CONCAT("sedimentaryNumberOrdered!", CHAR(COLUMN()+64), _xlfn.FLOOR.MATH(ROW()/2)+1))</f>
        <v>379</v>
      </c>
      <c r="H158" cm="1">
        <f t="array" aca="1" ref="H158" ca="1">INDIRECT(_xlfn.CONCAT("sedimentaryNumberOrdered!", CHAR(COLUMN()+64), _xlfn.FLOOR.MATH(ROW()/2)+1))</f>
        <v>360</v>
      </c>
      <c r="I158" cm="1">
        <f t="array" aca="1" ref="I158" ca="1">INDIRECT(_xlfn.CONCAT("sedimentaryNumberOrdered!", CHAR(COLUMN()+64), _xlfn.FLOOR.MATH(ROW()/2)+1))</f>
        <v>448</v>
      </c>
      <c r="J158" cm="1">
        <f t="array" aca="1" ref="J158" ca="1">INDIRECT(_xlfn.CONCAT("sedimentaryNumberOrdered!", CHAR(COLUMN()+64), _xlfn.FLOOR.MATH(ROW()/2)+1))</f>
        <v>457</v>
      </c>
      <c r="K158" cm="1">
        <f t="array" aca="1" ref="K158" ca="1">INDIRECT(_xlfn.CONCAT("sedimentaryNumberOrdered!", CHAR(COLUMN()+64), _xlfn.FLOOR.MATH(ROW()/2)+1))</f>
        <v>473</v>
      </c>
      <c r="L158" cm="1">
        <f t="array" aca="1" ref="L158" ca="1">INDIRECT(_xlfn.CONCAT("sedimentaryNumberOrdered!", CHAR(COLUMN()+64), _xlfn.FLOOR.MATH(ROW()/2)+1))</f>
        <v>447</v>
      </c>
      <c r="M158" cm="1">
        <f t="array" aca="1" ref="M158" ca="1">INDIRECT(_xlfn.CONCAT("sedimentaryNumberOrdered!", CHAR(COLUMN()+64), _xlfn.FLOOR.MATH(ROW()/2)+1))</f>
        <v>397</v>
      </c>
      <c r="N158" cm="1">
        <f t="array" aca="1" ref="N158" ca="1">INDIRECT(_xlfn.CONCAT("sedimentaryNumberOrdered!", CHAR(COLUMN()+64), _xlfn.FLOOR.MATH(ROW()/2)+1))</f>
        <v>366</v>
      </c>
      <c r="O158" cm="1">
        <f t="array" aca="1" ref="O158" ca="1">INDIRECT(_xlfn.CONCAT("sedimentaryNumberOrdered!", CHAR(COLUMN()+64), _xlfn.FLOOR.MATH(ROW()/2)+1))</f>
        <v>357</v>
      </c>
      <c r="P158" cm="1">
        <f t="array" aca="1" ref="P158" ca="1">INDIRECT(_xlfn.CONCAT("sedimentaryNumberOrdered!", CHAR(COLUMN()+64), _xlfn.FLOOR.MATH(ROW()/2)+1))</f>
        <v>405</v>
      </c>
      <c r="Q158" cm="1">
        <f t="array" aca="1" ref="Q158" ca="1">INDIRECT(_xlfn.CONCAT("sedimentaryNumberOrdered!", CHAR(COLUMN()+64), _xlfn.FLOOR.MATH(ROW()/2)+1))</f>
        <v>331</v>
      </c>
      <c r="R158" cm="1">
        <f t="array" aca="1" ref="R158" ca="1">INDIRECT(_xlfn.CONCAT("sedimentaryNumberOrdered!", CHAR(COLUMN()+64), _xlfn.FLOOR.MATH(ROW()/2)+1))</f>
        <v>418</v>
      </c>
      <c r="S158" cm="1">
        <f t="array" aca="1" ref="S158" ca="1">INDIRECT(_xlfn.CONCAT("sedimentaryNumberOrdered!", CHAR(COLUMN()+64), _xlfn.FLOOR.MATH(ROW()/2)+1))</f>
        <v>396</v>
      </c>
      <c r="T158" cm="1">
        <f t="array" aca="1" ref="T158" ca="1">INDIRECT(_xlfn.CONCAT("sedimentaryNumberOrdered!", CHAR(COLUMN()+64), _xlfn.FLOOR.MATH(ROW()/2)+1))</f>
        <v>399</v>
      </c>
      <c r="U158" cm="1">
        <f t="array" aca="1" ref="U158" ca="1">INDIRECT(_xlfn.CONCAT("sedimentaryNumberOrdered!", CHAR(COLUMN()+64), _xlfn.FLOOR.MATH(ROW()/2)+1))</f>
        <v>425</v>
      </c>
    </row>
    <row r="159" spans="1:21" x14ac:dyDescent="0.25">
      <c r="A159">
        <v>79</v>
      </c>
      <c r="B159" cm="1">
        <f t="array" aca="1" ref="B159" ca="1">ROUND(INDIRECT(_xlfn.CONCAT("sedimentaryDistancesOrdered!", CHAR(COLUMN()+64), _xlfn.FLOOR.MATH(ROW()/2)+1)), 3)</f>
        <v>6.8179999999999996</v>
      </c>
      <c r="C159" cm="1">
        <f t="array" aca="1" ref="C159" ca="1">ROUND(INDIRECT(_xlfn.CONCAT("sedimentaryDistancesOrdered!", CHAR(COLUMN()+64), _xlfn.FLOOR.MATH(ROW()/2)+1)), 3)</f>
        <v>5.9960000000000004</v>
      </c>
      <c r="D159" cm="1">
        <f t="array" aca="1" ref="D159" ca="1">ROUND(INDIRECT(_xlfn.CONCAT("sedimentaryDistancesOrdered!", CHAR(COLUMN()+64), _xlfn.FLOOR.MATH(ROW()/2)+1)), 3)</f>
        <v>7.3</v>
      </c>
      <c r="E159" cm="1">
        <f t="array" aca="1" ref="E159" ca="1">ROUND(INDIRECT(_xlfn.CONCAT("sedimentaryDistancesOrdered!", CHAR(COLUMN()+64), _xlfn.FLOOR.MATH(ROW()/2)+1)), 3)</f>
        <v>6.5289999999999999</v>
      </c>
      <c r="F159" cm="1">
        <f t="array" aca="1" ref="F159" ca="1">ROUND(INDIRECT(_xlfn.CONCAT("sedimentaryDistancesOrdered!", CHAR(COLUMN()+64), _xlfn.FLOOR.MATH(ROW()/2)+1)), 3)</f>
        <v>5.9930000000000003</v>
      </c>
      <c r="G159" cm="1">
        <f t="array" aca="1" ref="G159" ca="1">ROUND(INDIRECT(_xlfn.CONCAT("sedimentaryDistancesOrdered!", CHAR(COLUMN()+64), _xlfn.FLOOR.MATH(ROW()/2)+1)), 3)</f>
        <v>6.9</v>
      </c>
      <c r="H159" cm="1">
        <f t="array" aca="1" ref="H159" ca="1">ROUND(INDIRECT(_xlfn.CONCAT("sedimentaryDistancesOrdered!", CHAR(COLUMN()+64), _xlfn.FLOOR.MATH(ROW()/2)+1)), 3)</f>
        <v>6.5339999999999998</v>
      </c>
      <c r="I159" cm="1">
        <f t="array" aca="1" ref="I159" ca="1">ROUND(INDIRECT(_xlfn.CONCAT("sedimentaryDistancesOrdered!", CHAR(COLUMN()+64), _xlfn.FLOOR.MATH(ROW()/2)+1)), 3)</f>
        <v>5.3410000000000002</v>
      </c>
      <c r="J159" cm="1">
        <f t="array" aca="1" ref="J159" ca="1">ROUND(INDIRECT(_xlfn.CONCAT("sedimentaryDistancesOrdered!", CHAR(COLUMN()+64), _xlfn.FLOOR.MATH(ROW()/2)+1)), 3)</f>
        <v>6.4420000000000002</v>
      </c>
      <c r="K159" cm="1">
        <f t="array" aca="1" ref="K159" ca="1">ROUND(INDIRECT(_xlfn.CONCAT("sedimentaryDistancesOrdered!", CHAR(COLUMN()+64), _xlfn.FLOOR.MATH(ROW()/2)+1)), 3)</f>
        <v>5.9039999999999999</v>
      </c>
      <c r="L159" cm="1">
        <f t="array" aca="1" ref="L159" ca="1">ROUND(INDIRECT(_xlfn.CONCAT("sedimentaryDistancesOrdered!", CHAR(COLUMN()+64), _xlfn.FLOOR.MATH(ROW()/2)+1)), 3)</f>
        <v>6.4429999999999996</v>
      </c>
      <c r="M159" cm="1">
        <f t="array" aca="1" ref="M159" ca="1">ROUND(INDIRECT(_xlfn.CONCAT("sedimentaryDistancesOrdered!", CHAR(COLUMN()+64), _xlfn.FLOOR.MATH(ROW()/2)+1)), 3)</f>
        <v>5.15</v>
      </c>
      <c r="N159" cm="1">
        <f t="array" aca="1" ref="N159" ca="1">ROUND(INDIRECT(_xlfn.CONCAT("sedimentaryDistancesOrdered!", CHAR(COLUMN()+64), _xlfn.FLOOR.MATH(ROW()/2)+1)), 3)</f>
        <v>6.774</v>
      </c>
      <c r="O159" cm="1">
        <f t="array" aca="1" ref="O159" ca="1">ROUND(INDIRECT(_xlfn.CONCAT("sedimentaryDistancesOrdered!", CHAR(COLUMN()+64), _xlfn.FLOOR.MATH(ROW()/2)+1)), 3)</f>
        <v>6.4139999999999997</v>
      </c>
      <c r="P159" cm="1">
        <f t="array" aca="1" ref="P159" ca="1">ROUND(INDIRECT(_xlfn.CONCAT("sedimentaryDistancesOrdered!", CHAR(COLUMN()+64), _xlfn.FLOOR.MATH(ROW()/2)+1)), 3)</f>
        <v>7.2729999999999997</v>
      </c>
      <c r="Q159" cm="1">
        <f t="array" aca="1" ref="Q159" ca="1">ROUND(INDIRECT(_xlfn.CONCAT("sedimentaryDistancesOrdered!", CHAR(COLUMN()+64), _xlfn.FLOOR.MATH(ROW()/2)+1)), 3)</f>
        <v>7.4390000000000001</v>
      </c>
      <c r="R159" cm="1">
        <f t="array" aca="1" ref="R159" ca="1">ROUND(INDIRECT(_xlfn.CONCAT("sedimentaryDistancesOrdered!", CHAR(COLUMN()+64), _xlfn.FLOOR.MATH(ROW()/2)+1)), 3)</f>
        <v>6.8520000000000003</v>
      </c>
      <c r="S159" cm="1">
        <f t="array" aca="1" ref="S159" ca="1">ROUND(INDIRECT(_xlfn.CONCAT("sedimentaryDistancesOrdered!", CHAR(COLUMN()+64), _xlfn.FLOOR.MATH(ROW()/2)+1)), 3)</f>
        <v>6.9290000000000003</v>
      </c>
      <c r="T159" cm="1">
        <f t="array" aca="1" ref="T159" ca="1">ROUND(INDIRECT(_xlfn.CONCAT("sedimentaryDistancesOrdered!", CHAR(COLUMN()+64), _xlfn.FLOOR.MATH(ROW()/2)+1)), 3)</f>
        <v>5.9290000000000003</v>
      </c>
      <c r="U159" cm="1">
        <f t="array" aca="1" ref="U159" ca="1">ROUND(INDIRECT(_xlfn.CONCAT("sedimentaryDistancesOrdered!", CHAR(COLUMN()+64), _xlfn.FLOOR.MATH(ROW()/2)+1)), 3)</f>
        <v>5.8289999999999997</v>
      </c>
    </row>
    <row r="160" spans="1:21" x14ac:dyDescent="0.25">
      <c r="A160">
        <v>80</v>
      </c>
      <c r="B160" cm="1">
        <f t="array" aca="1" ref="B160" ca="1">INDIRECT(_xlfn.CONCAT("sedimentaryNumberOrdered!", CHAR(COLUMN()+64), _xlfn.FLOOR.MATH(ROW()/2)+1))</f>
        <v>446</v>
      </c>
      <c r="C160" cm="1">
        <f t="array" aca="1" ref="C160" ca="1">INDIRECT(_xlfn.CONCAT("sedimentaryNumberOrdered!", CHAR(COLUMN()+64), _xlfn.FLOOR.MATH(ROW()/2)+1))</f>
        <v>393</v>
      </c>
      <c r="D160" cm="1">
        <f t="array" aca="1" ref="D160" ca="1">INDIRECT(_xlfn.CONCAT("sedimentaryNumberOrdered!", CHAR(COLUMN()+64), _xlfn.FLOOR.MATH(ROW()/2)+1))</f>
        <v>416</v>
      </c>
      <c r="E160" cm="1">
        <f t="array" aca="1" ref="E160" ca="1">INDIRECT(_xlfn.CONCAT("sedimentaryNumberOrdered!", CHAR(COLUMN()+64), _xlfn.FLOOR.MATH(ROW()/2)+1))</f>
        <v>439</v>
      </c>
      <c r="F160" cm="1">
        <f t="array" aca="1" ref="F160" ca="1">INDIRECT(_xlfn.CONCAT("sedimentaryNumberOrdered!", CHAR(COLUMN()+64), _xlfn.FLOOR.MATH(ROW()/2)+1))</f>
        <v>389</v>
      </c>
      <c r="G160" cm="1">
        <f t="array" aca="1" ref="G160" ca="1">INDIRECT(_xlfn.CONCAT("sedimentaryNumberOrdered!", CHAR(COLUMN()+64), _xlfn.FLOOR.MATH(ROW()/2)+1))</f>
        <v>408</v>
      </c>
      <c r="H160" cm="1">
        <f t="array" aca="1" ref="H160" ca="1">INDIRECT(_xlfn.CONCAT("sedimentaryNumberOrdered!", CHAR(COLUMN()+64), _xlfn.FLOOR.MATH(ROW()/2)+1))</f>
        <v>426</v>
      </c>
      <c r="I160" cm="1">
        <f t="array" aca="1" ref="I160" ca="1">INDIRECT(_xlfn.CONCAT("sedimentaryNumberOrdered!", CHAR(COLUMN()+64), _xlfn.FLOOR.MATH(ROW()/2)+1))</f>
        <v>390</v>
      </c>
      <c r="J160" cm="1">
        <f t="array" aca="1" ref="J160" ca="1">INDIRECT(_xlfn.CONCAT("sedimentaryNumberOrdered!", CHAR(COLUMN()+64), _xlfn.FLOOR.MATH(ROW()/2)+1))</f>
        <v>370</v>
      </c>
      <c r="K160" cm="1">
        <f t="array" aca="1" ref="K160" ca="1">INDIRECT(_xlfn.CONCAT("sedimentaryNumberOrdered!", CHAR(COLUMN()+64), _xlfn.FLOOR.MATH(ROW()/2)+1))</f>
        <v>335</v>
      </c>
      <c r="L160" cm="1">
        <f t="array" aca="1" ref="L160" ca="1">INDIRECT(_xlfn.CONCAT("sedimentaryNumberOrdered!", CHAR(COLUMN()+64), _xlfn.FLOOR.MATH(ROW()/2)+1))</f>
        <v>328</v>
      </c>
      <c r="M160" cm="1">
        <f t="array" aca="1" ref="M160" ca="1">INDIRECT(_xlfn.CONCAT("sedimentaryNumberOrdered!", CHAR(COLUMN()+64), _xlfn.FLOOR.MATH(ROW()/2)+1))</f>
        <v>404</v>
      </c>
      <c r="N160" cm="1">
        <f t="array" aca="1" ref="N160" ca="1">INDIRECT(_xlfn.CONCAT("sedimentaryNumberOrdered!", CHAR(COLUMN()+64), _xlfn.FLOOR.MATH(ROW()/2)+1))</f>
        <v>359</v>
      </c>
      <c r="O160" cm="1">
        <f t="array" aca="1" ref="O160" ca="1">INDIRECT(_xlfn.CONCAT("sedimentaryNumberOrdered!", CHAR(COLUMN()+64), _xlfn.FLOOR.MATH(ROW()/2)+1))</f>
        <v>410</v>
      </c>
      <c r="P160" cm="1">
        <f t="array" aca="1" ref="P160" ca="1">INDIRECT(_xlfn.CONCAT("sedimentaryNumberOrdered!", CHAR(COLUMN()+64), _xlfn.FLOOR.MATH(ROW()/2)+1))</f>
        <v>331</v>
      </c>
      <c r="Q160" cm="1">
        <f t="array" aca="1" ref="Q160" ca="1">INDIRECT(_xlfn.CONCAT("sedimentaryNumberOrdered!", CHAR(COLUMN()+64), _xlfn.FLOOR.MATH(ROW()/2)+1))</f>
        <v>374</v>
      </c>
      <c r="R160" cm="1">
        <f t="array" aca="1" ref="R160" ca="1">INDIRECT(_xlfn.CONCAT("sedimentaryNumberOrdered!", CHAR(COLUMN()+64), _xlfn.FLOOR.MATH(ROW()/2)+1))</f>
        <v>405</v>
      </c>
      <c r="S160" cm="1">
        <f t="array" aca="1" ref="S160" ca="1">INDIRECT(_xlfn.CONCAT("sedimentaryNumberOrdered!", CHAR(COLUMN()+64), _xlfn.FLOOR.MATH(ROW()/2)+1))</f>
        <v>373</v>
      </c>
      <c r="T160" cm="1">
        <f t="array" aca="1" ref="T160" ca="1">INDIRECT(_xlfn.CONCAT("sedimentaryNumberOrdered!", CHAR(COLUMN()+64), _xlfn.FLOOR.MATH(ROW()/2)+1))</f>
        <v>406</v>
      </c>
      <c r="U160" cm="1">
        <f t="array" aca="1" ref="U160" ca="1">INDIRECT(_xlfn.CONCAT("sedimentaryNumberOrdered!", CHAR(COLUMN()+64), _xlfn.FLOOR.MATH(ROW()/2)+1))</f>
        <v>361</v>
      </c>
    </row>
    <row r="161" spans="1:21" x14ac:dyDescent="0.25">
      <c r="A161">
        <v>80</v>
      </c>
      <c r="B161" cm="1">
        <f t="array" aca="1" ref="B161" ca="1">ROUND(INDIRECT(_xlfn.CONCAT("sedimentaryDistancesOrdered!", CHAR(COLUMN()+64), _xlfn.FLOOR.MATH(ROW()/2)+1)), 3)</f>
        <v>6.8209999999999997</v>
      </c>
      <c r="C161" cm="1">
        <f t="array" aca="1" ref="C161" ca="1">ROUND(INDIRECT(_xlfn.CONCAT("sedimentaryDistancesOrdered!", CHAR(COLUMN()+64), _xlfn.FLOOR.MATH(ROW()/2)+1)), 3)</f>
        <v>5.9989999999999997</v>
      </c>
      <c r="D161" cm="1">
        <f t="array" aca="1" ref="D161" ca="1">ROUND(INDIRECT(_xlfn.CONCAT("sedimentaryDistancesOrdered!", CHAR(COLUMN()+64), _xlfn.FLOOR.MATH(ROW()/2)+1)), 3)</f>
        <v>7.3109999999999999</v>
      </c>
      <c r="E161" cm="1">
        <f t="array" aca="1" ref="E161" ca="1">ROUND(INDIRECT(_xlfn.CONCAT("sedimentaryDistancesOrdered!", CHAR(COLUMN()+64), _xlfn.FLOOR.MATH(ROW()/2)+1)), 3)</f>
        <v>6.54</v>
      </c>
      <c r="F161" cm="1">
        <f t="array" aca="1" ref="F161" ca="1">ROUND(INDIRECT(_xlfn.CONCAT("sedimentaryDistancesOrdered!", CHAR(COLUMN()+64), _xlfn.FLOOR.MATH(ROW()/2)+1)), 3)</f>
        <v>6.03</v>
      </c>
      <c r="G161" cm="1">
        <f t="array" aca="1" ref="G161" ca="1">ROUND(INDIRECT(_xlfn.CONCAT("sedimentaryDistancesOrdered!", CHAR(COLUMN()+64), _xlfn.FLOOR.MATH(ROW()/2)+1)), 3)</f>
        <v>6.9</v>
      </c>
      <c r="H161" cm="1">
        <f t="array" aca="1" ref="H161" ca="1">ROUND(INDIRECT(_xlfn.CONCAT("sedimentaryDistancesOrdered!", CHAR(COLUMN()+64), _xlfn.FLOOR.MATH(ROW()/2)+1)), 3)</f>
        <v>6.548</v>
      </c>
      <c r="I161" cm="1">
        <f t="array" aca="1" ref="I161" ca="1">ROUND(INDIRECT(_xlfn.CONCAT("sedimentaryDistancesOrdered!", CHAR(COLUMN()+64), _xlfn.FLOOR.MATH(ROW()/2)+1)), 3)</f>
        <v>5.3419999999999996</v>
      </c>
      <c r="J161" cm="1">
        <f t="array" aca="1" ref="J161" ca="1">ROUND(INDIRECT(_xlfn.CONCAT("sedimentaryDistancesOrdered!", CHAR(COLUMN()+64), _xlfn.FLOOR.MATH(ROW()/2)+1)), 3)</f>
        <v>6.4669999999999996</v>
      </c>
      <c r="K161" cm="1">
        <f t="array" aca="1" ref="K161" ca="1">ROUND(INDIRECT(_xlfn.CONCAT("sedimentaryDistancesOrdered!", CHAR(COLUMN()+64), _xlfn.FLOOR.MATH(ROW()/2)+1)), 3)</f>
        <v>5.9059999999999997</v>
      </c>
      <c r="L161" cm="1">
        <f t="array" aca="1" ref="L161" ca="1">ROUND(INDIRECT(_xlfn.CONCAT("sedimentaryDistancesOrdered!", CHAR(COLUMN()+64), _xlfn.FLOOR.MATH(ROW()/2)+1)), 3)</f>
        <v>6.4530000000000003</v>
      </c>
      <c r="M161" cm="1">
        <f t="array" aca="1" ref="M161" ca="1">ROUND(INDIRECT(_xlfn.CONCAT("sedimentaryDistancesOrdered!", CHAR(COLUMN()+64), _xlfn.FLOOR.MATH(ROW()/2)+1)), 3)</f>
        <v>5.1559999999999997</v>
      </c>
      <c r="N161" cm="1">
        <f t="array" aca="1" ref="N161" ca="1">ROUND(INDIRECT(_xlfn.CONCAT("sedimentaryDistancesOrdered!", CHAR(COLUMN()+64), _xlfn.FLOOR.MATH(ROW()/2)+1)), 3)</f>
        <v>6.7930000000000001</v>
      </c>
      <c r="O161" cm="1">
        <f t="array" aca="1" ref="O161" ca="1">ROUND(INDIRECT(_xlfn.CONCAT("sedimentaryDistancesOrdered!", CHAR(COLUMN()+64), _xlfn.FLOOR.MATH(ROW()/2)+1)), 3)</f>
        <v>6.5069999999999997</v>
      </c>
      <c r="P161" cm="1">
        <f t="array" aca="1" ref="P161" ca="1">ROUND(INDIRECT(_xlfn.CONCAT("sedimentaryDistancesOrdered!", CHAR(COLUMN()+64), _xlfn.FLOOR.MATH(ROW()/2)+1)), 3)</f>
        <v>7.2750000000000004</v>
      </c>
      <c r="Q161" cm="1">
        <f t="array" aca="1" ref="Q161" ca="1">ROUND(INDIRECT(_xlfn.CONCAT("sedimentaryDistancesOrdered!", CHAR(COLUMN()+64), _xlfn.FLOOR.MATH(ROW()/2)+1)), 3)</f>
        <v>7.5060000000000002</v>
      </c>
      <c r="R161" cm="1">
        <f t="array" aca="1" ref="R161" ca="1">ROUND(INDIRECT(_xlfn.CONCAT("sedimentaryDistancesOrdered!", CHAR(COLUMN()+64), _xlfn.FLOOR.MATH(ROW()/2)+1)), 3)</f>
        <v>6.859</v>
      </c>
      <c r="S161" cm="1">
        <f t="array" aca="1" ref="S161" ca="1">ROUND(INDIRECT(_xlfn.CONCAT("sedimentaryDistancesOrdered!", CHAR(COLUMN()+64), _xlfn.FLOOR.MATH(ROW()/2)+1)), 3)</f>
        <v>6.9649999999999999</v>
      </c>
      <c r="T161" cm="1">
        <f t="array" aca="1" ref="T161" ca="1">ROUND(INDIRECT(_xlfn.CONCAT("sedimentaryDistancesOrdered!", CHAR(COLUMN()+64), _xlfn.FLOOR.MATH(ROW()/2)+1)), 3)</f>
        <v>5.9359999999999999</v>
      </c>
      <c r="U161" cm="1">
        <f t="array" aca="1" ref="U161" ca="1">ROUND(INDIRECT(_xlfn.CONCAT("sedimentaryDistancesOrdered!", CHAR(COLUMN()+64), _xlfn.FLOOR.MATH(ROW()/2)+1)), 3)</f>
        <v>5.8879999999999999</v>
      </c>
    </row>
    <row r="162" spans="1:21" x14ac:dyDescent="0.25">
      <c r="A162">
        <v>81</v>
      </c>
      <c r="B162" cm="1">
        <f t="array" aca="1" ref="B162" ca="1">INDIRECT(_xlfn.CONCAT("sedimentaryNumberOrdered!", CHAR(COLUMN()+64), _xlfn.FLOOR.MATH(ROW()/2)+1))</f>
        <v>379</v>
      </c>
      <c r="C162" cm="1">
        <f t="array" aca="1" ref="C162" ca="1">INDIRECT(_xlfn.CONCAT("sedimentaryNumberOrdered!", CHAR(COLUMN()+64), _xlfn.FLOOR.MATH(ROW()/2)+1))</f>
        <v>422</v>
      </c>
      <c r="D162" cm="1">
        <f t="array" aca="1" ref="D162" ca="1">INDIRECT(_xlfn.CONCAT("sedimentaryNumberOrdered!", CHAR(COLUMN()+64), _xlfn.FLOOR.MATH(ROW()/2)+1))</f>
        <v>431</v>
      </c>
      <c r="E162" cm="1">
        <f t="array" aca="1" ref="E162" ca="1">INDIRECT(_xlfn.CONCAT("sedimentaryNumberOrdered!", CHAR(COLUMN()+64), _xlfn.FLOOR.MATH(ROW()/2)+1))</f>
        <v>413</v>
      </c>
      <c r="F162" cm="1">
        <f t="array" aca="1" ref="F162" ca="1">INDIRECT(_xlfn.CONCAT("sedimentaryNumberOrdered!", CHAR(COLUMN()+64), _xlfn.FLOOR.MATH(ROW()/2)+1))</f>
        <v>321</v>
      </c>
      <c r="G162" cm="1">
        <f t="array" aca="1" ref="G162" ca="1">INDIRECT(_xlfn.CONCAT("sedimentaryNumberOrdered!", CHAR(COLUMN()+64), _xlfn.FLOOR.MATH(ROW()/2)+1))</f>
        <v>462</v>
      </c>
      <c r="H162" cm="1">
        <f t="array" aca="1" ref="H162" ca="1">INDIRECT(_xlfn.CONCAT("sedimentaryNumberOrdered!", CHAR(COLUMN()+64), _xlfn.FLOOR.MATH(ROW()/2)+1))</f>
        <v>396</v>
      </c>
      <c r="I162" cm="1">
        <f t="array" aca="1" ref="I162" ca="1">INDIRECT(_xlfn.CONCAT("sedimentaryNumberOrdered!", CHAR(COLUMN()+64), _xlfn.FLOOR.MATH(ROW()/2)+1))</f>
        <v>359</v>
      </c>
      <c r="J162" cm="1">
        <f t="array" aca="1" ref="J162" ca="1">INDIRECT(_xlfn.CONCAT("sedimentaryNumberOrdered!", CHAR(COLUMN()+64), _xlfn.FLOOR.MATH(ROW()/2)+1))</f>
        <v>366</v>
      </c>
      <c r="K162" cm="1">
        <f t="array" aca="1" ref="K162" ca="1">INDIRECT(_xlfn.CONCAT("sedimentaryNumberOrdered!", CHAR(COLUMN()+64), _xlfn.FLOOR.MATH(ROW()/2)+1))</f>
        <v>460</v>
      </c>
      <c r="L162" cm="1">
        <f t="array" aca="1" ref="L162" ca="1">INDIRECT(_xlfn.CONCAT("sedimentaryNumberOrdered!", CHAR(COLUMN()+64), _xlfn.FLOOR.MATH(ROW()/2)+1))</f>
        <v>409</v>
      </c>
      <c r="M162" cm="1">
        <f t="array" aca="1" ref="M162" ca="1">INDIRECT(_xlfn.CONCAT("sedimentaryNumberOrdered!", CHAR(COLUMN()+64), _xlfn.FLOOR.MATH(ROW()/2)+1))</f>
        <v>374</v>
      </c>
      <c r="N162" cm="1">
        <f t="array" aca="1" ref="N162" ca="1">INDIRECT(_xlfn.CONCAT("sedimentaryNumberOrdered!", CHAR(COLUMN()+64), _xlfn.FLOOR.MATH(ROW()/2)+1))</f>
        <v>393</v>
      </c>
      <c r="O162" cm="1">
        <f t="array" aca="1" ref="O162" ca="1">INDIRECT(_xlfn.CONCAT("sedimentaryNumberOrdered!", CHAR(COLUMN()+64), _xlfn.FLOOR.MATH(ROW()/2)+1))</f>
        <v>399</v>
      </c>
      <c r="P162" cm="1">
        <f t="array" aca="1" ref="P162" ca="1">INDIRECT(_xlfn.CONCAT("sedimentaryNumberOrdered!", CHAR(COLUMN()+64), _xlfn.FLOOR.MATH(ROW()/2)+1))</f>
        <v>365</v>
      </c>
      <c r="Q162" cm="1">
        <f t="array" aca="1" ref="Q162" ca="1">INDIRECT(_xlfn.CONCAT("sedimentaryNumberOrdered!", CHAR(COLUMN()+64), _xlfn.FLOOR.MATH(ROW()/2)+1))</f>
        <v>328</v>
      </c>
      <c r="R162" cm="1">
        <f t="array" aca="1" ref="R162" ca="1">INDIRECT(_xlfn.CONCAT("sedimentaryNumberOrdered!", CHAR(COLUMN()+64), _xlfn.FLOOR.MATH(ROW()/2)+1))</f>
        <v>348</v>
      </c>
      <c r="S162" cm="1">
        <f t="array" aca="1" ref="S162" ca="1">INDIRECT(_xlfn.CONCAT("sedimentaryNumberOrdered!", CHAR(COLUMN()+64), _xlfn.FLOOR.MATH(ROW()/2)+1))</f>
        <v>480</v>
      </c>
      <c r="T162" cm="1">
        <f t="array" aca="1" ref="T162" ca="1">INDIRECT(_xlfn.CONCAT("sedimentaryNumberOrdered!", CHAR(COLUMN()+64), _xlfn.FLOOR.MATH(ROW()/2)+1))</f>
        <v>403</v>
      </c>
      <c r="U162" cm="1">
        <f t="array" aca="1" ref="U162" ca="1">INDIRECT(_xlfn.CONCAT("sedimentaryNumberOrdered!", CHAR(COLUMN()+64), _xlfn.FLOOR.MATH(ROW()/2)+1))</f>
        <v>434</v>
      </c>
    </row>
    <row r="163" spans="1:21" x14ac:dyDescent="0.25">
      <c r="A163">
        <v>81</v>
      </c>
      <c r="B163" cm="1">
        <f t="array" aca="1" ref="B163" ca="1">ROUND(INDIRECT(_xlfn.CONCAT("sedimentaryDistancesOrdered!", CHAR(COLUMN()+64), _xlfn.FLOOR.MATH(ROW()/2)+1)), 3)</f>
        <v>6.9109999999999996</v>
      </c>
      <c r="C163" cm="1">
        <f t="array" aca="1" ref="C163" ca="1">ROUND(INDIRECT(_xlfn.CONCAT("sedimentaryDistancesOrdered!", CHAR(COLUMN()+64), _xlfn.FLOOR.MATH(ROW()/2)+1)), 3)</f>
        <v>6.056</v>
      </c>
      <c r="D163" cm="1">
        <f t="array" aca="1" ref="D163" ca="1">ROUND(INDIRECT(_xlfn.CONCAT("sedimentaryDistancesOrdered!", CHAR(COLUMN()+64), _xlfn.FLOOR.MATH(ROW()/2)+1)), 3)</f>
        <v>7.3410000000000002</v>
      </c>
      <c r="E163" cm="1">
        <f t="array" aca="1" ref="E163" ca="1">ROUND(INDIRECT(_xlfn.CONCAT("sedimentaryDistancesOrdered!", CHAR(COLUMN()+64), _xlfn.FLOOR.MATH(ROW()/2)+1)), 3)</f>
        <v>6.5430000000000001</v>
      </c>
      <c r="F163" cm="1">
        <f t="array" aca="1" ref="F163" ca="1">ROUND(INDIRECT(_xlfn.CONCAT("sedimentaryDistancesOrdered!", CHAR(COLUMN()+64), _xlfn.FLOOR.MATH(ROW()/2)+1)), 3)</f>
        <v>6.0369999999999999</v>
      </c>
      <c r="G163" cm="1">
        <f t="array" aca="1" ref="G163" ca="1">ROUND(INDIRECT(_xlfn.CONCAT("sedimentaryDistancesOrdered!", CHAR(COLUMN()+64), _xlfn.FLOOR.MATH(ROW()/2)+1)), 3)</f>
        <v>6.9649999999999999</v>
      </c>
      <c r="H163" cm="1">
        <f t="array" aca="1" ref="H163" ca="1">ROUND(INDIRECT(_xlfn.CONCAT("sedimentaryDistancesOrdered!", CHAR(COLUMN()+64), _xlfn.FLOOR.MATH(ROW()/2)+1)), 3)</f>
        <v>6.5810000000000004</v>
      </c>
      <c r="I163" cm="1">
        <f t="array" aca="1" ref="I163" ca="1">ROUND(INDIRECT(_xlfn.CONCAT("sedimentaryDistancesOrdered!", CHAR(COLUMN()+64), _xlfn.FLOOR.MATH(ROW()/2)+1)), 3)</f>
        <v>5.3970000000000002</v>
      </c>
      <c r="J163" cm="1">
        <f t="array" aca="1" ref="J163" ca="1">ROUND(INDIRECT(_xlfn.CONCAT("sedimentaryDistancesOrdered!", CHAR(COLUMN()+64), _xlfn.FLOOR.MATH(ROW()/2)+1)), 3)</f>
        <v>6.492</v>
      </c>
      <c r="K163" cm="1">
        <f t="array" aca="1" ref="K163" ca="1">ROUND(INDIRECT(_xlfn.CONCAT("sedimentaryDistancesOrdered!", CHAR(COLUMN()+64), _xlfn.FLOOR.MATH(ROW()/2)+1)), 3)</f>
        <v>5.915</v>
      </c>
      <c r="L163" cm="1">
        <f t="array" aca="1" ref="L163" ca="1">ROUND(INDIRECT(_xlfn.CONCAT("sedimentaryDistancesOrdered!", CHAR(COLUMN()+64), _xlfn.FLOOR.MATH(ROW()/2)+1)), 3)</f>
        <v>6.4980000000000002</v>
      </c>
      <c r="M163" cm="1">
        <f t="array" aca="1" ref="M163" ca="1">ROUND(INDIRECT(_xlfn.CONCAT("sedimentaryDistancesOrdered!", CHAR(COLUMN()+64), _xlfn.FLOOR.MATH(ROW()/2)+1)), 3)</f>
        <v>5.1580000000000004</v>
      </c>
      <c r="N163" cm="1">
        <f t="array" aca="1" ref="N163" ca="1">ROUND(INDIRECT(_xlfn.CONCAT("sedimentaryDistancesOrdered!", CHAR(COLUMN()+64), _xlfn.FLOOR.MATH(ROW()/2)+1)), 3)</f>
        <v>6.8070000000000004</v>
      </c>
      <c r="O163" cm="1">
        <f t="array" aca="1" ref="O163" ca="1">ROUND(INDIRECT(_xlfn.CONCAT("sedimentaryDistancesOrdered!", CHAR(COLUMN()+64), _xlfn.FLOOR.MATH(ROW()/2)+1)), 3)</f>
        <v>6.5170000000000003</v>
      </c>
      <c r="P163" cm="1">
        <f t="array" aca="1" ref="P163" ca="1">ROUND(INDIRECT(_xlfn.CONCAT("sedimentaryDistancesOrdered!", CHAR(COLUMN()+64), _xlfn.FLOOR.MATH(ROW()/2)+1)), 3)</f>
        <v>7.3090000000000002</v>
      </c>
      <c r="Q163" cm="1">
        <f t="array" aca="1" ref="Q163" ca="1">ROUND(INDIRECT(_xlfn.CONCAT("sedimentaryDistancesOrdered!", CHAR(COLUMN()+64), _xlfn.FLOOR.MATH(ROW()/2)+1)), 3)</f>
        <v>7.5650000000000004</v>
      </c>
      <c r="R163" cm="1">
        <f t="array" aca="1" ref="R163" ca="1">ROUND(INDIRECT(_xlfn.CONCAT("sedimentaryDistancesOrdered!", CHAR(COLUMN()+64), _xlfn.FLOOR.MATH(ROW()/2)+1)), 3)</f>
        <v>6.8630000000000004</v>
      </c>
      <c r="S163" cm="1">
        <f t="array" aca="1" ref="S163" ca="1">ROUND(INDIRECT(_xlfn.CONCAT("sedimentaryDistancesOrdered!", CHAR(COLUMN()+64), _xlfn.FLOOR.MATH(ROW()/2)+1)), 3)</f>
        <v>6.9909999999999997</v>
      </c>
      <c r="T163" cm="1">
        <f t="array" aca="1" ref="T163" ca="1">ROUND(INDIRECT(_xlfn.CONCAT("sedimentaryDistancesOrdered!", CHAR(COLUMN()+64), _xlfn.FLOOR.MATH(ROW()/2)+1)), 3)</f>
        <v>5.98</v>
      </c>
      <c r="U163" cm="1">
        <f t="array" aca="1" ref="U163" ca="1">ROUND(INDIRECT(_xlfn.CONCAT("sedimentaryDistancesOrdered!", CHAR(COLUMN()+64), _xlfn.FLOOR.MATH(ROW()/2)+1)), 3)</f>
        <v>5.9180000000000001</v>
      </c>
    </row>
    <row r="164" spans="1:21" x14ac:dyDescent="0.25">
      <c r="A164">
        <v>82</v>
      </c>
      <c r="B164" cm="1">
        <f t="array" aca="1" ref="B164" ca="1">INDIRECT(_xlfn.CONCAT("sedimentaryNumberOrdered!", CHAR(COLUMN()+64), _xlfn.FLOOR.MATH(ROW()/2)+1))</f>
        <v>416</v>
      </c>
      <c r="C164" cm="1">
        <f t="array" aca="1" ref="C164" ca="1">INDIRECT(_xlfn.CONCAT("sedimentaryNumberOrdered!", CHAR(COLUMN()+64), _xlfn.FLOOR.MATH(ROW()/2)+1))</f>
        <v>400</v>
      </c>
      <c r="D164" cm="1">
        <f t="array" aca="1" ref="D164" ca="1">INDIRECT(_xlfn.CONCAT("sedimentaryNumberOrdered!", CHAR(COLUMN()+64), _xlfn.FLOOR.MATH(ROW()/2)+1))</f>
        <v>393</v>
      </c>
      <c r="E164" cm="1">
        <f t="array" aca="1" ref="E164" ca="1">INDIRECT(_xlfn.CONCAT("sedimentaryNumberOrdered!", CHAR(COLUMN()+64), _xlfn.FLOOR.MATH(ROW()/2)+1))</f>
        <v>321</v>
      </c>
      <c r="F164" cm="1">
        <f t="array" aca="1" ref="F164" ca="1">INDIRECT(_xlfn.CONCAT("sedimentaryNumberOrdered!", CHAR(COLUMN()+64), _xlfn.FLOOR.MATH(ROW()/2)+1))</f>
        <v>325</v>
      </c>
      <c r="G164" cm="1">
        <f t="array" aca="1" ref="G164" ca="1">INDIRECT(_xlfn.CONCAT("sedimentaryNumberOrdered!", CHAR(COLUMN()+64), _xlfn.FLOOR.MATH(ROW()/2)+1))</f>
        <v>441</v>
      </c>
      <c r="H164" cm="1">
        <f t="array" aca="1" ref="H164" ca="1">INDIRECT(_xlfn.CONCAT("sedimentaryNumberOrdered!", CHAR(COLUMN()+64), _xlfn.FLOOR.MATH(ROW()/2)+1))</f>
        <v>398</v>
      </c>
      <c r="I164" cm="1">
        <f t="array" aca="1" ref="I164" ca="1">INDIRECT(_xlfn.CONCAT("sedimentaryNumberOrdered!", CHAR(COLUMN()+64), _xlfn.FLOOR.MATH(ROW()/2)+1))</f>
        <v>426</v>
      </c>
      <c r="J164" cm="1">
        <f t="array" aca="1" ref="J164" ca="1">INDIRECT(_xlfn.CONCAT("sedimentaryNumberOrdered!", CHAR(COLUMN()+64), _xlfn.FLOOR.MATH(ROW()/2)+1))</f>
        <v>332</v>
      </c>
      <c r="K164" cm="1">
        <f t="array" aca="1" ref="K164" ca="1">INDIRECT(_xlfn.CONCAT("sedimentaryNumberOrdered!", CHAR(COLUMN()+64), _xlfn.FLOOR.MATH(ROW()/2)+1))</f>
        <v>366</v>
      </c>
      <c r="L164" cm="1">
        <f t="array" aca="1" ref="L164" ca="1">INDIRECT(_xlfn.CONCAT("sedimentaryNumberOrdered!", CHAR(COLUMN()+64), _xlfn.FLOOR.MATH(ROW()/2)+1))</f>
        <v>339</v>
      </c>
      <c r="M164" cm="1">
        <f t="array" aca="1" ref="M164" ca="1">INDIRECT(_xlfn.CONCAT("sedimentaryNumberOrdered!", CHAR(COLUMN()+64), _xlfn.FLOOR.MATH(ROW()/2)+1))</f>
        <v>393</v>
      </c>
      <c r="N164" cm="1">
        <f t="array" aca="1" ref="N164" ca="1">INDIRECT(_xlfn.CONCAT("sedimentaryNumberOrdered!", CHAR(COLUMN()+64), _xlfn.FLOOR.MATH(ROW()/2)+1))</f>
        <v>407</v>
      </c>
      <c r="O164" cm="1">
        <f t="array" aca="1" ref="O164" ca="1">INDIRECT(_xlfn.CONCAT("sedimentaryNumberOrdered!", CHAR(COLUMN()+64), _xlfn.FLOOR.MATH(ROW()/2)+1))</f>
        <v>325</v>
      </c>
      <c r="P164" cm="1">
        <f t="array" aca="1" ref="P164" ca="1">INDIRECT(_xlfn.CONCAT("sedimentaryNumberOrdered!", CHAR(COLUMN()+64), _xlfn.FLOOR.MATH(ROW()/2)+1))</f>
        <v>371</v>
      </c>
      <c r="Q164" cm="1">
        <f t="array" aca="1" ref="Q164" ca="1">INDIRECT(_xlfn.CONCAT("sedimentaryNumberOrdered!", CHAR(COLUMN()+64), _xlfn.FLOOR.MATH(ROW()/2)+1))</f>
        <v>382</v>
      </c>
      <c r="R164" cm="1">
        <f t="array" aca="1" ref="R164" ca="1">INDIRECT(_xlfn.CONCAT("sedimentaryNumberOrdered!", CHAR(COLUMN()+64), _xlfn.FLOOR.MATH(ROW()/2)+1))</f>
        <v>422</v>
      </c>
      <c r="S164" cm="1">
        <f t="array" aca="1" ref="S164" ca="1">INDIRECT(_xlfn.CONCAT("sedimentaryNumberOrdered!", CHAR(COLUMN()+64), _xlfn.FLOOR.MATH(ROW()/2)+1))</f>
        <v>443</v>
      </c>
      <c r="T164" cm="1">
        <f t="array" aca="1" ref="T164" ca="1">INDIRECT(_xlfn.CONCAT("sedimentaryNumberOrdered!", CHAR(COLUMN()+64), _xlfn.FLOOR.MATH(ROW()/2)+1))</f>
        <v>449</v>
      </c>
      <c r="U164" cm="1">
        <f t="array" aca="1" ref="U164" ca="1">INDIRECT(_xlfn.CONCAT("sedimentaryNumberOrdered!", CHAR(COLUMN()+64), _xlfn.FLOOR.MATH(ROW()/2)+1))</f>
        <v>368</v>
      </c>
    </row>
    <row r="165" spans="1:21" x14ac:dyDescent="0.25">
      <c r="A165">
        <v>82</v>
      </c>
      <c r="B165" cm="1">
        <f t="array" aca="1" ref="B165" ca="1">ROUND(INDIRECT(_xlfn.CONCAT("sedimentaryDistancesOrdered!", CHAR(COLUMN()+64), _xlfn.FLOOR.MATH(ROW()/2)+1)), 3)</f>
        <v>6.9409999999999998</v>
      </c>
      <c r="C165" cm="1">
        <f t="array" aca="1" ref="C165" ca="1">ROUND(INDIRECT(_xlfn.CONCAT("sedimentaryDistancesOrdered!", CHAR(COLUMN()+64), _xlfn.FLOOR.MATH(ROW()/2)+1)), 3)</f>
        <v>6.0990000000000002</v>
      </c>
      <c r="D165" cm="1">
        <f t="array" aca="1" ref="D165" ca="1">ROUND(INDIRECT(_xlfn.CONCAT("sedimentaryDistancesOrdered!", CHAR(COLUMN()+64), _xlfn.FLOOR.MATH(ROW()/2)+1)), 3)</f>
        <v>7.367</v>
      </c>
      <c r="E165" cm="1">
        <f t="array" aca="1" ref="E165" ca="1">ROUND(INDIRECT(_xlfn.CONCAT("sedimentaryDistancesOrdered!", CHAR(COLUMN()+64), _xlfn.FLOOR.MATH(ROW()/2)+1)), 3)</f>
        <v>6.5439999999999996</v>
      </c>
      <c r="F165" cm="1">
        <f t="array" aca="1" ref="F165" ca="1">ROUND(INDIRECT(_xlfn.CONCAT("sedimentaryDistancesOrdered!", CHAR(COLUMN()+64), _xlfn.FLOOR.MATH(ROW()/2)+1)), 3)</f>
        <v>6.0389999999999997</v>
      </c>
      <c r="G165" cm="1">
        <f t="array" aca="1" ref="G165" ca="1">ROUND(INDIRECT(_xlfn.CONCAT("sedimentaryDistancesOrdered!", CHAR(COLUMN()+64), _xlfn.FLOOR.MATH(ROW()/2)+1)), 3)</f>
        <v>6.99</v>
      </c>
      <c r="H165" cm="1">
        <f t="array" aca="1" ref="H165" ca="1">ROUND(INDIRECT(_xlfn.CONCAT("sedimentaryDistancesOrdered!", CHAR(COLUMN()+64), _xlfn.FLOOR.MATH(ROW()/2)+1)), 3)</f>
        <v>6.6130000000000004</v>
      </c>
      <c r="I165" cm="1">
        <f t="array" aca="1" ref="I165" ca="1">ROUND(INDIRECT(_xlfn.CONCAT("sedimentaryDistancesOrdered!", CHAR(COLUMN()+64), _xlfn.FLOOR.MATH(ROW()/2)+1)), 3)</f>
        <v>5.399</v>
      </c>
      <c r="J165" cm="1">
        <f t="array" aca="1" ref="J165" ca="1">ROUND(INDIRECT(_xlfn.CONCAT("sedimentaryDistancesOrdered!", CHAR(COLUMN()+64), _xlfn.FLOOR.MATH(ROW()/2)+1)), 3)</f>
        <v>6.56</v>
      </c>
      <c r="K165" cm="1">
        <f t="array" aca="1" ref="K165" ca="1">ROUND(INDIRECT(_xlfn.CONCAT("sedimentaryDistancesOrdered!", CHAR(COLUMN()+64), _xlfn.FLOOR.MATH(ROW()/2)+1)), 3)</f>
        <v>5.9249999999999998</v>
      </c>
      <c r="L165" cm="1">
        <f t="array" aca="1" ref="L165" ca="1">ROUND(INDIRECT(_xlfn.CONCAT("sedimentaryDistancesOrdered!", CHAR(COLUMN()+64), _xlfn.FLOOR.MATH(ROW()/2)+1)), 3)</f>
        <v>6.5</v>
      </c>
      <c r="M165" cm="1">
        <f t="array" aca="1" ref="M165" ca="1">ROUND(INDIRECT(_xlfn.CONCAT("sedimentaryDistancesOrdered!", CHAR(COLUMN()+64), _xlfn.FLOOR.MATH(ROW()/2)+1)), 3)</f>
        <v>5.2089999999999996</v>
      </c>
      <c r="N165" cm="1">
        <f t="array" aca="1" ref="N165" ca="1">ROUND(INDIRECT(_xlfn.CONCAT("sedimentaryDistancesOrdered!", CHAR(COLUMN()+64), _xlfn.FLOOR.MATH(ROW()/2)+1)), 3)</f>
        <v>6.8330000000000002</v>
      </c>
      <c r="O165" cm="1">
        <f t="array" aca="1" ref="O165" ca="1">ROUND(INDIRECT(_xlfn.CONCAT("sedimentaryDistancesOrdered!", CHAR(COLUMN()+64), _xlfn.FLOOR.MATH(ROW()/2)+1)), 3)</f>
        <v>6.5359999999999996</v>
      </c>
      <c r="P165" cm="1">
        <f t="array" aca="1" ref="P165" ca="1">ROUND(INDIRECT(_xlfn.CONCAT("sedimentaryDistancesOrdered!", CHAR(COLUMN()+64), _xlfn.FLOOR.MATH(ROW()/2)+1)), 3)</f>
        <v>7.327</v>
      </c>
      <c r="Q165" cm="1">
        <f t="array" aca="1" ref="Q165" ca="1">ROUND(INDIRECT(_xlfn.CONCAT("sedimentaryDistancesOrdered!", CHAR(COLUMN()+64), _xlfn.FLOOR.MATH(ROW()/2)+1)), 3)</f>
        <v>7.5839999999999996</v>
      </c>
      <c r="R165" cm="1">
        <f t="array" aca="1" ref="R165" ca="1">ROUND(INDIRECT(_xlfn.CONCAT("sedimentaryDistancesOrdered!", CHAR(COLUMN()+64), _xlfn.FLOOR.MATH(ROW()/2)+1)), 3)</f>
        <v>6.8719999999999999</v>
      </c>
      <c r="S165" cm="1">
        <f t="array" aca="1" ref="S165" ca="1">ROUND(INDIRECT(_xlfn.CONCAT("sedimentaryDistancesOrdered!", CHAR(COLUMN()+64), _xlfn.FLOOR.MATH(ROW()/2)+1)), 3)</f>
        <v>7.1059999999999999</v>
      </c>
      <c r="T165" cm="1">
        <f t="array" aca="1" ref="T165" ca="1">ROUND(INDIRECT(_xlfn.CONCAT("sedimentaryDistancesOrdered!", CHAR(COLUMN()+64), _xlfn.FLOOR.MATH(ROW()/2)+1)), 3)</f>
        <v>6.0149999999999997</v>
      </c>
      <c r="U165" cm="1">
        <f t="array" aca="1" ref="U165" ca="1">ROUND(INDIRECT(_xlfn.CONCAT("sedimentaryDistancesOrdered!", CHAR(COLUMN()+64), _xlfn.FLOOR.MATH(ROW()/2)+1)), 3)</f>
        <v>5.9660000000000002</v>
      </c>
    </row>
    <row r="166" spans="1:21" x14ac:dyDescent="0.25">
      <c r="A166">
        <v>83</v>
      </c>
      <c r="B166" cm="1">
        <f t="array" aca="1" ref="B166" ca="1">INDIRECT(_xlfn.CONCAT("sedimentaryNumberOrdered!", CHAR(COLUMN()+64), _xlfn.FLOOR.MATH(ROW()/2)+1))</f>
        <v>395</v>
      </c>
      <c r="C166" cm="1">
        <f t="array" aca="1" ref="C166" ca="1">INDIRECT(_xlfn.CONCAT("sedimentaryNumberOrdered!", CHAR(COLUMN()+64), _xlfn.FLOOR.MATH(ROW()/2)+1))</f>
        <v>359</v>
      </c>
      <c r="D166" cm="1">
        <f t="array" aca="1" ref="D166" ca="1">INDIRECT(_xlfn.CONCAT("sedimentaryNumberOrdered!", CHAR(COLUMN()+64), _xlfn.FLOOR.MATH(ROW()/2)+1))</f>
        <v>424</v>
      </c>
      <c r="E166" cm="1">
        <f t="array" aca="1" ref="E166" ca="1">INDIRECT(_xlfn.CONCAT("sedimentaryNumberOrdered!", CHAR(COLUMN()+64), _xlfn.FLOOR.MATH(ROW()/2)+1))</f>
        <v>364</v>
      </c>
      <c r="F166" cm="1">
        <f t="array" aca="1" ref="F166" ca="1">INDIRECT(_xlfn.CONCAT("sedimentaryNumberOrdered!", CHAR(COLUMN()+64), _xlfn.FLOOR.MATH(ROW()/2)+1))</f>
        <v>456</v>
      </c>
      <c r="G166" cm="1">
        <f t="array" aca="1" ref="G166" ca="1">INDIRECT(_xlfn.CONCAT("sedimentaryNumberOrdered!", CHAR(COLUMN()+64), _xlfn.FLOOR.MATH(ROW()/2)+1))</f>
        <v>340</v>
      </c>
      <c r="H166" cm="1">
        <f t="array" aca="1" ref="H166" ca="1">INDIRECT(_xlfn.CONCAT("sedimentaryNumberOrdered!", CHAR(COLUMN()+64), _xlfn.FLOOR.MATH(ROW()/2)+1))</f>
        <v>477</v>
      </c>
      <c r="I166" cm="1">
        <f t="array" aca="1" ref="I166" ca="1">INDIRECT(_xlfn.CONCAT("sedimentaryNumberOrdered!", CHAR(COLUMN()+64), _xlfn.FLOOR.MATH(ROW()/2)+1))</f>
        <v>323</v>
      </c>
      <c r="J166" cm="1">
        <f t="array" aca="1" ref="J166" ca="1">INDIRECT(_xlfn.CONCAT("sedimentaryNumberOrdered!", CHAR(COLUMN()+64), _xlfn.FLOOR.MATH(ROW()/2)+1))</f>
        <v>335</v>
      </c>
      <c r="K166" cm="1">
        <f t="array" aca="1" ref="K166" ca="1">INDIRECT(_xlfn.CONCAT("sedimentaryNumberOrdered!", CHAR(COLUMN()+64), _xlfn.FLOOR.MATH(ROW()/2)+1))</f>
        <v>375</v>
      </c>
      <c r="L166" cm="1">
        <f t="array" aca="1" ref="L166" ca="1">INDIRECT(_xlfn.CONCAT("sedimentaryNumberOrdered!", CHAR(COLUMN()+64), _xlfn.FLOOR.MATH(ROW()/2)+1))</f>
        <v>342</v>
      </c>
      <c r="M166" cm="1">
        <f t="array" aca="1" ref="M166" ca="1">INDIRECT(_xlfn.CONCAT("sedimentaryNumberOrdered!", CHAR(COLUMN()+64), _xlfn.FLOOR.MATH(ROW()/2)+1))</f>
        <v>445</v>
      </c>
      <c r="N166" cm="1">
        <f t="array" aca="1" ref="N166" ca="1">INDIRECT(_xlfn.CONCAT("sedimentaryNumberOrdered!", CHAR(COLUMN()+64), _xlfn.FLOOR.MATH(ROW()/2)+1))</f>
        <v>355</v>
      </c>
      <c r="O166" cm="1">
        <f t="array" aca="1" ref="O166" ca="1">INDIRECT(_xlfn.CONCAT("sedimentaryNumberOrdered!", CHAR(COLUMN()+64), _xlfn.FLOOR.MATH(ROW()/2)+1))</f>
        <v>326</v>
      </c>
      <c r="P166" cm="1">
        <f t="array" aca="1" ref="P166" ca="1">INDIRECT(_xlfn.CONCAT("sedimentaryNumberOrdered!", CHAR(COLUMN()+64), _xlfn.FLOOR.MATH(ROW()/2)+1))</f>
        <v>334</v>
      </c>
      <c r="Q166" cm="1">
        <f t="array" aca="1" ref="Q166" ca="1">INDIRECT(_xlfn.CONCAT("sedimentaryNumberOrdered!", CHAR(COLUMN()+64), _xlfn.FLOOR.MATH(ROW()/2)+1))</f>
        <v>371</v>
      </c>
      <c r="R166" cm="1">
        <f t="array" aca="1" ref="R166" ca="1">INDIRECT(_xlfn.CONCAT("sedimentaryNumberOrdered!", CHAR(COLUMN()+64), _xlfn.FLOOR.MATH(ROW()/2)+1))</f>
        <v>393</v>
      </c>
      <c r="S166" cm="1">
        <f t="array" aca="1" ref="S166" ca="1">INDIRECT(_xlfn.CONCAT("sedimentaryNumberOrdered!", CHAR(COLUMN()+64), _xlfn.FLOOR.MATH(ROW()/2)+1))</f>
        <v>479</v>
      </c>
      <c r="T166" cm="1">
        <f t="array" aca="1" ref="T166" ca="1">INDIRECT(_xlfn.CONCAT("sedimentaryNumberOrdered!", CHAR(COLUMN()+64), _xlfn.FLOOR.MATH(ROW()/2)+1))</f>
        <v>461</v>
      </c>
      <c r="U166" cm="1">
        <f t="array" aca="1" ref="U166" ca="1">INDIRECT(_xlfn.CONCAT("sedimentaryNumberOrdered!", CHAR(COLUMN()+64), _xlfn.FLOOR.MATH(ROW()/2)+1))</f>
        <v>341</v>
      </c>
    </row>
    <row r="167" spans="1:21" x14ac:dyDescent="0.25">
      <c r="A167">
        <v>83</v>
      </c>
      <c r="B167" cm="1">
        <f t="array" aca="1" ref="B167" ca="1">ROUND(INDIRECT(_xlfn.CONCAT("sedimentaryDistancesOrdered!", CHAR(COLUMN()+64), _xlfn.FLOOR.MATH(ROW()/2)+1)), 3)</f>
        <v>6.9729999999999999</v>
      </c>
      <c r="C167" cm="1">
        <f t="array" aca="1" ref="C167" ca="1">ROUND(INDIRECT(_xlfn.CONCAT("sedimentaryDistancesOrdered!", CHAR(COLUMN()+64), _xlfn.FLOOR.MATH(ROW()/2)+1)), 3)</f>
        <v>6.12</v>
      </c>
      <c r="D167" cm="1">
        <f t="array" aca="1" ref="D167" ca="1">ROUND(INDIRECT(_xlfn.CONCAT("sedimentaryDistancesOrdered!", CHAR(COLUMN()+64), _xlfn.FLOOR.MATH(ROW()/2)+1)), 3)</f>
        <v>7.3710000000000004</v>
      </c>
      <c r="E167" cm="1">
        <f t="array" aca="1" ref="E167" ca="1">ROUND(INDIRECT(_xlfn.CONCAT("sedimentaryDistancesOrdered!", CHAR(COLUMN()+64), _xlfn.FLOOR.MATH(ROW()/2)+1)), 3)</f>
        <v>6.5510000000000002</v>
      </c>
      <c r="F167" cm="1">
        <f t="array" aca="1" ref="F167" ca="1">ROUND(INDIRECT(_xlfn.CONCAT("sedimentaryDistancesOrdered!", CHAR(COLUMN()+64), _xlfn.FLOOR.MATH(ROW()/2)+1)), 3)</f>
        <v>6.0439999999999996</v>
      </c>
      <c r="G167" cm="1">
        <f t="array" aca="1" ref="G167" ca="1">ROUND(INDIRECT(_xlfn.CONCAT("sedimentaryDistancesOrdered!", CHAR(COLUMN()+64), _xlfn.FLOOR.MATH(ROW()/2)+1)), 3)</f>
        <v>7.0049999999999999</v>
      </c>
      <c r="H167" cm="1">
        <f t="array" aca="1" ref="H167" ca="1">ROUND(INDIRECT(_xlfn.CONCAT("sedimentaryDistancesOrdered!", CHAR(COLUMN()+64), _xlfn.FLOOR.MATH(ROW()/2)+1)), 3)</f>
        <v>6.6280000000000001</v>
      </c>
      <c r="I167" cm="1">
        <f t="array" aca="1" ref="I167" ca="1">ROUND(INDIRECT(_xlfn.CONCAT("sedimentaryDistancesOrdered!", CHAR(COLUMN()+64), _xlfn.FLOOR.MATH(ROW()/2)+1)), 3)</f>
        <v>5.4029999999999996</v>
      </c>
      <c r="J167" cm="1">
        <f t="array" aca="1" ref="J167" ca="1">ROUND(INDIRECT(_xlfn.CONCAT("sedimentaryDistancesOrdered!", CHAR(COLUMN()+64), _xlfn.FLOOR.MATH(ROW()/2)+1)), 3)</f>
        <v>6.5830000000000002</v>
      </c>
      <c r="K167" cm="1">
        <f t="array" aca="1" ref="K167" ca="1">ROUND(INDIRECT(_xlfn.CONCAT("sedimentaryDistancesOrdered!", CHAR(COLUMN()+64), _xlfn.FLOOR.MATH(ROW()/2)+1)), 3)</f>
        <v>5.9489999999999998</v>
      </c>
      <c r="L167" cm="1">
        <f t="array" aca="1" ref="L167" ca="1">ROUND(INDIRECT(_xlfn.CONCAT("sedimentaryDistancesOrdered!", CHAR(COLUMN()+64), _xlfn.FLOOR.MATH(ROW()/2)+1)), 3)</f>
        <v>6.5010000000000003</v>
      </c>
      <c r="M167" cm="1">
        <f t="array" aca="1" ref="M167" ca="1">ROUND(INDIRECT(_xlfn.CONCAT("sedimentaryDistancesOrdered!", CHAR(COLUMN()+64), _xlfn.FLOOR.MATH(ROW()/2)+1)), 3)</f>
        <v>5.2249999999999996</v>
      </c>
      <c r="N167" cm="1">
        <f t="array" aca="1" ref="N167" ca="1">ROUND(INDIRECT(_xlfn.CONCAT("sedimentaryDistancesOrdered!", CHAR(COLUMN()+64), _xlfn.FLOOR.MATH(ROW()/2)+1)), 3)</f>
        <v>6.851</v>
      </c>
      <c r="O167" cm="1">
        <f t="array" aca="1" ref="O167" ca="1">ROUND(INDIRECT(_xlfn.CONCAT("sedimentaryDistancesOrdered!", CHAR(COLUMN()+64), _xlfn.FLOOR.MATH(ROW()/2)+1)), 3)</f>
        <v>6.56</v>
      </c>
      <c r="P167" cm="1">
        <f t="array" aca="1" ref="P167" ca="1">ROUND(INDIRECT(_xlfn.CONCAT("sedimentaryDistancesOrdered!", CHAR(COLUMN()+64), _xlfn.FLOOR.MATH(ROW()/2)+1)), 3)</f>
        <v>7.335</v>
      </c>
      <c r="Q167" cm="1">
        <f t="array" aca="1" ref="Q167" ca="1">ROUND(INDIRECT(_xlfn.CONCAT("sedimentaryDistancesOrdered!", CHAR(COLUMN()+64), _xlfn.FLOOR.MATH(ROW()/2)+1)), 3)</f>
        <v>7.59</v>
      </c>
      <c r="R167" cm="1">
        <f t="array" aca="1" ref="R167" ca="1">ROUND(INDIRECT(_xlfn.CONCAT("sedimentaryDistancesOrdered!", CHAR(COLUMN()+64), _xlfn.FLOOR.MATH(ROW()/2)+1)), 3)</f>
        <v>6.8739999999999997</v>
      </c>
      <c r="S167" cm="1">
        <f t="array" aca="1" ref="S167" ca="1">ROUND(INDIRECT(_xlfn.CONCAT("sedimentaryDistancesOrdered!", CHAR(COLUMN()+64), _xlfn.FLOOR.MATH(ROW()/2)+1)), 3)</f>
        <v>7.1349999999999998</v>
      </c>
      <c r="T167" cm="1">
        <f t="array" aca="1" ref="T167" ca="1">ROUND(INDIRECT(_xlfn.CONCAT("sedimentaryDistancesOrdered!", CHAR(COLUMN()+64), _xlfn.FLOOR.MATH(ROW()/2)+1)), 3)</f>
        <v>6.0490000000000004</v>
      </c>
      <c r="U167" cm="1">
        <f t="array" aca="1" ref="U167" ca="1">ROUND(INDIRECT(_xlfn.CONCAT("sedimentaryDistancesOrdered!", CHAR(COLUMN()+64), _xlfn.FLOOR.MATH(ROW()/2)+1)), 3)</f>
        <v>5.9909999999999997</v>
      </c>
    </row>
    <row r="168" spans="1:21" x14ac:dyDescent="0.25">
      <c r="A168">
        <v>84</v>
      </c>
      <c r="B168" cm="1">
        <f t="array" aca="1" ref="B168" ca="1">INDIRECT(_xlfn.CONCAT("sedimentaryNumberOrdered!", CHAR(COLUMN()+64), _xlfn.FLOOR.MATH(ROW()/2)+1))</f>
        <v>349</v>
      </c>
      <c r="C168" cm="1">
        <f t="array" aca="1" ref="C168" ca="1">INDIRECT(_xlfn.CONCAT("sedimentaryNumberOrdered!", CHAR(COLUMN()+64), _xlfn.FLOOR.MATH(ROW()/2)+1))</f>
        <v>407</v>
      </c>
      <c r="D168" cm="1">
        <f t="array" aca="1" ref="D168" ca="1">INDIRECT(_xlfn.CONCAT("sedimentaryNumberOrdered!", CHAR(COLUMN()+64), _xlfn.FLOOR.MATH(ROW()/2)+1))</f>
        <v>358</v>
      </c>
      <c r="E168" cm="1">
        <f t="array" aca="1" ref="E168" ca="1">INDIRECT(_xlfn.CONCAT("sedimentaryNumberOrdered!", CHAR(COLUMN()+64), _xlfn.FLOOR.MATH(ROW()/2)+1))</f>
        <v>411</v>
      </c>
      <c r="F168" cm="1">
        <f t="array" aca="1" ref="F168" ca="1">INDIRECT(_xlfn.CONCAT("sedimentaryNumberOrdered!", CHAR(COLUMN()+64), _xlfn.FLOOR.MATH(ROW()/2)+1))</f>
        <v>414</v>
      </c>
      <c r="G168" cm="1">
        <f t="array" aca="1" ref="G168" ca="1">INDIRECT(_xlfn.CONCAT("sedimentaryNumberOrdered!", CHAR(COLUMN()+64), _xlfn.FLOOR.MATH(ROW()/2)+1))</f>
        <v>323</v>
      </c>
      <c r="H168" cm="1">
        <f t="array" aca="1" ref="H168" ca="1">INDIRECT(_xlfn.CONCAT("sedimentaryNumberOrdered!", CHAR(COLUMN()+64), _xlfn.FLOOR.MATH(ROW()/2)+1))</f>
        <v>458</v>
      </c>
      <c r="I168" cm="1">
        <f t="array" aca="1" ref="I168" ca="1">INDIRECT(_xlfn.CONCAT("sedimentaryNumberOrdered!", CHAR(COLUMN()+64), _xlfn.FLOOR.MATH(ROW()/2)+1))</f>
        <v>338</v>
      </c>
      <c r="J168" cm="1">
        <f t="array" aca="1" ref="J168" ca="1">INDIRECT(_xlfn.CONCAT("sedimentaryNumberOrdered!", CHAR(COLUMN()+64), _xlfn.FLOOR.MATH(ROW()/2)+1))</f>
        <v>437</v>
      </c>
      <c r="K168" cm="1">
        <f t="array" aca="1" ref="K168" ca="1">INDIRECT(_xlfn.CONCAT("sedimentaryNumberOrdered!", CHAR(COLUMN()+64), _xlfn.FLOOR.MATH(ROW()/2)+1))</f>
        <v>430</v>
      </c>
      <c r="L168" cm="1">
        <f t="array" aca="1" ref="L168" ca="1">INDIRECT(_xlfn.CONCAT("sedimentaryNumberOrdered!", CHAR(COLUMN()+64), _xlfn.FLOOR.MATH(ROW()/2)+1))</f>
        <v>439</v>
      </c>
      <c r="M168" cm="1">
        <f t="array" aca="1" ref="M168" ca="1">INDIRECT(_xlfn.CONCAT("sedimentaryNumberOrdered!", CHAR(COLUMN()+64), _xlfn.FLOOR.MATH(ROW()/2)+1))</f>
        <v>334</v>
      </c>
      <c r="N168" cm="1">
        <f t="array" aca="1" ref="N168" ca="1">INDIRECT(_xlfn.CONCAT("sedimentaryNumberOrdered!", CHAR(COLUMN()+64), _xlfn.FLOOR.MATH(ROW()/2)+1))</f>
        <v>330</v>
      </c>
      <c r="O168" cm="1">
        <f t="array" aca="1" ref="O168" ca="1">INDIRECT(_xlfn.CONCAT("sedimentaryNumberOrdered!", CHAR(COLUMN()+64), _xlfn.FLOOR.MATH(ROW()/2)+1))</f>
        <v>466</v>
      </c>
      <c r="P168" cm="1">
        <f t="array" aca="1" ref="P168" ca="1">INDIRECT(_xlfn.CONCAT("sedimentaryNumberOrdered!", CHAR(COLUMN()+64), _xlfn.FLOOR.MATH(ROW()/2)+1))</f>
        <v>388</v>
      </c>
      <c r="Q168" cm="1">
        <f t="array" aca="1" ref="Q168" ca="1">INDIRECT(_xlfn.CONCAT("sedimentaryNumberOrdered!", CHAR(COLUMN()+64), _xlfn.FLOOR.MATH(ROW()/2)+1))</f>
        <v>321</v>
      </c>
      <c r="R168" cm="1">
        <f t="array" aca="1" ref="R168" ca="1">INDIRECT(_xlfn.CONCAT("sedimentaryNumberOrdered!", CHAR(COLUMN()+64), _xlfn.FLOOR.MATH(ROW()/2)+1))</f>
        <v>338</v>
      </c>
      <c r="S168" cm="1">
        <f t="array" aca="1" ref="S168" ca="1">INDIRECT(_xlfn.CONCAT("sedimentaryNumberOrdered!", CHAR(COLUMN()+64), _xlfn.FLOOR.MATH(ROW()/2)+1))</f>
        <v>325</v>
      </c>
      <c r="T168" cm="1">
        <f t="array" aca="1" ref="T168" ca="1">INDIRECT(_xlfn.CONCAT("sedimentaryNumberOrdered!", CHAR(COLUMN()+64), _xlfn.FLOOR.MATH(ROW()/2)+1))</f>
        <v>357</v>
      </c>
      <c r="U168" cm="1">
        <f t="array" aca="1" ref="U168" ca="1">INDIRECT(_xlfn.CONCAT("sedimentaryNumberOrdered!", CHAR(COLUMN()+64), _xlfn.FLOOR.MATH(ROW()/2)+1))</f>
        <v>435</v>
      </c>
    </row>
    <row r="169" spans="1:21" x14ac:dyDescent="0.25">
      <c r="A169">
        <v>84</v>
      </c>
      <c r="B169" cm="1">
        <f t="array" aca="1" ref="B169" ca="1">ROUND(INDIRECT(_xlfn.CONCAT("sedimentaryDistancesOrdered!", CHAR(COLUMN()+64), _xlfn.FLOOR.MATH(ROW()/2)+1)), 3)</f>
        <v>6.984</v>
      </c>
      <c r="C169" cm="1">
        <f t="array" aca="1" ref="C169" ca="1">ROUND(INDIRECT(_xlfn.CONCAT("sedimentaryDistancesOrdered!", CHAR(COLUMN()+64), _xlfn.FLOOR.MATH(ROW()/2)+1)), 3)</f>
        <v>6.15</v>
      </c>
      <c r="D169" cm="1">
        <f t="array" aca="1" ref="D169" ca="1">ROUND(INDIRECT(_xlfn.CONCAT("sedimentaryDistancesOrdered!", CHAR(COLUMN()+64), _xlfn.FLOOR.MATH(ROW()/2)+1)), 3)</f>
        <v>7.391</v>
      </c>
      <c r="E169" cm="1">
        <f t="array" aca="1" ref="E169" ca="1">ROUND(INDIRECT(_xlfn.CONCAT("sedimentaryDistancesOrdered!", CHAR(COLUMN()+64), _xlfn.FLOOR.MATH(ROW()/2)+1)), 3)</f>
        <v>6.6440000000000001</v>
      </c>
      <c r="F169" cm="1">
        <f t="array" aca="1" ref="F169" ca="1">ROUND(INDIRECT(_xlfn.CONCAT("sedimentaryDistancesOrdered!", CHAR(COLUMN()+64), _xlfn.FLOOR.MATH(ROW()/2)+1)), 3)</f>
        <v>6.0609999999999999</v>
      </c>
      <c r="G169" cm="1">
        <f t="array" aca="1" ref="G169" ca="1">ROUND(INDIRECT(_xlfn.CONCAT("sedimentaryDistancesOrdered!", CHAR(COLUMN()+64), _xlfn.FLOOR.MATH(ROW()/2)+1)), 3)</f>
        <v>7.0519999999999996</v>
      </c>
      <c r="H169" cm="1">
        <f t="array" aca="1" ref="H169" ca="1">ROUND(INDIRECT(_xlfn.CONCAT("sedimentaryDistancesOrdered!", CHAR(COLUMN()+64), _xlfn.FLOOR.MATH(ROW()/2)+1)), 3)</f>
        <v>6.6529999999999996</v>
      </c>
      <c r="I169" cm="1">
        <f t="array" aca="1" ref="I169" ca="1">ROUND(INDIRECT(_xlfn.CONCAT("sedimentaryDistancesOrdered!", CHAR(COLUMN()+64), _xlfn.FLOOR.MATH(ROW()/2)+1)), 3)</f>
        <v>5.407</v>
      </c>
      <c r="J169" cm="1">
        <f t="array" aca="1" ref="J169" ca="1">ROUND(INDIRECT(_xlfn.CONCAT("sedimentaryDistancesOrdered!", CHAR(COLUMN()+64), _xlfn.FLOOR.MATH(ROW()/2)+1)), 3)</f>
        <v>6.6239999999999997</v>
      </c>
      <c r="K169" cm="1">
        <f t="array" aca="1" ref="K169" ca="1">ROUND(INDIRECT(_xlfn.CONCAT("sedimentaryDistancesOrdered!", CHAR(COLUMN()+64), _xlfn.FLOOR.MATH(ROW()/2)+1)), 3)</f>
        <v>6.0140000000000002</v>
      </c>
      <c r="L169" cm="1">
        <f t="array" aca="1" ref="L169" ca="1">ROUND(INDIRECT(_xlfn.CONCAT("sedimentaryDistancesOrdered!", CHAR(COLUMN()+64), _xlfn.FLOOR.MATH(ROW()/2)+1)), 3)</f>
        <v>6.508</v>
      </c>
      <c r="M169" cm="1">
        <f t="array" aca="1" ref="M169" ca="1">ROUND(INDIRECT(_xlfn.CONCAT("sedimentaryDistancesOrdered!", CHAR(COLUMN()+64), _xlfn.FLOOR.MATH(ROW()/2)+1)), 3)</f>
        <v>5.2450000000000001</v>
      </c>
      <c r="N169" cm="1">
        <f t="array" aca="1" ref="N169" ca="1">ROUND(INDIRECT(_xlfn.CONCAT("sedimentaryDistancesOrdered!", CHAR(COLUMN()+64), _xlfn.FLOOR.MATH(ROW()/2)+1)), 3)</f>
        <v>6.8840000000000003</v>
      </c>
      <c r="O169" cm="1">
        <f t="array" aca="1" ref="O169" ca="1">ROUND(INDIRECT(_xlfn.CONCAT("sedimentaryDistancesOrdered!", CHAR(COLUMN()+64), _xlfn.FLOOR.MATH(ROW()/2)+1)), 3)</f>
        <v>6.5830000000000002</v>
      </c>
      <c r="P169" cm="1">
        <f t="array" aca="1" ref="P169" ca="1">ROUND(INDIRECT(_xlfn.CONCAT("sedimentaryDistancesOrdered!", CHAR(COLUMN()+64), _xlfn.FLOOR.MATH(ROW()/2)+1)), 3)</f>
        <v>7.3479999999999999</v>
      </c>
      <c r="Q169" cm="1">
        <f t="array" aca="1" ref="Q169" ca="1">ROUND(INDIRECT(_xlfn.CONCAT("sedimentaryDistancesOrdered!", CHAR(COLUMN()+64), _xlfn.FLOOR.MATH(ROW()/2)+1)), 3)</f>
        <v>7.6619999999999999</v>
      </c>
      <c r="R169" cm="1">
        <f t="array" aca="1" ref="R169" ca="1">ROUND(INDIRECT(_xlfn.CONCAT("sedimentaryDistancesOrdered!", CHAR(COLUMN()+64), _xlfn.FLOOR.MATH(ROW()/2)+1)), 3)</f>
        <v>6.883</v>
      </c>
      <c r="S169" cm="1">
        <f t="array" aca="1" ref="S169" ca="1">ROUND(INDIRECT(_xlfn.CONCAT("sedimentaryDistancesOrdered!", CHAR(COLUMN()+64), _xlfn.FLOOR.MATH(ROW()/2)+1)), 3)</f>
        <v>7.17</v>
      </c>
      <c r="T169" cm="1">
        <f t="array" aca="1" ref="T169" ca="1">ROUND(INDIRECT(_xlfn.CONCAT("sedimentaryDistancesOrdered!", CHAR(COLUMN()+64), _xlfn.FLOOR.MATH(ROW()/2)+1)), 3)</f>
        <v>6.109</v>
      </c>
      <c r="U169" cm="1">
        <f t="array" aca="1" ref="U169" ca="1">ROUND(INDIRECT(_xlfn.CONCAT("sedimentaryDistancesOrdered!", CHAR(COLUMN()+64), _xlfn.FLOOR.MATH(ROW()/2)+1)), 3)</f>
        <v>6.0309999999999997</v>
      </c>
    </row>
    <row r="170" spans="1:21" x14ac:dyDescent="0.25">
      <c r="A170">
        <v>85</v>
      </c>
      <c r="B170" cm="1">
        <f t="array" aca="1" ref="B170" ca="1">INDIRECT(_xlfn.CONCAT("sedimentaryNumberOrdered!", CHAR(COLUMN()+64), _xlfn.FLOOR.MATH(ROW()/2)+1))</f>
        <v>366</v>
      </c>
      <c r="C170" cm="1">
        <f t="array" aca="1" ref="C170" ca="1">INDIRECT(_xlfn.CONCAT("sedimentaryNumberOrdered!", CHAR(COLUMN()+64), _xlfn.FLOOR.MATH(ROW()/2)+1))</f>
        <v>341</v>
      </c>
      <c r="D170" cm="1">
        <f t="array" aca="1" ref="D170" ca="1">INDIRECT(_xlfn.CONCAT("sedimentaryNumberOrdered!", CHAR(COLUMN()+64), _xlfn.FLOOR.MATH(ROW()/2)+1))</f>
        <v>380</v>
      </c>
      <c r="E170" cm="1">
        <f t="array" aca="1" ref="E170" ca="1">INDIRECT(_xlfn.CONCAT("sedimentaryNumberOrdered!", CHAR(COLUMN()+64), _xlfn.FLOOR.MATH(ROW()/2)+1))</f>
        <v>355</v>
      </c>
      <c r="F170" cm="1">
        <f t="array" aca="1" ref="F170" ca="1">INDIRECT(_xlfn.CONCAT("sedimentaryNumberOrdered!", CHAR(COLUMN()+64), _xlfn.FLOOR.MATH(ROW()/2)+1))</f>
        <v>431</v>
      </c>
      <c r="G170" cm="1">
        <f t="array" aca="1" ref="G170" ca="1">INDIRECT(_xlfn.CONCAT("sedimentaryNumberOrdered!", CHAR(COLUMN()+64), _xlfn.FLOOR.MATH(ROW()/2)+1))</f>
        <v>480</v>
      </c>
      <c r="H170" cm="1">
        <f t="array" aca="1" ref="H170" ca="1">INDIRECT(_xlfn.CONCAT("sedimentaryNumberOrdered!", CHAR(COLUMN()+64), _xlfn.FLOOR.MATH(ROW()/2)+1))</f>
        <v>406</v>
      </c>
      <c r="I170" cm="1">
        <f t="array" aca="1" ref="I170" ca="1">INDIRECT(_xlfn.CONCAT("sedimentaryNumberOrdered!", CHAR(COLUMN()+64), _xlfn.FLOOR.MATH(ROW()/2)+1))</f>
        <v>417</v>
      </c>
      <c r="J170" cm="1">
        <f t="array" aca="1" ref="J170" ca="1">INDIRECT(_xlfn.CONCAT("sedimentaryNumberOrdered!", CHAR(COLUMN()+64), _xlfn.FLOOR.MATH(ROW()/2)+1))</f>
        <v>418</v>
      </c>
      <c r="K170" cm="1">
        <f t="array" aca="1" ref="K170" ca="1">INDIRECT(_xlfn.CONCAT("sedimentaryNumberOrdered!", CHAR(COLUMN()+64), _xlfn.FLOOR.MATH(ROW()/2)+1))</f>
        <v>420</v>
      </c>
      <c r="L170" cm="1">
        <f t="array" aca="1" ref="L170" ca="1">INDIRECT(_xlfn.CONCAT("sedimentaryNumberOrdered!", CHAR(COLUMN()+64), _xlfn.FLOOR.MATH(ROW()/2)+1))</f>
        <v>419</v>
      </c>
      <c r="M170" cm="1">
        <f t="array" aca="1" ref="M170" ca="1">INDIRECT(_xlfn.CONCAT("sedimentaryNumberOrdered!", CHAR(COLUMN()+64), _xlfn.FLOOR.MATH(ROW()/2)+1))</f>
        <v>452</v>
      </c>
      <c r="N170" cm="1">
        <f t="array" aca="1" ref="N170" ca="1">INDIRECT(_xlfn.CONCAT("sedimentaryNumberOrdered!", CHAR(COLUMN()+64), _xlfn.FLOOR.MATH(ROW()/2)+1))</f>
        <v>333</v>
      </c>
      <c r="O170" cm="1">
        <f t="array" aca="1" ref="O170" ca="1">INDIRECT(_xlfn.CONCAT("sedimentaryNumberOrdered!", CHAR(COLUMN()+64), _xlfn.FLOOR.MATH(ROW()/2)+1))</f>
        <v>332</v>
      </c>
      <c r="P170" cm="1">
        <f t="array" aca="1" ref="P170" ca="1">INDIRECT(_xlfn.CONCAT("sedimentaryNumberOrdered!", CHAR(COLUMN()+64), _xlfn.FLOOR.MATH(ROW()/2)+1))</f>
        <v>343</v>
      </c>
      <c r="Q170" cm="1">
        <f t="array" aca="1" ref="Q170" ca="1">INDIRECT(_xlfn.CONCAT("sedimentaryNumberOrdered!", CHAR(COLUMN()+64), _xlfn.FLOOR.MATH(ROW()/2)+1))</f>
        <v>388</v>
      </c>
      <c r="R170" cm="1">
        <f t="array" aca="1" ref="R170" ca="1">INDIRECT(_xlfn.CONCAT("sedimentaryNumberOrdered!", CHAR(COLUMN()+64), _xlfn.FLOOR.MATH(ROW()/2)+1))</f>
        <v>350</v>
      </c>
      <c r="S170" cm="1">
        <f t="array" aca="1" ref="S170" ca="1">INDIRECT(_xlfn.CONCAT("sedimentaryNumberOrdered!", CHAR(COLUMN()+64), _xlfn.FLOOR.MATH(ROW()/2)+1))</f>
        <v>469</v>
      </c>
      <c r="T170" cm="1">
        <f t="array" aca="1" ref="T170" ca="1">INDIRECT(_xlfn.CONCAT("sedimentaryNumberOrdered!", CHAR(COLUMN()+64), _xlfn.FLOOR.MATH(ROW()/2)+1))</f>
        <v>450</v>
      </c>
      <c r="U170" cm="1">
        <f t="array" aca="1" ref="U170" ca="1">INDIRECT(_xlfn.CONCAT("sedimentaryNumberOrdered!", CHAR(COLUMN()+64), _xlfn.FLOOR.MATH(ROW()/2)+1))</f>
        <v>451</v>
      </c>
    </row>
    <row r="171" spans="1:21" x14ac:dyDescent="0.25">
      <c r="A171">
        <v>85</v>
      </c>
      <c r="B171" cm="1">
        <f t="array" aca="1" ref="B171" ca="1">ROUND(INDIRECT(_xlfn.CONCAT("sedimentaryDistancesOrdered!", CHAR(COLUMN()+64), _xlfn.FLOOR.MATH(ROW()/2)+1)), 3)</f>
        <v>7.008</v>
      </c>
      <c r="C171" cm="1">
        <f t="array" aca="1" ref="C171" ca="1">ROUND(INDIRECT(_xlfn.CONCAT("sedimentaryDistancesOrdered!", CHAR(COLUMN()+64), _xlfn.FLOOR.MATH(ROW()/2)+1)), 3)</f>
        <v>6.1929999999999996</v>
      </c>
      <c r="D171" cm="1">
        <f t="array" aca="1" ref="D171" ca="1">ROUND(INDIRECT(_xlfn.CONCAT("sedimentaryDistancesOrdered!", CHAR(COLUMN()+64), _xlfn.FLOOR.MATH(ROW()/2)+1)), 3)</f>
        <v>7.4</v>
      </c>
      <c r="E171" cm="1">
        <f t="array" aca="1" ref="E171" ca="1">ROUND(INDIRECT(_xlfn.CONCAT("sedimentaryDistancesOrdered!", CHAR(COLUMN()+64), _xlfn.FLOOR.MATH(ROW()/2)+1)), 3)</f>
        <v>6.6849999999999996</v>
      </c>
      <c r="F171" cm="1">
        <f t="array" aca="1" ref="F171" ca="1">ROUND(INDIRECT(_xlfn.CONCAT("sedimentaryDistancesOrdered!", CHAR(COLUMN()+64), _xlfn.FLOOR.MATH(ROW()/2)+1)), 3)</f>
        <v>6.08</v>
      </c>
      <c r="G171" cm="1">
        <f t="array" aca="1" ref="G171" ca="1">ROUND(INDIRECT(_xlfn.CONCAT("sedimentaryDistancesOrdered!", CHAR(COLUMN()+64), _xlfn.FLOOR.MATH(ROW()/2)+1)), 3)</f>
        <v>7.1310000000000002</v>
      </c>
      <c r="H171" cm="1">
        <f t="array" aca="1" ref="H171" ca="1">ROUND(INDIRECT(_xlfn.CONCAT("sedimentaryDistancesOrdered!", CHAR(COLUMN()+64), _xlfn.FLOOR.MATH(ROW()/2)+1)), 3)</f>
        <v>6.66</v>
      </c>
      <c r="I171" cm="1">
        <f t="array" aca="1" ref="I171" ca="1">ROUND(INDIRECT(_xlfn.CONCAT("sedimentaryDistancesOrdered!", CHAR(COLUMN()+64), _xlfn.FLOOR.MATH(ROW()/2)+1)), 3)</f>
        <v>5.4429999999999996</v>
      </c>
      <c r="J171" cm="1">
        <f t="array" aca="1" ref="J171" ca="1">ROUND(INDIRECT(_xlfn.CONCAT("sedimentaryDistancesOrdered!", CHAR(COLUMN()+64), _xlfn.FLOOR.MATH(ROW()/2)+1)), 3)</f>
        <v>6.6349999999999998</v>
      </c>
      <c r="K171" cm="1">
        <f t="array" aca="1" ref="K171" ca="1">ROUND(INDIRECT(_xlfn.CONCAT("sedimentaryDistancesOrdered!", CHAR(COLUMN()+64), _xlfn.FLOOR.MATH(ROW()/2)+1)), 3)</f>
        <v>6.016</v>
      </c>
      <c r="L171" cm="1">
        <f t="array" aca="1" ref="L171" ca="1">ROUND(INDIRECT(_xlfn.CONCAT("sedimentaryDistancesOrdered!", CHAR(COLUMN()+64), _xlfn.FLOOR.MATH(ROW()/2)+1)), 3)</f>
        <v>6.53</v>
      </c>
      <c r="M171" cm="1">
        <f t="array" aca="1" ref="M171" ca="1">ROUND(INDIRECT(_xlfn.CONCAT("sedimentaryDistancesOrdered!", CHAR(COLUMN()+64), _xlfn.FLOOR.MATH(ROW()/2)+1)), 3)</f>
        <v>5.28</v>
      </c>
      <c r="N171" cm="1">
        <f t="array" aca="1" ref="N171" ca="1">ROUND(INDIRECT(_xlfn.CONCAT("sedimentaryDistancesOrdered!", CHAR(COLUMN()+64), _xlfn.FLOOR.MATH(ROW()/2)+1)), 3)</f>
        <v>6.9690000000000003</v>
      </c>
      <c r="O171" cm="1">
        <f t="array" aca="1" ref="O171" ca="1">ROUND(INDIRECT(_xlfn.CONCAT("sedimentaryDistancesOrdered!", CHAR(COLUMN()+64), _xlfn.FLOOR.MATH(ROW()/2)+1)), 3)</f>
        <v>6.6020000000000003</v>
      </c>
      <c r="P171" cm="1">
        <f t="array" aca="1" ref="P171" ca="1">ROUND(INDIRECT(_xlfn.CONCAT("sedimentaryDistancesOrdered!", CHAR(COLUMN()+64), _xlfn.FLOOR.MATH(ROW()/2)+1)), 3)</f>
        <v>7.3520000000000003</v>
      </c>
      <c r="Q171" cm="1">
        <f t="array" aca="1" ref="Q171" ca="1">ROUND(INDIRECT(_xlfn.CONCAT("sedimentaryDistancesOrdered!", CHAR(COLUMN()+64), _xlfn.FLOOR.MATH(ROW()/2)+1)), 3)</f>
        <v>7.6820000000000004</v>
      </c>
      <c r="R171" cm="1">
        <f t="array" aca="1" ref="R171" ca="1">ROUND(INDIRECT(_xlfn.CONCAT("sedimentaryDistancesOrdered!", CHAR(COLUMN()+64), _xlfn.FLOOR.MATH(ROW()/2)+1)), 3)</f>
        <v>6.8940000000000001</v>
      </c>
      <c r="S171" cm="1">
        <f t="array" aca="1" ref="S171" ca="1">ROUND(INDIRECT(_xlfn.CONCAT("sedimentaryDistancesOrdered!", CHAR(COLUMN()+64), _xlfn.FLOOR.MATH(ROW()/2)+1)), 3)</f>
        <v>7.2060000000000004</v>
      </c>
      <c r="T171" cm="1">
        <f t="array" aca="1" ref="T171" ca="1">ROUND(INDIRECT(_xlfn.CONCAT("sedimentaryDistancesOrdered!", CHAR(COLUMN()+64), _xlfn.FLOOR.MATH(ROW()/2)+1)), 3)</f>
        <v>6.1260000000000003</v>
      </c>
      <c r="U171" cm="1">
        <f t="array" aca="1" ref="U171" ca="1">ROUND(INDIRECT(_xlfn.CONCAT("sedimentaryDistancesOrdered!", CHAR(COLUMN()+64), _xlfn.FLOOR.MATH(ROW()/2)+1)), 3)</f>
        <v>6.069</v>
      </c>
    </row>
    <row r="172" spans="1:21" x14ac:dyDescent="0.25">
      <c r="A172">
        <v>86</v>
      </c>
      <c r="B172" cm="1">
        <f t="array" aca="1" ref="B172" ca="1">INDIRECT(_xlfn.CONCAT("sedimentaryNumberOrdered!", CHAR(COLUMN()+64), _xlfn.FLOOR.MATH(ROW()/2)+1))</f>
        <v>390</v>
      </c>
      <c r="C172" cm="1">
        <f t="array" aca="1" ref="C172" ca="1">INDIRECT(_xlfn.CONCAT("sedimentaryNumberOrdered!", CHAR(COLUMN()+64), _xlfn.FLOOR.MATH(ROW()/2)+1))</f>
        <v>413</v>
      </c>
      <c r="D172" cm="1">
        <f t="array" aca="1" ref="D172" ca="1">INDIRECT(_xlfn.CONCAT("sedimentaryNumberOrdered!", CHAR(COLUMN()+64), _xlfn.FLOOR.MATH(ROW()/2)+1))</f>
        <v>322</v>
      </c>
      <c r="E172" cm="1">
        <f t="array" aca="1" ref="E172" ca="1">INDIRECT(_xlfn.CONCAT("sedimentaryNumberOrdered!", CHAR(COLUMN()+64), _xlfn.FLOOR.MATH(ROW()/2)+1))</f>
        <v>466</v>
      </c>
      <c r="F172" cm="1">
        <f t="array" aca="1" ref="F172" ca="1">INDIRECT(_xlfn.CONCAT("sedimentaryNumberOrdered!", CHAR(COLUMN()+64), _xlfn.FLOOR.MATH(ROW()/2)+1))</f>
        <v>473</v>
      </c>
      <c r="G172" cm="1">
        <f t="array" aca="1" ref="G172" ca="1">INDIRECT(_xlfn.CONCAT("sedimentaryNumberOrdered!", CHAR(COLUMN()+64), _xlfn.FLOOR.MATH(ROW()/2)+1))</f>
        <v>373</v>
      </c>
      <c r="H172" cm="1">
        <f t="array" aca="1" ref="H172" ca="1">INDIRECT(_xlfn.CONCAT("sedimentaryNumberOrdered!", CHAR(COLUMN()+64), _xlfn.FLOOR.MATH(ROW()/2)+1))</f>
        <v>412</v>
      </c>
      <c r="I172" cm="1">
        <f t="array" aca="1" ref="I172" ca="1">INDIRECT(_xlfn.CONCAT("sedimentaryNumberOrdered!", CHAR(COLUMN()+64), _xlfn.FLOOR.MATH(ROW()/2)+1))</f>
        <v>434</v>
      </c>
      <c r="J172" cm="1">
        <f t="array" aca="1" ref="J172" ca="1">INDIRECT(_xlfn.CONCAT("sedimentaryNumberOrdered!", CHAR(COLUMN()+64), _xlfn.FLOOR.MATH(ROW()/2)+1))</f>
        <v>426</v>
      </c>
      <c r="K172" cm="1">
        <f t="array" aca="1" ref="K172" ca="1">INDIRECT(_xlfn.CONCAT("sedimentaryNumberOrdered!", CHAR(COLUMN()+64), _xlfn.FLOOR.MATH(ROW()/2)+1))</f>
        <v>332</v>
      </c>
      <c r="L172" cm="1">
        <f t="array" aca="1" ref="L172" ca="1">INDIRECT(_xlfn.CONCAT("sedimentaryNumberOrdered!", CHAR(COLUMN()+64), _xlfn.FLOOR.MATH(ROW()/2)+1))</f>
        <v>468</v>
      </c>
      <c r="M172" cm="1">
        <f t="array" aca="1" ref="M172" ca="1">INDIRECT(_xlfn.CONCAT("sedimentaryNumberOrdered!", CHAR(COLUMN()+64), _xlfn.FLOOR.MATH(ROW()/2)+1))</f>
        <v>392</v>
      </c>
      <c r="N172" cm="1">
        <f t="array" aca="1" ref="N172" ca="1">INDIRECT(_xlfn.CONCAT("sedimentaryNumberOrdered!", CHAR(COLUMN()+64), _xlfn.FLOOR.MATH(ROW()/2)+1))</f>
        <v>349</v>
      </c>
      <c r="O172" cm="1">
        <f t="array" aca="1" ref="O172" ca="1">INDIRECT(_xlfn.CONCAT("sedimentaryNumberOrdered!", CHAR(COLUMN()+64), _xlfn.FLOOR.MATH(ROW()/2)+1))</f>
        <v>380</v>
      </c>
      <c r="P172" cm="1">
        <f t="array" aca="1" ref="P172" ca="1">INDIRECT(_xlfn.CONCAT("sedimentaryNumberOrdered!", CHAR(COLUMN()+64), _xlfn.FLOOR.MATH(ROW()/2)+1))</f>
        <v>411</v>
      </c>
      <c r="Q172" cm="1">
        <f t="array" aca="1" ref="Q172" ca="1">INDIRECT(_xlfn.CONCAT("sedimentaryNumberOrdered!", CHAR(COLUMN()+64), _xlfn.FLOOR.MATH(ROW()/2)+1))</f>
        <v>378</v>
      </c>
      <c r="R172" cm="1">
        <f t="array" aca="1" ref="R172" ca="1">INDIRECT(_xlfn.CONCAT("sedimentaryNumberOrdered!", CHAR(COLUMN()+64), _xlfn.FLOOR.MATH(ROW()/2)+1))</f>
        <v>394</v>
      </c>
      <c r="S172" cm="1">
        <f t="array" aca="1" ref="S172" ca="1">INDIRECT(_xlfn.CONCAT("sedimentaryNumberOrdered!", CHAR(COLUMN()+64), _xlfn.FLOOR.MATH(ROW()/2)+1))</f>
        <v>346</v>
      </c>
      <c r="T172" cm="1">
        <f t="array" aca="1" ref="T172" ca="1">INDIRECT(_xlfn.CONCAT("sedimentaryNumberOrdered!", CHAR(COLUMN()+64), _xlfn.FLOOR.MATH(ROW()/2)+1))</f>
        <v>339</v>
      </c>
      <c r="U172" cm="1">
        <f t="array" aca="1" ref="U172" ca="1">INDIRECT(_xlfn.CONCAT("sedimentaryNumberOrdered!", CHAR(COLUMN()+64), _xlfn.FLOOR.MATH(ROW()/2)+1))</f>
        <v>427</v>
      </c>
    </row>
    <row r="173" spans="1:21" x14ac:dyDescent="0.25">
      <c r="A173">
        <v>86</v>
      </c>
      <c r="B173" cm="1">
        <f t="array" aca="1" ref="B173" ca="1">ROUND(INDIRECT(_xlfn.CONCAT("sedimentaryDistancesOrdered!", CHAR(COLUMN()+64), _xlfn.FLOOR.MATH(ROW()/2)+1)), 3)</f>
        <v>7.0220000000000002</v>
      </c>
      <c r="C173" cm="1">
        <f t="array" aca="1" ref="C173" ca="1">ROUND(INDIRECT(_xlfn.CONCAT("sedimentaryDistancesOrdered!", CHAR(COLUMN()+64), _xlfn.FLOOR.MATH(ROW()/2)+1)), 3)</f>
        <v>6.2119999999999997</v>
      </c>
      <c r="D173" cm="1">
        <f t="array" aca="1" ref="D173" ca="1">ROUND(INDIRECT(_xlfn.CONCAT("sedimentaryDistancesOrdered!", CHAR(COLUMN()+64), _xlfn.FLOOR.MATH(ROW()/2)+1)), 3)</f>
        <v>7.4109999999999996</v>
      </c>
      <c r="E173" cm="1">
        <f t="array" aca="1" ref="E173" ca="1">ROUND(INDIRECT(_xlfn.CONCAT("sedimentaryDistancesOrdered!", CHAR(COLUMN()+64), _xlfn.FLOOR.MATH(ROW()/2)+1)), 3)</f>
        <v>6.7450000000000001</v>
      </c>
      <c r="F173" cm="1">
        <f t="array" aca="1" ref="F173" ca="1">ROUND(INDIRECT(_xlfn.CONCAT("sedimentaryDistancesOrdered!", CHAR(COLUMN()+64), _xlfn.FLOOR.MATH(ROW()/2)+1)), 3)</f>
        <v>6.1059999999999999</v>
      </c>
      <c r="G173" cm="1">
        <f t="array" aca="1" ref="G173" ca="1">ROUND(INDIRECT(_xlfn.CONCAT("sedimentaryDistancesOrdered!", CHAR(COLUMN()+64), _xlfn.FLOOR.MATH(ROW()/2)+1)), 3)</f>
        <v>7.1369999999999996</v>
      </c>
      <c r="H173" cm="1">
        <f t="array" aca="1" ref="H173" ca="1">ROUND(INDIRECT(_xlfn.CONCAT("sedimentaryDistancesOrdered!", CHAR(COLUMN()+64), _xlfn.FLOOR.MATH(ROW()/2)+1)), 3)</f>
        <v>6.7169999999999996</v>
      </c>
      <c r="I173" cm="1">
        <f t="array" aca="1" ref="I173" ca="1">ROUND(INDIRECT(_xlfn.CONCAT("sedimentaryDistancesOrdered!", CHAR(COLUMN()+64), _xlfn.FLOOR.MATH(ROW()/2)+1)), 3)</f>
        <v>5.47</v>
      </c>
      <c r="J173" cm="1">
        <f t="array" aca="1" ref="J173" ca="1">ROUND(INDIRECT(_xlfn.CONCAT("sedimentaryDistancesOrdered!", CHAR(COLUMN()+64), _xlfn.FLOOR.MATH(ROW()/2)+1)), 3)</f>
        <v>6.7050000000000001</v>
      </c>
      <c r="K173" cm="1">
        <f t="array" aca="1" ref="K173" ca="1">ROUND(INDIRECT(_xlfn.CONCAT("sedimentaryDistancesOrdered!", CHAR(COLUMN()+64), _xlfn.FLOOR.MATH(ROW()/2)+1)), 3)</f>
        <v>6.04</v>
      </c>
      <c r="L173" cm="1">
        <f t="array" aca="1" ref="L173" ca="1">ROUND(INDIRECT(_xlfn.CONCAT("sedimentaryDistancesOrdered!", CHAR(COLUMN()+64), _xlfn.FLOOR.MATH(ROW()/2)+1)), 3)</f>
        <v>6.5519999999999996</v>
      </c>
      <c r="M173" cm="1">
        <f t="array" aca="1" ref="M173" ca="1">ROUND(INDIRECT(_xlfn.CONCAT("sedimentaryDistancesOrdered!", CHAR(COLUMN()+64), _xlfn.FLOOR.MATH(ROW()/2)+1)), 3)</f>
        <v>5.282</v>
      </c>
      <c r="N173" cm="1">
        <f t="array" aca="1" ref="N173" ca="1">ROUND(INDIRECT(_xlfn.CONCAT("sedimentaryDistancesOrdered!", CHAR(COLUMN()+64), _xlfn.FLOOR.MATH(ROW()/2)+1)), 3)</f>
        <v>6.97</v>
      </c>
      <c r="O173" cm="1">
        <f t="array" aca="1" ref="O173" ca="1">ROUND(INDIRECT(_xlfn.CONCAT("sedimentaryDistancesOrdered!", CHAR(COLUMN()+64), _xlfn.FLOOR.MATH(ROW()/2)+1)), 3)</f>
        <v>6.6210000000000004</v>
      </c>
      <c r="P173" cm="1">
        <f t="array" aca="1" ref="P173" ca="1">ROUND(INDIRECT(_xlfn.CONCAT("sedimentaryDistancesOrdered!", CHAR(COLUMN()+64), _xlfn.FLOOR.MATH(ROW()/2)+1)), 3)</f>
        <v>7.3819999999999997</v>
      </c>
      <c r="Q173" cm="1">
        <f t="array" aca="1" ref="Q173" ca="1">ROUND(INDIRECT(_xlfn.CONCAT("sedimentaryDistancesOrdered!", CHAR(COLUMN()+64), _xlfn.FLOOR.MATH(ROW()/2)+1)), 3)</f>
        <v>7.6820000000000004</v>
      </c>
      <c r="R173" cm="1">
        <f t="array" aca="1" ref="R173" ca="1">ROUND(INDIRECT(_xlfn.CONCAT("sedimentaryDistancesOrdered!", CHAR(COLUMN()+64), _xlfn.FLOOR.MATH(ROW()/2)+1)), 3)</f>
        <v>6.8970000000000002</v>
      </c>
      <c r="S173" cm="1">
        <f t="array" aca="1" ref="S173" ca="1">ROUND(INDIRECT(_xlfn.CONCAT("sedimentaryDistancesOrdered!", CHAR(COLUMN()+64), _xlfn.FLOOR.MATH(ROW()/2)+1)), 3)</f>
        <v>7.2110000000000003</v>
      </c>
      <c r="T173" cm="1">
        <f t="array" aca="1" ref="T173" ca="1">ROUND(INDIRECT(_xlfn.CONCAT("sedimentaryDistancesOrdered!", CHAR(COLUMN()+64), _xlfn.FLOOR.MATH(ROW()/2)+1)), 3)</f>
        <v>6.1550000000000002</v>
      </c>
      <c r="U173" cm="1">
        <f t="array" aca="1" ref="U173" ca="1">ROUND(INDIRECT(_xlfn.CONCAT("sedimentaryDistancesOrdered!", CHAR(COLUMN()+64), _xlfn.FLOOR.MATH(ROW()/2)+1)), 3)</f>
        <v>6.11</v>
      </c>
    </row>
    <row r="174" spans="1:21" x14ac:dyDescent="0.25">
      <c r="A174">
        <v>87</v>
      </c>
      <c r="B174" cm="1">
        <f t="array" aca="1" ref="B174" ca="1">INDIRECT(_xlfn.CONCAT("sedimentaryNumberOrdered!", CHAR(COLUMN()+64), _xlfn.FLOOR.MATH(ROW()/2)+1))</f>
        <v>381</v>
      </c>
      <c r="C174" cm="1">
        <f t="array" aca="1" ref="C174" ca="1">INDIRECT(_xlfn.CONCAT("sedimentaryNumberOrdered!", CHAR(COLUMN()+64), _xlfn.FLOOR.MATH(ROW()/2)+1))</f>
        <v>415</v>
      </c>
      <c r="D174" cm="1">
        <f t="array" aca="1" ref="D174" ca="1">INDIRECT(_xlfn.CONCAT("sedimentaryNumberOrdered!", CHAR(COLUMN()+64), _xlfn.FLOOR.MATH(ROW()/2)+1))</f>
        <v>454</v>
      </c>
      <c r="E174" cm="1">
        <f t="array" aca="1" ref="E174" ca="1">INDIRECT(_xlfn.CONCAT("sedimentaryNumberOrdered!", CHAR(COLUMN()+64), _xlfn.FLOOR.MATH(ROW()/2)+1))</f>
        <v>363</v>
      </c>
      <c r="F174" cm="1">
        <f t="array" aca="1" ref="F174" ca="1">INDIRECT(_xlfn.CONCAT("sedimentaryNumberOrdered!", CHAR(COLUMN()+64), _xlfn.FLOOR.MATH(ROW()/2)+1))</f>
        <v>435</v>
      </c>
      <c r="G174" cm="1">
        <f t="array" aca="1" ref="G174" ca="1">INDIRECT(_xlfn.CONCAT("sedimentaryNumberOrdered!", CHAR(COLUMN()+64), _xlfn.FLOOR.MATH(ROW()/2)+1))</f>
        <v>358</v>
      </c>
      <c r="H174" cm="1">
        <f t="array" aca="1" ref="H174" ca="1">INDIRECT(_xlfn.CONCAT("sedimentaryNumberOrdered!", CHAR(COLUMN()+64), _xlfn.FLOOR.MATH(ROW()/2)+1))</f>
        <v>325</v>
      </c>
      <c r="I174" cm="1">
        <f t="array" aca="1" ref="I174" ca="1">INDIRECT(_xlfn.CONCAT("sedimentaryNumberOrdered!", CHAR(COLUMN()+64), _xlfn.FLOOR.MATH(ROW()/2)+1))</f>
        <v>467</v>
      </c>
      <c r="J174" cm="1">
        <f t="array" aca="1" ref="J174" ca="1">INDIRECT(_xlfn.CONCAT("sedimentaryNumberOrdered!", CHAR(COLUMN()+64), _xlfn.FLOOR.MATH(ROW()/2)+1))</f>
        <v>421</v>
      </c>
      <c r="K174" cm="1">
        <f t="array" aca="1" ref="K174" ca="1">INDIRECT(_xlfn.CONCAT("sedimentaryNumberOrdered!", CHAR(COLUMN()+64), _xlfn.FLOOR.MATH(ROW()/2)+1))</f>
        <v>467</v>
      </c>
      <c r="L174" cm="1">
        <f t="array" aca="1" ref="L174" ca="1">INDIRECT(_xlfn.CONCAT("sedimentaryNumberOrdered!", CHAR(COLUMN()+64), _xlfn.FLOOR.MATH(ROW()/2)+1))</f>
        <v>464</v>
      </c>
      <c r="M174" cm="1">
        <f t="array" aca="1" ref="M174" ca="1">INDIRECT(_xlfn.CONCAT("sedimentaryNumberOrdered!", CHAR(COLUMN()+64), _xlfn.FLOOR.MATH(ROW()/2)+1))</f>
        <v>388</v>
      </c>
      <c r="N174" cm="1">
        <f t="array" aca="1" ref="N174" ca="1">INDIRECT(_xlfn.CONCAT("sedimentaryNumberOrdered!", CHAR(COLUMN()+64), _xlfn.FLOOR.MATH(ROW()/2)+1))</f>
        <v>344</v>
      </c>
      <c r="O174" cm="1">
        <f t="array" aca="1" ref="O174" ca="1">INDIRECT(_xlfn.CONCAT("sedimentaryNumberOrdered!", CHAR(COLUMN()+64), _xlfn.FLOOR.MATH(ROW()/2)+1))</f>
        <v>473</v>
      </c>
      <c r="P174" cm="1">
        <f t="array" aca="1" ref="P174" ca="1">INDIRECT(_xlfn.CONCAT("sedimentaryNumberOrdered!", CHAR(COLUMN()+64), _xlfn.FLOOR.MATH(ROW()/2)+1))</f>
        <v>346</v>
      </c>
      <c r="Q174" cm="1">
        <f t="array" aca="1" ref="Q174" ca="1">INDIRECT(_xlfn.CONCAT("sedimentaryNumberOrdered!", CHAR(COLUMN()+64), _xlfn.FLOOR.MATH(ROW()/2)+1))</f>
        <v>380</v>
      </c>
      <c r="R174" cm="1">
        <f t="array" aca="1" ref="R174" ca="1">INDIRECT(_xlfn.CONCAT("sedimentaryNumberOrdered!", CHAR(COLUMN()+64), _xlfn.FLOOR.MATH(ROW()/2)+1))</f>
        <v>473</v>
      </c>
      <c r="S174" cm="1">
        <f t="array" aca="1" ref="S174" ca="1">INDIRECT(_xlfn.CONCAT("sedimentaryNumberOrdered!", CHAR(COLUMN()+64), _xlfn.FLOOR.MATH(ROW()/2)+1))</f>
        <v>339</v>
      </c>
      <c r="T174" cm="1">
        <f t="array" aca="1" ref="T174" ca="1">INDIRECT(_xlfn.CONCAT("sedimentaryNumberOrdered!", CHAR(COLUMN()+64), _xlfn.FLOOR.MATH(ROW()/2)+1))</f>
        <v>366</v>
      </c>
      <c r="U174" cm="1">
        <f t="array" aca="1" ref="U174" ca="1">INDIRECT(_xlfn.CONCAT("sedimentaryNumberOrdered!", CHAR(COLUMN()+64), _xlfn.FLOOR.MATH(ROW()/2)+1))</f>
        <v>401</v>
      </c>
    </row>
    <row r="175" spans="1:21" x14ac:dyDescent="0.25">
      <c r="A175">
        <v>87</v>
      </c>
      <c r="B175" cm="1">
        <f t="array" aca="1" ref="B175" ca="1">ROUND(INDIRECT(_xlfn.CONCAT("sedimentaryDistancesOrdered!", CHAR(COLUMN()+64), _xlfn.FLOOR.MATH(ROW()/2)+1)), 3)</f>
        <v>7.0609999999999999</v>
      </c>
      <c r="C175" cm="1">
        <f t="array" aca="1" ref="C175" ca="1">ROUND(INDIRECT(_xlfn.CONCAT("sedimentaryDistancesOrdered!", CHAR(COLUMN()+64), _xlfn.FLOOR.MATH(ROW()/2)+1)), 3)</f>
        <v>6.2359999999999998</v>
      </c>
      <c r="D175" cm="1">
        <f t="array" aca="1" ref="D175" ca="1">ROUND(INDIRECT(_xlfn.CONCAT("sedimentaryDistancesOrdered!", CHAR(COLUMN()+64), _xlfn.FLOOR.MATH(ROW()/2)+1)), 3)</f>
        <v>7.4160000000000004</v>
      </c>
      <c r="E175" cm="1">
        <f t="array" aca="1" ref="E175" ca="1">ROUND(INDIRECT(_xlfn.CONCAT("sedimentaryDistancesOrdered!", CHAR(COLUMN()+64), _xlfn.FLOOR.MATH(ROW()/2)+1)), 3)</f>
        <v>6.7489999999999997</v>
      </c>
      <c r="F175" cm="1">
        <f t="array" aca="1" ref="F175" ca="1">ROUND(INDIRECT(_xlfn.CONCAT("sedimentaryDistancesOrdered!", CHAR(COLUMN()+64), _xlfn.FLOOR.MATH(ROW()/2)+1)), 3)</f>
        <v>6.14</v>
      </c>
      <c r="G175" cm="1">
        <f t="array" aca="1" ref="G175" ca="1">ROUND(INDIRECT(_xlfn.CONCAT("sedimentaryDistancesOrdered!", CHAR(COLUMN()+64), _xlfn.FLOOR.MATH(ROW()/2)+1)), 3)</f>
        <v>7.181</v>
      </c>
      <c r="H175" cm="1">
        <f t="array" aca="1" ref="H175" ca="1">ROUND(INDIRECT(_xlfn.CONCAT("sedimentaryDistancesOrdered!", CHAR(COLUMN()+64), _xlfn.FLOOR.MATH(ROW()/2)+1)), 3)</f>
        <v>6.7290000000000001</v>
      </c>
      <c r="I175" cm="1">
        <f t="array" aca="1" ref="I175" ca="1">ROUND(INDIRECT(_xlfn.CONCAT("sedimentaryDistancesOrdered!", CHAR(COLUMN()+64), _xlfn.FLOOR.MATH(ROW()/2)+1)), 3)</f>
        <v>5.4870000000000001</v>
      </c>
      <c r="J175" cm="1">
        <f t="array" aca="1" ref="J175" ca="1">ROUND(INDIRECT(_xlfn.CONCAT("sedimentaryDistancesOrdered!", CHAR(COLUMN()+64), _xlfn.FLOOR.MATH(ROW()/2)+1)), 3)</f>
        <v>6.7270000000000003</v>
      </c>
      <c r="K175" cm="1">
        <f t="array" aca="1" ref="K175" ca="1">ROUND(INDIRECT(_xlfn.CONCAT("sedimentaryDistancesOrdered!", CHAR(COLUMN()+64), _xlfn.FLOOR.MATH(ROW()/2)+1)), 3)</f>
        <v>6.0640000000000001</v>
      </c>
      <c r="L175" cm="1">
        <f t="array" aca="1" ref="L175" ca="1">ROUND(INDIRECT(_xlfn.CONCAT("sedimentaryDistancesOrdered!", CHAR(COLUMN()+64), _xlfn.FLOOR.MATH(ROW()/2)+1)), 3)</f>
        <v>6.5590000000000002</v>
      </c>
      <c r="M175" cm="1">
        <f t="array" aca="1" ref="M175" ca="1">ROUND(INDIRECT(_xlfn.CONCAT("sedimentaryDistancesOrdered!", CHAR(COLUMN()+64), _xlfn.FLOOR.MATH(ROW()/2)+1)), 3)</f>
        <v>5.3730000000000002</v>
      </c>
      <c r="N175" cm="1">
        <f t="array" aca="1" ref="N175" ca="1">ROUND(INDIRECT(_xlfn.CONCAT("sedimentaryDistancesOrdered!", CHAR(COLUMN()+64), _xlfn.FLOOR.MATH(ROW()/2)+1)), 3)</f>
        <v>6.9790000000000001</v>
      </c>
      <c r="O175" cm="1">
        <f t="array" aca="1" ref="O175" ca="1">ROUND(INDIRECT(_xlfn.CONCAT("sedimentaryDistancesOrdered!", CHAR(COLUMN()+64), _xlfn.FLOOR.MATH(ROW()/2)+1)), 3)</f>
        <v>6.6890000000000001</v>
      </c>
      <c r="P175" cm="1">
        <f t="array" aca="1" ref="P175" ca="1">ROUND(INDIRECT(_xlfn.CONCAT("sedimentaryDistancesOrdered!", CHAR(COLUMN()+64), _xlfn.FLOOR.MATH(ROW()/2)+1)), 3)</f>
        <v>7.4109999999999996</v>
      </c>
      <c r="Q175" cm="1">
        <f t="array" aca="1" ref="Q175" ca="1">ROUND(INDIRECT(_xlfn.CONCAT("sedimentaryDistancesOrdered!", CHAR(COLUMN()+64), _xlfn.FLOOR.MATH(ROW()/2)+1)), 3)</f>
        <v>7.7290000000000001</v>
      </c>
      <c r="R175" cm="1">
        <f t="array" aca="1" ref="R175" ca="1">ROUND(INDIRECT(_xlfn.CONCAT("sedimentaryDistancesOrdered!", CHAR(COLUMN()+64), _xlfn.FLOOR.MATH(ROW()/2)+1)), 3)</f>
        <v>6.9210000000000003</v>
      </c>
      <c r="S175" cm="1">
        <f t="array" aca="1" ref="S175" ca="1">ROUND(INDIRECT(_xlfn.CONCAT("sedimentaryDistancesOrdered!", CHAR(COLUMN()+64), _xlfn.FLOOR.MATH(ROW()/2)+1)), 3)</f>
        <v>7.2249999999999996</v>
      </c>
      <c r="T175" cm="1">
        <f t="array" aca="1" ref="T175" ca="1">ROUND(INDIRECT(_xlfn.CONCAT("sedimentaryDistancesOrdered!", CHAR(COLUMN()+64), _xlfn.FLOOR.MATH(ROW()/2)+1)), 3)</f>
        <v>6.16</v>
      </c>
      <c r="U175" cm="1">
        <f t="array" aca="1" ref="U175" ca="1">ROUND(INDIRECT(_xlfn.CONCAT("sedimentaryDistancesOrdered!", CHAR(COLUMN()+64), _xlfn.FLOOR.MATH(ROW()/2)+1)), 3)</f>
        <v>6.1280000000000001</v>
      </c>
    </row>
    <row r="176" spans="1:21" x14ac:dyDescent="0.25">
      <c r="A176">
        <v>88</v>
      </c>
      <c r="B176" cm="1">
        <f t="array" aca="1" ref="B176" ca="1">INDIRECT(_xlfn.CONCAT("sedimentaryNumberOrdered!", CHAR(COLUMN()+64), _xlfn.FLOOR.MATH(ROW()/2)+1))</f>
        <v>397</v>
      </c>
      <c r="C176" cm="1">
        <f t="array" aca="1" ref="C176" ca="1">INDIRECT(_xlfn.CONCAT("sedimentaryNumberOrdered!", CHAR(COLUMN()+64), _xlfn.FLOOR.MATH(ROW()/2)+1))</f>
        <v>432</v>
      </c>
      <c r="D176" cm="1">
        <f t="array" aca="1" ref="D176" ca="1">INDIRECT(_xlfn.CONCAT("sedimentaryNumberOrdered!", CHAR(COLUMN()+64), _xlfn.FLOOR.MATH(ROW()/2)+1))</f>
        <v>456</v>
      </c>
      <c r="E176" cm="1">
        <f t="array" aca="1" ref="E176" ca="1">INDIRECT(_xlfn.CONCAT("sedimentaryNumberOrdered!", CHAR(COLUMN()+64), _xlfn.FLOOR.MATH(ROW()/2)+1))</f>
        <v>447</v>
      </c>
      <c r="F176" cm="1">
        <f t="array" aca="1" ref="F176" ca="1">INDIRECT(_xlfn.CONCAT("sedimentaryNumberOrdered!", CHAR(COLUMN()+64), _xlfn.FLOOR.MATH(ROW()/2)+1))</f>
        <v>428</v>
      </c>
      <c r="G176" cm="1">
        <f t="array" aca="1" ref="G176" ca="1">INDIRECT(_xlfn.CONCAT("sedimentaryNumberOrdered!", CHAR(COLUMN()+64), _xlfn.FLOOR.MATH(ROW()/2)+1))</f>
        <v>468</v>
      </c>
      <c r="H176" cm="1">
        <f t="array" aca="1" ref="H176" ca="1">INDIRECT(_xlfn.CONCAT("sedimentaryNumberOrdered!", CHAR(COLUMN()+64), _xlfn.FLOOR.MATH(ROW()/2)+1))</f>
        <v>354</v>
      </c>
      <c r="I176" cm="1">
        <f t="array" aca="1" ref="I176" ca="1">INDIRECT(_xlfn.CONCAT("sedimentaryNumberOrdered!", CHAR(COLUMN()+64), _xlfn.FLOOR.MATH(ROW()/2)+1))</f>
        <v>355</v>
      </c>
      <c r="J176" cm="1">
        <f t="array" aca="1" ref="J176" ca="1">INDIRECT(_xlfn.CONCAT("sedimentaryNumberOrdered!", CHAR(COLUMN()+64), _xlfn.FLOOR.MATH(ROW()/2)+1))</f>
        <v>376</v>
      </c>
      <c r="K176" cm="1">
        <f t="array" aca="1" ref="K176" ca="1">INDIRECT(_xlfn.CONCAT("sedimentaryNumberOrdered!", CHAR(COLUMN()+64), _xlfn.FLOOR.MATH(ROW()/2)+1))</f>
        <v>334</v>
      </c>
      <c r="L176" cm="1">
        <f t="array" aca="1" ref="L176" ca="1">INDIRECT(_xlfn.CONCAT("sedimentaryNumberOrdered!", CHAR(COLUMN()+64), _xlfn.FLOOR.MATH(ROW()/2)+1))</f>
        <v>461</v>
      </c>
      <c r="M176" cm="1">
        <f t="array" aca="1" ref="M176" ca="1">INDIRECT(_xlfn.CONCAT("sedimentaryNumberOrdered!", CHAR(COLUMN()+64), _xlfn.FLOOR.MATH(ROW()/2)+1))</f>
        <v>431</v>
      </c>
      <c r="N176" cm="1">
        <f t="array" aca="1" ref="N176" ca="1">INDIRECT(_xlfn.CONCAT("sedimentaryNumberOrdered!", CHAR(COLUMN()+64), _xlfn.FLOOR.MATH(ROW()/2)+1))</f>
        <v>468</v>
      </c>
      <c r="O176" cm="1">
        <f t="array" aca="1" ref="O176" ca="1">INDIRECT(_xlfn.CONCAT("sedimentaryNumberOrdered!", CHAR(COLUMN()+64), _xlfn.FLOOR.MATH(ROW()/2)+1))</f>
        <v>474</v>
      </c>
      <c r="P176" cm="1">
        <f t="array" aca="1" ref="P176" ca="1">INDIRECT(_xlfn.CONCAT("sedimentaryNumberOrdered!", CHAR(COLUMN()+64), _xlfn.FLOOR.MATH(ROW()/2)+1))</f>
        <v>372</v>
      </c>
      <c r="Q176" cm="1">
        <f t="array" aca="1" ref="Q176" ca="1">INDIRECT(_xlfn.CONCAT("sedimentaryNumberOrdered!", CHAR(COLUMN()+64), _xlfn.FLOOR.MATH(ROW()/2)+1))</f>
        <v>469</v>
      </c>
      <c r="R176" cm="1">
        <f t="array" aca="1" ref="R176" ca="1">INDIRECT(_xlfn.CONCAT("sedimentaryNumberOrdered!", CHAR(COLUMN()+64), _xlfn.FLOOR.MATH(ROW()/2)+1))</f>
        <v>354</v>
      </c>
      <c r="S176" cm="1">
        <f t="array" aca="1" ref="S176" ca="1">INDIRECT(_xlfn.CONCAT("sedimentaryNumberOrdered!", CHAR(COLUMN()+64), _xlfn.FLOOR.MATH(ROW()/2)+1))</f>
        <v>387</v>
      </c>
      <c r="T176" cm="1">
        <f t="array" aca="1" ref="T176" ca="1">INDIRECT(_xlfn.CONCAT("sedimentaryNumberOrdered!", CHAR(COLUMN()+64), _xlfn.FLOOR.MATH(ROW()/2)+1))</f>
        <v>475</v>
      </c>
      <c r="U176" cm="1">
        <f t="array" aca="1" ref="U176" ca="1">INDIRECT(_xlfn.CONCAT("sedimentaryNumberOrdered!", CHAR(COLUMN()+64), _xlfn.FLOOR.MATH(ROW()/2)+1))</f>
        <v>432</v>
      </c>
    </row>
    <row r="177" spans="1:21" x14ac:dyDescent="0.25">
      <c r="A177">
        <v>88</v>
      </c>
      <c r="B177" cm="1">
        <f t="array" aca="1" ref="B177" ca="1">ROUND(INDIRECT(_xlfn.CONCAT("sedimentaryDistancesOrdered!", CHAR(COLUMN()+64), _xlfn.FLOOR.MATH(ROW()/2)+1)), 3)</f>
        <v>7.0670000000000002</v>
      </c>
      <c r="C177" cm="1">
        <f t="array" aca="1" ref="C177" ca="1">ROUND(INDIRECT(_xlfn.CONCAT("sedimentaryDistancesOrdered!", CHAR(COLUMN()+64), _xlfn.FLOOR.MATH(ROW()/2)+1)), 3)</f>
        <v>6.2409999999999997</v>
      </c>
      <c r="D177" cm="1">
        <f t="array" aca="1" ref="D177" ca="1">ROUND(INDIRECT(_xlfn.CONCAT("sedimentaryDistancesOrdered!", CHAR(COLUMN()+64), _xlfn.FLOOR.MATH(ROW()/2)+1)), 3)</f>
        <v>7.4279999999999999</v>
      </c>
      <c r="E177" cm="1">
        <f t="array" aca="1" ref="E177" ca="1">ROUND(INDIRECT(_xlfn.CONCAT("sedimentaryDistancesOrdered!", CHAR(COLUMN()+64), _xlfn.FLOOR.MATH(ROW()/2)+1)), 3)</f>
        <v>6.7510000000000003</v>
      </c>
      <c r="F177" cm="1">
        <f t="array" aca="1" ref="F177" ca="1">ROUND(INDIRECT(_xlfn.CONCAT("sedimentaryDistancesOrdered!", CHAR(COLUMN()+64), _xlfn.FLOOR.MATH(ROW()/2)+1)), 3)</f>
        <v>6.165</v>
      </c>
      <c r="G177" cm="1">
        <f t="array" aca="1" ref="G177" ca="1">ROUND(INDIRECT(_xlfn.CONCAT("sedimentaryDistancesOrdered!", CHAR(COLUMN()+64), _xlfn.FLOOR.MATH(ROW()/2)+1)), 3)</f>
        <v>7.2320000000000002</v>
      </c>
      <c r="H177" cm="1">
        <f t="array" aca="1" ref="H177" ca="1">ROUND(INDIRECT(_xlfn.CONCAT("sedimentaryDistancesOrdered!", CHAR(COLUMN()+64), _xlfn.FLOOR.MATH(ROW()/2)+1)), 3)</f>
        <v>6.7309999999999999</v>
      </c>
      <c r="I177" cm="1">
        <f t="array" aca="1" ref="I177" ca="1">ROUND(INDIRECT(_xlfn.CONCAT("sedimentaryDistancesOrdered!", CHAR(COLUMN()+64), _xlfn.FLOOR.MATH(ROW()/2)+1)), 3)</f>
        <v>5.5250000000000004</v>
      </c>
      <c r="J177" cm="1">
        <f t="array" aca="1" ref="J177" ca="1">ROUND(INDIRECT(_xlfn.CONCAT("sedimentaryDistancesOrdered!", CHAR(COLUMN()+64), _xlfn.FLOOR.MATH(ROW()/2)+1)), 3)</f>
        <v>6.7629999999999999</v>
      </c>
      <c r="K177" cm="1">
        <f t="array" aca="1" ref="K177" ca="1">ROUND(INDIRECT(_xlfn.CONCAT("sedimentaryDistancesOrdered!", CHAR(COLUMN()+64), _xlfn.FLOOR.MATH(ROW()/2)+1)), 3)</f>
        <v>6.1260000000000003</v>
      </c>
      <c r="L177" cm="1">
        <f t="array" aca="1" ref="L177" ca="1">ROUND(INDIRECT(_xlfn.CONCAT("sedimentaryDistancesOrdered!", CHAR(COLUMN()+64), _xlfn.FLOOR.MATH(ROW()/2)+1)), 3)</f>
        <v>6.5890000000000004</v>
      </c>
      <c r="M177" cm="1">
        <f t="array" aca="1" ref="M177" ca="1">ROUND(INDIRECT(_xlfn.CONCAT("sedimentaryDistancesOrdered!", CHAR(COLUMN()+64), _xlfn.FLOOR.MATH(ROW()/2)+1)), 3)</f>
        <v>5.3860000000000001</v>
      </c>
      <c r="N177" cm="1">
        <f t="array" aca="1" ref="N177" ca="1">ROUND(INDIRECT(_xlfn.CONCAT("sedimentaryDistancesOrdered!", CHAR(COLUMN()+64), _xlfn.FLOOR.MATH(ROW()/2)+1)), 3)</f>
        <v>7.0179999999999998</v>
      </c>
      <c r="O177" cm="1">
        <f t="array" aca="1" ref="O177" ca="1">ROUND(INDIRECT(_xlfn.CONCAT("sedimentaryDistancesOrdered!", CHAR(COLUMN()+64), _xlfn.FLOOR.MATH(ROW()/2)+1)), 3)</f>
        <v>6.7110000000000003</v>
      </c>
      <c r="P177" cm="1">
        <f t="array" aca="1" ref="P177" ca="1">ROUND(INDIRECT(_xlfn.CONCAT("sedimentaryDistancesOrdered!", CHAR(COLUMN()+64), _xlfn.FLOOR.MATH(ROW()/2)+1)), 3)</f>
        <v>7.4870000000000001</v>
      </c>
      <c r="Q177" cm="1">
        <f t="array" aca="1" ref="Q177" ca="1">ROUND(INDIRECT(_xlfn.CONCAT("sedimentaryDistancesOrdered!", CHAR(COLUMN()+64), _xlfn.FLOOR.MATH(ROW()/2)+1)), 3)</f>
        <v>7.7489999999999997</v>
      </c>
      <c r="R177" cm="1">
        <f t="array" aca="1" ref="R177" ca="1">ROUND(INDIRECT(_xlfn.CONCAT("sedimentaryDistancesOrdered!", CHAR(COLUMN()+64), _xlfn.FLOOR.MATH(ROW()/2)+1)), 3)</f>
        <v>6.9429999999999996</v>
      </c>
      <c r="S177" cm="1">
        <f t="array" aca="1" ref="S177" ca="1">ROUND(INDIRECT(_xlfn.CONCAT("sedimentaryDistancesOrdered!", CHAR(COLUMN()+64), _xlfn.FLOOR.MATH(ROW()/2)+1)), 3)</f>
        <v>7.2460000000000004</v>
      </c>
      <c r="T177" cm="1">
        <f t="array" aca="1" ref="T177" ca="1">ROUND(INDIRECT(_xlfn.CONCAT("sedimentaryDistancesOrdered!", CHAR(COLUMN()+64), _xlfn.FLOOR.MATH(ROW()/2)+1)), 3)</f>
        <v>6.1669999999999998</v>
      </c>
      <c r="U177" cm="1">
        <f t="array" aca="1" ref="U177" ca="1">ROUND(INDIRECT(_xlfn.CONCAT("sedimentaryDistancesOrdered!", CHAR(COLUMN()+64), _xlfn.FLOOR.MATH(ROW()/2)+1)), 3)</f>
        <v>6.17</v>
      </c>
    </row>
    <row r="178" spans="1:21" x14ac:dyDescent="0.25">
      <c r="A178">
        <v>89</v>
      </c>
      <c r="B178" cm="1">
        <f t="array" aca="1" ref="B178" ca="1">INDIRECT(_xlfn.CONCAT("sedimentaryNumberOrdered!", CHAR(COLUMN()+64), _xlfn.FLOOR.MATH(ROW()/2)+1))</f>
        <v>447</v>
      </c>
      <c r="C178" cm="1">
        <f t="array" aca="1" ref="C178" ca="1">INDIRECT(_xlfn.CONCAT("sedimentaryNumberOrdered!", CHAR(COLUMN()+64), _xlfn.FLOOR.MATH(ROW()/2)+1))</f>
        <v>361</v>
      </c>
      <c r="D178" cm="1">
        <f t="array" aca="1" ref="D178" ca="1">INDIRECT(_xlfn.CONCAT("sedimentaryNumberOrdered!", CHAR(COLUMN()+64), _xlfn.FLOOR.MATH(ROW()/2)+1))</f>
        <v>452</v>
      </c>
      <c r="E178" cm="1">
        <f t="array" aca="1" ref="E178" ca="1">INDIRECT(_xlfn.CONCAT("sedimentaryNumberOrdered!", CHAR(COLUMN()+64), _xlfn.FLOOR.MATH(ROW()/2)+1))</f>
        <v>477</v>
      </c>
      <c r="F178" cm="1">
        <f t="array" aca="1" ref="F178" ca="1">INDIRECT(_xlfn.CONCAT("sedimentaryNumberOrdered!", CHAR(COLUMN()+64), _xlfn.FLOOR.MATH(ROW()/2)+1))</f>
        <v>420</v>
      </c>
      <c r="G178" cm="1">
        <f t="array" aca="1" ref="G178" ca="1">INDIRECT(_xlfn.CONCAT("sedimentaryNumberOrdered!", CHAR(COLUMN()+64), _xlfn.FLOOR.MATH(ROW()/2)+1))</f>
        <v>413</v>
      </c>
      <c r="H178" cm="1">
        <f t="array" aca="1" ref="H178" ca="1">INDIRECT(_xlfn.CONCAT("sedimentaryNumberOrdered!", CHAR(COLUMN()+64), _xlfn.FLOOR.MATH(ROW()/2)+1))</f>
        <v>388</v>
      </c>
      <c r="I178" cm="1">
        <f t="array" aca="1" ref="I178" ca="1">INDIRECT(_xlfn.CONCAT("sedimentaryNumberOrdered!", CHAR(COLUMN()+64), _xlfn.FLOOR.MATH(ROW()/2)+1))</f>
        <v>395</v>
      </c>
      <c r="J178" cm="1">
        <f t="array" aca="1" ref="J178" ca="1">INDIRECT(_xlfn.CONCAT("sedimentaryNumberOrdered!", CHAR(COLUMN()+64), _xlfn.FLOOR.MATH(ROW()/2)+1))</f>
        <v>455</v>
      </c>
      <c r="K178" cm="1">
        <f t="array" aca="1" ref="K178" ca="1">INDIRECT(_xlfn.CONCAT("sedimentaryNumberOrdered!", CHAR(COLUMN()+64), _xlfn.FLOOR.MATH(ROW()/2)+1))</f>
        <v>461</v>
      </c>
      <c r="L178" cm="1">
        <f t="array" aca="1" ref="L178" ca="1">INDIRECT(_xlfn.CONCAT("sedimentaryNumberOrdered!", CHAR(COLUMN()+64), _xlfn.FLOOR.MATH(ROW()/2)+1))</f>
        <v>460</v>
      </c>
      <c r="M178" cm="1">
        <f t="array" aca="1" ref="M178" ca="1">INDIRECT(_xlfn.CONCAT("sedimentaryNumberOrdered!", CHAR(COLUMN()+64), _xlfn.FLOOR.MATH(ROW()/2)+1))</f>
        <v>416</v>
      </c>
      <c r="N178" cm="1">
        <f t="array" aca="1" ref="N178" ca="1">INDIRECT(_xlfn.CONCAT("sedimentaryNumberOrdered!", CHAR(COLUMN()+64), _xlfn.FLOOR.MATH(ROW()/2)+1))</f>
        <v>325</v>
      </c>
      <c r="O178" cm="1">
        <f t="array" aca="1" ref="O178" ca="1">INDIRECT(_xlfn.CONCAT("sedimentaryNumberOrdered!", CHAR(COLUMN()+64), _xlfn.FLOOR.MATH(ROW()/2)+1))</f>
        <v>480</v>
      </c>
      <c r="P178" cm="1">
        <f t="array" aca="1" ref="P178" ca="1">INDIRECT(_xlfn.CONCAT("sedimentaryNumberOrdered!", CHAR(COLUMN()+64), _xlfn.FLOOR.MATH(ROW()/2)+1))</f>
        <v>369</v>
      </c>
      <c r="Q178" cm="1">
        <f t="array" aca="1" ref="Q178" ca="1">INDIRECT(_xlfn.CONCAT("sedimentaryNumberOrdered!", CHAR(COLUMN()+64), _xlfn.FLOOR.MATH(ROW()/2)+1))</f>
        <v>465</v>
      </c>
      <c r="R178" cm="1">
        <f t="array" aca="1" ref="R178" ca="1">INDIRECT(_xlfn.CONCAT("sedimentaryNumberOrdered!", CHAR(COLUMN()+64), _xlfn.FLOOR.MATH(ROW()/2)+1))</f>
        <v>351</v>
      </c>
      <c r="S178" cm="1">
        <f t="array" aca="1" ref="S178" ca="1">INDIRECT(_xlfn.CONCAT("sedimentaryNumberOrdered!", CHAR(COLUMN()+64), _xlfn.FLOOR.MATH(ROW()/2)+1))</f>
        <v>337</v>
      </c>
      <c r="T178" cm="1">
        <f t="array" aca="1" ref="T178" ca="1">INDIRECT(_xlfn.CONCAT("sedimentaryNumberOrdered!", CHAR(COLUMN()+64), _xlfn.FLOOR.MATH(ROW()/2)+1))</f>
        <v>401</v>
      </c>
      <c r="U178" cm="1">
        <f t="array" aca="1" ref="U178" ca="1">INDIRECT(_xlfn.CONCAT("sedimentaryNumberOrdered!", CHAR(COLUMN()+64), _xlfn.FLOOR.MATH(ROW()/2)+1))</f>
        <v>444</v>
      </c>
    </row>
    <row r="179" spans="1:21" x14ac:dyDescent="0.25">
      <c r="A179">
        <v>89</v>
      </c>
      <c r="B179" cm="1">
        <f t="array" aca="1" ref="B179" ca="1">ROUND(INDIRECT(_xlfn.CONCAT("sedimentaryDistancesOrdered!", CHAR(COLUMN()+64), _xlfn.FLOOR.MATH(ROW()/2)+1)), 3)</f>
        <v>7.0730000000000004</v>
      </c>
      <c r="C179" cm="1">
        <f t="array" aca="1" ref="C179" ca="1">ROUND(INDIRECT(_xlfn.CONCAT("sedimentaryDistancesOrdered!", CHAR(COLUMN()+64), _xlfn.FLOOR.MATH(ROW()/2)+1)), 3)</f>
        <v>6.2530000000000001</v>
      </c>
      <c r="D179" cm="1">
        <f t="array" aca="1" ref="D179" ca="1">ROUND(INDIRECT(_xlfn.CONCAT("sedimentaryDistancesOrdered!", CHAR(COLUMN()+64), _xlfn.FLOOR.MATH(ROW()/2)+1)), 3)</f>
        <v>7.4710000000000001</v>
      </c>
      <c r="E179" cm="1">
        <f t="array" aca="1" ref="E179" ca="1">ROUND(INDIRECT(_xlfn.CONCAT("sedimentaryDistancesOrdered!", CHAR(COLUMN()+64), _xlfn.FLOOR.MATH(ROW()/2)+1)), 3)</f>
        <v>6.7640000000000002</v>
      </c>
      <c r="F179" cm="1">
        <f t="array" aca="1" ref="F179" ca="1">ROUND(INDIRECT(_xlfn.CONCAT("sedimentaryDistancesOrdered!", CHAR(COLUMN()+64), _xlfn.FLOOR.MATH(ROW()/2)+1)), 3)</f>
        <v>6.2050000000000001</v>
      </c>
      <c r="G179" cm="1">
        <f t="array" aca="1" ref="G179" ca="1">ROUND(INDIRECT(_xlfn.CONCAT("sedimentaryDistancesOrdered!", CHAR(COLUMN()+64), _xlfn.FLOOR.MATH(ROW()/2)+1)), 3)</f>
        <v>7.3440000000000003</v>
      </c>
      <c r="H179" cm="1">
        <f t="array" aca="1" ref="H179" ca="1">ROUND(INDIRECT(_xlfn.CONCAT("sedimentaryDistancesOrdered!", CHAR(COLUMN()+64), _xlfn.FLOOR.MATH(ROW()/2)+1)), 3)</f>
        <v>6.7610000000000001</v>
      </c>
      <c r="I179" cm="1">
        <f t="array" aca="1" ref="I179" ca="1">ROUND(INDIRECT(_xlfn.CONCAT("sedimentaryDistancesOrdered!", CHAR(COLUMN()+64), _xlfn.FLOOR.MATH(ROW()/2)+1)), 3)</f>
        <v>5.5469999999999997</v>
      </c>
      <c r="J179" cm="1">
        <f t="array" aca="1" ref="J179" ca="1">ROUND(INDIRECT(_xlfn.CONCAT("sedimentaryDistancesOrdered!", CHAR(COLUMN()+64), _xlfn.FLOOR.MATH(ROW()/2)+1)), 3)</f>
        <v>6.7889999999999997</v>
      </c>
      <c r="K179" cm="1">
        <f t="array" aca="1" ref="K179" ca="1">ROUND(INDIRECT(_xlfn.CONCAT("sedimentaryDistancesOrdered!", CHAR(COLUMN()+64), _xlfn.FLOOR.MATH(ROW()/2)+1)), 3)</f>
        <v>6.1349999999999998</v>
      </c>
      <c r="L179" cm="1">
        <f t="array" aca="1" ref="L179" ca="1">ROUND(INDIRECT(_xlfn.CONCAT("sedimentaryDistancesOrdered!", CHAR(COLUMN()+64), _xlfn.FLOOR.MATH(ROW()/2)+1)), 3)</f>
        <v>6.6340000000000003</v>
      </c>
      <c r="M179" cm="1">
        <f t="array" aca="1" ref="M179" ca="1">ROUND(INDIRECT(_xlfn.CONCAT("sedimentaryDistancesOrdered!", CHAR(COLUMN()+64), _xlfn.FLOOR.MATH(ROW()/2)+1)), 3)</f>
        <v>5.3970000000000002</v>
      </c>
      <c r="N179" cm="1">
        <f t="array" aca="1" ref="N179" ca="1">ROUND(INDIRECT(_xlfn.CONCAT("sedimentaryDistancesOrdered!", CHAR(COLUMN()+64), _xlfn.FLOOR.MATH(ROW()/2)+1)), 3)</f>
        <v>7.0270000000000001</v>
      </c>
      <c r="O179" cm="1">
        <f t="array" aca="1" ref="O179" ca="1">ROUND(INDIRECT(_xlfn.CONCAT("sedimentaryDistancesOrdered!", CHAR(COLUMN()+64), _xlfn.FLOOR.MATH(ROW()/2)+1)), 3)</f>
        <v>6.7510000000000003</v>
      </c>
      <c r="P179" cm="1">
        <f t="array" aca="1" ref="P179" ca="1">ROUND(INDIRECT(_xlfn.CONCAT("sedimentaryDistancesOrdered!", CHAR(COLUMN()+64), _xlfn.FLOOR.MATH(ROW()/2)+1)), 3)</f>
        <v>7.5430000000000001</v>
      </c>
      <c r="Q179" cm="1">
        <f t="array" aca="1" ref="Q179" ca="1">ROUND(INDIRECT(_xlfn.CONCAT("sedimentaryDistancesOrdered!", CHAR(COLUMN()+64), _xlfn.FLOOR.MATH(ROW()/2)+1)), 3)</f>
        <v>7.7569999999999997</v>
      </c>
      <c r="R179" cm="1">
        <f t="array" aca="1" ref="R179" ca="1">ROUND(INDIRECT(_xlfn.CONCAT("sedimentaryDistancesOrdered!", CHAR(COLUMN()+64), _xlfn.FLOOR.MATH(ROW()/2)+1)), 3)</f>
        <v>6.9489999999999998</v>
      </c>
      <c r="S179" cm="1">
        <f t="array" aca="1" ref="S179" ca="1">ROUND(INDIRECT(_xlfn.CONCAT("sedimentaryDistancesOrdered!", CHAR(COLUMN()+64), _xlfn.FLOOR.MATH(ROW()/2)+1)), 3)</f>
        <v>7.2960000000000003</v>
      </c>
      <c r="T179" cm="1">
        <f t="array" aca="1" ref="T179" ca="1">ROUND(INDIRECT(_xlfn.CONCAT("sedimentaryDistancesOrdered!", CHAR(COLUMN()+64), _xlfn.FLOOR.MATH(ROW()/2)+1)), 3)</f>
        <v>6.2140000000000004</v>
      </c>
      <c r="U179" cm="1">
        <f t="array" aca="1" ref="U179" ca="1">ROUND(INDIRECT(_xlfn.CONCAT("sedimentaryDistancesOrdered!", CHAR(COLUMN()+64), _xlfn.FLOOR.MATH(ROW()/2)+1)), 3)</f>
        <v>6.1769999999999996</v>
      </c>
    </row>
    <row r="180" spans="1:21" x14ac:dyDescent="0.25">
      <c r="A180">
        <v>90</v>
      </c>
      <c r="B180" cm="1">
        <f t="array" aca="1" ref="B180" ca="1">INDIRECT(_xlfn.CONCAT("sedimentaryNumberOrdered!", CHAR(COLUMN()+64), _xlfn.FLOOR.MATH(ROW()/2)+1))</f>
        <v>338</v>
      </c>
      <c r="C180" cm="1">
        <f t="array" aca="1" ref="C180" ca="1">INDIRECT(_xlfn.CONCAT("sedimentaryNumberOrdered!", CHAR(COLUMN()+64), _xlfn.FLOOR.MATH(ROW()/2)+1))</f>
        <v>376</v>
      </c>
      <c r="D180" cm="1">
        <f t="array" aca="1" ref="D180" ca="1">INDIRECT(_xlfn.CONCAT("sedimentaryNumberOrdered!", CHAR(COLUMN()+64), _xlfn.FLOOR.MATH(ROW()/2)+1))</f>
        <v>461</v>
      </c>
      <c r="E180" cm="1">
        <f t="array" aca="1" ref="E180" ca="1">INDIRECT(_xlfn.CONCAT("sedimentaryNumberOrdered!", CHAR(COLUMN()+64), _xlfn.FLOOR.MATH(ROW()/2)+1))</f>
        <v>403</v>
      </c>
      <c r="F180" cm="1">
        <f t="array" aca="1" ref="F180" ca="1">INDIRECT(_xlfn.CONCAT("sedimentaryNumberOrdered!", CHAR(COLUMN()+64), _xlfn.FLOOR.MATH(ROW()/2)+1))</f>
        <v>476</v>
      </c>
      <c r="G180" cm="1">
        <f t="array" aca="1" ref="G180" ca="1">INDIRECT(_xlfn.CONCAT("sedimentaryNumberOrdered!", CHAR(COLUMN()+64), _xlfn.FLOOR.MATH(ROW()/2)+1))</f>
        <v>347</v>
      </c>
      <c r="H180" cm="1">
        <f t="array" aca="1" ref="H180" ca="1">INDIRECT(_xlfn.CONCAT("sedimentaryNumberOrdered!", CHAR(COLUMN()+64), _xlfn.FLOOR.MATH(ROW()/2)+1))</f>
        <v>456</v>
      </c>
      <c r="I180" cm="1">
        <f t="array" aca="1" ref="I180" ca="1">INDIRECT(_xlfn.CONCAT("sedimentaryNumberOrdered!", CHAR(COLUMN()+64), _xlfn.FLOOR.MATH(ROW()/2)+1))</f>
        <v>425</v>
      </c>
      <c r="J180" cm="1">
        <f t="array" aca="1" ref="J180" ca="1">INDIRECT(_xlfn.CONCAT("sedimentaryNumberOrdered!", CHAR(COLUMN()+64), _xlfn.FLOOR.MATH(ROW()/2)+1))</f>
        <v>350</v>
      </c>
      <c r="K180" cm="1">
        <f t="array" aca="1" ref="K180" ca="1">INDIRECT(_xlfn.CONCAT("sedimentaryNumberOrdered!", CHAR(COLUMN()+64), _xlfn.FLOOR.MATH(ROW()/2)+1))</f>
        <v>341</v>
      </c>
      <c r="L180" cm="1">
        <f t="array" aca="1" ref="L180" ca="1">INDIRECT(_xlfn.CONCAT("sedimentaryNumberOrdered!", CHAR(COLUMN()+64), _xlfn.FLOOR.MATH(ROW()/2)+1))</f>
        <v>335</v>
      </c>
      <c r="M180" cm="1">
        <f t="array" aca="1" ref="M180" ca="1">INDIRECT(_xlfn.CONCAT("sedimentaryNumberOrdered!", CHAR(COLUMN()+64), _xlfn.FLOOR.MATH(ROW()/2)+1))</f>
        <v>480</v>
      </c>
      <c r="N180" cm="1">
        <f t="array" aca="1" ref="N180" ca="1">INDIRECT(_xlfn.CONCAT("sedimentaryNumberOrdered!", CHAR(COLUMN()+64), _xlfn.FLOOR.MATH(ROW()/2)+1))</f>
        <v>454</v>
      </c>
      <c r="O180" cm="1">
        <f t="array" aca="1" ref="O180" ca="1">INDIRECT(_xlfn.CONCAT("sedimentaryNumberOrdered!", CHAR(COLUMN()+64), _xlfn.FLOOR.MATH(ROW()/2)+1))</f>
        <v>327</v>
      </c>
      <c r="P180" cm="1">
        <f t="array" aca="1" ref="P180" ca="1">INDIRECT(_xlfn.CONCAT("sedimentaryNumberOrdered!", CHAR(COLUMN()+64), _xlfn.FLOOR.MATH(ROW()/2)+1))</f>
        <v>364</v>
      </c>
      <c r="Q180" cm="1">
        <f t="array" aca="1" ref="Q180" ca="1">INDIRECT(_xlfn.CONCAT("sedimentaryNumberOrdered!", CHAR(COLUMN()+64), _xlfn.FLOOR.MATH(ROW()/2)+1))</f>
        <v>406</v>
      </c>
      <c r="R180" cm="1">
        <f t="array" aca="1" ref="R180" ca="1">INDIRECT(_xlfn.CONCAT("sedimentaryNumberOrdered!", CHAR(COLUMN()+64), _xlfn.FLOOR.MATH(ROW()/2)+1))</f>
        <v>426</v>
      </c>
      <c r="S180" cm="1">
        <f t="array" aca="1" ref="S180" ca="1">INDIRECT(_xlfn.CONCAT("sedimentaryNumberOrdered!", CHAR(COLUMN()+64), _xlfn.FLOOR.MATH(ROW()/2)+1))</f>
        <v>474</v>
      </c>
      <c r="T180" cm="1">
        <f t="array" aca="1" ref="T180" ca="1">INDIRECT(_xlfn.CONCAT("sedimentaryNumberOrdered!", CHAR(COLUMN()+64), _xlfn.FLOOR.MATH(ROW()/2)+1))</f>
        <v>464</v>
      </c>
      <c r="U180" cm="1">
        <f t="array" aca="1" ref="U180" ca="1">INDIRECT(_xlfn.CONCAT("sedimentaryNumberOrdered!", CHAR(COLUMN()+64), _xlfn.FLOOR.MATH(ROW()/2)+1))</f>
        <v>419</v>
      </c>
    </row>
    <row r="181" spans="1:21" x14ac:dyDescent="0.25">
      <c r="A181">
        <v>90</v>
      </c>
      <c r="B181" cm="1">
        <f t="array" aca="1" ref="B181" ca="1">ROUND(INDIRECT(_xlfn.CONCAT("sedimentaryDistancesOrdered!", CHAR(COLUMN()+64), _xlfn.FLOOR.MATH(ROW()/2)+1)), 3)</f>
        <v>7.0880000000000001</v>
      </c>
      <c r="C181" cm="1">
        <f t="array" aca="1" ref="C181" ca="1">ROUND(INDIRECT(_xlfn.CONCAT("sedimentaryDistancesOrdered!", CHAR(COLUMN()+64), _xlfn.FLOOR.MATH(ROW()/2)+1)), 3)</f>
        <v>6.2839999999999998</v>
      </c>
      <c r="D181" cm="1">
        <f t="array" aca="1" ref="D181" ca="1">ROUND(INDIRECT(_xlfn.CONCAT("sedimentaryDistancesOrdered!", CHAR(COLUMN()+64), _xlfn.FLOOR.MATH(ROW()/2)+1)), 3)</f>
        <v>7.508</v>
      </c>
      <c r="E181" cm="1">
        <f t="array" aca="1" ref="E181" ca="1">ROUND(INDIRECT(_xlfn.CONCAT("sedimentaryDistancesOrdered!", CHAR(COLUMN()+64), _xlfn.FLOOR.MATH(ROW()/2)+1)), 3)</f>
        <v>6.774</v>
      </c>
      <c r="F181" cm="1">
        <f t="array" aca="1" ref="F181" ca="1">ROUND(INDIRECT(_xlfn.CONCAT("sedimentaryDistancesOrdered!", CHAR(COLUMN()+64), _xlfn.FLOOR.MATH(ROW()/2)+1)), 3)</f>
        <v>6.2130000000000001</v>
      </c>
      <c r="G181" cm="1">
        <f t="array" aca="1" ref="G181" ca="1">ROUND(INDIRECT(_xlfn.CONCAT("sedimentaryDistancesOrdered!", CHAR(COLUMN()+64), _xlfn.FLOOR.MATH(ROW()/2)+1)), 3)</f>
        <v>7.3609999999999998</v>
      </c>
      <c r="H181" cm="1">
        <f t="array" aca="1" ref="H181" ca="1">ROUND(INDIRECT(_xlfn.CONCAT("sedimentaryDistancesOrdered!", CHAR(COLUMN()+64), _xlfn.FLOOR.MATH(ROW()/2)+1)), 3)</f>
        <v>6.7720000000000002</v>
      </c>
      <c r="I181" cm="1">
        <f t="array" aca="1" ref="I181" ca="1">ROUND(INDIRECT(_xlfn.CONCAT("sedimentaryDistancesOrdered!", CHAR(COLUMN()+64), _xlfn.FLOOR.MATH(ROW()/2)+1)), 3)</f>
        <v>5.5830000000000002</v>
      </c>
      <c r="J181" cm="1">
        <f t="array" aca="1" ref="J181" ca="1">ROUND(INDIRECT(_xlfn.CONCAT("sedimentaryDistancesOrdered!", CHAR(COLUMN()+64), _xlfn.FLOOR.MATH(ROW()/2)+1)), 3)</f>
        <v>6.8150000000000004</v>
      </c>
      <c r="K181" cm="1">
        <f t="array" aca="1" ref="K181" ca="1">ROUND(INDIRECT(_xlfn.CONCAT("sedimentaryDistancesOrdered!", CHAR(COLUMN()+64), _xlfn.FLOOR.MATH(ROW()/2)+1)), 3)</f>
        <v>6.1539999999999999</v>
      </c>
      <c r="L181" cm="1">
        <f t="array" aca="1" ref="L181" ca="1">ROUND(INDIRECT(_xlfn.CONCAT("sedimentaryDistancesOrdered!", CHAR(COLUMN()+64), _xlfn.FLOOR.MATH(ROW()/2)+1)), 3)</f>
        <v>6.657</v>
      </c>
      <c r="M181" cm="1">
        <f t="array" aca="1" ref="M181" ca="1">ROUND(INDIRECT(_xlfn.CONCAT("sedimentaryDistancesOrdered!", CHAR(COLUMN()+64), _xlfn.FLOOR.MATH(ROW()/2)+1)), 3)</f>
        <v>5.399</v>
      </c>
      <c r="N181" cm="1">
        <f t="array" aca="1" ref="N181" ca="1">ROUND(INDIRECT(_xlfn.CONCAT("sedimentaryDistancesOrdered!", CHAR(COLUMN()+64), _xlfn.FLOOR.MATH(ROW()/2)+1)), 3)</f>
        <v>7.0590000000000002</v>
      </c>
      <c r="O181" cm="1">
        <f t="array" aca="1" ref="O181" ca="1">ROUND(INDIRECT(_xlfn.CONCAT("sedimentaryDistancesOrdered!", CHAR(COLUMN()+64), _xlfn.FLOOR.MATH(ROW()/2)+1)), 3)</f>
        <v>6.7960000000000003</v>
      </c>
      <c r="P181" cm="1">
        <f t="array" aca="1" ref="P181" ca="1">ROUND(INDIRECT(_xlfn.CONCAT("sedimentaryDistancesOrdered!", CHAR(COLUMN()+64), _xlfn.FLOOR.MATH(ROW()/2)+1)), 3)</f>
        <v>7.6050000000000004</v>
      </c>
      <c r="Q181" cm="1">
        <f t="array" aca="1" ref="Q181" ca="1">ROUND(INDIRECT(_xlfn.CONCAT("sedimentaryDistancesOrdered!", CHAR(COLUMN()+64), _xlfn.FLOOR.MATH(ROW()/2)+1)), 3)</f>
        <v>7.766</v>
      </c>
      <c r="R181" cm="1">
        <f t="array" aca="1" ref="R181" ca="1">ROUND(INDIRECT(_xlfn.CONCAT("sedimentaryDistancesOrdered!", CHAR(COLUMN()+64), _xlfn.FLOOR.MATH(ROW()/2)+1)), 3)</f>
        <v>6.9880000000000004</v>
      </c>
      <c r="S181" cm="1">
        <f t="array" aca="1" ref="S181" ca="1">ROUND(INDIRECT(_xlfn.CONCAT("sedimentaryDistancesOrdered!", CHAR(COLUMN()+64), _xlfn.FLOOR.MATH(ROW()/2)+1)), 3)</f>
        <v>7.3019999999999996</v>
      </c>
      <c r="T181" cm="1">
        <f t="array" aca="1" ref="T181" ca="1">ROUND(INDIRECT(_xlfn.CONCAT("sedimentaryDistancesOrdered!", CHAR(COLUMN()+64), _xlfn.FLOOR.MATH(ROW()/2)+1)), 3)</f>
        <v>6.218</v>
      </c>
      <c r="U181" cm="1">
        <f t="array" aca="1" ref="U181" ca="1">ROUND(INDIRECT(_xlfn.CONCAT("sedimentaryDistancesOrdered!", CHAR(COLUMN()+64), _xlfn.FLOOR.MATH(ROW()/2)+1)), 3)</f>
        <v>6.1870000000000003</v>
      </c>
    </row>
    <row r="182" spans="1:21" x14ac:dyDescent="0.25">
      <c r="A182">
        <v>91</v>
      </c>
      <c r="B182" cm="1">
        <f t="array" aca="1" ref="B182" ca="1">INDIRECT(_xlfn.CONCAT("sedimentaryNumberOrdered!", CHAR(COLUMN()+64), _xlfn.FLOOR.MATH(ROW()/2)+1))</f>
        <v>402</v>
      </c>
      <c r="C182" cm="1">
        <f t="array" aca="1" ref="C182" ca="1">INDIRECT(_xlfn.CONCAT("sedimentaryNumberOrdered!", CHAR(COLUMN()+64), _xlfn.FLOOR.MATH(ROW()/2)+1))</f>
        <v>437</v>
      </c>
      <c r="D182" cm="1">
        <f t="array" aca="1" ref="D182" ca="1">INDIRECT(_xlfn.CONCAT("sedimentaryNumberOrdered!", CHAR(COLUMN()+64), _xlfn.FLOOR.MATH(ROW()/2)+1))</f>
        <v>406</v>
      </c>
      <c r="E182" cm="1">
        <f t="array" aca="1" ref="E182" ca="1">INDIRECT(_xlfn.CONCAT("sedimentaryNumberOrdered!", CHAR(COLUMN()+64), _xlfn.FLOOR.MATH(ROW()/2)+1))</f>
        <v>406</v>
      </c>
      <c r="F182" cm="1">
        <f t="array" aca="1" ref="F182" ca="1">INDIRECT(_xlfn.CONCAT("sedimentaryNumberOrdered!", CHAR(COLUMN()+64), _xlfn.FLOOR.MATH(ROW()/2)+1))</f>
        <v>445</v>
      </c>
      <c r="G182" cm="1">
        <f t="array" aca="1" ref="G182" ca="1">INDIRECT(_xlfn.CONCAT("sedimentaryNumberOrdered!", CHAR(COLUMN()+64), _xlfn.FLOOR.MATH(ROW()/2)+1))</f>
        <v>479</v>
      </c>
      <c r="H182" cm="1">
        <f t="array" aca="1" ref="H182" ca="1">INDIRECT(_xlfn.CONCAT("sedimentaryNumberOrdered!", CHAR(COLUMN()+64), _xlfn.FLOOR.MATH(ROW()/2)+1))</f>
        <v>361</v>
      </c>
      <c r="I182" cm="1">
        <f t="array" aca="1" ref="I182" ca="1">INDIRECT(_xlfn.CONCAT("sedimentaryNumberOrdered!", CHAR(COLUMN()+64), _xlfn.FLOOR.MATH(ROW()/2)+1))</f>
        <v>377</v>
      </c>
      <c r="J182" cm="1">
        <f t="array" aca="1" ref="J182" ca="1">INDIRECT(_xlfn.CONCAT("sedimentaryNumberOrdered!", CHAR(COLUMN()+64), _xlfn.FLOOR.MATH(ROW()/2)+1))</f>
        <v>341</v>
      </c>
      <c r="K182" cm="1">
        <f t="array" aca="1" ref="K182" ca="1">INDIRECT(_xlfn.CONCAT("sedimentaryNumberOrdered!", CHAR(COLUMN()+64), _xlfn.FLOOR.MATH(ROW()/2)+1))</f>
        <v>327</v>
      </c>
      <c r="L182" cm="1">
        <f t="array" aca="1" ref="L182" ca="1">INDIRECT(_xlfn.CONCAT("sedimentaryNumberOrdered!", CHAR(COLUMN()+64), _xlfn.FLOOR.MATH(ROW()/2)+1))</f>
        <v>446</v>
      </c>
      <c r="M182" cm="1">
        <f t="array" aca="1" ref="M182" ca="1">INDIRECT(_xlfn.CONCAT("sedimentaryNumberOrdered!", CHAR(COLUMN()+64), _xlfn.FLOOR.MATH(ROW()/2)+1))</f>
        <v>450</v>
      </c>
      <c r="N182" cm="1">
        <f t="array" aca="1" ref="N182" ca="1">INDIRECT(_xlfn.CONCAT("sedimentaryNumberOrdered!", CHAR(COLUMN()+64), _xlfn.FLOOR.MATH(ROW()/2)+1))</f>
        <v>327</v>
      </c>
      <c r="O182" cm="1">
        <f t="array" aca="1" ref="O182" ca="1">INDIRECT(_xlfn.CONCAT("sedimentaryNumberOrdered!", CHAR(COLUMN()+64), _xlfn.FLOOR.MATH(ROW()/2)+1))</f>
        <v>386</v>
      </c>
      <c r="P182" cm="1">
        <f t="array" aca="1" ref="P182" ca="1">INDIRECT(_xlfn.CONCAT("sedimentaryNumberOrdered!", CHAR(COLUMN()+64), _xlfn.FLOOR.MATH(ROW()/2)+1))</f>
        <v>367</v>
      </c>
      <c r="Q182" cm="1">
        <f t="array" aca="1" ref="Q182" ca="1">INDIRECT(_xlfn.CONCAT("sedimentaryNumberOrdered!", CHAR(COLUMN()+64), _xlfn.FLOOR.MATH(ROW()/2)+1))</f>
        <v>352</v>
      </c>
      <c r="R182" cm="1">
        <f t="array" aca="1" ref="R182" ca="1">INDIRECT(_xlfn.CONCAT("sedimentaryNumberOrdered!", CHAR(COLUMN()+64), _xlfn.FLOOR.MATH(ROW()/2)+1))</f>
        <v>440</v>
      </c>
      <c r="S182" cm="1">
        <f t="array" aca="1" ref="S182" ca="1">INDIRECT(_xlfn.CONCAT("sedimentaryNumberOrdered!", CHAR(COLUMN()+64), _xlfn.FLOOR.MATH(ROW()/2)+1))</f>
        <v>354</v>
      </c>
      <c r="T182" cm="1">
        <f t="array" aca="1" ref="T182" ca="1">INDIRECT(_xlfn.CONCAT("sedimentaryNumberOrdered!", CHAR(COLUMN()+64), _xlfn.FLOOR.MATH(ROW()/2)+1))</f>
        <v>413</v>
      </c>
      <c r="U182" cm="1">
        <f t="array" aca="1" ref="U182" ca="1">INDIRECT(_xlfn.CONCAT("sedimentaryNumberOrdered!", CHAR(COLUMN()+64), _xlfn.FLOOR.MATH(ROW()/2)+1))</f>
        <v>378</v>
      </c>
    </row>
    <row r="183" spans="1:21" x14ac:dyDescent="0.25">
      <c r="A183">
        <v>91</v>
      </c>
      <c r="B183" cm="1">
        <f t="array" aca="1" ref="B183" ca="1">ROUND(INDIRECT(_xlfn.CONCAT("sedimentaryDistancesOrdered!", CHAR(COLUMN()+64), _xlfn.FLOOR.MATH(ROW()/2)+1)), 3)</f>
        <v>7.1120000000000001</v>
      </c>
      <c r="C183" cm="1">
        <f t="array" aca="1" ref="C183" ca="1">ROUND(INDIRECT(_xlfn.CONCAT("sedimentaryDistancesOrdered!", CHAR(COLUMN()+64), _xlfn.FLOOR.MATH(ROW()/2)+1)), 3)</f>
        <v>6.298</v>
      </c>
      <c r="D183" cm="1">
        <f t="array" aca="1" ref="D183" ca="1">ROUND(INDIRECT(_xlfn.CONCAT("sedimentaryDistancesOrdered!", CHAR(COLUMN()+64), _xlfn.FLOOR.MATH(ROW()/2)+1)), 3)</f>
        <v>7.5259999999999998</v>
      </c>
      <c r="E183" cm="1">
        <f t="array" aca="1" ref="E183" ca="1">ROUND(INDIRECT(_xlfn.CONCAT("sedimentaryDistancesOrdered!", CHAR(COLUMN()+64), _xlfn.FLOOR.MATH(ROW()/2)+1)), 3)</f>
        <v>6.78</v>
      </c>
      <c r="F183" cm="1">
        <f t="array" aca="1" ref="F183" ca="1">ROUND(INDIRECT(_xlfn.CONCAT("sedimentaryDistancesOrdered!", CHAR(COLUMN()+64), _xlfn.FLOOR.MATH(ROW()/2)+1)), 3)</f>
        <v>6.3019999999999996</v>
      </c>
      <c r="G183" cm="1">
        <f t="array" aca="1" ref="G183" ca="1">ROUND(INDIRECT(_xlfn.CONCAT("sedimentaryDistancesOrdered!", CHAR(COLUMN()+64), _xlfn.FLOOR.MATH(ROW()/2)+1)), 3)</f>
        <v>7.4249999999999998</v>
      </c>
      <c r="H183" cm="1">
        <f t="array" aca="1" ref="H183" ca="1">ROUND(INDIRECT(_xlfn.CONCAT("sedimentaryDistancesOrdered!", CHAR(COLUMN()+64), _xlfn.FLOOR.MATH(ROW()/2)+1)), 3)</f>
        <v>6.7930000000000001</v>
      </c>
      <c r="I183" cm="1">
        <f t="array" aca="1" ref="I183" ca="1">ROUND(INDIRECT(_xlfn.CONCAT("sedimentaryDistancesOrdered!", CHAR(COLUMN()+64), _xlfn.FLOOR.MATH(ROW()/2)+1)), 3)</f>
        <v>5.641</v>
      </c>
      <c r="J183" cm="1">
        <f t="array" aca="1" ref="J183" ca="1">ROUND(INDIRECT(_xlfn.CONCAT("sedimentaryDistancesOrdered!", CHAR(COLUMN()+64), _xlfn.FLOOR.MATH(ROW()/2)+1)), 3)</f>
        <v>6.835</v>
      </c>
      <c r="K183" cm="1">
        <f t="array" aca="1" ref="K183" ca="1">ROUND(INDIRECT(_xlfn.CONCAT("sedimentaryDistancesOrdered!", CHAR(COLUMN()+64), _xlfn.FLOOR.MATH(ROW()/2)+1)), 3)</f>
        <v>6.1550000000000002</v>
      </c>
      <c r="L183" cm="1">
        <f t="array" aca="1" ref="L183" ca="1">ROUND(INDIRECT(_xlfn.CONCAT("sedimentaryDistancesOrdered!", CHAR(COLUMN()+64), _xlfn.FLOOR.MATH(ROW()/2)+1)), 3)</f>
        <v>6.6619999999999999</v>
      </c>
      <c r="M183" cm="1">
        <f t="array" aca="1" ref="M183" ca="1">ROUND(INDIRECT(_xlfn.CONCAT("sedimentaryDistancesOrdered!", CHAR(COLUMN()+64), _xlfn.FLOOR.MATH(ROW()/2)+1)), 3)</f>
        <v>5.4109999999999996</v>
      </c>
      <c r="N183" cm="1">
        <f t="array" aca="1" ref="N183" ca="1">ROUND(INDIRECT(_xlfn.CONCAT("sedimentaryDistancesOrdered!", CHAR(COLUMN()+64), _xlfn.FLOOR.MATH(ROW()/2)+1)), 3)</f>
        <v>7.0860000000000003</v>
      </c>
      <c r="O183" cm="1">
        <f t="array" aca="1" ref="O183" ca="1">ROUND(INDIRECT(_xlfn.CONCAT("sedimentaryDistancesOrdered!", CHAR(COLUMN()+64), _xlfn.FLOOR.MATH(ROW()/2)+1)), 3)</f>
        <v>6.827</v>
      </c>
      <c r="P183" cm="1">
        <f t="array" aca="1" ref="P183" ca="1">ROUND(INDIRECT(_xlfn.CONCAT("sedimentaryDistancesOrdered!", CHAR(COLUMN()+64), _xlfn.FLOOR.MATH(ROW()/2)+1)), 3)</f>
        <v>7.6070000000000002</v>
      </c>
      <c r="Q183" cm="1">
        <f t="array" aca="1" ref="Q183" ca="1">ROUND(INDIRECT(_xlfn.CONCAT("sedimentaryDistancesOrdered!", CHAR(COLUMN()+64), _xlfn.FLOOR.MATH(ROW()/2)+1)), 3)</f>
        <v>7.78</v>
      </c>
      <c r="R183" cm="1">
        <f t="array" aca="1" ref="R183" ca="1">ROUND(INDIRECT(_xlfn.CONCAT("sedimentaryDistancesOrdered!", CHAR(COLUMN()+64), _xlfn.FLOOR.MATH(ROW()/2)+1)), 3)</f>
        <v>7.0359999999999996</v>
      </c>
      <c r="S183" cm="1">
        <f t="array" aca="1" ref="S183" ca="1">ROUND(INDIRECT(_xlfn.CONCAT("sedimentaryDistancesOrdered!", CHAR(COLUMN()+64), _xlfn.FLOOR.MATH(ROW()/2)+1)), 3)</f>
        <v>7.391</v>
      </c>
      <c r="T183" cm="1">
        <f t="array" aca="1" ref="T183" ca="1">ROUND(INDIRECT(_xlfn.CONCAT("sedimentaryDistancesOrdered!", CHAR(COLUMN()+64), _xlfn.FLOOR.MATH(ROW()/2)+1)), 3)</f>
        <v>6.2530000000000001</v>
      </c>
      <c r="U183" cm="1">
        <f t="array" aca="1" ref="U183" ca="1">ROUND(INDIRECT(_xlfn.CONCAT("sedimentaryDistancesOrdered!", CHAR(COLUMN()+64), _xlfn.FLOOR.MATH(ROW()/2)+1)), 3)</f>
        <v>6.2130000000000001</v>
      </c>
    </row>
    <row r="184" spans="1:21" x14ac:dyDescent="0.25">
      <c r="A184">
        <v>92</v>
      </c>
      <c r="B184" cm="1">
        <f t="array" aca="1" ref="B184" ca="1">INDIRECT(_xlfn.CONCAT("sedimentaryNumberOrdered!", CHAR(COLUMN()+64), _xlfn.FLOOR.MATH(ROW()/2)+1))</f>
        <v>423</v>
      </c>
      <c r="C184" cm="1">
        <f t="array" aca="1" ref="C184" ca="1">INDIRECT(_xlfn.CONCAT("sedimentaryNumberOrdered!", CHAR(COLUMN()+64), _xlfn.FLOOR.MATH(ROW()/2)+1))</f>
        <v>464</v>
      </c>
      <c r="D184" cm="1">
        <f t="array" aca="1" ref="D184" ca="1">INDIRECT(_xlfn.CONCAT("sedimentaryNumberOrdered!", CHAR(COLUMN()+64), _xlfn.FLOOR.MATH(ROW()/2)+1))</f>
        <v>423</v>
      </c>
      <c r="E184" cm="1">
        <f t="array" aca="1" ref="E184" ca="1">INDIRECT(_xlfn.CONCAT("sedimentaryNumberOrdered!", CHAR(COLUMN()+64), _xlfn.FLOOR.MATH(ROW()/2)+1))</f>
        <v>404</v>
      </c>
      <c r="F184" cm="1">
        <f t="array" aca="1" ref="F184" ca="1">INDIRECT(_xlfn.CONCAT("sedimentaryNumberOrdered!", CHAR(COLUMN()+64), _xlfn.FLOOR.MATH(ROW()/2)+1))</f>
        <v>333</v>
      </c>
      <c r="G184" cm="1">
        <f t="array" aca="1" ref="G184" ca="1">INDIRECT(_xlfn.CONCAT("sedimentaryNumberOrdered!", CHAR(COLUMN()+64), _xlfn.FLOOR.MATH(ROW()/2)+1))</f>
        <v>405</v>
      </c>
      <c r="H184" cm="1">
        <f t="array" aca="1" ref="H184" ca="1">INDIRECT(_xlfn.CONCAT("sedimentaryNumberOrdered!", CHAR(COLUMN()+64), _xlfn.FLOOR.MATH(ROW()/2)+1))</f>
        <v>416</v>
      </c>
      <c r="I184" cm="1">
        <f t="array" aca="1" ref="I184" ca="1">INDIRECT(_xlfn.CONCAT("sedimentaryNumberOrdered!", CHAR(COLUMN()+64), _xlfn.FLOOR.MATH(ROW()/2)+1))</f>
        <v>376</v>
      </c>
      <c r="J184" cm="1">
        <f t="array" aca="1" ref="J184" ca="1">INDIRECT(_xlfn.CONCAT("sedimentaryNumberOrdered!", CHAR(COLUMN()+64), _xlfn.FLOOR.MATH(ROW()/2)+1))</f>
        <v>429</v>
      </c>
      <c r="K184" cm="1">
        <f t="array" aca="1" ref="K184" ca="1">INDIRECT(_xlfn.CONCAT("sedimentaryNumberOrdered!", CHAR(COLUMN()+64), _xlfn.FLOOR.MATH(ROW()/2)+1))</f>
        <v>463</v>
      </c>
      <c r="L184" cm="1">
        <f t="array" aca="1" ref="L184" ca="1">INDIRECT(_xlfn.CONCAT("sedimentaryNumberOrdered!", CHAR(COLUMN()+64), _xlfn.FLOOR.MATH(ROW()/2)+1))</f>
        <v>456</v>
      </c>
      <c r="M184" cm="1">
        <f t="array" aca="1" ref="M184" ca="1">INDIRECT(_xlfn.CONCAT("sedimentaryNumberOrdered!", CHAR(COLUMN()+64), _xlfn.FLOOR.MATH(ROW()/2)+1))</f>
        <v>459</v>
      </c>
      <c r="N184" cm="1">
        <f t="array" aca="1" ref="N184" ca="1">INDIRECT(_xlfn.CONCAT("sedimentaryNumberOrdered!", CHAR(COLUMN()+64), _xlfn.FLOOR.MATH(ROW()/2)+1))</f>
        <v>452</v>
      </c>
      <c r="O184" cm="1">
        <f t="array" aca="1" ref="O184" ca="1">INDIRECT(_xlfn.CONCAT("sedimentaryNumberOrdered!", CHAR(COLUMN()+64), _xlfn.FLOOR.MATH(ROW()/2)+1))</f>
        <v>470</v>
      </c>
      <c r="P184" cm="1">
        <f t="array" aca="1" ref="P184" ca="1">INDIRECT(_xlfn.CONCAT("sedimentaryNumberOrdered!", CHAR(COLUMN()+64), _xlfn.FLOOR.MATH(ROW()/2)+1))</f>
        <v>378</v>
      </c>
      <c r="Q184" cm="1">
        <f t="array" aca="1" ref="Q184" ca="1">INDIRECT(_xlfn.CONCAT("sedimentaryNumberOrdered!", CHAR(COLUMN()+64), _xlfn.FLOOR.MATH(ROW()/2)+1))</f>
        <v>326</v>
      </c>
      <c r="R184" cm="1">
        <f t="array" aca="1" ref="R184" ca="1">INDIRECT(_xlfn.CONCAT("sedimentaryNumberOrdered!", CHAR(COLUMN()+64), _xlfn.FLOOR.MATH(ROW()/2)+1))</f>
        <v>352</v>
      </c>
      <c r="S184" cm="1">
        <f t="array" aca="1" ref="S184" ca="1">INDIRECT(_xlfn.CONCAT("sedimentaryNumberOrdered!", CHAR(COLUMN()+64), _xlfn.FLOOR.MATH(ROW()/2)+1))</f>
        <v>478</v>
      </c>
      <c r="T184" cm="1">
        <f t="array" aca="1" ref="T184" ca="1">INDIRECT(_xlfn.CONCAT("sedimentaryNumberOrdered!", CHAR(COLUMN()+64), _xlfn.FLOOR.MATH(ROW()/2)+1))</f>
        <v>385</v>
      </c>
      <c r="U184" cm="1">
        <f t="array" aca="1" ref="U184" ca="1">INDIRECT(_xlfn.CONCAT("sedimentaryNumberOrdered!", CHAR(COLUMN()+64), _xlfn.FLOOR.MATH(ROW()/2)+1))</f>
        <v>454</v>
      </c>
    </row>
    <row r="185" spans="1:21" x14ac:dyDescent="0.25">
      <c r="A185">
        <v>92</v>
      </c>
      <c r="B185" cm="1">
        <f t="array" aca="1" ref="B185" ca="1">ROUND(INDIRECT(_xlfn.CONCAT("sedimentaryDistancesOrdered!", CHAR(COLUMN()+64), _xlfn.FLOOR.MATH(ROW()/2)+1)), 3)</f>
        <v>7.1130000000000004</v>
      </c>
      <c r="C185" cm="1">
        <f t="array" aca="1" ref="C185" ca="1">ROUND(INDIRECT(_xlfn.CONCAT("sedimentaryDistancesOrdered!", CHAR(COLUMN()+64), _xlfn.FLOOR.MATH(ROW()/2)+1)), 3)</f>
        <v>6.3140000000000001</v>
      </c>
      <c r="D185" cm="1">
        <f t="array" aca="1" ref="D185" ca="1">ROUND(INDIRECT(_xlfn.CONCAT("sedimentaryDistancesOrdered!", CHAR(COLUMN()+64), _xlfn.FLOOR.MATH(ROW()/2)+1)), 3)</f>
        <v>7.5819999999999999</v>
      </c>
      <c r="E185" cm="1">
        <f t="array" aca="1" ref="E185" ca="1">ROUND(INDIRECT(_xlfn.CONCAT("sedimentaryDistancesOrdered!", CHAR(COLUMN()+64), _xlfn.FLOOR.MATH(ROW()/2)+1)), 3)</f>
        <v>6.7830000000000004</v>
      </c>
      <c r="F185" cm="1">
        <f t="array" aca="1" ref="F185" ca="1">ROUND(INDIRECT(_xlfn.CONCAT("sedimentaryDistancesOrdered!", CHAR(COLUMN()+64), _xlfn.FLOOR.MATH(ROW()/2)+1)), 3)</f>
        <v>6.31</v>
      </c>
      <c r="G185" cm="1">
        <f t="array" aca="1" ref="G185" ca="1">ROUND(INDIRECT(_xlfn.CONCAT("sedimentaryDistancesOrdered!", CHAR(COLUMN()+64), _xlfn.FLOOR.MATH(ROW()/2)+1)), 3)</f>
        <v>7.4249999999999998</v>
      </c>
      <c r="H185" cm="1">
        <f t="array" aca="1" ref="H185" ca="1">ROUND(INDIRECT(_xlfn.CONCAT("sedimentaryDistancesOrdered!", CHAR(COLUMN()+64), _xlfn.FLOOR.MATH(ROW()/2)+1)), 3)</f>
        <v>6.7939999999999996</v>
      </c>
      <c r="I185" cm="1">
        <f t="array" aca="1" ref="I185" ca="1">ROUND(INDIRECT(_xlfn.CONCAT("sedimentaryDistancesOrdered!", CHAR(COLUMN()+64), _xlfn.FLOOR.MATH(ROW()/2)+1)), 3)</f>
        <v>5.6760000000000002</v>
      </c>
      <c r="J185" cm="1">
        <f t="array" aca="1" ref="J185" ca="1">ROUND(INDIRECT(_xlfn.CONCAT("sedimentaryDistancesOrdered!", CHAR(COLUMN()+64), _xlfn.FLOOR.MATH(ROW()/2)+1)), 3)</f>
        <v>6.8390000000000004</v>
      </c>
      <c r="K185" cm="1">
        <f t="array" aca="1" ref="K185" ca="1">ROUND(INDIRECT(_xlfn.CONCAT("sedimentaryDistancesOrdered!", CHAR(COLUMN()+64), _xlfn.FLOOR.MATH(ROW()/2)+1)), 3)</f>
        <v>6.1959999999999997</v>
      </c>
      <c r="L185" cm="1">
        <f t="array" aca="1" ref="L185" ca="1">ROUND(INDIRECT(_xlfn.CONCAT("sedimentaryDistancesOrdered!", CHAR(COLUMN()+64), _xlfn.FLOOR.MATH(ROW()/2)+1)), 3)</f>
        <v>6.6710000000000003</v>
      </c>
      <c r="M185" cm="1">
        <f t="array" aca="1" ref="M185" ca="1">ROUND(INDIRECT(_xlfn.CONCAT("sedimentaryDistancesOrdered!", CHAR(COLUMN()+64), _xlfn.FLOOR.MATH(ROW()/2)+1)), 3)</f>
        <v>5.4349999999999996</v>
      </c>
      <c r="N185" cm="1">
        <f t="array" aca="1" ref="N185" ca="1">ROUND(INDIRECT(_xlfn.CONCAT("sedimentaryDistancesOrdered!", CHAR(COLUMN()+64), _xlfn.FLOOR.MATH(ROW()/2)+1)), 3)</f>
        <v>7.0910000000000002</v>
      </c>
      <c r="O185" cm="1">
        <f t="array" aca="1" ref="O185" ca="1">ROUND(INDIRECT(_xlfn.CONCAT("sedimentaryDistancesOrdered!", CHAR(COLUMN()+64), _xlfn.FLOOR.MATH(ROW()/2)+1)), 3)</f>
        <v>6.8280000000000003</v>
      </c>
      <c r="P185" cm="1">
        <f t="array" aca="1" ref="P185" ca="1">ROUND(INDIRECT(_xlfn.CONCAT("sedimentaryDistancesOrdered!", CHAR(COLUMN()+64), _xlfn.FLOOR.MATH(ROW()/2)+1)), 3)</f>
        <v>7.63</v>
      </c>
      <c r="Q185" cm="1">
        <f t="array" aca="1" ref="Q185" ca="1">ROUND(INDIRECT(_xlfn.CONCAT("sedimentaryDistancesOrdered!", CHAR(COLUMN()+64), _xlfn.FLOOR.MATH(ROW()/2)+1)), 3)</f>
        <v>7.7830000000000004</v>
      </c>
      <c r="R185" cm="1">
        <f t="array" aca="1" ref="R185" ca="1">ROUND(INDIRECT(_xlfn.CONCAT("sedimentaryDistancesOrdered!", CHAR(COLUMN()+64), _xlfn.FLOOR.MATH(ROW()/2)+1)), 3)</f>
        <v>7.056</v>
      </c>
      <c r="S185" cm="1">
        <f t="array" aca="1" ref="S185" ca="1">ROUND(INDIRECT(_xlfn.CONCAT("sedimentaryDistancesOrdered!", CHAR(COLUMN()+64), _xlfn.FLOOR.MATH(ROW()/2)+1)), 3)</f>
        <v>7.4169999999999998</v>
      </c>
      <c r="T185" cm="1">
        <f t="array" aca="1" ref="T185" ca="1">ROUND(INDIRECT(_xlfn.CONCAT("sedimentaryDistancesOrdered!", CHAR(COLUMN()+64), _xlfn.FLOOR.MATH(ROW()/2)+1)), 3)</f>
        <v>6.29</v>
      </c>
      <c r="U185" cm="1">
        <f t="array" aca="1" ref="U185" ca="1">ROUND(INDIRECT(_xlfn.CONCAT("sedimentaryDistancesOrdered!", CHAR(COLUMN()+64), _xlfn.FLOOR.MATH(ROW()/2)+1)), 3)</f>
        <v>6.2309999999999999</v>
      </c>
    </row>
    <row r="186" spans="1:21" x14ac:dyDescent="0.25">
      <c r="A186">
        <v>93</v>
      </c>
      <c r="B186" cm="1">
        <f t="array" aca="1" ref="B186" ca="1">INDIRECT(_xlfn.CONCAT("sedimentaryNumberOrdered!", CHAR(COLUMN()+64), _xlfn.FLOOR.MATH(ROW()/2)+1))</f>
        <v>403</v>
      </c>
      <c r="C186" cm="1">
        <f t="array" aca="1" ref="C186" ca="1">INDIRECT(_xlfn.CONCAT("sedimentaryNumberOrdered!", CHAR(COLUMN()+64), _xlfn.FLOOR.MATH(ROW()/2)+1))</f>
        <v>423</v>
      </c>
      <c r="D186" cm="1">
        <f t="array" aca="1" ref="D186" ca="1">INDIRECT(_xlfn.CONCAT("sedimentaryNumberOrdered!", CHAR(COLUMN()+64), _xlfn.FLOOR.MATH(ROW()/2)+1))</f>
        <v>445</v>
      </c>
      <c r="E186" cm="1">
        <f t="array" aca="1" ref="E186" ca="1">INDIRECT(_xlfn.CONCAT("sedimentaryNumberOrdered!", CHAR(COLUMN()+64), _xlfn.FLOOR.MATH(ROW()/2)+1))</f>
        <v>424</v>
      </c>
      <c r="F186" cm="1">
        <f t="array" aca="1" ref="F186" ca="1">INDIRECT(_xlfn.CONCAT("sedimentaryNumberOrdered!", CHAR(COLUMN()+64), _xlfn.FLOOR.MATH(ROW()/2)+1))</f>
        <v>442</v>
      </c>
      <c r="G186" cm="1">
        <f t="array" aca="1" ref="G186" ca="1">INDIRECT(_xlfn.CONCAT("sedimentaryNumberOrdered!", CHAR(COLUMN()+64), _xlfn.FLOOR.MATH(ROW()/2)+1))</f>
        <v>460</v>
      </c>
      <c r="H186" cm="1">
        <f t="array" aca="1" ref="H186" ca="1">INDIRECT(_xlfn.CONCAT("sedimentaryNumberOrdered!", CHAR(COLUMN()+64), _xlfn.FLOOR.MATH(ROW()/2)+1))</f>
        <v>433</v>
      </c>
      <c r="I186" cm="1">
        <f t="array" aca="1" ref="I186" ca="1">INDIRECT(_xlfn.CONCAT("sedimentaryNumberOrdered!", CHAR(COLUMN()+64), _xlfn.FLOOR.MATH(ROW()/2)+1))</f>
        <v>438</v>
      </c>
      <c r="J186" cm="1">
        <f t="array" aca="1" ref="J186" ca="1">INDIRECT(_xlfn.CONCAT("sedimentaryNumberOrdered!", CHAR(COLUMN()+64), _xlfn.FLOOR.MATH(ROW()/2)+1))</f>
        <v>325</v>
      </c>
      <c r="K186" cm="1">
        <f t="array" aca="1" ref="K186" ca="1">INDIRECT(_xlfn.CONCAT("sedimentaryNumberOrdered!", CHAR(COLUMN()+64), _xlfn.FLOOR.MATH(ROW()/2)+1))</f>
        <v>462</v>
      </c>
      <c r="L186" cm="1">
        <f t="array" aca="1" ref="L186" ca="1">INDIRECT(_xlfn.CONCAT("sedimentaryNumberOrdered!", CHAR(COLUMN()+64), _xlfn.FLOOR.MATH(ROW()/2)+1))</f>
        <v>330</v>
      </c>
      <c r="M186" cm="1">
        <f t="array" aca="1" ref="M186" ca="1">INDIRECT(_xlfn.CONCAT("sedimentaryNumberOrdered!", CHAR(COLUMN()+64), _xlfn.FLOOR.MATH(ROW()/2)+1))</f>
        <v>359</v>
      </c>
      <c r="N186" cm="1">
        <f t="array" aca="1" ref="N186" ca="1">INDIRECT(_xlfn.CONCAT("sedimentaryNumberOrdered!", CHAR(COLUMN()+64), _xlfn.FLOOR.MATH(ROW()/2)+1))</f>
        <v>357</v>
      </c>
      <c r="O186" cm="1">
        <f t="array" aca="1" ref="O186" ca="1">INDIRECT(_xlfn.CONCAT("sedimentaryNumberOrdered!", CHAR(COLUMN()+64), _xlfn.FLOOR.MATH(ROW()/2)+1))</f>
        <v>406</v>
      </c>
      <c r="P186" cm="1">
        <f t="array" aca="1" ref="P186" ca="1">INDIRECT(_xlfn.CONCAT("sedimentaryNumberOrdered!", CHAR(COLUMN()+64), _xlfn.FLOOR.MATH(ROW()/2)+1))</f>
        <v>359</v>
      </c>
      <c r="Q186" cm="1">
        <f t="array" aca="1" ref="Q186" ca="1">INDIRECT(_xlfn.CONCAT("sedimentaryNumberOrdered!", CHAR(COLUMN()+64), _xlfn.FLOOR.MATH(ROW()/2)+1))</f>
        <v>377</v>
      </c>
      <c r="R186" cm="1">
        <f t="array" aca="1" ref="R186" ca="1">INDIRECT(_xlfn.CONCAT("sedimentaryNumberOrdered!", CHAR(COLUMN()+64), _xlfn.FLOOR.MATH(ROW()/2)+1))</f>
        <v>346</v>
      </c>
      <c r="S186" cm="1">
        <f t="array" aca="1" ref="S186" ca="1">INDIRECT(_xlfn.CONCAT("sedimentaryNumberOrdered!", CHAR(COLUMN()+64), _xlfn.FLOOR.MATH(ROW()/2)+1))</f>
        <v>321</v>
      </c>
      <c r="T186" cm="1">
        <f t="array" aca="1" ref="T186" ca="1">INDIRECT(_xlfn.CONCAT("sedimentaryNumberOrdered!", CHAR(COLUMN()+64), _xlfn.FLOOR.MATH(ROW()/2)+1))</f>
        <v>467</v>
      </c>
      <c r="U186" cm="1">
        <f t="array" aca="1" ref="U186" ca="1">INDIRECT(_xlfn.CONCAT("sedimentaryNumberOrdered!", CHAR(COLUMN()+64), _xlfn.FLOOR.MATH(ROW()/2)+1))</f>
        <v>417</v>
      </c>
    </row>
    <row r="187" spans="1:21" x14ac:dyDescent="0.25">
      <c r="A187">
        <v>93</v>
      </c>
      <c r="B187" cm="1">
        <f t="array" aca="1" ref="B187" ca="1">ROUND(INDIRECT(_xlfn.CONCAT("sedimentaryDistancesOrdered!", CHAR(COLUMN()+64), _xlfn.FLOOR.MATH(ROW()/2)+1)), 3)</f>
        <v>7.1760000000000002</v>
      </c>
      <c r="C187" cm="1">
        <f t="array" aca="1" ref="C187" ca="1">ROUND(INDIRECT(_xlfn.CONCAT("sedimentaryDistancesOrdered!", CHAR(COLUMN()+64), _xlfn.FLOOR.MATH(ROW()/2)+1)), 3)</f>
        <v>6.3220000000000001</v>
      </c>
      <c r="D187" cm="1">
        <f t="array" aca="1" ref="D187" ca="1">ROUND(INDIRECT(_xlfn.CONCAT("sedimentaryDistancesOrdered!", CHAR(COLUMN()+64), _xlfn.FLOOR.MATH(ROW()/2)+1)), 3)</f>
        <v>7.5880000000000001</v>
      </c>
      <c r="E187" cm="1">
        <f t="array" aca="1" ref="E187" ca="1">ROUND(INDIRECT(_xlfn.CONCAT("sedimentaryDistancesOrdered!", CHAR(COLUMN()+64), _xlfn.FLOOR.MATH(ROW()/2)+1)), 3)</f>
        <v>6.7839999999999998</v>
      </c>
      <c r="F187" cm="1">
        <f t="array" aca="1" ref="F187" ca="1">ROUND(INDIRECT(_xlfn.CONCAT("sedimentaryDistancesOrdered!", CHAR(COLUMN()+64), _xlfn.FLOOR.MATH(ROW()/2)+1)), 3)</f>
        <v>6.3730000000000002</v>
      </c>
      <c r="G187" cm="1">
        <f t="array" aca="1" ref="G187" ca="1">ROUND(INDIRECT(_xlfn.CONCAT("sedimentaryDistancesOrdered!", CHAR(COLUMN()+64), _xlfn.FLOOR.MATH(ROW()/2)+1)), 3)</f>
        <v>7.4569999999999999</v>
      </c>
      <c r="H187" cm="1">
        <f t="array" aca="1" ref="H187" ca="1">ROUND(INDIRECT(_xlfn.CONCAT("sedimentaryDistancesOrdered!", CHAR(COLUMN()+64), _xlfn.FLOOR.MATH(ROW()/2)+1)), 3)</f>
        <v>6.7990000000000004</v>
      </c>
      <c r="I187" cm="1">
        <f t="array" aca="1" ref="I187" ca="1">ROUND(INDIRECT(_xlfn.CONCAT("sedimentaryDistancesOrdered!", CHAR(COLUMN()+64), _xlfn.FLOOR.MATH(ROW()/2)+1)), 3)</f>
        <v>5.6959999999999997</v>
      </c>
      <c r="J187" cm="1">
        <f t="array" aca="1" ref="J187" ca="1">ROUND(INDIRECT(_xlfn.CONCAT("sedimentaryDistancesOrdered!", CHAR(COLUMN()+64), _xlfn.FLOOR.MATH(ROW()/2)+1)), 3)</f>
        <v>6.9279999999999999</v>
      </c>
      <c r="K187" cm="1">
        <f t="array" aca="1" ref="K187" ca="1">ROUND(INDIRECT(_xlfn.CONCAT("sedimentaryDistancesOrdered!", CHAR(COLUMN()+64), _xlfn.FLOOR.MATH(ROW()/2)+1)), 3)</f>
        <v>6.2359999999999998</v>
      </c>
      <c r="L187" cm="1">
        <f t="array" aca="1" ref="L187" ca="1">ROUND(INDIRECT(_xlfn.CONCAT("sedimentaryDistancesOrdered!", CHAR(COLUMN()+64), _xlfn.FLOOR.MATH(ROW()/2)+1)), 3)</f>
        <v>6.6989999999999998</v>
      </c>
      <c r="M187" cm="1">
        <f t="array" aca="1" ref="M187" ca="1">ROUND(INDIRECT(_xlfn.CONCAT("sedimentaryDistancesOrdered!", CHAR(COLUMN()+64), _xlfn.FLOOR.MATH(ROW()/2)+1)), 3)</f>
        <v>5.4480000000000004</v>
      </c>
      <c r="N187" cm="1">
        <f t="array" aca="1" ref="N187" ca="1">ROUND(INDIRECT(_xlfn.CONCAT("sedimentaryDistancesOrdered!", CHAR(COLUMN()+64), _xlfn.FLOOR.MATH(ROW()/2)+1)), 3)</f>
        <v>7.101</v>
      </c>
      <c r="O187" cm="1">
        <f t="array" aca="1" ref="O187" ca="1">ROUND(INDIRECT(_xlfn.CONCAT("sedimentaryDistancesOrdered!", CHAR(COLUMN()+64), _xlfn.FLOOR.MATH(ROW()/2)+1)), 3)</f>
        <v>6.9189999999999996</v>
      </c>
      <c r="P187" cm="1">
        <f t="array" aca="1" ref="P187" ca="1">ROUND(INDIRECT(_xlfn.CONCAT("sedimentaryDistancesOrdered!", CHAR(COLUMN()+64), _xlfn.FLOOR.MATH(ROW()/2)+1)), 3)</f>
        <v>7.6390000000000002</v>
      </c>
      <c r="Q187" cm="1">
        <f t="array" aca="1" ref="Q187" ca="1">ROUND(INDIRECT(_xlfn.CONCAT("sedimentaryDistancesOrdered!", CHAR(COLUMN()+64), _xlfn.FLOOR.MATH(ROW()/2)+1)), 3)</f>
        <v>7.7830000000000004</v>
      </c>
      <c r="R187" cm="1">
        <f t="array" aca="1" ref="R187" ca="1">ROUND(INDIRECT(_xlfn.CONCAT("sedimentaryDistancesOrdered!", CHAR(COLUMN()+64), _xlfn.FLOOR.MATH(ROW()/2)+1)), 3)</f>
        <v>7.0759999999999996</v>
      </c>
      <c r="S187" cm="1">
        <f t="array" aca="1" ref="S187" ca="1">ROUND(INDIRECT(_xlfn.CONCAT("sedimentaryDistancesOrdered!", CHAR(COLUMN()+64), _xlfn.FLOOR.MATH(ROW()/2)+1)), 3)</f>
        <v>7.4429999999999996</v>
      </c>
      <c r="T187" cm="1">
        <f t="array" aca="1" ref="T187" ca="1">ROUND(INDIRECT(_xlfn.CONCAT("sedimentaryDistancesOrdered!", CHAR(COLUMN()+64), _xlfn.FLOOR.MATH(ROW()/2)+1)), 3)</f>
        <v>6.3550000000000004</v>
      </c>
      <c r="U187" cm="1">
        <f t="array" aca="1" ref="U187" ca="1">ROUND(INDIRECT(_xlfn.CONCAT("sedimentaryDistancesOrdered!", CHAR(COLUMN()+64), _xlfn.FLOOR.MATH(ROW()/2)+1)), 3)</f>
        <v>6.2389999999999999</v>
      </c>
    </row>
    <row r="188" spans="1:21" x14ac:dyDescent="0.25">
      <c r="A188">
        <v>94</v>
      </c>
      <c r="B188" cm="1">
        <f t="array" aca="1" ref="B188" ca="1">INDIRECT(_xlfn.CONCAT("sedimentaryNumberOrdered!", CHAR(COLUMN()+64), _xlfn.FLOOR.MATH(ROW()/2)+1))</f>
        <v>417</v>
      </c>
      <c r="C188" cm="1">
        <f t="array" aca="1" ref="C188" ca="1">INDIRECT(_xlfn.CONCAT("sedimentaryNumberOrdered!", CHAR(COLUMN()+64), _xlfn.FLOOR.MATH(ROW()/2)+1))</f>
        <v>475</v>
      </c>
      <c r="D188" cm="1">
        <f t="array" aca="1" ref="D188" ca="1">INDIRECT(_xlfn.CONCAT("sedimentaryNumberOrdered!", CHAR(COLUMN()+64), _xlfn.FLOOR.MATH(ROW()/2)+1))</f>
        <v>465</v>
      </c>
      <c r="E188" cm="1">
        <f t="array" aca="1" ref="E188" ca="1">INDIRECT(_xlfn.CONCAT("sedimentaryNumberOrdered!", CHAR(COLUMN()+64), _xlfn.FLOOR.MATH(ROW()/2)+1))</f>
        <v>454</v>
      </c>
      <c r="F188" cm="1">
        <f t="array" aca="1" ref="F188" ca="1">INDIRECT(_xlfn.CONCAT("sedimentaryNumberOrdered!", CHAR(COLUMN()+64), _xlfn.FLOOR.MATH(ROW()/2)+1))</f>
        <v>388</v>
      </c>
      <c r="G188" cm="1">
        <f t="array" aca="1" ref="G188" ca="1">INDIRECT(_xlfn.CONCAT("sedimentaryNumberOrdered!", CHAR(COLUMN()+64), _xlfn.FLOOR.MATH(ROW()/2)+1))</f>
        <v>362</v>
      </c>
      <c r="H188" cm="1">
        <f t="array" aca="1" ref="H188" ca="1">INDIRECT(_xlfn.CONCAT("sedimentaryNumberOrdered!", CHAR(COLUMN()+64), _xlfn.FLOOR.MATH(ROW()/2)+1))</f>
        <v>413</v>
      </c>
      <c r="I188" cm="1">
        <f t="array" aca="1" ref="I188" ca="1">INDIRECT(_xlfn.CONCAT("sedimentaryNumberOrdered!", CHAR(COLUMN()+64), _xlfn.FLOOR.MATH(ROW()/2)+1))</f>
        <v>435</v>
      </c>
      <c r="J188" cm="1">
        <f t="array" aca="1" ref="J188" ca="1">INDIRECT(_xlfn.CONCAT("sedimentaryNumberOrdered!", CHAR(COLUMN()+64), _xlfn.FLOOR.MATH(ROW()/2)+1))</f>
        <v>334</v>
      </c>
      <c r="K188" cm="1">
        <f t="array" aca="1" ref="K188" ca="1">INDIRECT(_xlfn.CONCAT("sedimentaryNumberOrdered!", CHAR(COLUMN()+64), _xlfn.FLOOR.MATH(ROW()/2)+1))</f>
        <v>374</v>
      </c>
      <c r="L188" cm="1">
        <f t="array" aca="1" ref="L188" ca="1">INDIRECT(_xlfn.CONCAT("sedimentaryNumberOrdered!", CHAR(COLUMN()+64), _xlfn.FLOOR.MATH(ROW()/2)+1))</f>
        <v>341</v>
      </c>
      <c r="M188" cm="1">
        <f t="array" aca="1" ref="M188" ca="1">INDIRECT(_xlfn.CONCAT("sedimentaryNumberOrdered!", CHAR(COLUMN()+64), _xlfn.FLOOR.MATH(ROW()/2)+1))</f>
        <v>391</v>
      </c>
      <c r="N188" cm="1">
        <f t="array" aca="1" ref="N188" ca="1">INDIRECT(_xlfn.CONCAT("sedimentaryNumberOrdered!", CHAR(COLUMN()+64), _xlfn.FLOOR.MATH(ROW()/2)+1))</f>
        <v>380</v>
      </c>
      <c r="O188" cm="1">
        <f t="array" aca="1" ref="O188" ca="1">INDIRECT(_xlfn.CONCAT("sedimentaryNumberOrdered!", CHAR(COLUMN()+64), _xlfn.FLOOR.MATH(ROW()/2)+1))</f>
        <v>409</v>
      </c>
      <c r="P188" cm="1">
        <f t="array" aca="1" ref="P188" ca="1">INDIRECT(_xlfn.CONCAT("sedimentaryNumberOrdered!", CHAR(COLUMN()+64), _xlfn.FLOOR.MATH(ROW()/2)+1))</f>
        <v>384</v>
      </c>
      <c r="Q188" cm="1">
        <f t="array" aca="1" ref="Q188" ca="1">INDIRECT(_xlfn.CONCAT("sedimentaryNumberOrdered!", CHAR(COLUMN()+64), _xlfn.FLOOR.MATH(ROW()/2)+1))</f>
        <v>351</v>
      </c>
      <c r="R188" cm="1">
        <f t="array" aca="1" ref="R188" ca="1">INDIRECT(_xlfn.CONCAT("sedimentaryNumberOrdered!", CHAR(COLUMN()+64), _xlfn.FLOOR.MATH(ROW()/2)+1))</f>
        <v>349</v>
      </c>
      <c r="S188" cm="1">
        <f t="array" aca="1" ref="S188" ca="1">INDIRECT(_xlfn.CONCAT("sedimentaryNumberOrdered!", CHAR(COLUMN()+64), _xlfn.FLOOR.MATH(ROW()/2)+1))</f>
        <v>338</v>
      </c>
      <c r="T188" cm="1">
        <f t="array" aca="1" ref="T188" ca="1">INDIRECT(_xlfn.CONCAT("sedimentaryNumberOrdered!", CHAR(COLUMN()+64), _xlfn.FLOOR.MATH(ROW()/2)+1))</f>
        <v>342</v>
      </c>
      <c r="U188" cm="1">
        <f t="array" aca="1" ref="U188" ca="1">INDIRECT(_xlfn.CONCAT("sedimentaryNumberOrdered!", CHAR(COLUMN()+64), _xlfn.FLOOR.MATH(ROW()/2)+1))</f>
        <v>357</v>
      </c>
    </row>
    <row r="189" spans="1:21" x14ac:dyDescent="0.25">
      <c r="A189">
        <v>94</v>
      </c>
      <c r="B189" cm="1">
        <f t="array" aca="1" ref="B189" ca="1">ROUND(INDIRECT(_xlfn.CONCAT("sedimentaryDistancesOrdered!", CHAR(COLUMN()+64), _xlfn.FLOOR.MATH(ROW()/2)+1)), 3)</f>
        <v>7.1769999999999996</v>
      </c>
      <c r="C189" cm="1">
        <f t="array" aca="1" ref="C189" ca="1">ROUND(INDIRECT(_xlfn.CONCAT("sedimentaryDistancesOrdered!", CHAR(COLUMN()+64), _xlfn.FLOOR.MATH(ROW()/2)+1)), 3)</f>
        <v>6.33</v>
      </c>
      <c r="D189" cm="1">
        <f t="array" aca="1" ref="D189" ca="1">ROUND(INDIRECT(_xlfn.CONCAT("sedimentaryDistancesOrdered!", CHAR(COLUMN()+64), _xlfn.FLOOR.MATH(ROW()/2)+1)), 3)</f>
        <v>7.5949999999999998</v>
      </c>
      <c r="E189" cm="1">
        <f t="array" aca="1" ref="E189" ca="1">ROUND(INDIRECT(_xlfn.CONCAT("sedimentaryDistancesOrdered!", CHAR(COLUMN()+64), _xlfn.FLOOR.MATH(ROW()/2)+1)), 3)</f>
        <v>6.8150000000000004</v>
      </c>
      <c r="F189" cm="1">
        <f t="array" aca="1" ref="F189" ca="1">ROUND(INDIRECT(_xlfn.CONCAT("sedimentaryDistancesOrdered!", CHAR(COLUMN()+64), _xlfn.FLOOR.MATH(ROW()/2)+1)), 3)</f>
        <v>6.3810000000000002</v>
      </c>
      <c r="G189" cm="1">
        <f t="array" aca="1" ref="G189" ca="1">ROUND(INDIRECT(_xlfn.CONCAT("sedimentaryDistancesOrdered!", CHAR(COLUMN()+64), _xlfn.FLOOR.MATH(ROW()/2)+1)), 3)</f>
        <v>7.46</v>
      </c>
      <c r="H189" cm="1">
        <f t="array" aca="1" ref="H189" ca="1">ROUND(INDIRECT(_xlfn.CONCAT("sedimentaryDistancesOrdered!", CHAR(COLUMN()+64), _xlfn.FLOOR.MATH(ROW()/2)+1)), 3)</f>
        <v>6.8029999999999999</v>
      </c>
      <c r="I189" cm="1">
        <f t="array" aca="1" ref="I189" ca="1">ROUND(INDIRECT(_xlfn.CONCAT("sedimentaryDistancesOrdered!", CHAR(COLUMN()+64), _xlfn.FLOOR.MATH(ROW()/2)+1)), 3)</f>
        <v>5.6980000000000004</v>
      </c>
      <c r="J189" cm="1">
        <f t="array" aca="1" ref="J189" ca="1">ROUND(INDIRECT(_xlfn.CONCAT("sedimentaryDistancesOrdered!", CHAR(COLUMN()+64), _xlfn.FLOOR.MATH(ROW()/2)+1)), 3)</f>
        <v>6.9619999999999997</v>
      </c>
      <c r="K189" cm="1">
        <f t="array" aca="1" ref="K189" ca="1">ROUND(INDIRECT(_xlfn.CONCAT("sedimentaryDistancesOrdered!", CHAR(COLUMN()+64), _xlfn.FLOOR.MATH(ROW()/2)+1)), 3)</f>
        <v>6.2380000000000004</v>
      </c>
      <c r="L189" cm="1">
        <f t="array" aca="1" ref="L189" ca="1">ROUND(INDIRECT(_xlfn.CONCAT("sedimentaryDistancesOrdered!", CHAR(COLUMN()+64), _xlfn.FLOOR.MATH(ROW()/2)+1)), 3)</f>
        <v>6.7110000000000003</v>
      </c>
      <c r="M189" cm="1">
        <f t="array" aca="1" ref="M189" ca="1">ROUND(INDIRECT(_xlfn.CONCAT("sedimentaryDistancesOrdered!", CHAR(COLUMN()+64), _xlfn.FLOOR.MATH(ROW()/2)+1)), 3)</f>
        <v>5.5229999999999997</v>
      </c>
      <c r="N189" cm="1">
        <f t="array" aca="1" ref="N189" ca="1">ROUND(INDIRECT(_xlfn.CONCAT("sedimentaryDistancesOrdered!", CHAR(COLUMN()+64), _xlfn.FLOOR.MATH(ROW()/2)+1)), 3)</f>
        <v>7.1070000000000002</v>
      </c>
      <c r="O189" cm="1">
        <f t="array" aca="1" ref="O189" ca="1">ROUND(INDIRECT(_xlfn.CONCAT("sedimentaryDistancesOrdered!", CHAR(COLUMN()+64), _xlfn.FLOOR.MATH(ROW()/2)+1)), 3)</f>
        <v>6.9359999999999999</v>
      </c>
      <c r="P189" cm="1">
        <f t="array" aca="1" ref="P189" ca="1">ROUND(INDIRECT(_xlfn.CONCAT("sedimentaryDistancesOrdered!", CHAR(COLUMN()+64), _xlfn.FLOOR.MATH(ROW()/2)+1)), 3)</f>
        <v>7.6449999999999996</v>
      </c>
      <c r="Q189" cm="1">
        <f t="array" aca="1" ref="Q189" ca="1">ROUND(INDIRECT(_xlfn.CONCAT("sedimentaryDistancesOrdered!", CHAR(COLUMN()+64), _xlfn.FLOOR.MATH(ROW()/2)+1)), 3)</f>
        <v>7.7859999999999996</v>
      </c>
      <c r="R189" cm="1">
        <f t="array" aca="1" ref="R189" ca="1">ROUND(INDIRECT(_xlfn.CONCAT("sedimentaryDistancesOrdered!", CHAR(COLUMN()+64), _xlfn.FLOOR.MATH(ROW()/2)+1)), 3)</f>
        <v>7.0910000000000002</v>
      </c>
      <c r="S189" cm="1">
        <f t="array" aca="1" ref="S189" ca="1">ROUND(INDIRECT(_xlfn.CONCAT("sedimentaryDistancesOrdered!", CHAR(COLUMN()+64), _xlfn.FLOOR.MATH(ROW()/2)+1)), 3)</f>
        <v>7.476</v>
      </c>
      <c r="T189" cm="1">
        <f t="array" aca="1" ref="T189" ca="1">ROUND(INDIRECT(_xlfn.CONCAT("sedimentaryDistancesOrdered!", CHAR(COLUMN()+64), _xlfn.FLOOR.MATH(ROW()/2)+1)), 3)</f>
        <v>6.3730000000000002</v>
      </c>
      <c r="U189" cm="1">
        <f t="array" aca="1" ref="U189" ca="1">ROUND(INDIRECT(_xlfn.CONCAT("sedimentaryDistancesOrdered!", CHAR(COLUMN()+64), _xlfn.FLOOR.MATH(ROW()/2)+1)), 3)</f>
        <v>6.2629999999999999</v>
      </c>
    </row>
    <row r="190" spans="1:21" x14ac:dyDescent="0.25">
      <c r="A190">
        <v>95</v>
      </c>
      <c r="B190" cm="1">
        <f t="array" aca="1" ref="B190" ca="1">INDIRECT(_xlfn.CONCAT("sedimentaryNumberOrdered!", CHAR(COLUMN()+64), _xlfn.FLOOR.MATH(ROW()/2)+1))</f>
        <v>350</v>
      </c>
      <c r="C190" cm="1">
        <f t="array" aca="1" ref="C190" ca="1">INDIRECT(_xlfn.CONCAT("sedimentaryNumberOrdered!", CHAR(COLUMN()+64), _xlfn.FLOOR.MATH(ROW()/2)+1))</f>
        <v>399</v>
      </c>
      <c r="D190" cm="1">
        <f t="array" aca="1" ref="D190" ca="1">INDIRECT(_xlfn.CONCAT("sedimentaryNumberOrdered!", CHAR(COLUMN()+64), _xlfn.FLOOR.MATH(ROW()/2)+1))</f>
        <v>425</v>
      </c>
      <c r="E190" cm="1">
        <f t="array" aca="1" ref="E190" ca="1">INDIRECT(_xlfn.CONCAT("sedimentaryNumberOrdered!", CHAR(COLUMN()+64), _xlfn.FLOOR.MATH(ROW()/2)+1))</f>
        <v>461</v>
      </c>
      <c r="F190" cm="1">
        <f t="array" aca="1" ref="F190" ca="1">INDIRECT(_xlfn.CONCAT("sedimentaryNumberOrdered!", CHAR(COLUMN()+64), _xlfn.FLOOR.MATH(ROW()/2)+1))</f>
        <v>345</v>
      </c>
      <c r="G190" cm="1">
        <f t="array" aca="1" ref="G190" ca="1">INDIRECT(_xlfn.CONCAT("sedimentaryNumberOrdered!", CHAR(COLUMN()+64), _xlfn.FLOOR.MATH(ROW()/2)+1))</f>
        <v>341</v>
      </c>
      <c r="H190" cm="1">
        <f t="array" aca="1" ref="H190" ca="1">INDIRECT(_xlfn.CONCAT("sedimentaryNumberOrdered!", CHAR(COLUMN()+64), _xlfn.FLOOR.MATH(ROW()/2)+1))</f>
        <v>327</v>
      </c>
      <c r="I190" cm="1">
        <f t="array" aca="1" ref="I190" ca="1">INDIRECT(_xlfn.CONCAT("sedimentaryNumberOrdered!", CHAR(COLUMN()+64), _xlfn.FLOOR.MATH(ROW()/2)+1))</f>
        <v>444</v>
      </c>
      <c r="J190" cm="1">
        <f t="array" aca="1" ref="J190" ca="1">INDIRECT(_xlfn.CONCAT("sedimentaryNumberOrdered!", CHAR(COLUMN()+64), _xlfn.FLOOR.MATH(ROW()/2)+1))</f>
        <v>453</v>
      </c>
      <c r="K190" cm="1">
        <f t="array" aca="1" ref="K190" ca="1">INDIRECT(_xlfn.CONCAT("sedimentaryNumberOrdered!", CHAR(COLUMN()+64), _xlfn.FLOOR.MATH(ROW()/2)+1))</f>
        <v>376</v>
      </c>
      <c r="L190" cm="1">
        <f t="array" aca="1" ref="L190" ca="1">INDIRECT(_xlfn.CONCAT("sedimentaryNumberOrdered!", CHAR(COLUMN()+64), _xlfn.FLOOR.MATH(ROW()/2)+1))</f>
        <v>472</v>
      </c>
      <c r="M190" cm="1">
        <f t="array" aca="1" ref="M190" ca="1">INDIRECT(_xlfn.CONCAT("sedimentaryNumberOrdered!", CHAR(COLUMN()+64), _xlfn.FLOOR.MATH(ROW()/2)+1))</f>
        <v>385</v>
      </c>
      <c r="N190" cm="1">
        <f t="array" aca="1" ref="N190" ca="1">INDIRECT(_xlfn.CONCAT("sedimentaryNumberOrdered!", CHAR(COLUMN()+64), _xlfn.FLOOR.MATH(ROW()/2)+1))</f>
        <v>326</v>
      </c>
      <c r="O190" cm="1">
        <f t="array" aca="1" ref="O190" ca="1">INDIRECT(_xlfn.CONCAT("sedimentaryNumberOrdered!", CHAR(COLUMN()+64), _xlfn.FLOOR.MATH(ROW()/2)+1))</f>
        <v>395</v>
      </c>
      <c r="P190" cm="1">
        <f t="array" aca="1" ref="P190" ca="1">INDIRECT(_xlfn.CONCAT("sedimentaryNumberOrdered!", CHAR(COLUMN()+64), _xlfn.FLOOR.MATH(ROW()/2)+1))</f>
        <v>328</v>
      </c>
      <c r="Q190" cm="1">
        <f t="array" aca="1" ref="Q190" ca="1">INDIRECT(_xlfn.CONCAT("sedimentaryNumberOrdered!", CHAR(COLUMN()+64), _xlfn.FLOOR.MATH(ROW()/2)+1))</f>
        <v>348</v>
      </c>
      <c r="R190" cm="1">
        <f t="array" aca="1" ref="R190" ca="1">INDIRECT(_xlfn.CONCAT("sedimentaryNumberOrdered!", CHAR(COLUMN()+64), _xlfn.FLOOR.MATH(ROW()/2)+1))</f>
        <v>378</v>
      </c>
      <c r="S190" cm="1">
        <f t="array" aca="1" ref="S190" ca="1">INDIRECT(_xlfn.CONCAT("sedimentaryNumberOrdered!", CHAR(COLUMN()+64), _xlfn.FLOOR.MATH(ROW()/2)+1))</f>
        <v>356</v>
      </c>
      <c r="T190" cm="1">
        <f t="array" aca="1" ref="T190" ca="1">INDIRECT(_xlfn.CONCAT("sedimentaryNumberOrdered!", CHAR(COLUMN()+64), _xlfn.FLOOR.MATH(ROW()/2)+1))</f>
        <v>402</v>
      </c>
      <c r="U190" cm="1">
        <f t="array" aca="1" ref="U190" ca="1">INDIRECT(_xlfn.CONCAT("sedimentaryNumberOrdered!", CHAR(COLUMN()+64), _xlfn.FLOOR.MATH(ROW()/2)+1))</f>
        <v>367</v>
      </c>
    </row>
    <row r="191" spans="1:21" x14ac:dyDescent="0.25">
      <c r="A191">
        <v>95</v>
      </c>
      <c r="B191" cm="1">
        <f t="array" aca="1" ref="B191" ca="1">ROUND(INDIRECT(_xlfn.CONCAT("sedimentaryDistancesOrdered!", CHAR(COLUMN()+64), _xlfn.FLOOR.MATH(ROW()/2)+1)), 3)</f>
        <v>7.1950000000000003</v>
      </c>
      <c r="C191" cm="1">
        <f t="array" aca="1" ref="C191" ca="1">ROUND(INDIRECT(_xlfn.CONCAT("sedimentaryDistancesOrdered!", CHAR(COLUMN()+64), _xlfn.FLOOR.MATH(ROW()/2)+1)), 3)</f>
        <v>6.4009999999999998</v>
      </c>
      <c r="D191" cm="1">
        <f t="array" aca="1" ref="D191" ca="1">ROUND(INDIRECT(_xlfn.CONCAT("sedimentaryDistancesOrdered!", CHAR(COLUMN()+64), _xlfn.FLOOR.MATH(ROW()/2)+1)), 3)</f>
        <v>7.5960000000000001</v>
      </c>
      <c r="E191" cm="1">
        <f t="array" aca="1" ref="E191" ca="1">ROUND(INDIRECT(_xlfn.CONCAT("sedimentaryDistancesOrdered!", CHAR(COLUMN()+64), _xlfn.FLOOR.MATH(ROW()/2)+1)), 3)</f>
        <v>6.8739999999999997</v>
      </c>
      <c r="F191" cm="1">
        <f t="array" aca="1" ref="F191" ca="1">ROUND(INDIRECT(_xlfn.CONCAT("sedimentaryDistancesOrdered!", CHAR(COLUMN()+64), _xlfn.FLOOR.MATH(ROW()/2)+1)), 3)</f>
        <v>6.4089999999999998</v>
      </c>
      <c r="G191" cm="1">
        <f t="array" aca="1" ref="G191" ca="1">ROUND(INDIRECT(_xlfn.CONCAT("sedimentaryDistancesOrdered!", CHAR(COLUMN()+64), _xlfn.FLOOR.MATH(ROW()/2)+1)), 3)</f>
        <v>7.48</v>
      </c>
      <c r="H191" cm="1">
        <f t="array" aca="1" ref="H191" ca="1">ROUND(INDIRECT(_xlfn.CONCAT("sedimentaryDistancesOrdered!", CHAR(COLUMN()+64), _xlfn.FLOOR.MATH(ROW()/2)+1)), 3)</f>
        <v>6.8179999999999996</v>
      </c>
      <c r="I191" cm="1">
        <f t="array" aca="1" ref="I191" ca="1">ROUND(INDIRECT(_xlfn.CONCAT("sedimentaryDistancesOrdered!", CHAR(COLUMN()+64), _xlfn.FLOOR.MATH(ROW()/2)+1)), 3)</f>
        <v>5.7080000000000002</v>
      </c>
      <c r="J191" cm="1">
        <f t="array" aca="1" ref="J191" ca="1">ROUND(INDIRECT(_xlfn.CONCAT("sedimentaryDistancesOrdered!", CHAR(COLUMN()+64), _xlfn.FLOOR.MATH(ROW()/2)+1)), 3)</f>
        <v>6.9720000000000004</v>
      </c>
      <c r="K191" cm="1">
        <f t="array" aca="1" ref="K191" ca="1">ROUND(INDIRECT(_xlfn.CONCAT("sedimentaryDistancesOrdered!", CHAR(COLUMN()+64), _xlfn.FLOOR.MATH(ROW()/2)+1)), 3)</f>
        <v>6.2489999999999997</v>
      </c>
      <c r="L191" cm="1">
        <f t="array" aca="1" ref="L191" ca="1">ROUND(INDIRECT(_xlfn.CONCAT("sedimentaryDistancesOrdered!", CHAR(COLUMN()+64), _xlfn.FLOOR.MATH(ROW()/2)+1)), 3)</f>
        <v>6.734</v>
      </c>
      <c r="M191" cm="1">
        <f t="array" aca="1" ref="M191" ca="1">ROUND(INDIRECT(_xlfn.CONCAT("sedimentaryDistancesOrdered!", CHAR(COLUMN()+64), _xlfn.FLOOR.MATH(ROW()/2)+1)), 3)</f>
        <v>5.5250000000000004</v>
      </c>
      <c r="N191" cm="1">
        <f t="array" aca="1" ref="N191" ca="1">ROUND(INDIRECT(_xlfn.CONCAT("sedimentaryDistancesOrdered!", CHAR(COLUMN()+64), _xlfn.FLOOR.MATH(ROW()/2)+1)), 3)</f>
        <v>7.125</v>
      </c>
      <c r="O191" cm="1">
        <f t="array" aca="1" ref="O191" ca="1">ROUND(INDIRECT(_xlfn.CONCAT("sedimentaryDistancesOrdered!", CHAR(COLUMN()+64), _xlfn.FLOOR.MATH(ROW()/2)+1)), 3)</f>
        <v>6.9820000000000002</v>
      </c>
      <c r="P191" cm="1">
        <f t="array" aca="1" ref="P191" ca="1">ROUND(INDIRECT(_xlfn.CONCAT("sedimentaryDistancesOrdered!", CHAR(COLUMN()+64), _xlfn.FLOOR.MATH(ROW()/2)+1)), 3)</f>
        <v>7.65</v>
      </c>
      <c r="Q191" cm="1">
        <f t="array" aca="1" ref="Q191" ca="1">ROUND(INDIRECT(_xlfn.CONCAT("sedimentaryDistancesOrdered!", CHAR(COLUMN()+64), _xlfn.FLOOR.MATH(ROW()/2)+1)), 3)</f>
        <v>7.8120000000000003</v>
      </c>
      <c r="R191" cm="1">
        <f t="array" aca="1" ref="R191" ca="1">ROUND(INDIRECT(_xlfn.CONCAT("sedimentaryDistancesOrdered!", CHAR(COLUMN()+64), _xlfn.FLOOR.MATH(ROW()/2)+1)), 3)</f>
        <v>7.093</v>
      </c>
      <c r="S191" cm="1">
        <f t="array" aca="1" ref="S191" ca="1">ROUND(INDIRECT(_xlfn.CONCAT("sedimentaryDistancesOrdered!", CHAR(COLUMN()+64), _xlfn.FLOOR.MATH(ROW()/2)+1)), 3)</f>
        <v>7.5140000000000002</v>
      </c>
      <c r="T191" cm="1">
        <f t="array" aca="1" ref="T191" ca="1">ROUND(INDIRECT(_xlfn.CONCAT("sedimentaryDistancesOrdered!", CHAR(COLUMN()+64), _xlfn.FLOOR.MATH(ROW()/2)+1)), 3)</f>
        <v>6.3789999999999996</v>
      </c>
      <c r="U191" cm="1">
        <f t="array" aca="1" ref="U191" ca="1">ROUND(INDIRECT(_xlfn.CONCAT("sedimentaryDistancesOrdered!", CHAR(COLUMN()+64), _xlfn.FLOOR.MATH(ROW()/2)+1)), 3)</f>
        <v>6.298</v>
      </c>
    </row>
    <row r="192" spans="1:21" x14ac:dyDescent="0.25">
      <c r="A192">
        <v>96</v>
      </c>
      <c r="B192" cm="1">
        <f t="array" aca="1" ref="B192" ca="1">INDIRECT(_xlfn.CONCAT("sedimentaryNumberOrdered!", CHAR(COLUMN()+64), _xlfn.FLOOR.MATH(ROW()/2)+1))</f>
        <v>478</v>
      </c>
      <c r="C192" cm="1">
        <f t="array" aca="1" ref="C192" ca="1">INDIRECT(_xlfn.CONCAT("sedimentaryNumberOrdered!", CHAR(COLUMN()+64), _xlfn.FLOOR.MATH(ROW()/2)+1))</f>
        <v>378</v>
      </c>
      <c r="D192" cm="1">
        <f t="array" aca="1" ref="D192" ca="1">INDIRECT(_xlfn.CONCAT("sedimentaryNumberOrdered!", CHAR(COLUMN()+64), _xlfn.FLOOR.MATH(ROW()/2)+1))</f>
        <v>415</v>
      </c>
      <c r="E192" cm="1">
        <f t="array" aca="1" ref="E192" ca="1">INDIRECT(_xlfn.CONCAT("sedimentaryNumberOrdered!", CHAR(COLUMN()+64), _xlfn.FLOOR.MATH(ROW()/2)+1))</f>
        <v>420</v>
      </c>
      <c r="F192" cm="1">
        <f t="array" aca="1" ref="F192" ca="1">INDIRECT(_xlfn.CONCAT("sedimentaryNumberOrdered!", CHAR(COLUMN()+64), _xlfn.FLOOR.MATH(ROW()/2)+1))</f>
        <v>366</v>
      </c>
      <c r="G192" cm="1">
        <f t="array" aca="1" ref="G192" ca="1">INDIRECT(_xlfn.CONCAT("sedimentaryNumberOrdered!", CHAR(COLUMN()+64), _xlfn.FLOOR.MATH(ROW()/2)+1))</f>
        <v>384</v>
      </c>
      <c r="H192" cm="1">
        <f t="array" aca="1" ref="H192" ca="1">INDIRECT(_xlfn.CONCAT("sedimentaryNumberOrdered!", CHAR(COLUMN()+64), _xlfn.FLOOR.MATH(ROW()/2)+1))</f>
        <v>444</v>
      </c>
      <c r="I192" cm="1">
        <f t="array" aca="1" ref="I192" ca="1">INDIRECT(_xlfn.CONCAT("sedimentaryNumberOrdered!", CHAR(COLUMN()+64), _xlfn.FLOOR.MATH(ROW()/2)+1))</f>
        <v>392</v>
      </c>
      <c r="J192" cm="1">
        <f t="array" aca="1" ref="J192" ca="1">INDIRECT(_xlfn.CONCAT("sedimentaryNumberOrdered!", CHAR(COLUMN()+64), _xlfn.FLOOR.MATH(ROW()/2)+1))</f>
        <v>360</v>
      </c>
      <c r="K192" cm="1">
        <f t="array" aca="1" ref="K192" ca="1">INDIRECT(_xlfn.CONCAT("sedimentaryNumberOrdered!", CHAR(COLUMN()+64), _xlfn.FLOOR.MATH(ROW()/2)+1))</f>
        <v>419</v>
      </c>
      <c r="L192" cm="1">
        <f t="array" aca="1" ref="L192" ca="1">INDIRECT(_xlfn.CONCAT("sedimentaryNumberOrdered!", CHAR(COLUMN()+64), _xlfn.FLOOR.MATH(ROW()/2)+1))</f>
        <v>323</v>
      </c>
      <c r="M192" cm="1">
        <f t="array" aca="1" ref="M192" ca="1">INDIRECT(_xlfn.CONCAT("sedimentaryNumberOrdered!", CHAR(COLUMN()+64), _xlfn.FLOOR.MATH(ROW()/2)+1))</f>
        <v>419</v>
      </c>
      <c r="N192" cm="1">
        <f t="array" aca="1" ref="N192" ca="1">INDIRECT(_xlfn.CONCAT("sedimentaryNumberOrdered!", CHAR(COLUMN()+64), _xlfn.FLOOR.MATH(ROW()/2)+1))</f>
        <v>338</v>
      </c>
      <c r="O192" cm="1">
        <f t="array" aca="1" ref="O192" ca="1">INDIRECT(_xlfn.CONCAT("sedimentaryNumberOrdered!", CHAR(COLUMN()+64), _xlfn.FLOOR.MATH(ROW()/2)+1))</f>
        <v>391</v>
      </c>
      <c r="P192" cm="1">
        <f t="array" aca="1" ref="P192" ca="1">INDIRECT(_xlfn.CONCAT("sedimentaryNumberOrdered!", CHAR(COLUMN()+64), _xlfn.FLOOR.MATH(ROW()/2)+1))</f>
        <v>321</v>
      </c>
      <c r="Q192" cm="1">
        <f t="array" aca="1" ref="Q192" ca="1">INDIRECT(_xlfn.CONCAT("sedimentaryNumberOrdered!", CHAR(COLUMN()+64), _xlfn.FLOOR.MATH(ROW()/2)+1))</f>
        <v>335</v>
      </c>
      <c r="R192" cm="1">
        <f t="array" aca="1" ref="R192" ca="1">INDIRECT(_xlfn.CONCAT("sedimentaryNumberOrdered!", CHAR(COLUMN()+64), _xlfn.FLOOR.MATH(ROW()/2)+1))</f>
        <v>403</v>
      </c>
      <c r="S192" cm="1">
        <f t="array" aca="1" ref="S192" ca="1">INDIRECT(_xlfn.CONCAT("sedimentaryNumberOrdered!", CHAR(COLUMN()+64), _xlfn.FLOOR.MATH(ROW()/2)+1))</f>
        <v>402</v>
      </c>
      <c r="T192" cm="1">
        <f t="array" aca="1" ref="T192" ca="1">INDIRECT(_xlfn.CONCAT("sedimentaryNumberOrdered!", CHAR(COLUMN()+64), _xlfn.FLOOR.MATH(ROW()/2)+1))</f>
        <v>360</v>
      </c>
      <c r="U192" cm="1">
        <f t="array" aca="1" ref="U192" ca="1">INDIRECT(_xlfn.CONCAT("sedimentaryNumberOrdered!", CHAR(COLUMN()+64), _xlfn.FLOOR.MATH(ROW()/2)+1))</f>
        <v>440</v>
      </c>
    </row>
    <row r="193" spans="1:21" x14ac:dyDescent="0.25">
      <c r="A193">
        <v>96</v>
      </c>
      <c r="B193" cm="1">
        <f t="array" aca="1" ref="B193" ca="1">ROUND(INDIRECT(_xlfn.CONCAT("sedimentaryDistancesOrdered!", CHAR(COLUMN()+64), _xlfn.FLOOR.MATH(ROW()/2)+1)), 3)</f>
        <v>7.2009999999999996</v>
      </c>
      <c r="C193" cm="1">
        <f t="array" aca="1" ref="C193" ca="1">ROUND(INDIRECT(_xlfn.CONCAT("sedimentaryDistancesOrdered!", CHAR(COLUMN()+64), _xlfn.FLOOR.MATH(ROW()/2)+1)), 3)</f>
        <v>6.4050000000000002</v>
      </c>
      <c r="D193" cm="1">
        <f t="array" aca="1" ref="D193" ca="1">ROUND(INDIRECT(_xlfn.CONCAT("sedimentaryDistancesOrdered!", CHAR(COLUMN()+64), _xlfn.FLOOR.MATH(ROW()/2)+1)), 3)</f>
        <v>7.6210000000000004</v>
      </c>
      <c r="E193" cm="1">
        <f t="array" aca="1" ref="E193" ca="1">ROUND(INDIRECT(_xlfn.CONCAT("sedimentaryDistancesOrdered!", CHAR(COLUMN()+64), _xlfn.FLOOR.MATH(ROW()/2)+1)), 3)</f>
        <v>6.8810000000000002</v>
      </c>
      <c r="F193" cm="1">
        <f t="array" aca="1" ref="F193" ca="1">ROUND(INDIRECT(_xlfn.CONCAT("sedimentaryDistancesOrdered!", CHAR(COLUMN()+64), _xlfn.FLOOR.MATH(ROW()/2)+1)), 3)</f>
        <v>6.4249999999999998</v>
      </c>
      <c r="G193" cm="1">
        <f t="array" aca="1" ref="G193" ca="1">ROUND(INDIRECT(_xlfn.CONCAT("sedimentaryDistancesOrdered!", CHAR(COLUMN()+64), _xlfn.FLOOR.MATH(ROW()/2)+1)), 3)</f>
        <v>7.48</v>
      </c>
      <c r="H193" cm="1">
        <f t="array" aca="1" ref="H193" ca="1">ROUND(INDIRECT(_xlfn.CONCAT("sedimentaryDistancesOrdered!", CHAR(COLUMN()+64), _xlfn.FLOOR.MATH(ROW()/2)+1)), 3)</f>
        <v>6.8330000000000002</v>
      </c>
      <c r="I193" cm="1">
        <f t="array" aca="1" ref="I193" ca="1">ROUND(INDIRECT(_xlfn.CONCAT("sedimentaryDistancesOrdered!", CHAR(COLUMN()+64), _xlfn.FLOOR.MATH(ROW()/2)+1)), 3)</f>
        <v>5.7530000000000001</v>
      </c>
      <c r="J193" cm="1">
        <f t="array" aca="1" ref="J193" ca="1">ROUND(INDIRECT(_xlfn.CONCAT("sedimentaryDistancesOrdered!", CHAR(COLUMN()+64), _xlfn.FLOOR.MATH(ROW()/2)+1)), 3)</f>
        <v>6.984</v>
      </c>
      <c r="K193" cm="1">
        <f t="array" aca="1" ref="K193" ca="1">ROUND(INDIRECT(_xlfn.CONCAT("sedimentaryDistancesOrdered!", CHAR(COLUMN()+64), _xlfn.FLOOR.MATH(ROW()/2)+1)), 3)</f>
        <v>6.26</v>
      </c>
      <c r="L193" cm="1">
        <f t="array" aca="1" ref="L193" ca="1">ROUND(INDIRECT(_xlfn.CONCAT("sedimentaryDistancesOrdered!", CHAR(COLUMN()+64), _xlfn.FLOOR.MATH(ROW()/2)+1)), 3)</f>
        <v>6.7809999999999997</v>
      </c>
      <c r="M193" cm="1">
        <f t="array" aca="1" ref="M193" ca="1">ROUND(INDIRECT(_xlfn.CONCAT("sedimentaryDistancesOrdered!", CHAR(COLUMN()+64), _xlfn.FLOOR.MATH(ROW()/2)+1)), 3)</f>
        <v>5.5860000000000003</v>
      </c>
      <c r="N193" cm="1">
        <f t="array" aca="1" ref="N193" ca="1">ROUND(INDIRECT(_xlfn.CONCAT("sedimentaryDistancesOrdered!", CHAR(COLUMN()+64), _xlfn.FLOOR.MATH(ROW()/2)+1)), 3)</f>
        <v>7.1260000000000003</v>
      </c>
      <c r="O193" cm="1">
        <f t="array" aca="1" ref="O193" ca="1">ROUND(INDIRECT(_xlfn.CONCAT("sedimentaryDistancesOrdered!", CHAR(COLUMN()+64), _xlfn.FLOOR.MATH(ROW()/2)+1)), 3)</f>
        <v>7</v>
      </c>
      <c r="P193" cm="1">
        <f t="array" aca="1" ref="P193" ca="1">ROUND(INDIRECT(_xlfn.CONCAT("sedimentaryDistancesOrdered!", CHAR(COLUMN()+64), _xlfn.FLOOR.MATH(ROW()/2)+1)), 3)</f>
        <v>7.6509999999999998</v>
      </c>
      <c r="Q193" cm="1">
        <f t="array" aca="1" ref="Q193" ca="1">ROUND(INDIRECT(_xlfn.CONCAT("sedimentaryDistancesOrdered!", CHAR(COLUMN()+64), _xlfn.FLOOR.MATH(ROW()/2)+1)), 3)</f>
        <v>7.8419999999999996</v>
      </c>
      <c r="R193" cm="1">
        <f t="array" aca="1" ref="R193" ca="1">ROUND(INDIRECT(_xlfn.CONCAT("sedimentaryDistancesOrdered!", CHAR(COLUMN()+64), _xlfn.FLOOR.MATH(ROW()/2)+1)), 3)</f>
        <v>7.1509999999999998</v>
      </c>
      <c r="S193" cm="1">
        <f t="array" aca="1" ref="S193" ca="1">ROUND(INDIRECT(_xlfn.CONCAT("sedimentaryDistancesOrdered!", CHAR(COLUMN()+64), _xlfn.FLOOR.MATH(ROW()/2)+1)), 3)</f>
        <v>7.5330000000000004</v>
      </c>
      <c r="T193" cm="1">
        <f t="array" aca="1" ref="T193" ca="1">ROUND(INDIRECT(_xlfn.CONCAT("sedimentaryDistancesOrdered!", CHAR(COLUMN()+64), _xlfn.FLOOR.MATH(ROW()/2)+1)), 3)</f>
        <v>6.4039999999999999</v>
      </c>
      <c r="U193" cm="1">
        <f t="array" aca="1" ref="U193" ca="1">ROUND(INDIRECT(_xlfn.CONCAT("sedimentaryDistancesOrdered!", CHAR(COLUMN()+64), _xlfn.FLOOR.MATH(ROW()/2)+1)), 3)</f>
        <v>6.3390000000000004</v>
      </c>
    </row>
    <row r="194" spans="1:21" x14ac:dyDescent="0.25">
      <c r="A194">
        <v>97</v>
      </c>
      <c r="B194" cm="1">
        <f t="array" aca="1" ref="B194" ca="1">INDIRECT(_xlfn.CONCAT("sedimentaryNumberOrdered!", CHAR(COLUMN()+64), _xlfn.FLOOR.MATH(ROW()/2)+1))</f>
        <v>369</v>
      </c>
      <c r="C194" cm="1">
        <f t="array" aca="1" ref="C194" ca="1">INDIRECT(_xlfn.CONCAT("sedimentaryNumberOrdered!", CHAR(COLUMN()+64), _xlfn.FLOOR.MATH(ROW()/2)+1))</f>
        <v>338</v>
      </c>
      <c r="D194" cm="1">
        <f t="array" aca="1" ref="D194" ca="1">INDIRECT(_xlfn.CONCAT("sedimentaryNumberOrdered!", CHAR(COLUMN()+64), _xlfn.FLOOR.MATH(ROW()/2)+1))</f>
        <v>404</v>
      </c>
      <c r="E194" cm="1">
        <f t="array" aca="1" ref="E194" ca="1">INDIRECT(_xlfn.CONCAT("sedimentaryNumberOrdered!", CHAR(COLUMN()+64), _xlfn.FLOOR.MATH(ROW()/2)+1))</f>
        <v>336</v>
      </c>
      <c r="F194" cm="1">
        <f t="array" aca="1" ref="F194" ca="1">INDIRECT(_xlfn.CONCAT("sedimentaryNumberOrdered!", CHAR(COLUMN()+64), _xlfn.FLOOR.MATH(ROW()/2)+1))</f>
        <v>472</v>
      </c>
      <c r="G194" cm="1">
        <f t="array" aca="1" ref="G194" ca="1">INDIRECT(_xlfn.CONCAT("sedimentaryNumberOrdered!", CHAR(COLUMN()+64), _xlfn.FLOOR.MATH(ROW()/2)+1))</f>
        <v>376</v>
      </c>
      <c r="H194" cm="1">
        <f t="array" aca="1" ref="H194" ca="1">INDIRECT(_xlfn.CONCAT("sedimentaryNumberOrdered!", CHAR(COLUMN()+64), _xlfn.FLOOR.MATH(ROW()/2)+1))</f>
        <v>367</v>
      </c>
      <c r="I194" cm="1">
        <f t="array" aca="1" ref="I194" ca="1">INDIRECT(_xlfn.CONCAT("sedimentaryNumberOrdered!", CHAR(COLUMN()+64), _xlfn.FLOOR.MATH(ROW()/2)+1))</f>
        <v>333</v>
      </c>
      <c r="J194" cm="1">
        <f t="array" aca="1" ref="J194" ca="1">INDIRECT(_xlfn.CONCAT("sedimentaryNumberOrdered!", CHAR(COLUMN()+64), _xlfn.FLOOR.MATH(ROW()/2)+1))</f>
        <v>339</v>
      </c>
      <c r="K194" cm="1">
        <f t="array" aca="1" ref="K194" ca="1">INDIRECT(_xlfn.CONCAT("sedimentaryNumberOrdered!", CHAR(COLUMN()+64), _xlfn.FLOOR.MATH(ROW()/2)+1))</f>
        <v>442</v>
      </c>
      <c r="L194" cm="1">
        <f t="array" aca="1" ref="L194" ca="1">INDIRECT(_xlfn.CONCAT("sedimentaryNumberOrdered!", CHAR(COLUMN()+64), _xlfn.FLOOR.MATH(ROW()/2)+1))</f>
        <v>353</v>
      </c>
      <c r="M194" cm="1">
        <f t="array" aca="1" ref="M194" ca="1">INDIRECT(_xlfn.CONCAT("sedimentaryNumberOrdered!", CHAR(COLUMN()+64), _xlfn.FLOOR.MATH(ROW()/2)+1))</f>
        <v>477</v>
      </c>
      <c r="N194" cm="1">
        <f t="array" aca="1" ref="N194" ca="1">INDIRECT(_xlfn.CONCAT("sedimentaryNumberOrdered!", CHAR(COLUMN()+64), _xlfn.FLOOR.MATH(ROW()/2)+1))</f>
        <v>470</v>
      </c>
      <c r="O194" cm="1">
        <f t="array" aca="1" ref="O194" ca="1">INDIRECT(_xlfn.CONCAT("sedimentaryNumberOrdered!", CHAR(COLUMN()+64), _xlfn.FLOOR.MATH(ROW()/2)+1))</f>
        <v>367</v>
      </c>
      <c r="P194" cm="1">
        <f t="array" aca="1" ref="P194" ca="1">INDIRECT(_xlfn.CONCAT("sedimentaryNumberOrdered!", CHAR(COLUMN()+64), _xlfn.FLOOR.MATH(ROW()/2)+1))</f>
        <v>333</v>
      </c>
      <c r="Q194" cm="1">
        <f t="array" aca="1" ref="Q194" ca="1">INDIRECT(_xlfn.CONCAT("sedimentaryNumberOrdered!", CHAR(COLUMN()+64), _xlfn.FLOOR.MATH(ROW()/2)+1))</f>
        <v>333</v>
      </c>
      <c r="R194" cm="1">
        <f t="array" aca="1" ref="R194" ca="1">INDIRECT(_xlfn.CONCAT("sedimentaryNumberOrdered!", CHAR(COLUMN()+64), _xlfn.FLOOR.MATH(ROW()/2)+1))</f>
        <v>466</v>
      </c>
      <c r="S194" cm="1">
        <f t="array" aca="1" ref="S194" ca="1">INDIRECT(_xlfn.CONCAT("sedimentaryNumberOrdered!", CHAR(COLUMN()+64), _xlfn.FLOOR.MATH(ROW()/2)+1))</f>
        <v>368</v>
      </c>
      <c r="T194" cm="1">
        <f t="array" aca="1" ref="T194" ca="1">INDIRECT(_xlfn.CONCAT("sedimentaryNumberOrdered!", CHAR(COLUMN()+64), _xlfn.FLOOR.MATH(ROW()/2)+1))</f>
        <v>358</v>
      </c>
      <c r="U194" cm="1">
        <f t="array" aca="1" ref="U194" ca="1">INDIRECT(_xlfn.CONCAT("sedimentaryNumberOrdered!", CHAR(COLUMN()+64), _xlfn.FLOOR.MATH(ROW()/2)+1))</f>
        <v>420</v>
      </c>
    </row>
    <row r="195" spans="1:21" x14ac:dyDescent="0.25">
      <c r="A195">
        <v>97</v>
      </c>
      <c r="B195" cm="1">
        <f t="array" aca="1" ref="B195" ca="1">ROUND(INDIRECT(_xlfn.CONCAT("sedimentaryDistancesOrdered!", CHAR(COLUMN()+64), _xlfn.FLOOR.MATH(ROW()/2)+1)), 3)</f>
        <v>7.2690000000000001</v>
      </c>
      <c r="C195" cm="1">
        <f t="array" aca="1" ref="C195" ca="1">ROUND(INDIRECT(_xlfn.CONCAT("sedimentaryDistancesOrdered!", CHAR(COLUMN()+64), _xlfn.FLOOR.MATH(ROW()/2)+1)), 3)</f>
        <v>6.4359999999999999</v>
      </c>
      <c r="D195" cm="1">
        <f t="array" aca="1" ref="D195" ca="1">ROUND(INDIRECT(_xlfn.CONCAT("sedimentaryDistancesOrdered!", CHAR(COLUMN()+64), _xlfn.FLOOR.MATH(ROW()/2)+1)), 3)</f>
        <v>7.6319999999999997</v>
      </c>
      <c r="E195" cm="1">
        <f t="array" aca="1" ref="E195" ca="1">ROUND(INDIRECT(_xlfn.CONCAT("sedimentaryDistancesOrdered!", CHAR(COLUMN()+64), _xlfn.FLOOR.MATH(ROW()/2)+1)), 3)</f>
        <v>6.8819999999999997</v>
      </c>
      <c r="F195" cm="1">
        <f t="array" aca="1" ref="F195" ca="1">ROUND(INDIRECT(_xlfn.CONCAT("sedimentaryDistancesOrdered!", CHAR(COLUMN()+64), _xlfn.FLOOR.MATH(ROW()/2)+1)), 3)</f>
        <v>6.4279999999999999</v>
      </c>
      <c r="G195" cm="1">
        <f t="array" aca="1" ref="G195" ca="1">ROUND(INDIRECT(_xlfn.CONCAT("sedimentaryDistancesOrdered!", CHAR(COLUMN()+64), _xlfn.FLOOR.MATH(ROW()/2)+1)), 3)</f>
        <v>7.4980000000000002</v>
      </c>
      <c r="H195" cm="1">
        <f t="array" aca="1" ref="H195" ca="1">ROUND(INDIRECT(_xlfn.CONCAT("sedimentaryDistancesOrdered!", CHAR(COLUMN()+64), _xlfn.FLOOR.MATH(ROW()/2)+1)), 3)</f>
        <v>6.8479999999999999</v>
      </c>
      <c r="I195" cm="1">
        <f t="array" aca="1" ref="I195" ca="1">ROUND(INDIRECT(_xlfn.CONCAT("sedimentaryDistancesOrdered!", CHAR(COLUMN()+64), _xlfn.FLOOR.MATH(ROW()/2)+1)), 3)</f>
        <v>5.7930000000000001</v>
      </c>
      <c r="J195" cm="1">
        <f t="array" aca="1" ref="J195" ca="1">ROUND(INDIRECT(_xlfn.CONCAT("sedimentaryDistancesOrdered!", CHAR(COLUMN()+64), _xlfn.FLOOR.MATH(ROW()/2)+1)), 3)</f>
        <v>6.992</v>
      </c>
      <c r="K195" cm="1">
        <f t="array" aca="1" ref="K195" ca="1">ROUND(INDIRECT(_xlfn.CONCAT("sedimentaryDistancesOrdered!", CHAR(COLUMN()+64), _xlfn.FLOOR.MATH(ROW()/2)+1)), 3)</f>
        <v>6.2610000000000001</v>
      </c>
      <c r="L195" cm="1">
        <f t="array" aca="1" ref="L195" ca="1">ROUND(INDIRECT(_xlfn.CONCAT("sedimentaryDistancesOrdered!", CHAR(COLUMN()+64), _xlfn.FLOOR.MATH(ROW()/2)+1)), 3)</f>
        <v>6.7969999999999997</v>
      </c>
      <c r="M195" cm="1">
        <f t="array" aca="1" ref="M195" ca="1">ROUND(INDIRECT(_xlfn.CONCAT("sedimentaryDistancesOrdered!", CHAR(COLUMN()+64), _xlfn.FLOOR.MATH(ROW()/2)+1)), 3)</f>
        <v>5.5880000000000001</v>
      </c>
      <c r="N195" cm="1">
        <f t="array" aca="1" ref="N195" ca="1">ROUND(INDIRECT(_xlfn.CONCAT("sedimentaryDistancesOrdered!", CHAR(COLUMN()+64), _xlfn.FLOOR.MATH(ROW()/2)+1)), 3)</f>
        <v>7.1280000000000001</v>
      </c>
      <c r="O195" cm="1">
        <f t="array" aca="1" ref="O195" ca="1">ROUND(INDIRECT(_xlfn.CONCAT("sedimentaryDistancesOrdered!", CHAR(COLUMN()+64), _xlfn.FLOOR.MATH(ROW()/2)+1)), 3)</f>
        <v>7.0369999999999999</v>
      </c>
      <c r="P195" cm="1">
        <f t="array" aca="1" ref="P195" ca="1">ROUND(INDIRECT(_xlfn.CONCAT("sedimentaryDistancesOrdered!", CHAR(COLUMN()+64), _xlfn.FLOOR.MATH(ROW()/2)+1)), 3)</f>
        <v>7.6559999999999997</v>
      </c>
      <c r="Q195" cm="1">
        <f t="array" aca="1" ref="Q195" ca="1">ROUND(INDIRECT(_xlfn.CONCAT("sedimentaryDistancesOrdered!", CHAR(COLUMN()+64), _xlfn.FLOOR.MATH(ROW()/2)+1)), 3)</f>
        <v>7.8659999999999997</v>
      </c>
      <c r="R195" cm="1">
        <f t="array" aca="1" ref="R195" ca="1">ROUND(INDIRECT(_xlfn.CONCAT("sedimentaryDistancesOrdered!", CHAR(COLUMN()+64), _xlfn.FLOOR.MATH(ROW()/2)+1)), 3)</f>
        <v>7.1929999999999996</v>
      </c>
      <c r="S195" cm="1">
        <f t="array" aca="1" ref="S195" ca="1">ROUND(INDIRECT(_xlfn.CONCAT("sedimentaryDistancesOrdered!", CHAR(COLUMN()+64), _xlfn.FLOOR.MATH(ROW()/2)+1)), 3)</f>
        <v>7.5350000000000001</v>
      </c>
      <c r="T195" cm="1">
        <f t="array" aca="1" ref="T195" ca="1">ROUND(INDIRECT(_xlfn.CONCAT("sedimentaryDistancesOrdered!", CHAR(COLUMN()+64), _xlfn.FLOOR.MATH(ROW()/2)+1)), 3)</f>
        <v>6.4080000000000004</v>
      </c>
      <c r="U195" cm="1">
        <f t="array" aca="1" ref="U195" ca="1">ROUND(INDIRECT(_xlfn.CONCAT("sedimentaryDistancesOrdered!", CHAR(COLUMN()+64), _xlfn.FLOOR.MATH(ROW()/2)+1)), 3)</f>
        <v>6.3810000000000002</v>
      </c>
    </row>
    <row r="196" spans="1:21" x14ac:dyDescent="0.25">
      <c r="A196">
        <v>98</v>
      </c>
      <c r="B196" cm="1">
        <f t="array" aca="1" ref="B196" ca="1">INDIRECT(_xlfn.CONCAT("sedimentaryNumberOrdered!", CHAR(COLUMN()+64), _xlfn.FLOOR.MATH(ROW()/2)+1))</f>
        <v>344</v>
      </c>
      <c r="C196" cm="1">
        <f t="array" aca="1" ref="C196" ca="1">INDIRECT(_xlfn.CONCAT("sedimentaryNumberOrdered!", CHAR(COLUMN()+64), _xlfn.FLOOR.MATH(ROW()/2)+1))</f>
        <v>349</v>
      </c>
      <c r="D196" cm="1">
        <f t="array" aca="1" ref="D196" ca="1">INDIRECT(_xlfn.CONCAT("sedimentaryNumberOrdered!", CHAR(COLUMN()+64), _xlfn.FLOOR.MATH(ROW()/2)+1))</f>
        <v>397</v>
      </c>
      <c r="E196" cm="1">
        <f t="array" aca="1" ref="E196" ca="1">INDIRECT(_xlfn.CONCAT("sedimentaryNumberOrdered!", CHAR(COLUMN()+64), _xlfn.FLOOR.MATH(ROW()/2)+1))</f>
        <v>365</v>
      </c>
      <c r="F196" cm="1">
        <f t="array" aca="1" ref="F196" ca="1">INDIRECT(_xlfn.CONCAT("sedimentaryNumberOrdered!", CHAR(COLUMN()+64), _xlfn.FLOOR.MATH(ROW()/2)+1))</f>
        <v>448</v>
      </c>
      <c r="G196" cm="1">
        <f t="array" aca="1" ref="G196" ca="1">INDIRECT(_xlfn.CONCAT("sedimentaryNumberOrdered!", CHAR(COLUMN()+64), _xlfn.FLOOR.MATH(ROW()/2)+1))</f>
        <v>324</v>
      </c>
      <c r="H196" cm="1">
        <f t="array" aca="1" ref="H196" ca="1">INDIRECT(_xlfn.CONCAT("sedimentaryNumberOrdered!", CHAR(COLUMN()+64), _xlfn.FLOOR.MATH(ROW()/2)+1))</f>
        <v>440</v>
      </c>
      <c r="I196" cm="1">
        <f t="array" aca="1" ref="I196" ca="1">INDIRECT(_xlfn.CONCAT("sedimentaryNumberOrdered!", CHAR(COLUMN()+64), _xlfn.FLOOR.MATH(ROW()/2)+1))</f>
        <v>440</v>
      </c>
      <c r="J196" cm="1">
        <f t="array" aca="1" ref="J196" ca="1">INDIRECT(_xlfn.CONCAT("sedimentaryNumberOrdered!", CHAR(COLUMN()+64), _xlfn.FLOOR.MATH(ROW()/2)+1))</f>
        <v>352</v>
      </c>
      <c r="K196" cm="1">
        <f t="array" aca="1" ref="K196" ca="1">INDIRECT(_xlfn.CONCAT("sedimentaryNumberOrdered!", CHAR(COLUMN()+64), _xlfn.FLOOR.MATH(ROW()/2)+1))</f>
        <v>428</v>
      </c>
      <c r="L196" cm="1">
        <f t="array" aca="1" ref="L196" ca="1">INDIRECT(_xlfn.CONCAT("sedimentaryNumberOrdered!", CHAR(COLUMN()+64), _xlfn.FLOOR.MATH(ROW()/2)+1))</f>
        <v>378</v>
      </c>
      <c r="M196" cm="1">
        <f t="array" aca="1" ref="M196" ca="1">INDIRECT(_xlfn.CONCAT("sedimentaryNumberOrdered!", CHAR(COLUMN()+64), _xlfn.FLOOR.MATH(ROW()/2)+1))</f>
        <v>332</v>
      </c>
      <c r="N196" cm="1">
        <f t="array" aca="1" ref="N196" ca="1">INDIRECT(_xlfn.CONCAT("sedimentaryNumberOrdered!", CHAR(COLUMN()+64), _xlfn.FLOOR.MATH(ROW()/2)+1))</f>
        <v>358</v>
      </c>
      <c r="O196" cm="1">
        <f t="array" aca="1" ref="O196" ca="1">INDIRECT(_xlfn.CONCAT("sedimentaryNumberOrdered!", CHAR(COLUMN()+64), _xlfn.FLOOR.MATH(ROW()/2)+1))</f>
        <v>349</v>
      </c>
      <c r="P196" cm="1">
        <f t="array" aca="1" ref="P196" ca="1">INDIRECT(_xlfn.CONCAT("sedimentaryNumberOrdered!", CHAR(COLUMN()+64), _xlfn.FLOOR.MATH(ROW()/2)+1))</f>
        <v>396</v>
      </c>
      <c r="Q196" cm="1">
        <f t="array" aca="1" ref="Q196" ca="1">INDIRECT(_xlfn.CONCAT("sedimentaryNumberOrdered!", CHAR(COLUMN()+64), _xlfn.FLOOR.MATH(ROW()/2)+1))</f>
        <v>359</v>
      </c>
      <c r="R196" cm="1">
        <f t="array" aca="1" ref="R196" ca="1">INDIRECT(_xlfn.CONCAT("sedimentaryNumberOrdered!", CHAR(COLUMN()+64), _xlfn.FLOOR.MATH(ROW()/2)+1))</f>
        <v>326</v>
      </c>
      <c r="S196" cm="1">
        <f t="array" aca="1" ref="S196" ca="1">INDIRECT(_xlfn.CONCAT("sedimentaryNumberOrdered!", CHAR(COLUMN()+64), _xlfn.FLOOR.MATH(ROW()/2)+1))</f>
        <v>330</v>
      </c>
      <c r="T196" cm="1">
        <f t="array" aca="1" ref="T196" ca="1">INDIRECT(_xlfn.CONCAT("sedimentaryNumberOrdered!", CHAR(COLUMN()+64), _xlfn.FLOOR.MATH(ROW()/2)+1))</f>
        <v>452</v>
      </c>
      <c r="U196" cm="1">
        <f t="array" aca="1" ref="U196" ca="1">INDIRECT(_xlfn.CONCAT("sedimentaryNumberOrdered!", CHAR(COLUMN()+64), _xlfn.FLOOR.MATH(ROW()/2)+1))</f>
        <v>438</v>
      </c>
    </row>
    <row r="197" spans="1:21" x14ac:dyDescent="0.25">
      <c r="A197">
        <v>98</v>
      </c>
      <c r="B197" cm="1">
        <f t="array" aca="1" ref="B197" ca="1">ROUND(INDIRECT(_xlfn.CONCAT("sedimentaryDistancesOrdered!", CHAR(COLUMN()+64), _xlfn.FLOOR.MATH(ROW()/2)+1)), 3)</f>
        <v>7.3029999999999999</v>
      </c>
      <c r="C197" cm="1">
        <f t="array" aca="1" ref="C197" ca="1">ROUND(INDIRECT(_xlfn.CONCAT("sedimentaryDistancesOrdered!", CHAR(COLUMN()+64), _xlfn.FLOOR.MATH(ROW()/2)+1)), 3)</f>
        <v>6.4560000000000004</v>
      </c>
      <c r="D197" cm="1">
        <f t="array" aca="1" ref="D197" ca="1">ROUND(INDIRECT(_xlfn.CONCAT("sedimentaryDistancesOrdered!", CHAR(COLUMN()+64), _xlfn.FLOOR.MATH(ROW()/2)+1)), 3)</f>
        <v>7.6479999999999997</v>
      </c>
      <c r="E197" cm="1">
        <f t="array" aca="1" ref="E197" ca="1">ROUND(INDIRECT(_xlfn.CONCAT("sedimentaryDistancesOrdered!", CHAR(COLUMN()+64), _xlfn.FLOOR.MATH(ROW()/2)+1)), 3)</f>
        <v>6.8879999999999999</v>
      </c>
      <c r="F197" cm="1">
        <f t="array" aca="1" ref="F197" ca="1">ROUND(INDIRECT(_xlfn.CONCAT("sedimentaryDistancesOrdered!", CHAR(COLUMN()+64), _xlfn.FLOOR.MATH(ROW()/2)+1)), 3)</f>
        <v>6.5839999999999996</v>
      </c>
      <c r="G197" cm="1">
        <f t="array" aca="1" ref="G197" ca="1">ROUND(INDIRECT(_xlfn.CONCAT("sedimentaryDistancesOrdered!", CHAR(COLUMN()+64), _xlfn.FLOOR.MATH(ROW()/2)+1)), 3)</f>
        <v>7.5069999999999997</v>
      </c>
      <c r="H197" cm="1">
        <f t="array" aca="1" ref="H197" ca="1">ROUND(INDIRECT(_xlfn.CONCAT("sedimentaryDistancesOrdered!", CHAR(COLUMN()+64), _xlfn.FLOOR.MATH(ROW()/2)+1)), 3)</f>
        <v>6.8879999999999999</v>
      </c>
      <c r="I197" cm="1">
        <f t="array" aca="1" ref="I197" ca="1">ROUND(INDIRECT(_xlfn.CONCAT("sedimentaryDistancesOrdered!", CHAR(COLUMN()+64), _xlfn.FLOOR.MATH(ROW()/2)+1)), 3)</f>
        <v>5.8239999999999998</v>
      </c>
      <c r="J197" cm="1">
        <f t="array" aca="1" ref="J197" ca="1">ROUND(INDIRECT(_xlfn.CONCAT("sedimentaryDistancesOrdered!", CHAR(COLUMN()+64), _xlfn.FLOOR.MATH(ROW()/2)+1)), 3)</f>
        <v>7.048</v>
      </c>
      <c r="K197" cm="1">
        <f t="array" aca="1" ref="K197" ca="1">ROUND(INDIRECT(_xlfn.CONCAT("sedimentaryDistancesOrdered!", CHAR(COLUMN()+64), _xlfn.FLOOR.MATH(ROW()/2)+1)), 3)</f>
        <v>6.2679999999999998</v>
      </c>
      <c r="L197" cm="1">
        <f t="array" aca="1" ref="L197" ca="1">ROUND(INDIRECT(_xlfn.CONCAT("sedimentaryDistancesOrdered!", CHAR(COLUMN()+64), _xlfn.FLOOR.MATH(ROW()/2)+1)), 3)</f>
        <v>6.8120000000000003</v>
      </c>
      <c r="M197" cm="1">
        <f t="array" aca="1" ref="M197" ca="1">ROUND(INDIRECT(_xlfn.CONCAT("sedimentaryDistancesOrdered!", CHAR(COLUMN()+64), _xlfn.FLOOR.MATH(ROW()/2)+1)), 3)</f>
        <v>5.5970000000000004</v>
      </c>
      <c r="N197" cm="1">
        <f t="array" aca="1" ref="N197" ca="1">ROUND(INDIRECT(_xlfn.CONCAT("sedimentaryDistancesOrdered!", CHAR(COLUMN()+64), _xlfn.FLOOR.MATH(ROW()/2)+1)), 3)</f>
        <v>7.149</v>
      </c>
      <c r="O197" cm="1">
        <f t="array" aca="1" ref="O197" ca="1">ROUND(INDIRECT(_xlfn.CONCAT("sedimentaryDistancesOrdered!", CHAR(COLUMN()+64), _xlfn.FLOOR.MATH(ROW()/2)+1)), 3)</f>
        <v>7.2389999999999999</v>
      </c>
      <c r="P197" cm="1">
        <f t="array" aca="1" ref="P197" ca="1">ROUND(INDIRECT(_xlfn.CONCAT("sedimentaryDistancesOrdered!", CHAR(COLUMN()+64), _xlfn.FLOOR.MATH(ROW()/2)+1)), 3)</f>
        <v>7.67</v>
      </c>
      <c r="Q197" cm="1">
        <f t="array" aca="1" ref="Q197" ca="1">ROUND(INDIRECT(_xlfn.CONCAT("sedimentaryDistancesOrdered!", CHAR(COLUMN()+64), _xlfn.FLOOR.MATH(ROW()/2)+1)), 3)</f>
        <v>7.8869999999999996</v>
      </c>
      <c r="R197" cm="1">
        <f t="array" aca="1" ref="R197" ca="1">ROUND(INDIRECT(_xlfn.CONCAT("sedimentaryDistancesOrdered!", CHAR(COLUMN()+64), _xlfn.FLOOR.MATH(ROW()/2)+1)), 3)</f>
        <v>7.2519999999999998</v>
      </c>
      <c r="S197" cm="1">
        <f t="array" aca="1" ref="S197" ca="1">ROUND(INDIRECT(_xlfn.CONCAT("sedimentaryDistancesOrdered!", CHAR(COLUMN()+64), _xlfn.FLOOR.MATH(ROW()/2)+1)), 3)</f>
        <v>7.5549999999999997</v>
      </c>
      <c r="T197" cm="1">
        <f t="array" aca="1" ref="T197" ca="1">ROUND(INDIRECT(_xlfn.CONCAT("sedimentaryDistancesOrdered!", CHAR(COLUMN()+64), _xlfn.FLOOR.MATH(ROW()/2)+1)), 3)</f>
        <v>6.4089999999999998</v>
      </c>
      <c r="U197" cm="1">
        <f t="array" aca="1" ref="U197" ca="1">ROUND(INDIRECT(_xlfn.CONCAT("sedimentaryDistancesOrdered!", CHAR(COLUMN()+64), _xlfn.FLOOR.MATH(ROW()/2)+1)), 3)</f>
        <v>6.3849999999999998</v>
      </c>
    </row>
    <row r="198" spans="1:21" x14ac:dyDescent="0.25">
      <c r="A198">
        <v>99</v>
      </c>
      <c r="B198" cm="1">
        <f t="array" aca="1" ref="B198" ca="1">INDIRECT(_xlfn.CONCAT("sedimentaryNumberOrdered!", CHAR(COLUMN()+64), _xlfn.FLOOR.MATH(ROW()/2)+1))</f>
        <v>467</v>
      </c>
      <c r="C198" cm="1">
        <f t="array" aca="1" ref="C198" ca="1">INDIRECT(_xlfn.CONCAT("sedimentaryNumberOrdered!", CHAR(COLUMN()+64), _xlfn.FLOOR.MATH(ROW()/2)+1))</f>
        <v>428</v>
      </c>
      <c r="D198" cm="1">
        <f t="array" aca="1" ref="D198" ca="1">INDIRECT(_xlfn.CONCAT("sedimentaryNumberOrdered!", CHAR(COLUMN()+64), _xlfn.FLOOR.MATH(ROW()/2)+1))</f>
        <v>361</v>
      </c>
      <c r="E198" cm="1">
        <f t="array" aca="1" ref="E198" ca="1">INDIRECT(_xlfn.CONCAT("sedimentaryNumberOrdered!", CHAR(COLUMN()+64), _xlfn.FLOOR.MATH(ROW()/2)+1))</f>
        <v>361</v>
      </c>
      <c r="F198" cm="1">
        <f t="array" aca="1" ref="F198" ca="1">INDIRECT(_xlfn.CONCAT("sedimentaryNumberOrdered!", CHAR(COLUMN()+64), _xlfn.FLOOR.MATH(ROW()/2)+1))</f>
        <v>358</v>
      </c>
      <c r="G198" cm="1">
        <f t="array" aca="1" ref="G198" ca="1">INDIRECT(_xlfn.CONCAT("sedimentaryNumberOrdered!", CHAR(COLUMN()+64), _xlfn.FLOOR.MATH(ROW()/2)+1))</f>
        <v>381</v>
      </c>
      <c r="H198" cm="1">
        <f t="array" aca="1" ref="H198" ca="1">INDIRECT(_xlfn.CONCAT("sedimentaryNumberOrdered!", CHAR(COLUMN()+64), _xlfn.FLOOR.MATH(ROW()/2)+1))</f>
        <v>450</v>
      </c>
      <c r="I198" cm="1">
        <f t="array" aca="1" ref="I198" ca="1">INDIRECT(_xlfn.CONCAT("sedimentaryNumberOrdered!", CHAR(COLUMN()+64), _xlfn.FLOOR.MATH(ROW()/2)+1))</f>
        <v>336</v>
      </c>
      <c r="J198" cm="1">
        <f t="array" aca="1" ref="J198" ca="1">INDIRECT(_xlfn.CONCAT("sedimentaryNumberOrdered!", CHAR(COLUMN()+64), _xlfn.FLOOR.MATH(ROW()/2)+1))</f>
        <v>440</v>
      </c>
      <c r="K198" cm="1">
        <f t="array" aca="1" ref="K198" ca="1">INDIRECT(_xlfn.CONCAT("sedimentaryNumberOrdered!", CHAR(COLUMN()+64), _xlfn.FLOOR.MATH(ROW()/2)+1))</f>
        <v>328</v>
      </c>
      <c r="L198" cm="1">
        <f t="array" aca="1" ref="L198" ca="1">INDIRECT(_xlfn.CONCAT("sedimentaryNumberOrdered!", CHAR(COLUMN()+64), _xlfn.FLOOR.MATH(ROW()/2)+1))</f>
        <v>327</v>
      </c>
      <c r="M198" cm="1">
        <f t="array" aca="1" ref="M198" ca="1">INDIRECT(_xlfn.CONCAT("sedimentaryNumberOrdered!", CHAR(COLUMN()+64), _xlfn.FLOOR.MATH(ROW()/2)+1))</f>
        <v>414</v>
      </c>
      <c r="N198" cm="1">
        <f t="array" aca="1" ref="N198" ca="1">INDIRECT(_xlfn.CONCAT("sedimentaryNumberOrdered!", CHAR(COLUMN()+64), _xlfn.FLOOR.MATH(ROW()/2)+1))</f>
        <v>365</v>
      </c>
      <c r="O198" cm="1">
        <f t="array" aca="1" ref="O198" ca="1">INDIRECT(_xlfn.CONCAT("sedimentaryNumberOrdered!", CHAR(COLUMN()+64), _xlfn.FLOOR.MATH(ROW()/2)+1))</f>
        <v>454</v>
      </c>
      <c r="P198" cm="1">
        <f t="array" aca="1" ref="P198" ca="1">INDIRECT(_xlfn.CONCAT("sedimentaryNumberOrdered!", CHAR(COLUMN()+64), _xlfn.FLOOR.MATH(ROW()/2)+1))</f>
        <v>381</v>
      </c>
      <c r="Q198" cm="1">
        <f t="array" aca="1" ref="Q198" ca="1">INDIRECT(_xlfn.CONCAT("sedimentaryNumberOrdered!", CHAR(COLUMN()+64), _xlfn.FLOOR.MATH(ROW()/2)+1))</f>
        <v>393</v>
      </c>
      <c r="R198" cm="1">
        <f t="array" aca="1" ref="R198" ca="1">INDIRECT(_xlfn.CONCAT("sedimentaryNumberOrdered!", CHAR(COLUMN()+64), _xlfn.FLOOR.MATH(ROW()/2)+1))</f>
        <v>327</v>
      </c>
      <c r="S198" cm="1">
        <f t="array" aca="1" ref="S198" ca="1">INDIRECT(_xlfn.CONCAT("sedimentaryNumberOrdered!", CHAR(COLUMN()+64), _xlfn.FLOOR.MATH(ROW()/2)+1))</f>
        <v>336</v>
      </c>
      <c r="T198" cm="1">
        <f t="array" aca="1" ref="T198" ca="1">INDIRECT(_xlfn.CONCAT("sedimentaryNumberOrdered!", CHAR(COLUMN()+64), _xlfn.FLOOR.MATH(ROW()/2)+1))</f>
        <v>428</v>
      </c>
      <c r="U198" cm="1">
        <f t="array" aca="1" ref="U198" ca="1">INDIRECT(_xlfn.CONCAT("sedimentaryNumberOrdered!", CHAR(COLUMN()+64), _xlfn.FLOOR.MATH(ROW()/2)+1))</f>
        <v>354</v>
      </c>
    </row>
    <row r="199" spans="1:21" x14ac:dyDescent="0.25">
      <c r="A199">
        <v>99</v>
      </c>
      <c r="B199" cm="1">
        <f t="array" aca="1" ref="B199" ca="1">ROUND(INDIRECT(_xlfn.CONCAT("sedimentaryDistancesOrdered!", CHAR(COLUMN()+64), _xlfn.FLOOR.MATH(ROW()/2)+1)), 3)</f>
        <v>7.3339999999999996</v>
      </c>
      <c r="C199" cm="1">
        <f t="array" aca="1" ref="C199" ca="1">ROUND(INDIRECT(_xlfn.CONCAT("sedimentaryDistancesOrdered!", CHAR(COLUMN()+64), _xlfn.FLOOR.MATH(ROW()/2)+1)), 3)</f>
        <v>6.4870000000000001</v>
      </c>
      <c r="D199" cm="1">
        <f t="array" aca="1" ref="D199" ca="1">ROUND(INDIRECT(_xlfn.CONCAT("sedimentaryDistancesOrdered!", CHAR(COLUMN()+64), _xlfn.FLOOR.MATH(ROW()/2)+1)), 3)</f>
        <v>7.6529999999999996</v>
      </c>
      <c r="E199" cm="1">
        <f t="array" aca="1" ref="E199" ca="1">ROUND(INDIRECT(_xlfn.CONCAT("sedimentaryDistancesOrdered!", CHAR(COLUMN()+64), _xlfn.FLOOR.MATH(ROW()/2)+1)), 3)</f>
        <v>6.9080000000000004</v>
      </c>
      <c r="F199" cm="1">
        <f t="array" aca="1" ref="F199" ca="1">ROUND(INDIRECT(_xlfn.CONCAT("sedimentaryDistancesOrdered!", CHAR(COLUMN()+64), _xlfn.FLOOR.MATH(ROW()/2)+1)), 3)</f>
        <v>6.6390000000000002</v>
      </c>
      <c r="G199" cm="1">
        <f t="array" aca="1" ref="G199" ca="1">ROUND(INDIRECT(_xlfn.CONCAT("sedimentaryDistancesOrdered!", CHAR(COLUMN()+64), _xlfn.FLOOR.MATH(ROW()/2)+1)), 3)</f>
        <v>7.5970000000000004</v>
      </c>
      <c r="H199" cm="1">
        <f t="array" aca="1" ref="H199" ca="1">ROUND(INDIRECT(_xlfn.CONCAT("sedimentaryDistancesOrdered!", CHAR(COLUMN()+64), _xlfn.FLOOR.MATH(ROW()/2)+1)), 3)</f>
        <v>6.8929999999999998</v>
      </c>
      <c r="I199" cm="1">
        <f t="array" aca="1" ref="I199" ca="1">ROUND(INDIRECT(_xlfn.CONCAT("sedimentaryDistancesOrdered!", CHAR(COLUMN()+64), _xlfn.FLOOR.MATH(ROW()/2)+1)), 3)</f>
        <v>5.83</v>
      </c>
      <c r="J199" cm="1">
        <f t="array" aca="1" ref="J199" ca="1">ROUND(INDIRECT(_xlfn.CONCAT("sedimentaryDistancesOrdered!", CHAR(COLUMN()+64), _xlfn.FLOOR.MATH(ROW()/2)+1)), 3)</f>
        <v>7.056</v>
      </c>
      <c r="K199" cm="1">
        <f t="array" aca="1" ref="K199" ca="1">ROUND(INDIRECT(_xlfn.CONCAT("sedimentaryDistancesOrdered!", CHAR(COLUMN()+64), _xlfn.FLOOR.MATH(ROW()/2)+1)), 3)</f>
        <v>6.3079999999999998</v>
      </c>
      <c r="L199" cm="1">
        <f t="array" aca="1" ref="L199" ca="1">ROUND(INDIRECT(_xlfn.CONCAT("sedimentaryDistancesOrdered!", CHAR(COLUMN()+64), _xlfn.FLOOR.MATH(ROW()/2)+1)), 3)</f>
        <v>6.8630000000000004</v>
      </c>
      <c r="M199" cm="1">
        <f t="array" aca="1" ref="M199" ca="1">ROUND(INDIRECT(_xlfn.CONCAT("sedimentaryDistancesOrdered!", CHAR(COLUMN()+64), _xlfn.FLOOR.MATH(ROW()/2)+1)), 3)</f>
        <v>5.6029999999999998</v>
      </c>
      <c r="N199" cm="1">
        <f t="array" aca="1" ref="N199" ca="1">ROUND(INDIRECT(_xlfn.CONCAT("sedimentaryDistancesOrdered!", CHAR(COLUMN()+64), _xlfn.FLOOR.MATH(ROW()/2)+1)), 3)</f>
        <v>7.1959999999999997</v>
      </c>
      <c r="O199" cm="1">
        <f t="array" aca="1" ref="O199" ca="1">ROUND(INDIRECT(_xlfn.CONCAT("sedimentaryDistancesOrdered!", CHAR(COLUMN()+64), _xlfn.FLOOR.MATH(ROW()/2)+1)), 3)</f>
        <v>7.2779999999999996</v>
      </c>
      <c r="P199" cm="1">
        <f t="array" aca="1" ref="P199" ca="1">ROUND(INDIRECT(_xlfn.CONCAT("sedimentaryDistancesOrdered!", CHAR(COLUMN()+64), _xlfn.FLOOR.MATH(ROW()/2)+1)), 3)</f>
        <v>7.6859999999999999</v>
      </c>
      <c r="Q199" cm="1">
        <f t="array" aca="1" ref="Q199" ca="1">ROUND(INDIRECT(_xlfn.CONCAT("sedimentaryDistancesOrdered!", CHAR(COLUMN()+64), _xlfn.FLOOR.MATH(ROW()/2)+1)), 3)</f>
        <v>7.8879999999999999</v>
      </c>
      <c r="R199" cm="1">
        <f t="array" aca="1" ref="R199" ca="1">ROUND(INDIRECT(_xlfn.CONCAT("sedimentaryDistancesOrdered!", CHAR(COLUMN()+64), _xlfn.FLOOR.MATH(ROW()/2)+1)), 3)</f>
        <v>7.2549999999999999</v>
      </c>
      <c r="S199" cm="1">
        <f t="array" aca="1" ref="S199" ca="1">ROUND(INDIRECT(_xlfn.CONCAT("sedimentaryDistancesOrdered!", CHAR(COLUMN()+64), _xlfn.FLOOR.MATH(ROW()/2)+1)), 3)</f>
        <v>7.5890000000000004</v>
      </c>
      <c r="T199" cm="1">
        <f t="array" aca="1" ref="T199" ca="1">ROUND(INDIRECT(_xlfn.CONCAT("sedimentaryDistancesOrdered!", CHAR(COLUMN()+64), _xlfn.FLOOR.MATH(ROW()/2)+1)), 3)</f>
        <v>6.4180000000000001</v>
      </c>
      <c r="U199" cm="1">
        <f t="array" aca="1" ref="U199" ca="1">ROUND(INDIRECT(_xlfn.CONCAT("sedimentaryDistancesOrdered!", CHAR(COLUMN()+64), _xlfn.FLOOR.MATH(ROW()/2)+1)), 3)</f>
        <v>6.4359999999999999</v>
      </c>
    </row>
    <row r="200" spans="1:21" x14ac:dyDescent="0.25">
      <c r="A200">
        <v>100</v>
      </c>
      <c r="B200" cm="1">
        <f t="array" aca="1" ref="B200" ca="1">INDIRECT(_xlfn.CONCAT("sedimentaryNumberOrdered!", CHAR(COLUMN()+64), _xlfn.FLOOR.MATH(ROW()/2)+1))</f>
        <v>371</v>
      </c>
      <c r="C200" cm="1">
        <f t="array" aca="1" ref="C200" ca="1">INDIRECT(_xlfn.CONCAT("sedimentaryNumberOrdered!", CHAR(COLUMN()+64), _xlfn.FLOOR.MATH(ROW()/2)+1))</f>
        <v>369</v>
      </c>
      <c r="D200" cm="1">
        <f t="array" aca="1" ref="D200" ca="1">INDIRECT(_xlfn.CONCAT("sedimentaryNumberOrdered!", CHAR(COLUMN()+64), _xlfn.FLOOR.MATH(ROW()/2)+1))</f>
        <v>444</v>
      </c>
      <c r="E200" cm="1">
        <f t="array" aca="1" ref="E200" ca="1">INDIRECT(_xlfn.CONCAT("sedimentaryNumberOrdered!", CHAR(COLUMN()+64), _xlfn.FLOOR.MATH(ROW()/2)+1))</f>
        <v>330</v>
      </c>
      <c r="F200" cm="1">
        <f t="array" aca="1" ref="F200" ca="1">INDIRECT(_xlfn.CONCAT("sedimentaryNumberOrdered!", CHAR(COLUMN()+64), _xlfn.FLOOR.MATH(ROW()/2)+1))</f>
        <v>322</v>
      </c>
      <c r="G200" cm="1">
        <f t="array" aca="1" ref="G200" ca="1">INDIRECT(_xlfn.CONCAT("sedimentaryNumberOrdered!", CHAR(COLUMN()+64), _xlfn.FLOOR.MATH(ROW()/2)+1))</f>
        <v>361</v>
      </c>
      <c r="H200" cm="1">
        <f t="array" aca="1" ref="H200" ca="1">INDIRECT(_xlfn.CONCAT("sedimentaryNumberOrdered!", CHAR(COLUMN()+64), _xlfn.FLOOR.MATH(ROW()/2)+1))</f>
        <v>467</v>
      </c>
      <c r="I200" cm="1">
        <f t="array" aca="1" ref="I200" ca="1">INDIRECT(_xlfn.CONCAT("sedimentaryNumberOrdered!", CHAR(COLUMN()+64), _xlfn.FLOOR.MATH(ROW()/2)+1))</f>
        <v>351</v>
      </c>
      <c r="J200" cm="1">
        <f t="array" aca="1" ref="J200" ca="1">INDIRECT(_xlfn.CONCAT("sedimentaryNumberOrdered!", CHAR(COLUMN()+64), _xlfn.FLOOR.MATH(ROW()/2)+1))</f>
        <v>374</v>
      </c>
      <c r="K200" cm="1">
        <f t="array" aca="1" ref="K200" ca="1">INDIRECT(_xlfn.CONCAT("sedimentaryNumberOrdered!", CHAR(COLUMN()+64), _xlfn.FLOOR.MATH(ROW()/2)+1))</f>
        <v>439</v>
      </c>
      <c r="L200" cm="1">
        <f t="array" aca="1" ref="L200" ca="1">INDIRECT(_xlfn.CONCAT("sedimentaryNumberOrdered!", CHAR(COLUMN()+64), _xlfn.FLOOR.MATH(ROW()/2)+1))</f>
        <v>332</v>
      </c>
      <c r="M200" cm="1">
        <f t="array" aca="1" ref="M200" ca="1">INDIRECT(_xlfn.CONCAT("sedimentaryNumberOrdered!", CHAR(COLUMN()+64), _xlfn.FLOOR.MATH(ROW()/2)+1))</f>
        <v>468</v>
      </c>
      <c r="N200" cm="1">
        <f t="array" aca="1" ref="N200" ca="1">INDIRECT(_xlfn.CONCAT("sedimentaryNumberOrdered!", CHAR(COLUMN()+64), _xlfn.FLOOR.MATH(ROW()/2)+1))</f>
        <v>467</v>
      </c>
      <c r="O200" cm="1">
        <f t="array" aca="1" ref="O200" ca="1">INDIRECT(_xlfn.CONCAT("sedimentaryNumberOrdered!", CHAR(COLUMN()+64), _xlfn.FLOOR.MATH(ROW()/2)+1))</f>
        <v>370</v>
      </c>
      <c r="P200" cm="1">
        <f t="array" aca="1" ref="P200" ca="1">INDIRECT(_xlfn.CONCAT("sedimentaryNumberOrdered!", CHAR(COLUMN()+64), _xlfn.FLOOR.MATH(ROW()/2)+1))</f>
        <v>326</v>
      </c>
      <c r="Q200" cm="1">
        <f t="array" aca="1" ref="Q200" ca="1">INDIRECT(_xlfn.CONCAT("sedimentaryNumberOrdered!", CHAR(COLUMN()+64), _xlfn.FLOOR.MATH(ROW()/2)+1))</f>
        <v>330</v>
      </c>
      <c r="R200" cm="1">
        <f t="array" aca="1" ref="R200" ca="1">INDIRECT(_xlfn.CONCAT("sedimentaryNumberOrdered!", CHAR(COLUMN()+64), _xlfn.FLOOR.MATH(ROW()/2)+1))</f>
        <v>404</v>
      </c>
      <c r="S200" cm="1">
        <f t="array" aca="1" ref="S200" ca="1">INDIRECT(_xlfn.CONCAT("sedimentaryNumberOrdered!", CHAR(COLUMN()+64), _xlfn.FLOOR.MATH(ROW()/2)+1))</f>
        <v>412</v>
      </c>
      <c r="T200" cm="1">
        <f t="array" aca="1" ref="T200" ca="1">INDIRECT(_xlfn.CONCAT("sedimentaryNumberOrdered!", CHAR(COLUMN()+64), _xlfn.FLOOR.MATH(ROW()/2)+1))</f>
        <v>425</v>
      </c>
      <c r="U200" cm="1">
        <f t="array" aca="1" ref="U200" ca="1">INDIRECT(_xlfn.CONCAT("sedimentaryNumberOrdered!", CHAR(COLUMN()+64), _xlfn.FLOOR.MATH(ROW()/2)+1))</f>
        <v>475</v>
      </c>
    </row>
    <row r="201" spans="1:21" x14ac:dyDescent="0.25">
      <c r="A201">
        <v>100</v>
      </c>
      <c r="B201" cm="1">
        <f t="array" aca="1" ref="B201" ca="1">ROUND(INDIRECT(_xlfn.CONCAT("sedimentaryDistancesOrdered!", CHAR(COLUMN()+64), _xlfn.FLOOR.MATH(ROW()/2)+1)), 3)</f>
        <v>7.367</v>
      </c>
      <c r="C201" cm="1">
        <f t="array" aca="1" ref="C201" ca="1">ROUND(INDIRECT(_xlfn.CONCAT("sedimentaryDistancesOrdered!", CHAR(COLUMN()+64), _xlfn.FLOOR.MATH(ROW()/2)+1)), 3)</f>
        <v>6.5170000000000003</v>
      </c>
      <c r="D201" cm="1">
        <f t="array" aca="1" ref="D201" ca="1">ROUND(INDIRECT(_xlfn.CONCAT("sedimentaryDistancesOrdered!", CHAR(COLUMN()+64), _xlfn.FLOOR.MATH(ROW()/2)+1)), 3)</f>
        <v>7.6539999999999999</v>
      </c>
      <c r="E201" cm="1">
        <f t="array" aca="1" ref="E201" ca="1">ROUND(INDIRECT(_xlfn.CONCAT("sedimentaryDistancesOrdered!", CHAR(COLUMN()+64), _xlfn.FLOOR.MATH(ROW()/2)+1)), 3)</f>
        <v>6.9539999999999997</v>
      </c>
      <c r="F201" cm="1">
        <f t="array" aca="1" ref="F201" ca="1">ROUND(INDIRECT(_xlfn.CONCAT("sedimentaryDistancesOrdered!", CHAR(COLUMN()+64), _xlfn.FLOOR.MATH(ROW()/2)+1)), 3)</f>
        <v>6.6929999999999996</v>
      </c>
      <c r="G201" cm="1">
        <f t="array" aca="1" ref="G201" ca="1">ROUND(INDIRECT(_xlfn.CONCAT("sedimentaryDistancesOrdered!", CHAR(COLUMN()+64), _xlfn.FLOOR.MATH(ROW()/2)+1)), 3)</f>
        <v>7.6109999999999998</v>
      </c>
      <c r="H201" cm="1">
        <f t="array" aca="1" ref="H201" ca="1">ROUND(INDIRECT(_xlfn.CONCAT("sedimentaryDistancesOrdered!", CHAR(COLUMN()+64), _xlfn.FLOOR.MATH(ROW()/2)+1)), 3)</f>
        <v>6.915</v>
      </c>
      <c r="I201" cm="1">
        <f t="array" aca="1" ref="I201" ca="1">ROUND(INDIRECT(_xlfn.CONCAT("sedimentaryDistancesOrdered!", CHAR(COLUMN()+64), _xlfn.FLOOR.MATH(ROW()/2)+1)), 3)</f>
        <v>5.8330000000000002</v>
      </c>
      <c r="J201" cm="1">
        <f t="array" aca="1" ref="J201" ca="1">ROUND(INDIRECT(_xlfn.CONCAT("sedimentaryDistancesOrdered!", CHAR(COLUMN()+64), _xlfn.FLOOR.MATH(ROW()/2)+1)), 3)</f>
        <v>7.0570000000000004</v>
      </c>
      <c r="K201" cm="1">
        <f t="array" aca="1" ref="K201" ca="1">ROUND(INDIRECT(_xlfn.CONCAT("sedimentaryDistancesOrdered!", CHAR(COLUMN()+64), _xlfn.FLOOR.MATH(ROW()/2)+1)), 3)</f>
        <v>6.31</v>
      </c>
      <c r="L201" cm="1">
        <f t="array" aca="1" ref="L201" ca="1">ROUND(INDIRECT(_xlfn.CONCAT("sedimentaryDistancesOrdered!", CHAR(COLUMN()+64), _xlfn.FLOOR.MATH(ROW()/2)+1)), 3)</f>
        <v>6.8760000000000003</v>
      </c>
      <c r="M201" cm="1">
        <f t="array" aca="1" ref="M201" ca="1">ROUND(INDIRECT(_xlfn.CONCAT("sedimentaryDistancesOrdered!", CHAR(COLUMN()+64), _xlfn.FLOOR.MATH(ROW()/2)+1)), 3)</f>
        <v>5.6070000000000002</v>
      </c>
      <c r="N201" cm="1">
        <f t="array" aca="1" ref="N201" ca="1">ROUND(INDIRECT(_xlfn.CONCAT("sedimentaryDistancesOrdered!", CHAR(COLUMN()+64), _xlfn.FLOOR.MATH(ROW()/2)+1)), 3)</f>
        <v>7.2089999999999996</v>
      </c>
      <c r="O201" cm="1">
        <f t="array" aca="1" ref="O201" ca="1">ROUND(INDIRECT(_xlfn.CONCAT("sedimentaryDistancesOrdered!", CHAR(COLUMN()+64), _xlfn.FLOOR.MATH(ROW()/2)+1)), 3)</f>
        <v>7.2960000000000003</v>
      </c>
      <c r="P201" cm="1">
        <f t="array" aca="1" ref="P201" ca="1">ROUND(INDIRECT(_xlfn.CONCAT("sedimentaryDistancesOrdered!", CHAR(COLUMN()+64), _xlfn.FLOOR.MATH(ROW()/2)+1)), 3)</f>
        <v>7.6989999999999998</v>
      </c>
      <c r="Q201" cm="1">
        <f t="array" aca="1" ref="Q201" ca="1">ROUND(INDIRECT(_xlfn.CONCAT("sedimentaryDistancesOrdered!", CHAR(COLUMN()+64), _xlfn.FLOOR.MATH(ROW()/2)+1)), 3)</f>
        <v>7.89</v>
      </c>
      <c r="R201" cm="1">
        <f t="array" aca="1" ref="R201" ca="1">ROUND(INDIRECT(_xlfn.CONCAT("sedimentaryDistancesOrdered!", CHAR(COLUMN()+64), _xlfn.FLOOR.MATH(ROW()/2)+1)), 3)</f>
        <v>7.3150000000000004</v>
      </c>
      <c r="S201" cm="1">
        <f t="array" aca="1" ref="S201" ca="1">ROUND(INDIRECT(_xlfn.CONCAT("sedimentaryDistancesOrdered!", CHAR(COLUMN()+64), _xlfn.FLOOR.MATH(ROW()/2)+1)), 3)</f>
        <v>7.6740000000000004</v>
      </c>
      <c r="T201" cm="1">
        <f t="array" aca="1" ref="T201" ca="1">ROUND(INDIRECT(_xlfn.CONCAT("sedimentaryDistancesOrdered!", CHAR(COLUMN()+64), _xlfn.FLOOR.MATH(ROW()/2)+1)), 3)</f>
        <v>6.4189999999999996</v>
      </c>
      <c r="U201" cm="1">
        <f t="array" aca="1" ref="U201" ca="1">ROUND(INDIRECT(_xlfn.CONCAT("sedimentaryDistancesOrdered!", CHAR(COLUMN()+64), _xlfn.FLOOR.MATH(ROW()/2)+1)), 3)</f>
        <v>6.4690000000000003</v>
      </c>
    </row>
    <row r="202" spans="1:21" x14ac:dyDescent="0.25">
      <c r="A202">
        <v>101</v>
      </c>
      <c r="B202" cm="1">
        <f t="array" aca="1" ref="B202" ca="1">INDIRECT(_xlfn.CONCAT("sedimentaryNumberOrdered!", CHAR(COLUMN()+64), _xlfn.FLOOR.MATH(ROW()/2)+1))</f>
        <v>476</v>
      </c>
      <c r="C202" cm="1">
        <f t="array" aca="1" ref="C202" ca="1">INDIRECT(_xlfn.CONCAT("sedimentaryNumberOrdered!", CHAR(COLUMN()+64), _xlfn.FLOOR.MATH(ROW()/2)+1))</f>
        <v>348</v>
      </c>
      <c r="D202" cm="1">
        <f t="array" aca="1" ref="D202" ca="1">INDIRECT(_xlfn.CONCAT("sedimentaryNumberOrdered!", CHAR(COLUMN()+64), _xlfn.FLOOR.MATH(ROW()/2)+1))</f>
        <v>403</v>
      </c>
      <c r="E202" cm="1">
        <f t="array" aca="1" ref="E202" ca="1">INDIRECT(_xlfn.CONCAT("sedimentaryNumberOrdered!", CHAR(COLUMN()+64), _xlfn.FLOOR.MATH(ROW()/2)+1))</f>
        <v>412</v>
      </c>
      <c r="F202" cm="1">
        <f t="array" aca="1" ref="F202" ca="1">INDIRECT(_xlfn.CONCAT("sedimentaryNumberOrdered!", CHAR(COLUMN()+64), _xlfn.FLOOR.MATH(ROW()/2)+1))</f>
        <v>434</v>
      </c>
      <c r="G202" cm="1">
        <f t="array" aca="1" ref="G202" ca="1">INDIRECT(_xlfn.CONCAT("sedimentaryNumberOrdered!", CHAR(COLUMN()+64), _xlfn.FLOOR.MATH(ROW()/2)+1))</f>
        <v>431</v>
      </c>
      <c r="H202" cm="1">
        <f t="array" aca="1" ref="H202" ca="1">INDIRECT(_xlfn.CONCAT("sedimentaryNumberOrdered!", CHAR(COLUMN()+64), _xlfn.FLOOR.MATH(ROW()/2)+1))</f>
        <v>356</v>
      </c>
      <c r="I202" cm="1">
        <f t="array" aca="1" ref="I202" ca="1">INDIRECT(_xlfn.CONCAT("sedimentaryNumberOrdered!", CHAR(COLUMN()+64), _xlfn.FLOOR.MATH(ROW()/2)+1))</f>
        <v>372</v>
      </c>
      <c r="J202" cm="1">
        <f t="array" aca="1" ref="J202" ca="1">INDIRECT(_xlfn.CONCAT("sedimentaryNumberOrdered!", CHAR(COLUMN()+64), _xlfn.FLOOR.MATH(ROW()/2)+1))</f>
        <v>464</v>
      </c>
      <c r="K202" cm="1">
        <f t="array" aca="1" ref="K202" ca="1">INDIRECT(_xlfn.CONCAT("sedimentaryNumberOrdered!", CHAR(COLUMN()+64), _xlfn.FLOOR.MATH(ROW()/2)+1))</f>
        <v>323</v>
      </c>
      <c r="L202" cm="1">
        <f t="array" aca="1" ref="L202" ca="1">INDIRECT(_xlfn.CONCAT("sedimentaryNumberOrdered!", CHAR(COLUMN()+64), _xlfn.FLOOR.MATH(ROW()/2)+1))</f>
        <v>434</v>
      </c>
      <c r="M202" cm="1">
        <f t="array" aca="1" ref="M202" ca="1">INDIRECT(_xlfn.CONCAT("sedimentaryNumberOrdered!", CHAR(COLUMN()+64), _xlfn.FLOOR.MATH(ROW()/2)+1))</f>
        <v>329</v>
      </c>
      <c r="N202" cm="1">
        <f t="array" aca="1" ref="N202" ca="1">INDIRECT(_xlfn.CONCAT("sedimentaryNumberOrdered!", CHAR(COLUMN()+64), _xlfn.FLOOR.MATH(ROW()/2)+1))</f>
        <v>368</v>
      </c>
      <c r="O202" cm="1">
        <f t="array" aca="1" ref="O202" ca="1">INDIRECT(_xlfn.CONCAT("sedimentaryNumberOrdered!", CHAR(COLUMN()+64), _xlfn.FLOOR.MATH(ROW()/2)+1))</f>
        <v>393</v>
      </c>
      <c r="P202" cm="1">
        <f t="array" aca="1" ref="P202" ca="1">INDIRECT(_xlfn.CONCAT("sedimentaryNumberOrdered!", CHAR(COLUMN()+64), _xlfn.FLOOR.MATH(ROW()/2)+1))</f>
        <v>336</v>
      </c>
      <c r="Q202" cm="1">
        <f t="array" aca="1" ref="Q202" ca="1">INDIRECT(_xlfn.CONCAT("sedimentaryNumberOrdered!", CHAR(COLUMN()+64), _xlfn.FLOOR.MATH(ROW()/2)+1))</f>
        <v>479</v>
      </c>
      <c r="R202" cm="1">
        <f t="array" aca="1" ref="R202" ca="1">INDIRECT(_xlfn.CONCAT("sedimentaryNumberOrdered!", CHAR(COLUMN()+64), _xlfn.FLOOR.MATH(ROW()/2)+1))</f>
        <v>441</v>
      </c>
      <c r="S202" cm="1">
        <f t="array" aca="1" ref="S202" ca="1">INDIRECT(_xlfn.CONCAT("sedimentaryNumberOrdered!", CHAR(COLUMN()+64), _xlfn.FLOOR.MATH(ROW()/2)+1))</f>
        <v>468</v>
      </c>
      <c r="T202" cm="1">
        <f t="array" aca="1" ref="T202" ca="1">INDIRECT(_xlfn.CONCAT("sedimentaryNumberOrdered!", CHAR(COLUMN()+64), _xlfn.FLOOR.MATH(ROW()/2)+1))</f>
        <v>369</v>
      </c>
      <c r="U202" cm="1">
        <f t="array" aca="1" ref="U202" ca="1">INDIRECT(_xlfn.CONCAT("sedimentaryNumberOrdered!", CHAR(COLUMN()+64), _xlfn.FLOOR.MATH(ROW()/2)+1))</f>
        <v>448</v>
      </c>
    </row>
    <row r="203" spans="1:21" x14ac:dyDescent="0.25">
      <c r="A203">
        <v>101</v>
      </c>
      <c r="B203" cm="1">
        <f t="array" aca="1" ref="B203" ca="1">ROUND(INDIRECT(_xlfn.CONCAT("sedimentaryDistancesOrdered!", CHAR(COLUMN()+64), _xlfn.FLOOR.MATH(ROW()/2)+1)), 3)</f>
        <v>7.3959999999999999</v>
      </c>
      <c r="C203" cm="1">
        <f t="array" aca="1" ref="C203" ca="1">ROUND(INDIRECT(_xlfn.CONCAT("sedimentaryDistancesOrdered!", CHAR(COLUMN()+64), _xlfn.FLOOR.MATH(ROW()/2)+1)), 3)</f>
        <v>6.5209999999999999</v>
      </c>
      <c r="D203" cm="1">
        <f t="array" aca="1" ref="D203" ca="1">ROUND(INDIRECT(_xlfn.CONCAT("sedimentaryDistancesOrdered!", CHAR(COLUMN()+64), _xlfn.FLOOR.MATH(ROW()/2)+1)), 3)</f>
        <v>7.6619999999999999</v>
      </c>
      <c r="E203" cm="1">
        <f t="array" aca="1" ref="E203" ca="1">ROUND(INDIRECT(_xlfn.CONCAT("sedimentaryDistancesOrdered!", CHAR(COLUMN()+64), _xlfn.FLOOR.MATH(ROW()/2)+1)), 3)</f>
        <v>6.98</v>
      </c>
      <c r="F203" cm="1">
        <f t="array" aca="1" ref="F203" ca="1">ROUND(INDIRECT(_xlfn.CONCAT("sedimentaryDistancesOrdered!", CHAR(COLUMN()+64), _xlfn.FLOOR.MATH(ROW()/2)+1)), 3)</f>
        <v>6.7270000000000003</v>
      </c>
      <c r="G203" cm="1">
        <f t="array" aca="1" ref="G203" ca="1">ROUND(INDIRECT(_xlfn.CONCAT("sedimentaryDistancesOrdered!", CHAR(COLUMN()+64), _xlfn.FLOOR.MATH(ROW()/2)+1)), 3)</f>
        <v>7.6239999999999997</v>
      </c>
      <c r="H203" cm="1">
        <f t="array" aca="1" ref="H203" ca="1">ROUND(INDIRECT(_xlfn.CONCAT("sedimentaryDistancesOrdered!", CHAR(COLUMN()+64), _xlfn.FLOOR.MATH(ROW()/2)+1)), 3)</f>
        <v>6.952</v>
      </c>
      <c r="I203" cm="1">
        <f t="array" aca="1" ref="I203" ca="1">ROUND(INDIRECT(_xlfn.CONCAT("sedimentaryDistancesOrdered!", CHAR(COLUMN()+64), _xlfn.FLOOR.MATH(ROW()/2)+1)), 3)</f>
        <v>5.8470000000000004</v>
      </c>
      <c r="J203" cm="1">
        <f t="array" aca="1" ref="J203" ca="1">ROUND(INDIRECT(_xlfn.CONCAT("sedimentaryDistancesOrdered!", CHAR(COLUMN()+64), _xlfn.FLOOR.MATH(ROW()/2)+1)), 3)</f>
        <v>7.1189999999999998</v>
      </c>
      <c r="K203" cm="1">
        <f t="array" aca="1" ref="K203" ca="1">ROUND(INDIRECT(_xlfn.CONCAT("sedimentaryDistancesOrdered!", CHAR(COLUMN()+64), _xlfn.FLOOR.MATH(ROW()/2)+1)), 3)</f>
        <v>6.3120000000000003</v>
      </c>
      <c r="L203" cm="1">
        <f t="array" aca="1" ref="L203" ca="1">ROUND(INDIRECT(_xlfn.CONCAT("sedimentaryDistancesOrdered!", CHAR(COLUMN()+64), _xlfn.FLOOR.MATH(ROW()/2)+1)), 3)</f>
        <v>6.8769999999999998</v>
      </c>
      <c r="M203" cm="1">
        <f t="array" aca="1" ref="M203" ca="1">ROUND(INDIRECT(_xlfn.CONCAT("sedimentaryDistancesOrdered!", CHAR(COLUMN()+64), _xlfn.FLOOR.MATH(ROW()/2)+1)), 3)</f>
        <v>5.64</v>
      </c>
      <c r="N203" cm="1">
        <f t="array" aca="1" ref="N203" ca="1">ROUND(INDIRECT(_xlfn.CONCAT("sedimentaryDistancesOrdered!", CHAR(COLUMN()+64), _xlfn.FLOOR.MATH(ROW()/2)+1)), 3)</f>
        <v>7.2089999999999996</v>
      </c>
      <c r="O203" cm="1">
        <f t="array" aca="1" ref="O203" ca="1">ROUND(INDIRECT(_xlfn.CONCAT("sedimentaryDistancesOrdered!", CHAR(COLUMN()+64), _xlfn.FLOOR.MATH(ROW()/2)+1)), 3)</f>
        <v>7.3010000000000002</v>
      </c>
      <c r="P203" cm="1">
        <f t="array" aca="1" ref="P203" ca="1">ROUND(INDIRECT(_xlfn.CONCAT("sedimentaryDistancesOrdered!", CHAR(COLUMN()+64), _xlfn.FLOOR.MATH(ROW()/2)+1)), 3)</f>
        <v>7.7309999999999999</v>
      </c>
      <c r="Q203" cm="1">
        <f t="array" aca="1" ref="Q203" ca="1">ROUND(INDIRECT(_xlfn.CONCAT("sedimentaryDistancesOrdered!", CHAR(COLUMN()+64), _xlfn.FLOOR.MATH(ROW()/2)+1)), 3)</f>
        <v>7.9059999999999997</v>
      </c>
      <c r="R203" cm="1">
        <f t="array" aca="1" ref="R203" ca="1">ROUND(INDIRECT(_xlfn.CONCAT("sedimentaryDistancesOrdered!", CHAR(COLUMN()+64), _xlfn.FLOOR.MATH(ROW()/2)+1)), 3)</f>
        <v>7.3419999999999996</v>
      </c>
      <c r="S203" cm="1">
        <f t="array" aca="1" ref="S203" ca="1">ROUND(INDIRECT(_xlfn.CONCAT("sedimentaryDistancesOrdered!", CHAR(COLUMN()+64), _xlfn.FLOOR.MATH(ROW()/2)+1)), 3)</f>
        <v>7.6740000000000004</v>
      </c>
      <c r="T203" cm="1">
        <f t="array" aca="1" ref="T203" ca="1">ROUND(INDIRECT(_xlfn.CONCAT("sedimentaryDistancesOrdered!", CHAR(COLUMN()+64), _xlfn.FLOOR.MATH(ROW()/2)+1)), 3)</f>
        <v>6.4470000000000001</v>
      </c>
      <c r="U203" cm="1">
        <f t="array" aca="1" ref="U203" ca="1">ROUND(INDIRECT(_xlfn.CONCAT("sedimentaryDistancesOrdered!", CHAR(COLUMN()+64), _xlfn.FLOOR.MATH(ROW()/2)+1)), 3)</f>
        <v>6.4939999999999998</v>
      </c>
    </row>
    <row r="204" spans="1:21" x14ac:dyDescent="0.25">
      <c r="A204">
        <v>102</v>
      </c>
      <c r="B204" cm="1">
        <f t="array" aca="1" ref="B204" ca="1">INDIRECT(_xlfn.CONCAT("sedimentaryNumberOrdered!", CHAR(COLUMN()+64), _xlfn.FLOOR.MATH(ROW()/2)+1))</f>
        <v>396</v>
      </c>
      <c r="C204" cm="1">
        <f t="array" aca="1" ref="C204" ca="1">INDIRECT(_xlfn.CONCAT("sedimentaryNumberOrdered!", CHAR(COLUMN()+64), _xlfn.FLOOR.MATH(ROW()/2)+1))</f>
        <v>390</v>
      </c>
      <c r="D204" cm="1">
        <f t="array" aca="1" ref="D204" ca="1">INDIRECT(_xlfn.CONCAT("sedimentaryNumberOrdered!", CHAR(COLUMN()+64), _xlfn.FLOOR.MATH(ROW()/2)+1))</f>
        <v>407</v>
      </c>
      <c r="E204" cm="1">
        <f t="array" aca="1" ref="E204" ca="1">INDIRECT(_xlfn.CONCAT("sedimentaryNumberOrdered!", CHAR(COLUMN()+64), _xlfn.FLOOR.MATH(ROW()/2)+1))</f>
        <v>423</v>
      </c>
      <c r="F204" cm="1">
        <f t="array" aca="1" ref="F204" ca="1">INDIRECT(_xlfn.CONCAT("sedimentaryNumberOrdered!", CHAR(COLUMN()+64), _xlfn.FLOOR.MATH(ROW()/2)+1))</f>
        <v>336</v>
      </c>
      <c r="G204" cm="1">
        <f t="array" aca="1" ref="G204" ca="1">INDIRECT(_xlfn.CONCAT("sedimentaryNumberOrdered!", CHAR(COLUMN()+64), _xlfn.FLOOR.MATH(ROW()/2)+1))</f>
        <v>337</v>
      </c>
      <c r="H204" cm="1">
        <f t="array" aca="1" ref="H204" ca="1">INDIRECT(_xlfn.CONCAT("sedimentaryNumberOrdered!", CHAR(COLUMN()+64), _xlfn.FLOOR.MATH(ROW()/2)+1))</f>
        <v>364</v>
      </c>
      <c r="I204" cm="1">
        <f t="array" aca="1" ref="I204" ca="1">INDIRECT(_xlfn.CONCAT("sedimentaryNumberOrdered!", CHAR(COLUMN()+64), _xlfn.FLOOR.MATH(ROW()/2)+1))</f>
        <v>475</v>
      </c>
      <c r="J204" cm="1">
        <f t="array" aca="1" ref="J204" ca="1">INDIRECT(_xlfn.CONCAT("sedimentaryNumberOrdered!", CHAR(COLUMN()+64), _xlfn.FLOOR.MATH(ROW()/2)+1))</f>
        <v>386</v>
      </c>
      <c r="K204" cm="1">
        <f t="array" aca="1" ref="K204" ca="1">INDIRECT(_xlfn.CONCAT("sedimentaryNumberOrdered!", CHAR(COLUMN()+64), _xlfn.FLOOR.MATH(ROW()/2)+1))</f>
        <v>321</v>
      </c>
      <c r="L204" cm="1">
        <f t="array" aca="1" ref="L204" ca="1">INDIRECT(_xlfn.CONCAT("sedimentaryNumberOrdered!", CHAR(COLUMN()+64), _xlfn.FLOOR.MATH(ROW()/2)+1))</f>
        <v>463</v>
      </c>
      <c r="M204" cm="1">
        <f t="array" aca="1" ref="M204" ca="1">INDIRECT(_xlfn.CONCAT("sedimentaryNumberOrdered!", CHAR(COLUMN()+64), _xlfn.FLOOR.MATH(ROW()/2)+1))</f>
        <v>437</v>
      </c>
      <c r="N204" cm="1">
        <f t="array" aca="1" ref="N204" ca="1">INDIRECT(_xlfn.CONCAT("sedimentaryNumberOrdered!", CHAR(COLUMN()+64), _xlfn.FLOOR.MATH(ROW()/2)+1))</f>
        <v>451</v>
      </c>
      <c r="O204" cm="1">
        <f t="array" aca="1" ref="O204" ca="1">INDIRECT(_xlfn.CONCAT("sedimentaryNumberOrdered!", CHAR(COLUMN()+64), _xlfn.FLOOR.MATH(ROW()/2)+1))</f>
        <v>397</v>
      </c>
      <c r="P204" cm="1">
        <f t="array" aca="1" ref="P204" ca="1">INDIRECT(_xlfn.CONCAT("sedimentaryNumberOrdered!", CHAR(COLUMN()+64), _xlfn.FLOOR.MATH(ROW()/2)+1))</f>
        <v>465</v>
      </c>
      <c r="Q204" cm="1">
        <f t="array" aca="1" ref="Q204" ca="1">INDIRECT(_xlfn.CONCAT("sedimentaryNumberOrdered!", CHAR(COLUMN()+64), _xlfn.FLOOR.MATH(ROW()/2)+1))</f>
        <v>323</v>
      </c>
      <c r="R204" cm="1">
        <f t="array" aca="1" ref="R204" ca="1">INDIRECT(_xlfn.CONCAT("sedimentaryNumberOrdered!", CHAR(COLUMN()+64), _xlfn.FLOOR.MATH(ROW()/2)+1))</f>
        <v>410</v>
      </c>
      <c r="S204" cm="1">
        <f t="array" aca="1" ref="S204" ca="1">INDIRECT(_xlfn.CONCAT("sedimentaryNumberOrdered!", CHAR(COLUMN()+64), _xlfn.FLOOR.MATH(ROW()/2)+1))</f>
        <v>408</v>
      </c>
      <c r="T204" cm="1">
        <f t="array" aca="1" ref="T204" ca="1">INDIRECT(_xlfn.CONCAT("sedimentaryNumberOrdered!", CHAR(COLUMN()+64), _xlfn.FLOOR.MATH(ROW()/2)+1))</f>
        <v>383</v>
      </c>
      <c r="U204" cm="1">
        <f t="array" aca="1" ref="U204" ca="1">INDIRECT(_xlfn.CONCAT("sedimentaryNumberOrdered!", CHAR(COLUMN()+64), _xlfn.FLOOR.MATH(ROW()/2)+1))</f>
        <v>458</v>
      </c>
    </row>
    <row r="205" spans="1:21" x14ac:dyDescent="0.25">
      <c r="A205">
        <v>102</v>
      </c>
      <c r="B205" cm="1">
        <f t="array" aca="1" ref="B205" ca="1">ROUND(INDIRECT(_xlfn.CONCAT("sedimentaryDistancesOrdered!", CHAR(COLUMN()+64), _xlfn.FLOOR.MATH(ROW()/2)+1)), 3)</f>
        <v>7.3979999999999997</v>
      </c>
      <c r="C205" cm="1">
        <f t="array" aca="1" ref="C205" ca="1">ROUND(INDIRECT(_xlfn.CONCAT("sedimentaryDistancesOrdered!", CHAR(COLUMN()+64), _xlfn.FLOOR.MATH(ROW()/2)+1)), 3)</f>
        <v>6.5250000000000004</v>
      </c>
      <c r="D205" cm="1">
        <f t="array" aca="1" ref="D205" ca="1">ROUND(INDIRECT(_xlfn.CONCAT("sedimentaryDistancesOrdered!", CHAR(COLUMN()+64), _xlfn.FLOOR.MATH(ROW()/2)+1)), 3)</f>
        <v>7.6680000000000001</v>
      </c>
      <c r="E205" cm="1">
        <f t="array" aca="1" ref="E205" ca="1">ROUND(INDIRECT(_xlfn.CONCAT("sedimentaryDistancesOrdered!", CHAR(COLUMN()+64), _xlfn.FLOOR.MATH(ROW()/2)+1)), 3)</f>
        <v>6.9859999999999998</v>
      </c>
      <c r="F205" cm="1">
        <f t="array" aca="1" ref="F205" ca="1">ROUND(INDIRECT(_xlfn.CONCAT("sedimentaryDistancesOrdered!", CHAR(COLUMN()+64), _xlfn.FLOOR.MATH(ROW()/2)+1)), 3)</f>
        <v>6.7619999999999996</v>
      </c>
      <c r="G205" cm="1">
        <f t="array" aca="1" ref="G205" ca="1">ROUND(INDIRECT(_xlfn.CONCAT("sedimentaryDistancesOrdered!", CHAR(COLUMN()+64), _xlfn.FLOOR.MATH(ROW()/2)+1)), 3)</f>
        <v>7.6390000000000002</v>
      </c>
      <c r="H205" cm="1">
        <f t="array" aca="1" ref="H205" ca="1">ROUND(INDIRECT(_xlfn.CONCAT("sedimentaryDistancesOrdered!", CHAR(COLUMN()+64), _xlfn.FLOOR.MATH(ROW()/2)+1)), 3)</f>
        <v>6.9589999999999996</v>
      </c>
      <c r="I205" cm="1">
        <f t="array" aca="1" ref="I205" ca="1">ROUND(INDIRECT(_xlfn.CONCAT("sedimentaryDistancesOrdered!", CHAR(COLUMN()+64), _xlfn.FLOOR.MATH(ROW()/2)+1)), 3)</f>
        <v>5.8869999999999996</v>
      </c>
      <c r="J205" cm="1">
        <f t="array" aca="1" ref="J205" ca="1">ROUND(INDIRECT(_xlfn.CONCAT("sedimentaryDistancesOrdered!", CHAR(COLUMN()+64), _xlfn.FLOOR.MATH(ROW()/2)+1)), 3)</f>
        <v>7.1509999999999998</v>
      </c>
      <c r="K205" cm="1">
        <f t="array" aca="1" ref="K205" ca="1">ROUND(INDIRECT(_xlfn.CONCAT("sedimentaryDistancesOrdered!", CHAR(COLUMN()+64), _xlfn.FLOOR.MATH(ROW()/2)+1)), 3)</f>
        <v>6.3380000000000001</v>
      </c>
      <c r="L205" cm="1">
        <f t="array" aca="1" ref="L205" ca="1">ROUND(INDIRECT(_xlfn.CONCAT("sedimentaryDistancesOrdered!", CHAR(COLUMN()+64), _xlfn.FLOOR.MATH(ROW()/2)+1)), 3)</f>
        <v>6.8979999999999997</v>
      </c>
      <c r="M205" cm="1">
        <f t="array" aca="1" ref="M205" ca="1">ROUND(INDIRECT(_xlfn.CONCAT("sedimentaryDistancesOrdered!", CHAR(COLUMN()+64), _xlfn.FLOOR.MATH(ROW()/2)+1)), 3)</f>
        <v>5.6420000000000003</v>
      </c>
      <c r="N205" cm="1">
        <f t="array" aca="1" ref="N205" ca="1">ROUND(INDIRECT(_xlfn.CONCAT("sedimentaryDistancesOrdered!", CHAR(COLUMN()+64), _xlfn.FLOOR.MATH(ROW()/2)+1)), 3)</f>
        <v>7.2249999999999996</v>
      </c>
      <c r="O205" cm="1">
        <f t="array" aca="1" ref="O205" ca="1">ROUND(INDIRECT(_xlfn.CONCAT("sedimentaryDistancesOrdered!", CHAR(COLUMN()+64), _xlfn.FLOOR.MATH(ROW()/2)+1)), 3)</f>
        <v>7.3109999999999999</v>
      </c>
      <c r="P205" cm="1">
        <f t="array" aca="1" ref="P205" ca="1">ROUND(INDIRECT(_xlfn.CONCAT("sedimentaryDistancesOrdered!", CHAR(COLUMN()+64), _xlfn.FLOOR.MATH(ROW()/2)+1)), 3)</f>
        <v>7.7480000000000002</v>
      </c>
      <c r="Q205" cm="1">
        <f t="array" aca="1" ref="Q205" ca="1">ROUND(INDIRECT(_xlfn.CONCAT("sedimentaryDistancesOrdered!", CHAR(COLUMN()+64), _xlfn.FLOOR.MATH(ROW()/2)+1)), 3)</f>
        <v>7.9080000000000004</v>
      </c>
      <c r="R205" cm="1">
        <f t="array" aca="1" ref="R205" ca="1">ROUND(INDIRECT(_xlfn.CONCAT("sedimentaryDistancesOrdered!", CHAR(COLUMN()+64), _xlfn.FLOOR.MATH(ROW()/2)+1)), 3)</f>
        <v>7.3520000000000003</v>
      </c>
      <c r="S205" cm="1">
        <f t="array" aca="1" ref="S205" ca="1">ROUND(INDIRECT(_xlfn.CONCAT("sedimentaryDistancesOrdered!", CHAR(COLUMN()+64), _xlfn.FLOOR.MATH(ROW()/2)+1)), 3)</f>
        <v>7.69</v>
      </c>
      <c r="T205" cm="1">
        <f t="array" aca="1" ref="T205" ca="1">ROUND(INDIRECT(_xlfn.CONCAT("sedimentaryDistancesOrdered!", CHAR(COLUMN()+64), _xlfn.FLOOR.MATH(ROW()/2)+1)), 3)</f>
        <v>6.4530000000000003</v>
      </c>
      <c r="U205" cm="1">
        <f t="array" aca="1" ref="U205" ca="1">ROUND(INDIRECT(_xlfn.CONCAT("sedimentaryDistancesOrdered!", CHAR(COLUMN()+64), _xlfn.FLOOR.MATH(ROW()/2)+1)), 3)</f>
        <v>6.516</v>
      </c>
    </row>
    <row r="206" spans="1:21" x14ac:dyDescent="0.25">
      <c r="A206">
        <v>103</v>
      </c>
      <c r="B206" cm="1">
        <f t="array" aca="1" ref="B206" ca="1">INDIRECT(_xlfn.CONCAT("sedimentaryNumberOrdered!", CHAR(COLUMN()+64), _xlfn.FLOOR.MATH(ROW()/2)+1))</f>
        <v>351</v>
      </c>
      <c r="C206" cm="1">
        <f t="array" aca="1" ref="C206" ca="1">INDIRECT(_xlfn.CONCAT("sedimentaryNumberOrdered!", CHAR(COLUMN()+64), _xlfn.FLOOR.MATH(ROW()/2)+1))</f>
        <v>429</v>
      </c>
      <c r="D206" cm="1">
        <f t="array" aca="1" ref="D206" ca="1">INDIRECT(_xlfn.CONCAT("sedimentaryNumberOrdered!", CHAR(COLUMN()+64), _xlfn.FLOOR.MATH(ROW()/2)+1))</f>
        <v>401</v>
      </c>
      <c r="E206" cm="1">
        <f t="array" aca="1" ref="E206" ca="1">INDIRECT(_xlfn.CONCAT("sedimentaryNumberOrdered!", CHAR(COLUMN()+64), _xlfn.FLOOR.MATH(ROW()/2)+1))</f>
        <v>407</v>
      </c>
      <c r="F206" cm="1">
        <f t="array" aca="1" ref="F206" ca="1">INDIRECT(_xlfn.CONCAT("sedimentaryNumberOrdered!", CHAR(COLUMN()+64), _xlfn.FLOOR.MATH(ROW()/2)+1))</f>
        <v>368</v>
      </c>
      <c r="G206" cm="1">
        <f t="array" aca="1" ref="G206" ca="1">INDIRECT(_xlfn.CONCAT("sedimentaryNumberOrdered!", CHAR(COLUMN()+64), _xlfn.FLOOR.MATH(ROW()/2)+1))</f>
        <v>426</v>
      </c>
      <c r="H206" cm="1">
        <f t="array" aca="1" ref="H206" ca="1">INDIRECT(_xlfn.CONCAT("sedimentaryNumberOrdered!", CHAR(COLUMN()+64), _xlfn.FLOOR.MATH(ROW()/2)+1))</f>
        <v>424</v>
      </c>
      <c r="I206" cm="1">
        <f t="array" aca="1" ref="I206" ca="1">INDIRECT(_xlfn.CONCAT("sedimentaryNumberOrdered!", CHAR(COLUMN()+64), _xlfn.FLOOR.MATH(ROW()/2)+1))</f>
        <v>342</v>
      </c>
      <c r="J206" cm="1">
        <f t="array" aca="1" ref="J206" ca="1">INDIRECT(_xlfn.CONCAT("sedimentaryNumberOrdered!", CHAR(COLUMN()+64), _xlfn.FLOOR.MATH(ROW()/2)+1))</f>
        <v>323</v>
      </c>
      <c r="K206" cm="1">
        <f t="array" aca="1" ref="K206" ca="1">INDIRECT(_xlfn.CONCAT("sedimentaryNumberOrdered!", CHAR(COLUMN()+64), _xlfn.FLOOR.MATH(ROW()/2)+1))</f>
        <v>324</v>
      </c>
      <c r="L206" cm="1">
        <f t="array" aca="1" ref="L206" ca="1">INDIRECT(_xlfn.CONCAT("sedimentaryNumberOrdered!", CHAR(COLUMN()+64), _xlfn.FLOOR.MATH(ROW()/2)+1))</f>
        <v>475</v>
      </c>
      <c r="M206" cm="1">
        <f t="array" aca="1" ref="M206" ca="1">INDIRECT(_xlfn.CONCAT("sedimentaryNumberOrdered!", CHAR(COLUMN()+64), _xlfn.FLOOR.MATH(ROW()/2)+1))</f>
        <v>415</v>
      </c>
      <c r="N206" cm="1">
        <f t="array" aca="1" ref="N206" ca="1">INDIRECT(_xlfn.CONCAT("sedimentaryNumberOrdered!", CHAR(COLUMN()+64), _xlfn.FLOOR.MATH(ROW()/2)+1))</f>
        <v>478</v>
      </c>
      <c r="O206" cm="1">
        <f t="array" aca="1" ref="O206" ca="1">INDIRECT(_xlfn.CONCAT("sedimentaryNumberOrdered!", CHAR(COLUMN()+64), _xlfn.FLOOR.MATH(ROW()/2)+1))</f>
        <v>346</v>
      </c>
      <c r="P206" cm="1">
        <f t="array" aca="1" ref="P206" ca="1">INDIRECT(_xlfn.CONCAT("sedimentaryNumberOrdered!", CHAR(COLUMN()+64), _xlfn.FLOOR.MATH(ROW()/2)+1))</f>
        <v>380</v>
      </c>
      <c r="Q206" cm="1">
        <f t="array" aca="1" ref="Q206" ca="1">INDIRECT(_xlfn.CONCAT("sedimentaryNumberOrdered!", CHAR(COLUMN()+64), _xlfn.FLOOR.MATH(ROW()/2)+1))</f>
        <v>343</v>
      </c>
      <c r="R206" cm="1">
        <f t="array" aca="1" ref="R206" ca="1">INDIRECT(_xlfn.CONCAT("sedimentaryNumberOrdered!", CHAR(COLUMN()+64), _xlfn.FLOOR.MATH(ROW()/2)+1))</f>
        <v>340</v>
      </c>
      <c r="S206" cm="1">
        <f t="array" aca="1" ref="S206" ca="1">INDIRECT(_xlfn.CONCAT("sedimentaryNumberOrdered!", CHAR(COLUMN()+64), _xlfn.FLOOR.MATH(ROW()/2)+1))</f>
        <v>391</v>
      </c>
      <c r="T206" cm="1">
        <f t="array" aca="1" ref="T206" ca="1">INDIRECT(_xlfn.CONCAT("sedimentaryNumberOrdered!", CHAR(COLUMN()+64), _xlfn.FLOOR.MATH(ROW()/2)+1))</f>
        <v>410</v>
      </c>
      <c r="U206" cm="1">
        <f t="array" aca="1" ref="U206" ca="1">INDIRECT(_xlfn.CONCAT("sedimentaryNumberOrdered!", CHAR(COLUMN()+64), _xlfn.FLOOR.MATH(ROW()/2)+1))</f>
        <v>442</v>
      </c>
    </row>
    <row r="207" spans="1:21" x14ac:dyDescent="0.25">
      <c r="A207">
        <v>103</v>
      </c>
      <c r="B207" cm="1">
        <f t="array" aca="1" ref="B207" ca="1">ROUND(INDIRECT(_xlfn.CONCAT("sedimentaryDistancesOrdered!", CHAR(COLUMN()+64), _xlfn.FLOOR.MATH(ROW()/2)+1)), 3)</f>
        <v>7.4119999999999999</v>
      </c>
      <c r="C207" cm="1">
        <f t="array" aca="1" ref="C207" ca="1">ROUND(INDIRECT(_xlfn.CONCAT("sedimentaryDistancesOrdered!", CHAR(COLUMN()+64), _xlfn.FLOOR.MATH(ROW()/2)+1)), 3)</f>
        <v>6.5350000000000001</v>
      </c>
      <c r="D207" cm="1">
        <f t="array" aca="1" ref="D207" ca="1">ROUND(INDIRECT(_xlfn.CONCAT("sedimentaryDistancesOrdered!", CHAR(COLUMN()+64), _xlfn.FLOOR.MATH(ROW()/2)+1)), 3)</f>
        <v>7.6790000000000003</v>
      </c>
      <c r="E207" cm="1">
        <f t="array" aca="1" ref="E207" ca="1">ROUND(INDIRECT(_xlfn.CONCAT("sedimentaryDistancesOrdered!", CHAR(COLUMN()+64), _xlfn.FLOOR.MATH(ROW()/2)+1)), 3)</f>
        <v>6.992</v>
      </c>
      <c r="F207" cm="1">
        <f t="array" aca="1" ref="F207" ca="1">ROUND(INDIRECT(_xlfn.CONCAT("sedimentaryDistancesOrdered!", CHAR(COLUMN()+64), _xlfn.FLOOR.MATH(ROW()/2)+1)), 3)</f>
        <v>6.798</v>
      </c>
      <c r="G207" cm="1">
        <f t="array" aca="1" ref="G207" ca="1">ROUND(INDIRECT(_xlfn.CONCAT("sedimentaryDistancesOrdered!", CHAR(COLUMN()+64), _xlfn.FLOOR.MATH(ROW()/2)+1)), 3)</f>
        <v>7.7130000000000001</v>
      </c>
      <c r="H207" cm="1">
        <f t="array" aca="1" ref="H207" ca="1">ROUND(INDIRECT(_xlfn.CONCAT("sedimentaryDistancesOrdered!", CHAR(COLUMN()+64), _xlfn.FLOOR.MATH(ROW()/2)+1)), 3)</f>
        <v>6.9880000000000004</v>
      </c>
      <c r="I207" cm="1">
        <f t="array" aca="1" ref="I207" ca="1">ROUND(INDIRECT(_xlfn.CONCAT("sedimentaryDistancesOrdered!", CHAR(COLUMN()+64), _xlfn.FLOOR.MATH(ROW()/2)+1)), 3)</f>
        <v>5.907</v>
      </c>
      <c r="J207" cm="1">
        <f t="array" aca="1" ref="J207" ca="1">ROUND(INDIRECT(_xlfn.CONCAT("sedimentaryDistancesOrdered!", CHAR(COLUMN()+64), _xlfn.FLOOR.MATH(ROW()/2)+1)), 3)</f>
        <v>7.1660000000000004</v>
      </c>
      <c r="K207" cm="1">
        <f t="array" aca="1" ref="K207" ca="1">ROUND(INDIRECT(_xlfn.CONCAT("sedimentaryDistancesOrdered!", CHAR(COLUMN()+64), _xlfn.FLOOR.MATH(ROW()/2)+1)), 3)</f>
        <v>6.3470000000000004</v>
      </c>
      <c r="L207" cm="1">
        <f t="array" aca="1" ref="L207" ca="1">ROUND(INDIRECT(_xlfn.CONCAT("sedimentaryDistancesOrdered!", CHAR(COLUMN()+64), _xlfn.FLOOR.MATH(ROW()/2)+1)), 3)</f>
        <v>6.9029999999999996</v>
      </c>
      <c r="M207" cm="1">
        <f t="array" aca="1" ref="M207" ca="1">ROUND(INDIRECT(_xlfn.CONCAT("sedimentaryDistancesOrdered!", CHAR(COLUMN()+64), _xlfn.FLOOR.MATH(ROW()/2)+1)), 3)</f>
        <v>5.6740000000000004</v>
      </c>
      <c r="N207" cm="1">
        <f t="array" aca="1" ref="N207" ca="1">ROUND(INDIRECT(_xlfn.CONCAT("sedimentaryDistancesOrdered!", CHAR(COLUMN()+64), _xlfn.FLOOR.MATH(ROW()/2)+1)), 3)</f>
        <v>7.2380000000000004</v>
      </c>
      <c r="O207" cm="1">
        <f t="array" aca="1" ref="O207" ca="1">ROUND(INDIRECT(_xlfn.CONCAT("sedimentaryDistancesOrdered!", CHAR(COLUMN()+64), _xlfn.FLOOR.MATH(ROW()/2)+1)), 3)</f>
        <v>7.3440000000000003</v>
      </c>
      <c r="P207" cm="1">
        <f t="array" aca="1" ref="P207" ca="1">ROUND(INDIRECT(_xlfn.CONCAT("sedimentaryDistancesOrdered!", CHAR(COLUMN()+64), _xlfn.FLOOR.MATH(ROW()/2)+1)), 3)</f>
        <v>7.8179999999999996</v>
      </c>
      <c r="Q207" cm="1">
        <f t="array" aca="1" ref="Q207" ca="1">ROUND(INDIRECT(_xlfn.CONCAT("sedimentaryDistancesOrdered!", CHAR(COLUMN()+64), _xlfn.FLOOR.MATH(ROW()/2)+1)), 3)</f>
        <v>7.9089999999999998</v>
      </c>
      <c r="R207" cm="1">
        <f t="array" aca="1" ref="R207" ca="1">ROUND(INDIRECT(_xlfn.CONCAT("sedimentaryDistancesOrdered!", CHAR(COLUMN()+64), _xlfn.FLOOR.MATH(ROW()/2)+1)), 3)</f>
        <v>7.3540000000000001</v>
      </c>
      <c r="S207" cm="1">
        <f t="array" aca="1" ref="S207" ca="1">ROUND(INDIRECT(_xlfn.CONCAT("sedimentaryDistancesOrdered!", CHAR(COLUMN()+64), _xlfn.FLOOR.MATH(ROW()/2)+1)), 3)</f>
        <v>7.7</v>
      </c>
      <c r="T207" cm="1">
        <f t="array" aca="1" ref="T207" ca="1">ROUND(INDIRECT(_xlfn.CONCAT("sedimentaryDistancesOrdered!", CHAR(COLUMN()+64), _xlfn.FLOOR.MATH(ROW()/2)+1)), 3)</f>
        <v>6.468</v>
      </c>
      <c r="U207" cm="1">
        <f t="array" aca="1" ref="U207" ca="1">ROUND(INDIRECT(_xlfn.CONCAT("sedimentaryDistancesOrdered!", CHAR(COLUMN()+64), _xlfn.FLOOR.MATH(ROW()/2)+1)), 3)</f>
        <v>6.5330000000000004</v>
      </c>
    </row>
    <row r="208" spans="1:21" x14ac:dyDescent="0.25">
      <c r="A208">
        <v>104</v>
      </c>
      <c r="B208" cm="1">
        <f t="array" aca="1" ref="B208" ca="1">INDIRECT(_xlfn.CONCAT("sedimentaryNumberOrdered!", CHAR(COLUMN()+64), _xlfn.FLOOR.MATH(ROW()/2)+1))</f>
        <v>477</v>
      </c>
      <c r="C208" cm="1">
        <f t="array" aca="1" ref="C208" ca="1">INDIRECT(_xlfn.CONCAT("sedimentaryNumberOrdered!", CHAR(COLUMN()+64), _xlfn.FLOOR.MATH(ROW()/2)+1))</f>
        <v>358</v>
      </c>
      <c r="D208" cm="1">
        <f t="array" aca="1" ref="D208" ca="1">INDIRECT(_xlfn.CONCAT("sedimentaryNumberOrdered!", CHAR(COLUMN()+64), _xlfn.FLOOR.MATH(ROW()/2)+1))</f>
        <v>400</v>
      </c>
      <c r="E208" cm="1">
        <f t="array" aca="1" ref="E208" ca="1">INDIRECT(_xlfn.CONCAT("sedimentaryNumberOrdered!", CHAR(COLUMN()+64), _xlfn.FLOOR.MATH(ROW()/2)+1))</f>
        <v>401</v>
      </c>
      <c r="F208" cm="1">
        <f t="array" aca="1" ref="F208" ca="1">INDIRECT(_xlfn.CONCAT("sedimentaryNumberOrdered!", CHAR(COLUMN()+64), _xlfn.FLOOR.MATH(ROW()/2)+1))</f>
        <v>447</v>
      </c>
      <c r="G208" cm="1">
        <f t="array" aca="1" ref="G208" ca="1">INDIRECT(_xlfn.CONCAT("sedimentaryNumberOrdered!", CHAR(COLUMN()+64), _xlfn.FLOOR.MATH(ROW()/2)+1))</f>
        <v>411</v>
      </c>
      <c r="H208" cm="1">
        <f t="array" aca="1" ref="H208" ca="1">INDIRECT(_xlfn.CONCAT("sedimentaryNumberOrdered!", CHAR(COLUMN()+64), _xlfn.FLOOR.MATH(ROW()/2)+1))</f>
        <v>470</v>
      </c>
      <c r="I208" cm="1">
        <f t="array" aca="1" ref="I208" ca="1">INDIRECT(_xlfn.CONCAT("sedimentaryNumberOrdered!", CHAR(COLUMN()+64), _xlfn.FLOOR.MATH(ROW()/2)+1))</f>
        <v>367</v>
      </c>
      <c r="J208" cm="1">
        <f t="array" aca="1" ref="J208" ca="1">INDIRECT(_xlfn.CONCAT("sedimentaryNumberOrdered!", CHAR(COLUMN()+64), _xlfn.FLOOR.MATH(ROW()/2)+1))</f>
        <v>338</v>
      </c>
      <c r="K208" cm="1">
        <f t="array" aca="1" ref="K208" ca="1">INDIRECT(_xlfn.CONCAT("sedimentaryNumberOrdered!", CHAR(COLUMN()+64), _xlfn.FLOOR.MATH(ROW()/2)+1))</f>
        <v>404</v>
      </c>
      <c r="L208" cm="1">
        <f t="array" aca="1" ref="L208" ca="1">INDIRECT(_xlfn.CONCAT("sedimentaryNumberOrdered!", CHAR(COLUMN()+64), _xlfn.FLOOR.MATH(ROW()/2)+1))</f>
        <v>470</v>
      </c>
      <c r="M208" cm="1">
        <f t="array" aca="1" ref="M208" ca="1">INDIRECT(_xlfn.CONCAT("sedimentaryNumberOrdered!", CHAR(COLUMN()+64), _xlfn.FLOOR.MATH(ROW()/2)+1))</f>
        <v>328</v>
      </c>
      <c r="N208" cm="1">
        <f t="array" aca="1" ref="N208" ca="1">INDIRECT(_xlfn.CONCAT("sedimentaryNumberOrdered!", CHAR(COLUMN()+64), _xlfn.FLOOR.MATH(ROW()/2)+1))</f>
        <v>409</v>
      </c>
      <c r="O208" cm="1">
        <f t="array" aca="1" ref="O208" ca="1">INDIRECT(_xlfn.CONCAT("sedimentaryNumberOrdered!", CHAR(COLUMN()+64), _xlfn.FLOOR.MATH(ROW()/2)+1))</f>
        <v>475</v>
      </c>
      <c r="P208" cm="1">
        <f t="array" aca="1" ref="P208" ca="1">INDIRECT(_xlfn.CONCAT("sedimentaryNumberOrdered!", CHAR(COLUMN()+64), _xlfn.FLOOR.MATH(ROW()/2)+1))</f>
        <v>330</v>
      </c>
      <c r="Q208" cm="1">
        <f t="array" aca="1" ref="Q208" ca="1">INDIRECT(_xlfn.CONCAT("sedimentaryNumberOrdered!", CHAR(COLUMN()+64), _xlfn.FLOOR.MATH(ROW()/2)+1))</f>
        <v>372</v>
      </c>
      <c r="R208" cm="1">
        <f t="array" aca="1" ref="R208" ca="1">INDIRECT(_xlfn.CONCAT("sedimentaryNumberOrdered!", CHAR(COLUMN()+64), _xlfn.FLOOR.MATH(ROW()/2)+1))</f>
        <v>432</v>
      </c>
      <c r="S208" cm="1">
        <f t="array" aca="1" ref="S208" ca="1">INDIRECT(_xlfn.CONCAT("sedimentaryNumberOrdered!", CHAR(COLUMN()+64), _xlfn.FLOOR.MATH(ROW()/2)+1))</f>
        <v>332</v>
      </c>
      <c r="T208" cm="1">
        <f t="array" aca="1" ref="T208" ca="1">INDIRECT(_xlfn.CONCAT("sedimentaryNumberOrdered!", CHAR(COLUMN()+64), _xlfn.FLOOR.MATH(ROW()/2)+1))</f>
        <v>379</v>
      </c>
      <c r="U208" cm="1">
        <f t="array" aca="1" ref="U208" ca="1">INDIRECT(_xlfn.CONCAT("sedimentaryNumberOrdered!", CHAR(COLUMN()+64), _xlfn.FLOOR.MATH(ROW()/2)+1))</f>
        <v>350</v>
      </c>
    </row>
    <row r="209" spans="1:21" x14ac:dyDescent="0.25">
      <c r="A209">
        <v>104</v>
      </c>
      <c r="B209" cm="1">
        <f t="array" aca="1" ref="B209" ca="1">ROUND(INDIRECT(_xlfn.CONCAT("sedimentaryDistancesOrdered!", CHAR(COLUMN()+64), _xlfn.FLOOR.MATH(ROW()/2)+1)), 3)</f>
        <v>7.4130000000000003</v>
      </c>
      <c r="C209" cm="1">
        <f t="array" aca="1" ref="C209" ca="1">ROUND(INDIRECT(_xlfn.CONCAT("sedimentaryDistancesOrdered!", CHAR(COLUMN()+64), _xlfn.FLOOR.MATH(ROW()/2)+1)), 3)</f>
        <v>6.5369999999999999</v>
      </c>
      <c r="D209" cm="1">
        <f t="array" aca="1" ref="D209" ca="1">ROUND(INDIRECT(_xlfn.CONCAT("sedimentaryDistancesOrdered!", CHAR(COLUMN()+64), _xlfn.FLOOR.MATH(ROW()/2)+1)), 3)</f>
        <v>7.6820000000000004</v>
      </c>
      <c r="E209" cm="1">
        <f t="array" aca="1" ref="E209" ca="1">ROUND(INDIRECT(_xlfn.CONCAT("sedimentaryDistancesOrdered!", CHAR(COLUMN()+64), _xlfn.FLOOR.MATH(ROW()/2)+1)), 3)</f>
        <v>7.01</v>
      </c>
      <c r="F209" cm="1">
        <f t="array" aca="1" ref="F209" ca="1">ROUND(INDIRECT(_xlfn.CONCAT("sedimentaryDistancesOrdered!", CHAR(COLUMN()+64), _xlfn.FLOOR.MATH(ROW()/2)+1)), 3)</f>
        <v>6.8239999999999998</v>
      </c>
      <c r="G209" cm="1">
        <f t="array" aca="1" ref="G209" ca="1">ROUND(INDIRECT(_xlfn.CONCAT("sedimentaryDistancesOrdered!", CHAR(COLUMN()+64), _xlfn.FLOOR.MATH(ROW()/2)+1)), 3)</f>
        <v>7.7789999999999999</v>
      </c>
      <c r="H209" cm="1">
        <f t="array" aca="1" ref="H209" ca="1">ROUND(INDIRECT(_xlfn.CONCAT("sedimentaryDistancesOrdered!", CHAR(COLUMN()+64), _xlfn.FLOOR.MATH(ROW()/2)+1)), 3)</f>
        <v>7.0259999999999998</v>
      </c>
      <c r="I209" cm="1">
        <f t="array" aca="1" ref="I209" ca="1">ROUND(INDIRECT(_xlfn.CONCAT("sedimentaryDistancesOrdered!", CHAR(COLUMN()+64), _xlfn.FLOOR.MATH(ROW()/2)+1)), 3)</f>
        <v>5.9240000000000004</v>
      </c>
      <c r="J209" cm="1">
        <f t="array" aca="1" ref="J209" ca="1">ROUND(INDIRECT(_xlfn.CONCAT("sedimentaryDistancesOrdered!", CHAR(COLUMN()+64), _xlfn.FLOOR.MATH(ROW()/2)+1)), 3)</f>
        <v>7.1849999999999996</v>
      </c>
      <c r="K209" cm="1">
        <f t="array" aca="1" ref="K209" ca="1">ROUND(INDIRECT(_xlfn.CONCAT("sedimentaryDistancesOrdered!", CHAR(COLUMN()+64), _xlfn.FLOOR.MATH(ROW()/2)+1)), 3)</f>
        <v>6.3579999999999997</v>
      </c>
      <c r="L209" cm="1">
        <f t="array" aca="1" ref="L209" ca="1">ROUND(INDIRECT(_xlfn.CONCAT("sedimentaryDistancesOrdered!", CHAR(COLUMN()+64), _xlfn.FLOOR.MATH(ROW()/2)+1)), 3)</f>
        <v>6.9130000000000003</v>
      </c>
      <c r="M209" cm="1">
        <f t="array" aca="1" ref="M209" ca="1">ROUND(INDIRECT(_xlfn.CONCAT("sedimentaryDistancesOrdered!", CHAR(COLUMN()+64), _xlfn.FLOOR.MATH(ROW()/2)+1)), 3)</f>
        <v>5.6989999999999998</v>
      </c>
      <c r="N209" cm="1">
        <f t="array" aca="1" ref="N209" ca="1">ROUND(INDIRECT(_xlfn.CONCAT("sedimentaryDistancesOrdered!", CHAR(COLUMN()+64), _xlfn.FLOOR.MATH(ROW()/2)+1)), 3)</f>
        <v>7.2480000000000002</v>
      </c>
      <c r="O209" cm="1">
        <f t="array" aca="1" ref="O209" ca="1">ROUND(INDIRECT(_xlfn.CONCAT("sedimentaryDistancesOrdered!", CHAR(COLUMN()+64), _xlfn.FLOOR.MATH(ROW()/2)+1)), 3)</f>
        <v>7.3479999999999999</v>
      </c>
      <c r="P209" cm="1">
        <f t="array" aca="1" ref="P209" ca="1">ROUND(INDIRECT(_xlfn.CONCAT("sedimentaryDistancesOrdered!", CHAR(COLUMN()+64), _xlfn.FLOOR.MATH(ROW()/2)+1)), 3)</f>
        <v>7.82</v>
      </c>
      <c r="Q209" cm="1">
        <f t="array" aca="1" ref="Q209" ca="1">ROUND(INDIRECT(_xlfn.CONCAT("sedimentaryDistancesOrdered!", CHAR(COLUMN()+64), _xlfn.FLOOR.MATH(ROW()/2)+1)), 3)</f>
        <v>7.9189999999999996</v>
      </c>
      <c r="R209" cm="1">
        <f t="array" aca="1" ref="R209" ca="1">ROUND(INDIRECT(_xlfn.CONCAT("sedimentaryDistancesOrdered!", CHAR(COLUMN()+64), _xlfn.FLOOR.MATH(ROW()/2)+1)), 3)</f>
        <v>7.3570000000000002</v>
      </c>
      <c r="S209" cm="1">
        <f t="array" aca="1" ref="S209" ca="1">ROUND(INDIRECT(_xlfn.CONCAT("sedimentaryDistancesOrdered!", CHAR(COLUMN()+64), _xlfn.FLOOR.MATH(ROW()/2)+1)), 3)</f>
        <v>7.7489999999999997</v>
      </c>
      <c r="T209" cm="1">
        <f t="array" aca="1" ref="T209" ca="1">ROUND(INDIRECT(_xlfn.CONCAT("sedimentaryDistancesOrdered!", CHAR(COLUMN()+64), _xlfn.FLOOR.MATH(ROW()/2)+1)), 3)</f>
        <v>6.4779999999999998</v>
      </c>
      <c r="U209" cm="1">
        <f t="array" aca="1" ref="U209" ca="1">ROUND(INDIRECT(_xlfn.CONCAT("sedimentaryDistancesOrdered!", CHAR(COLUMN()+64), _xlfn.FLOOR.MATH(ROW()/2)+1)), 3)</f>
        <v>6.5410000000000004</v>
      </c>
    </row>
    <row r="210" spans="1:21" x14ac:dyDescent="0.25">
      <c r="A210">
        <v>105</v>
      </c>
      <c r="B210" cm="1">
        <f t="array" aca="1" ref="B210" ca="1">INDIRECT(_xlfn.CONCAT("sedimentaryNumberOrdered!", CHAR(COLUMN()+64), _xlfn.FLOOR.MATH(ROW()/2)+1))</f>
        <v>475</v>
      </c>
      <c r="C210" cm="1">
        <f t="array" aca="1" ref="C210" ca="1">INDIRECT(_xlfn.CONCAT("sedimentaryNumberOrdered!", CHAR(COLUMN()+64), _xlfn.FLOOR.MATH(ROW()/2)+1))</f>
        <v>412</v>
      </c>
      <c r="D210" cm="1">
        <f t="array" aca="1" ref="D210" ca="1">INDIRECT(_xlfn.CONCAT("sedimentaryNumberOrdered!", CHAR(COLUMN()+64), _xlfn.FLOOR.MATH(ROW()/2)+1))</f>
        <v>430</v>
      </c>
      <c r="E210" cm="1">
        <f t="array" aca="1" ref="E210" ca="1">INDIRECT(_xlfn.CONCAT("sedimentaryNumberOrdered!", CHAR(COLUMN()+64), _xlfn.FLOOR.MATH(ROW()/2)+1))</f>
        <v>452</v>
      </c>
      <c r="F210" cm="1">
        <f t="array" aca="1" ref="F210" ca="1">INDIRECT(_xlfn.CONCAT("sedimentaryNumberOrdered!", CHAR(COLUMN()+64), _xlfn.FLOOR.MATH(ROW()/2)+1))</f>
        <v>341</v>
      </c>
      <c r="G210" cm="1">
        <f t="array" aca="1" ref="G210" ca="1">INDIRECT(_xlfn.CONCAT("sedimentaryNumberOrdered!", CHAR(COLUMN()+64), _xlfn.FLOOR.MATH(ROW()/2)+1))</f>
        <v>435</v>
      </c>
      <c r="H210" cm="1">
        <f t="array" aca="1" ref="H210" ca="1">INDIRECT(_xlfn.CONCAT("sedimentaryNumberOrdered!", CHAR(COLUMN()+64), _xlfn.FLOOR.MATH(ROW()/2)+1))</f>
        <v>423</v>
      </c>
      <c r="I210" cm="1">
        <f t="array" aca="1" ref="I210" ca="1">INDIRECT(_xlfn.CONCAT("sedimentaryNumberOrdered!", CHAR(COLUMN()+64), _xlfn.FLOOR.MATH(ROW()/2)+1))</f>
        <v>451</v>
      </c>
      <c r="J210" cm="1">
        <f t="array" aca="1" ref="J210" ca="1">INDIRECT(_xlfn.CONCAT("sedimentaryNumberOrdered!", CHAR(COLUMN()+64), _xlfn.FLOOR.MATH(ROW()/2)+1))</f>
        <v>425</v>
      </c>
      <c r="K210" cm="1">
        <f t="array" aca="1" ref="K210" ca="1">INDIRECT(_xlfn.CONCAT("sedimentaryNumberOrdered!", CHAR(COLUMN()+64), _xlfn.FLOOR.MATH(ROW()/2)+1))</f>
        <v>339</v>
      </c>
      <c r="L210" cm="1">
        <f t="array" aca="1" ref="L210" ca="1">INDIRECT(_xlfn.CONCAT("sedimentaryNumberOrdered!", CHAR(COLUMN()+64), _xlfn.FLOOR.MATH(ROW()/2)+1))</f>
        <v>433</v>
      </c>
      <c r="M210" cm="1">
        <f t="array" aca="1" ref="M210" ca="1">INDIRECT(_xlfn.CONCAT("sedimentaryNumberOrdered!", CHAR(COLUMN()+64), _xlfn.FLOOR.MATH(ROW()/2)+1))</f>
        <v>335</v>
      </c>
      <c r="N210" cm="1">
        <f t="array" aca="1" ref="N210" ca="1">INDIRECT(_xlfn.CONCAT("sedimentaryNumberOrdered!", CHAR(COLUMN()+64), _xlfn.FLOOR.MATH(ROW()/2)+1))</f>
        <v>332</v>
      </c>
      <c r="O210" cm="1">
        <f t="array" aca="1" ref="O210" ca="1">INDIRECT(_xlfn.CONCAT("sedimentaryNumberOrdered!", CHAR(COLUMN()+64), _xlfn.FLOOR.MATH(ROW()/2)+1))</f>
        <v>450</v>
      </c>
      <c r="P210" cm="1">
        <f t="array" aca="1" ref="P210" ca="1">INDIRECT(_xlfn.CONCAT("sedimentaryNumberOrdered!", CHAR(COLUMN()+64), _xlfn.FLOOR.MATH(ROW()/2)+1))</f>
        <v>475</v>
      </c>
      <c r="Q210" cm="1">
        <f t="array" aca="1" ref="Q210" ca="1">INDIRECT(_xlfn.CONCAT("sedimentaryNumberOrdered!", CHAR(COLUMN()+64), _xlfn.FLOOR.MATH(ROW()/2)+1))</f>
        <v>346</v>
      </c>
      <c r="R210" cm="1">
        <f t="array" aca="1" ref="R210" ca="1">INDIRECT(_xlfn.CONCAT("sedimentaryNumberOrdered!", CHAR(COLUMN()+64), _xlfn.FLOOR.MATH(ROW()/2)+1))</f>
        <v>474</v>
      </c>
      <c r="S210" cm="1">
        <f t="array" aca="1" ref="S210" ca="1">INDIRECT(_xlfn.CONCAT("sedimentaryNumberOrdered!", CHAR(COLUMN()+64), _xlfn.FLOOR.MATH(ROW()/2)+1))</f>
        <v>370</v>
      </c>
      <c r="T210" cm="1">
        <f t="array" aca="1" ref="T210" ca="1">INDIRECT(_xlfn.CONCAT("sedimentaryNumberOrdered!", CHAR(COLUMN()+64), _xlfn.FLOOR.MATH(ROW()/2)+1))</f>
        <v>359</v>
      </c>
      <c r="U210" cm="1">
        <f t="array" aca="1" ref="U210" ca="1">INDIRECT(_xlfn.CONCAT("sedimentaryNumberOrdered!", CHAR(COLUMN()+64), _xlfn.FLOOR.MATH(ROW()/2)+1))</f>
        <v>381</v>
      </c>
    </row>
    <row r="211" spans="1:21" x14ac:dyDescent="0.25">
      <c r="A211">
        <v>105</v>
      </c>
      <c r="B211" cm="1">
        <f t="array" aca="1" ref="B211" ca="1">ROUND(INDIRECT(_xlfn.CONCAT("sedimentaryDistancesOrdered!", CHAR(COLUMN()+64), _xlfn.FLOOR.MATH(ROW()/2)+1)), 3)</f>
        <v>7.431</v>
      </c>
      <c r="C211" cm="1">
        <f t="array" aca="1" ref="C211" ca="1">ROUND(INDIRECT(_xlfn.CONCAT("sedimentaryDistancesOrdered!", CHAR(COLUMN()+64), _xlfn.FLOOR.MATH(ROW()/2)+1)), 3)</f>
        <v>6.5380000000000003</v>
      </c>
      <c r="D211" cm="1">
        <f t="array" aca="1" ref="D211" ca="1">ROUND(INDIRECT(_xlfn.CONCAT("sedimentaryDistancesOrdered!", CHAR(COLUMN()+64), _xlfn.FLOOR.MATH(ROW()/2)+1)), 3)</f>
        <v>7.6890000000000001</v>
      </c>
      <c r="E211" cm="1">
        <f t="array" aca="1" ref="E211" ca="1">ROUND(INDIRECT(_xlfn.CONCAT("sedimentaryDistancesOrdered!", CHAR(COLUMN()+64), _xlfn.FLOOR.MATH(ROW()/2)+1)), 3)</f>
        <v>7.0339999999999998</v>
      </c>
      <c r="F211" cm="1">
        <f t="array" aca="1" ref="F211" ca="1">ROUND(INDIRECT(_xlfn.CONCAT("sedimentaryDistancesOrdered!", CHAR(COLUMN()+64), _xlfn.FLOOR.MATH(ROW()/2)+1)), 3)</f>
        <v>6.851</v>
      </c>
      <c r="G211" cm="1">
        <f t="array" aca="1" ref="G211" ca="1">ROUND(INDIRECT(_xlfn.CONCAT("sedimentaryDistancesOrdered!", CHAR(COLUMN()+64), _xlfn.FLOOR.MATH(ROW()/2)+1)), 3)</f>
        <v>7.7990000000000004</v>
      </c>
      <c r="H211" cm="1">
        <f t="array" aca="1" ref="H211" ca="1">ROUND(INDIRECT(_xlfn.CONCAT("sedimentaryDistancesOrdered!", CHAR(COLUMN()+64), _xlfn.FLOOR.MATH(ROW()/2)+1)), 3)</f>
        <v>7.0469999999999997</v>
      </c>
      <c r="I211" cm="1">
        <f t="array" aca="1" ref="I211" ca="1">ROUND(INDIRECT(_xlfn.CONCAT("sedimentaryDistancesOrdered!", CHAR(COLUMN()+64), _xlfn.FLOOR.MATH(ROW()/2)+1)), 3)</f>
        <v>5.9550000000000001</v>
      </c>
      <c r="J211" cm="1">
        <f t="array" aca="1" ref="J211" ca="1">ROUND(INDIRECT(_xlfn.CONCAT("sedimentaryDistancesOrdered!", CHAR(COLUMN()+64), _xlfn.FLOOR.MATH(ROW()/2)+1)), 3)</f>
        <v>7.27</v>
      </c>
      <c r="K211" cm="1">
        <f t="array" aca="1" ref="K211" ca="1">ROUND(INDIRECT(_xlfn.CONCAT("sedimentaryDistancesOrdered!", CHAR(COLUMN()+64), _xlfn.FLOOR.MATH(ROW()/2)+1)), 3)</f>
        <v>6.36</v>
      </c>
      <c r="L211" cm="1">
        <f t="array" aca="1" ref="L211" ca="1">ROUND(INDIRECT(_xlfn.CONCAT("sedimentaryDistancesOrdered!", CHAR(COLUMN()+64), _xlfn.FLOOR.MATH(ROW()/2)+1)), 3)</f>
        <v>6.9379999999999997</v>
      </c>
      <c r="M211" cm="1">
        <f t="array" aca="1" ref="M211" ca="1">ROUND(INDIRECT(_xlfn.CONCAT("sedimentaryDistancesOrdered!", CHAR(COLUMN()+64), _xlfn.FLOOR.MATH(ROW()/2)+1)), 3)</f>
        <v>5.7030000000000003</v>
      </c>
      <c r="N211" cm="1">
        <f t="array" aca="1" ref="N211" ca="1">ROUND(INDIRECT(_xlfn.CONCAT("sedimentaryDistancesOrdered!", CHAR(COLUMN()+64), _xlfn.FLOOR.MATH(ROW()/2)+1)), 3)</f>
        <v>7.2569999999999997</v>
      </c>
      <c r="O211" cm="1">
        <f t="array" aca="1" ref="O211" ca="1">ROUND(INDIRECT(_xlfn.CONCAT("sedimentaryDistancesOrdered!", CHAR(COLUMN()+64), _xlfn.FLOOR.MATH(ROW()/2)+1)), 3)</f>
        <v>7.3570000000000002</v>
      </c>
      <c r="P211" cm="1">
        <f t="array" aca="1" ref="P211" ca="1">ROUND(INDIRECT(_xlfn.CONCAT("sedimentaryDistancesOrdered!", CHAR(COLUMN()+64), _xlfn.FLOOR.MATH(ROW()/2)+1)), 3)</f>
        <v>7.8330000000000002</v>
      </c>
      <c r="Q211" cm="1">
        <f t="array" aca="1" ref="Q211" ca="1">ROUND(INDIRECT(_xlfn.CONCAT("sedimentaryDistancesOrdered!", CHAR(COLUMN()+64), _xlfn.FLOOR.MATH(ROW()/2)+1)), 3)</f>
        <v>7.9489999999999998</v>
      </c>
      <c r="R211" cm="1">
        <f t="array" aca="1" ref="R211" ca="1">ROUND(INDIRECT(_xlfn.CONCAT("sedimentaryDistancesOrdered!", CHAR(COLUMN()+64), _xlfn.FLOOR.MATH(ROW()/2)+1)), 3)</f>
        <v>7.375</v>
      </c>
      <c r="S211" cm="1">
        <f t="array" aca="1" ref="S211" ca="1">ROUND(INDIRECT(_xlfn.CONCAT("sedimentaryDistancesOrdered!", CHAR(COLUMN()+64), _xlfn.FLOOR.MATH(ROW()/2)+1)), 3)</f>
        <v>7.87</v>
      </c>
      <c r="T211" cm="1">
        <f t="array" aca="1" ref="T211" ca="1">ROUND(INDIRECT(_xlfn.CONCAT("sedimentaryDistancesOrdered!", CHAR(COLUMN()+64), _xlfn.FLOOR.MATH(ROW()/2)+1)), 3)</f>
        <v>6.5039999999999996</v>
      </c>
      <c r="U211" cm="1">
        <f t="array" aca="1" ref="U211" ca="1">ROUND(INDIRECT(_xlfn.CONCAT("sedimentaryDistancesOrdered!", CHAR(COLUMN()+64), _xlfn.FLOOR.MATH(ROW()/2)+1)), 3)</f>
        <v>6.5490000000000004</v>
      </c>
    </row>
    <row r="212" spans="1:21" x14ac:dyDescent="0.25">
      <c r="A212">
        <v>106</v>
      </c>
      <c r="B212" cm="1">
        <f t="array" aca="1" ref="B212" ca="1">INDIRECT(_xlfn.CONCAT("sedimentaryNumberOrdered!", CHAR(COLUMN()+64), _xlfn.FLOOR.MATH(ROW()/2)+1))</f>
        <v>394</v>
      </c>
      <c r="C212" cm="1">
        <f t="array" aca="1" ref="C212" ca="1">INDIRECT(_xlfn.CONCAT("sedimentaryNumberOrdered!", CHAR(COLUMN()+64), _xlfn.FLOOR.MATH(ROW()/2)+1))</f>
        <v>370</v>
      </c>
      <c r="D212" cm="1">
        <f t="array" aca="1" ref="D212" ca="1">INDIRECT(_xlfn.CONCAT("sedimentaryNumberOrdered!", CHAR(COLUMN()+64), _xlfn.FLOOR.MATH(ROW()/2)+1))</f>
        <v>469</v>
      </c>
      <c r="E212" cm="1">
        <f t="array" aca="1" ref="E212" ca="1">INDIRECT(_xlfn.CONCAT("sedimentaryNumberOrdered!", CHAR(COLUMN()+64), _xlfn.FLOOR.MATH(ROW()/2)+1))</f>
        <v>396</v>
      </c>
      <c r="F212" cm="1">
        <f t="array" aca="1" ref="F212" ca="1">INDIRECT(_xlfn.CONCAT("sedimentaryNumberOrdered!", CHAR(COLUMN()+64), _xlfn.FLOOR.MATH(ROW()/2)+1))</f>
        <v>454</v>
      </c>
      <c r="G212" cm="1">
        <f t="array" aca="1" ref="G212" ca="1">INDIRECT(_xlfn.CONCAT("sedimentaryNumberOrdered!", CHAR(COLUMN()+64), _xlfn.FLOOR.MATH(ROW()/2)+1))</f>
        <v>378</v>
      </c>
      <c r="H212" cm="1">
        <f t="array" aca="1" ref="H212" ca="1">INDIRECT(_xlfn.CONCAT("sedimentaryNumberOrdered!", CHAR(COLUMN()+64), _xlfn.FLOOR.MATH(ROW()/2)+1))</f>
        <v>445</v>
      </c>
      <c r="I212" cm="1">
        <f t="array" aca="1" ref="I212" ca="1">INDIRECT(_xlfn.CONCAT("sedimentaryNumberOrdered!", CHAR(COLUMN()+64), _xlfn.FLOOR.MATH(ROW()/2)+1))</f>
        <v>379</v>
      </c>
      <c r="J212" cm="1">
        <f t="array" aca="1" ref="J212" ca="1">INDIRECT(_xlfn.CONCAT("sedimentaryNumberOrdered!", CHAR(COLUMN()+64), _xlfn.FLOOR.MATH(ROW()/2)+1))</f>
        <v>419</v>
      </c>
      <c r="K212" cm="1">
        <f t="array" aca="1" ref="K212" ca="1">INDIRECT(_xlfn.CONCAT("sedimentaryNumberOrdered!", CHAR(COLUMN()+64), _xlfn.FLOOR.MATH(ROW()/2)+1))</f>
        <v>325</v>
      </c>
      <c r="L212" cm="1">
        <f t="array" aca="1" ref="L212" ca="1">INDIRECT(_xlfn.CONCAT("sedimentaryNumberOrdered!", CHAR(COLUMN()+64), _xlfn.FLOOR.MATH(ROW()/2)+1))</f>
        <v>325</v>
      </c>
      <c r="M212" cm="1">
        <f t="array" aca="1" ref="M212" ca="1">INDIRECT(_xlfn.CONCAT("sedimentaryNumberOrdered!", CHAR(COLUMN()+64), _xlfn.FLOOR.MATH(ROW()/2)+1))</f>
        <v>349</v>
      </c>
      <c r="N212" cm="1">
        <f t="array" aca="1" ref="N212" ca="1">INDIRECT(_xlfn.CONCAT("sedimentaryNumberOrdered!", CHAR(COLUMN()+64), _xlfn.FLOOR.MATH(ROW()/2)+1))</f>
        <v>343</v>
      </c>
      <c r="O212" cm="1">
        <f t="array" aca="1" ref="O212" ca="1">INDIRECT(_xlfn.CONCAT("sedimentaryNumberOrdered!", CHAR(COLUMN()+64), _xlfn.FLOOR.MATH(ROW()/2)+1))</f>
        <v>339</v>
      </c>
      <c r="P212" cm="1">
        <f t="array" aca="1" ref="P212" ca="1">INDIRECT(_xlfn.CONCAT("sedimentaryNumberOrdered!", CHAR(COLUMN()+64), _xlfn.FLOOR.MATH(ROW()/2)+1))</f>
        <v>386</v>
      </c>
      <c r="Q212" cm="1">
        <f t="array" aca="1" ref="Q212" ca="1">INDIRECT(_xlfn.CONCAT("sedimentaryNumberOrdered!", CHAR(COLUMN()+64), _xlfn.FLOOR.MATH(ROW()/2)+1))</f>
        <v>400</v>
      </c>
      <c r="R212" cm="1">
        <f t="array" aca="1" ref="R212" ca="1">INDIRECT(_xlfn.CONCAT("sedimentaryNumberOrdered!", CHAR(COLUMN()+64), _xlfn.FLOOR.MATH(ROW()/2)+1))</f>
        <v>468</v>
      </c>
      <c r="S212" cm="1">
        <f t="array" aca="1" ref="S212" ca="1">INDIRECT(_xlfn.CONCAT("sedimentaryNumberOrdered!", CHAR(COLUMN()+64), _xlfn.FLOOR.MATH(ROW()/2)+1))</f>
        <v>335</v>
      </c>
      <c r="T212" cm="1">
        <f t="array" aca="1" ref="T212" ca="1">INDIRECT(_xlfn.CONCAT("sedimentaryNumberOrdered!", CHAR(COLUMN()+64), _xlfn.FLOOR.MATH(ROW()/2)+1))</f>
        <v>444</v>
      </c>
      <c r="U212" cm="1">
        <f t="array" aca="1" ref="U212" ca="1">INDIRECT(_xlfn.CONCAT("sedimentaryNumberOrdered!", CHAR(COLUMN()+64), _xlfn.FLOOR.MATH(ROW()/2)+1))</f>
        <v>418</v>
      </c>
    </row>
    <row r="213" spans="1:21" x14ac:dyDescent="0.25">
      <c r="A213">
        <v>106</v>
      </c>
      <c r="B213" cm="1">
        <f t="array" aca="1" ref="B213" ca="1">ROUND(INDIRECT(_xlfn.CONCAT("sedimentaryDistancesOrdered!", CHAR(COLUMN()+64), _xlfn.FLOOR.MATH(ROW()/2)+1)), 3)</f>
        <v>7.4749999999999996</v>
      </c>
      <c r="C213" cm="1">
        <f t="array" aca="1" ref="C213" ca="1">ROUND(INDIRECT(_xlfn.CONCAT("sedimentaryDistancesOrdered!", CHAR(COLUMN()+64), _xlfn.FLOOR.MATH(ROW()/2)+1)), 3)</f>
        <v>6.5380000000000003</v>
      </c>
      <c r="D213" cm="1">
        <f t="array" aca="1" ref="D213" ca="1">ROUND(INDIRECT(_xlfn.CONCAT("sedimentaryDistancesOrdered!", CHAR(COLUMN()+64), _xlfn.FLOOR.MATH(ROW()/2)+1)), 3)</f>
        <v>7.7050000000000001</v>
      </c>
      <c r="E213" cm="1">
        <f t="array" aca="1" ref="E213" ca="1">ROUND(INDIRECT(_xlfn.CONCAT("sedimentaryDistancesOrdered!", CHAR(COLUMN()+64), _xlfn.FLOOR.MATH(ROW()/2)+1)), 3)</f>
        <v>7.0540000000000003</v>
      </c>
      <c r="F213" cm="1">
        <f t="array" aca="1" ref="F213" ca="1">ROUND(INDIRECT(_xlfn.CONCAT("sedimentaryDistancesOrdered!", CHAR(COLUMN()+64), _xlfn.FLOOR.MATH(ROW()/2)+1)), 3)</f>
        <v>6.8970000000000002</v>
      </c>
      <c r="G213" cm="1">
        <f t="array" aca="1" ref="G213" ca="1">ROUND(INDIRECT(_xlfn.CONCAT("sedimentaryDistancesOrdered!", CHAR(COLUMN()+64), _xlfn.FLOOR.MATH(ROW()/2)+1)), 3)</f>
        <v>7.8769999999999998</v>
      </c>
      <c r="H213" cm="1">
        <f t="array" aca="1" ref="H213" ca="1">ROUND(INDIRECT(_xlfn.CONCAT("sedimentaryDistancesOrdered!", CHAR(COLUMN()+64), _xlfn.FLOOR.MATH(ROW()/2)+1)), 3)</f>
        <v>7.0549999999999997</v>
      </c>
      <c r="I213" cm="1">
        <f t="array" aca="1" ref="I213" ca="1">ROUND(INDIRECT(_xlfn.CONCAT("sedimentaryDistancesOrdered!", CHAR(COLUMN()+64), _xlfn.FLOOR.MATH(ROW()/2)+1)), 3)</f>
        <v>5.9619999999999997</v>
      </c>
      <c r="J213" cm="1">
        <f t="array" aca="1" ref="J213" ca="1">ROUND(INDIRECT(_xlfn.CONCAT("sedimentaryDistancesOrdered!", CHAR(COLUMN()+64), _xlfn.FLOOR.MATH(ROW()/2)+1)), 3)</f>
        <v>7.2729999999999997</v>
      </c>
      <c r="K213" cm="1">
        <f t="array" aca="1" ref="K213" ca="1">ROUND(INDIRECT(_xlfn.CONCAT("sedimentaryDistancesOrdered!", CHAR(COLUMN()+64), _xlfn.FLOOR.MATH(ROW()/2)+1)), 3)</f>
        <v>6.3689999999999998</v>
      </c>
      <c r="L213" cm="1">
        <f t="array" aca="1" ref="L213" ca="1">ROUND(INDIRECT(_xlfn.CONCAT("sedimentaryDistancesOrdered!", CHAR(COLUMN()+64), _xlfn.FLOOR.MATH(ROW()/2)+1)), 3)</f>
        <v>6.95</v>
      </c>
      <c r="M213" cm="1">
        <f t="array" aca="1" ref="M213" ca="1">ROUND(INDIRECT(_xlfn.CONCAT("sedimentaryDistancesOrdered!", CHAR(COLUMN()+64), _xlfn.FLOOR.MATH(ROW()/2)+1)), 3)</f>
        <v>5.7050000000000001</v>
      </c>
      <c r="N213" cm="1">
        <f t="array" aca="1" ref="N213" ca="1">ROUND(INDIRECT(_xlfn.CONCAT("sedimentaryDistancesOrdered!", CHAR(COLUMN()+64), _xlfn.FLOOR.MATH(ROW()/2)+1)), 3)</f>
        <v>7.2889999999999997</v>
      </c>
      <c r="O213" cm="1">
        <f t="array" aca="1" ref="O213" ca="1">ROUND(INDIRECT(_xlfn.CONCAT("sedimentaryDistancesOrdered!", CHAR(COLUMN()+64), _xlfn.FLOOR.MATH(ROW()/2)+1)), 3)</f>
        <v>7.3840000000000003</v>
      </c>
      <c r="P213" cm="1">
        <f t="array" aca="1" ref="P213" ca="1">ROUND(INDIRECT(_xlfn.CONCAT("sedimentaryDistancesOrdered!", CHAR(COLUMN()+64), _xlfn.FLOOR.MATH(ROW()/2)+1)), 3)</f>
        <v>7.8920000000000003</v>
      </c>
      <c r="Q213" cm="1">
        <f t="array" aca="1" ref="Q213" ca="1">ROUND(INDIRECT(_xlfn.CONCAT("sedimentaryDistancesOrdered!", CHAR(COLUMN()+64), _xlfn.FLOOR.MATH(ROW()/2)+1)), 3)</f>
        <v>7.9710000000000001</v>
      </c>
      <c r="R213" cm="1">
        <f t="array" aca="1" ref="R213" ca="1">ROUND(INDIRECT(_xlfn.CONCAT("sedimentaryDistancesOrdered!", CHAR(COLUMN()+64), _xlfn.FLOOR.MATH(ROW()/2)+1)), 3)</f>
        <v>7.3789999999999996</v>
      </c>
      <c r="S213" cm="1">
        <f t="array" aca="1" ref="S213" ca="1">ROUND(INDIRECT(_xlfn.CONCAT("sedimentaryDistancesOrdered!", CHAR(COLUMN()+64), _xlfn.FLOOR.MATH(ROW()/2)+1)), 3)</f>
        <v>7.89</v>
      </c>
      <c r="T213" cm="1">
        <f t="array" aca="1" ref="T213" ca="1">ROUND(INDIRECT(_xlfn.CONCAT("sedimentaryDistancesOrdered!", CHAR(COLUMN()+64), _xlfn.FLOOR.MATH(ROW()/2)+1)), 3)</f>
        <v>6.5250000000000004</v>
      </c>
      <c r="U213" cm="1">
        <f t="array" aca="1" ref="U213" ca="1">ROUND(INDIRECT(_xlfn.CONCAT("sedimentaryDistancesOrdered!", CHAR(COLUMN()+64), _xlfn.FLOOR.MATH(ROW()/2)+1)), 3)</f>
        <v>6.593</v>
      </c>
    </row>
    <row r="214" spans="1:21" x14ac:dyDescent="0.25">
      <c r="A214">
        <v>107</v>
      </c>
      <c r="B214" cm="1">
        <f t="array" aca="1" ref="B214" ca="1">INDIRECT(_xlfn.CONCAT("sedimentaryNumberOrdered!", CHAR(COLUMN()+64), _xlfn.FLOOR.MATH(ROW()/2)+1))</f>
        <v>343</v>
      </c>
      <c r="C214" cm="1">
        <f t="array" aca="1" ref="C214" ca="1">INDIRECT(_xlfn.CONCAT("sedimentaryNumberOrdered!", CHAR(COLUMN()+64), _xlfn.FLOOR.MATH(ROW()/2)+1))</f>
        <v>417</v>
      </c>
      <c r="D214" cm="1">
        <f t="array" aca="1" ref="D214" ca="1">INDIRECT(_xlfn.CONCAT("sedimentaryNumberOrdered!", CHAR(COLUMN()+64), _xlfn.FLOOR.MATH(ROW()/2)+1))</f>
        <v>332</v>
      </c>
      <c r="E214" cm="1">
        <f t="array" aca="1" ref="E214" ca="1">INDIRECT(_xlfn.CONCAT("sedimentaryNumberOrdered!", CHAR(COLUMN()+64), _xlfn.FLOOR.MATH(ROW()/2)+1))</f>
        <v>332</v>
      </c>
      <c r="F214" cm="1">
        <f t="array" aca="1" ref="F214" ca="1">INDIRECT(_xlfn.CONCAT("sedimentaryNumberOrdered!", CHAR(COLUMN()+64), _xlfn.FLOOR.MATH(ROW()/2)+1))</f>
        <v>438</v>
      </c>
      <c r="G214" cm="1">
        <f t="array" aca="1" ref="G214" ca="1">INDIRECT(_xlfn.CONCAT("sedimentaryNumberOrdered!", CHAR(COLUMN()+64), _xlfn.FLOOR.MATH(ROW()/2)+1))</f>
        <v>389</v>
      </c>
      <c r="H214" cm="1">
        <f t="array" aca="1" ref="H214" ca="1">INDIRECT(_xlfn.CONCAT("sedimentaryNumberOrdered!", CHAR(COLUMN()+64), _xlfn.FLOOR.MATH(ROW()/2)+1))</f>
        <v>347</v>
      </c>
      <c r="I214" cm="1">
        <f t="array" aca="1" ref="I214" ca="1">INDIRECT(_xlfn.CONCAT("sedimentaryNumberOrdered!", CHAR(COLUMN()+64), _xlfn.FLOOR.MATH(ROW()/2)+1))</f>
        <v>429</v>
      </c>
      <c r="J214" cm="1">
        <f t="array" aca="1" ref="J214" ca="1">INDIRECT(_xlfn.CONCAT("sedimentaryNumberOrdered!", CHAR(COLUMN()+64), _xlfn.FLOOR.MATH(ROW()/2)+1))</f>
        <v>442</v>
      </c>
      <c r="K214" cm="1">
        <f t="array" aca="1" ref="K214" ca="1">INDIRECT(_xlfn.CONCAT("sedimentaryNumberOrdered!", CHAR(COLUMN()+64), _xlfn.FLOOR.MATH(ROW()/2)+1))</f>
        <v>448</v>
      </c>
      <c r="L214" cm="1">
        <f t="array" aca="1" ref="L214" ca="1">INDIRECT(_xlfn.CONCAT("sedimentaryNumberOrdered!", CHAR(COLUMN()+64), _xlfn.FLOOR.MATH(ROW()/2)+1))</f>
        <v>437</v>
      </c>
      <c r="M214" cm="1">
        <f t="array" aca="1" ref="M214" ca="1">INDIRECT(_xlfn.CONCAT("sedimentaryNumberOrdered!", CHAR(COLUMN()+64), _xlfn.FLOOR.MATH(ROW()/2)+1))</f>
        <v>375</v>
      </c>
      <c r="N214" cm="1">
        <f t="array" aca="1" ref="N214" ca="1">INDIRECT(_xlfn.CONCAT("sedimentaryNumberOrdered!", CHAR(COLUMN()+64), _xlfn.FLOOR.MATH(ROW()/2)+1))</f>
        <v>339</v>
      </c>
      <c r="O214" cm="1">
        <f t="array" aca="1" ref="O214" ca="1">INDIRECT(_xlfn.CONCAT("sedimentaryNumberOrdered!", CHAR(COLUMN()+64), _xlfn.FLOOR.MATH(ROW()/2)+1))</f>
        <v>359</v>
      </c>
      <c r="P214" cm="1">
        <f t="array" aca="1" ref="P214" ca="1">INDIRECT(_xlfn.CONCAT("sedimentaryNumberOrdered!", CHAR(COLUMN()+64), _xlfn.FLOOR.MATH(ROW()/2)+1))</f>
        <v>466</v>
      </c>
      <c r="Q214" cm="1">
        <f t="array" aca="1" ref="Q214" ca="1">INDIRECT(_xlfn.CONCAT("sedimentaryNumberOrdered!", CHAR(COLUMN()+64), _xlfn.FLOOR.MATH(ROW()/2)+1))</f>
        <v>410</v>
      </c>
      <c r="R214" cm="1">
        <f t="array" aca="1" ref="R214" ca="1">INDIRECT(_xlfn.CONCAT("sedimentaryNumberOrdered!", CHAR(COLUMN()+64), _xlfn.FLOOR.MATH(ROW()/2)+1))</f>
        <v>392</v>
      </c>
      <c r="S214" cm="1">
        <f t="array" aca="1" ref="S214" ca="1">INDIRECT(_xlfn.CONCAT("sedimentaryNumberOrdered!", CHAR(COLUMN()+64), _xlfn.FLOOR.MATH(ROW()/2)+1))</f>
        <v>395</v>
      </c>
      <c r="T214" cm="1">
        <f t="array" aca="1" ref="T214" ca="1">INDIRECT(_xlfn.CONCAT("sedimentaryNumberOrdered!", CHAR(COLUMN()+64), _xlfn.FLOOR.MATH(ROW()/2)+1))</f>
        <v>389</v>
      </c>
      <c r="U214" cm="1">
        <f t="array" aca="1" ref="U214" ca="1">INDIRECT(_xlfn.CONCAT("sedimentaryNumberOrdered!", CHAR(COLUMN()+64), _xlfn.FLOOR.MATH(ROW()/2)+1))</f>
        <v>449</v>
      </c>
    </row>
    <row r="215" spans="1:21" x14ac:dyDescent="0.25">
      <c r="A215">
        <v>107</v>
      </c>
      <c r="B215" cm="1">
        <f t="array" aca="1" ref="B215" ca="1">ROUND(INDIRECT(_xlfn.CONCAT("sedimentaryDistancesOrdered!", CHAR(COLUMN()+64), _xlfn.FLOOR.MATH(ROW()/2)+1)), 3)</f>
        <v>7.5030000000000001</v>
      </c>
      <c r="C215" cm="1">
        <f t="array" aca="1" ref="C215" ca="1">ROUND(INDIRECT(_xlfn.CONCAT("sedimentaryDistancesOrdered!", CHAR(COLUMN()+64), _xlfn.FLOOR.MATH(ROW()/2)+1)), 3)</f>
        <v>6.548</v>
      </c>
      <c r="D215" cm="1">
        <f t="array" aca="1" ref="D215" ca="1">ROUND(INDIRECT(_xlfn.CONCAT("sedimentaryDistancesOrdered!", CHAR(COLUMN()+64), _xlfn.FLOOR.MATH(ROW()/2)+1)), 3)</f>
        <v>7.7190000000000003</v>
      </c>
      <c r="E215" cm="1">
        <f t="array" aca="1" ref="E215" ca="1">ROUND(INDIRECT(_xlfn.CONCAT("sedimentaryDistancesOrdered!", CHAR(COLUMN()+64), _xlfn.FLOOR.MATH(ROW()/2)+1)), 3)</f>
        <v>7.0780000000000003</v>
      </c>
      <c r="F215" cm="1">
        <f t="array" aca="1" ref="F215" ca="1">ROUND(INDIRECT(_xlfn.CONCAT("sedimentaryDistancesOrdered!", CHAR(COLUMN()+64), _xlfn.FLOOR.MATH(ROW()/2)+1)), 3)</f>
        <v>6.9649999999999999</v>
      </c>
      <c r="G215" cm="1">
        <f t="array" aca="1" ref="G215" ca="1">ROUND(INDIRECT(_xlfn.CONCAT("sedimentaryDistancesOrdered!", CHAR(COLUMN()+64), _xlfn.FLOOR.MATH(ROW()/2)+1)), 3)</f>
        <v>7.8819999999999997</v>
      </c>
      <c r="H215" cm="1">
        <f t="array" aca="1" ref="H215" ca="1">ROUND(INDIRECT(_xlfn.CONCAT("sedimentaryDistancesOrdered!", CHAR(COLUMN()+64), _xlfn.FLOOR.MATH(ROW()/2)+1)), 3)</f>
        <v>7.0629999999999997</v>
      </c>
      <c r="I215" cm="1">
        <f t="array" aca="1" ref="I215" ca="1">ROUND(INDIRECT(_xlfn.CONCAT("sedimentaryDistancesOrdered!", CHAR(COLUMN()+64), _xlfn.FLOOR.MATH(ROW()/2)+1)), 3)</f>
        <v>6.02</v>
      </c>
      <c r="J215" cm="1">
        <f t="array" aca="1" ref="J215" ca="1">ROUND(INDIRECT(_xlfn.CONCAT("sedimentaryDistancesOrdered!", CHAR(COLUMN()+64), _xlfn.FLOOR.MATH(ROW()/2)+1)), 3)</f>
        <v>7.2750000000000004</v>
      </c>
      <c r="K215" cm="1">
        <f t="array" aca="1" ref="K215" ca="1">ROUND(INDIRECT(_xlfn.CONCAT("sedimentaryDistancesOrdered!", CHAR(COLUMN()+64), _xlfn.FLOOR.MATH(ROW()/2)+1)), 3)</f>
        <v>6.37</v>
      </c>
      <c r="L215" cm="1">
        <f t="array" aca="1" ref="L215" ca="1">ROUND(INDIRECT(_xlfn.CONCAT("sedimentaryDistancesOrdered!", CHAR(COLUMN()+64), _xlfn.FLOOR.MATH(ROW()/2)+1)), 3)</f>
        <v>6.98</v>
      </c>
      <c r="M215" cm="1">
        <f t="array" aca="1" ref="M215" ca="1">ROUND(INDIRECT(_xlfn.CONCAT("sedimentaryDistancesOrdered!", CHAR(COLUMN()+64), _xlfn.FLOOR.MATH(ROW()/2)+1)), 3)</f>
        <v>5.7089999999999996</v>
      </c>
      <c r="N215" cm="1">
        <f t="array" aca="1" ref="N215" ca="1">ROUND(INDIRECT(_xlfn.CONCAT("sedimentaryDistancesOrdered!", CHAR(COLUMN()+64), _xlfn.FLOOR.MATH(ROW()/2)+1)), 3)</f>
        <v>7.2930000000000001</v>
      </c>
      <c r="O215" cm="1">
        <f t="array" aca="1" ref="O215" ca="1">ROUND(INDIRECT(_xlfn.CONCAT("sedimentaryDistancesOrdered!", CHAR(COLUMN()+64), _xlfn.FLOOR.MATH(ROW()/2)+1)), 3)</f>
        <v>7.3920000000000003</v>
      </c>
      <c r="P215" cm="1">
        <f t="array" aca="1" ref="P215" ca="1">ROUND(INDIRECT(_xlfn.CONCAT("sedimentaryDistancesOrdered!", CHAR(COLUMN()+64), _xlfn.FLOOR.MATH(ROW()/2)+1)), 3)</f>
        <v>7.9020000000000001</v>
      </c>
      <c r="Q215" cm="1">
        <f t="array" aca="1" ref="Q215" ca="1">ROUND(INDIRECT(_xlfn.CONCAT("sedimentaryDistancesOrdered!", CHAR(COLUMN()+64), _xlfn.FLOOR.MATH(ROW()/2)+1)), 3)</f>
        <v>7.9729999999999999</v>
      </c>
      <c r="R215" cm="1">
        <f t="array" aca="1" ref="R215" ca="1">ROUND(INDIRECT(_xlfn.CONCAT("sedimentaryDistancesOrdered!", CHAR(COLUMN()+64), _xlfn.FLOOR.MATH(ROW()/2)+1)), 3)</f>
        <v>7.38</v>
      </c>
      <c r="S215" cm="1">
        <f t="array" aca="1" ref="S215" ca="1">ROUND(INDIRECT(_xlfn.CONCAT("sedimentaryDistancesOrdered!", CHAR(COLUMN()+64), _xlfn.FLOOR.MATH(ROW()/2)+1)), 3)</f>
        <v>8.0009999999999994</v>
      </c>
      <c r="T215" cm="1">
        <f t="array" aca="1" ref="T215" ca="1">ROUND(INDIRECT(_xlfn.CONCAT("sedimentaryDistancesOrdered!", CHAR(COLUMN()+64), _xlfn.FLOOR.MATH(ROW()/2)+1)), 3)</f>
        <v>6.56</v>
      </c>
      <c r="U215" cm="1">
        <f t="array" aca="1" ref="U215" ca="1">ROUND(INDIRECT(_xlfn.CONCAT("sedimentaryDistancesOrdered!", CHAR(COLUMN()+64), _xlfn.FLOOR.MATH(ROW()/2)+1)), 3)</f>
        <v>6.65</v>
      </c>
    </row>
    <row r="216" spans="1:21" x14ac:dyDescent="0.25">
      <c r="A216">
        <v>108</v>
      </c>
      <c r="B216" cm="1">
        <f t="array" aca="1" ref="B216" ca="1">INDIRECT(_xlfn.CONCAT("sedimentaryNumberOrdered!", CHAR(COLUMN()+64), _xlfn.FLOOR.MATH(ROW()/2)+1))</f>
        <v>414</v>
      </c>
      <c r="C216" cm="1">
        <f t="array" aca="1" ref="C216" ca="1">INDIRECT(_xlfn.CONCAT("sedimentaryNumberOrdered!", CHAR(COLUMN()+64), _xlfn.FLOOR.MATH(ROW()/2)+1))</f>
        <v>354</v>
      </c>
      <c r="D216" cm="1">
        <f t="array" aca="1" ref="D216" ca="1">INDIRECT(_xlfn.CONCAT("sedimentaryNumberOrdered!", CHAR(COLUMN()+64), _xlfn.FLOOR.MATH(ROW()/2)+1))</f>
        <v>449</v>
      </c>
      <c r="E216" cm="1">
        <f t="array" aca="1" ref="E216" ca="1">INDIRECT(_xlfn.CONCAT("sedimentaryNumberOrdered!", CHAR(COLUMN()+64), _xlfn.FLOOR.MATH(ROW()/2)+1))</f>
        <v>417</v>
      </c>
      <c r="F216" cm="1">
        <f t="array" aca="1" ref="F216" ca="1">INDIRECT(_xlfn.CONCAT("sedimentaryNumberOrdered!", CHAR(COLUMN()+64), _xlfn.FLOOR.MATH(ROW()/2)+1))</f>
        <v>467</v>
      </c>
      <c r="G216" cm="1">
        <f t="array" aca="1" ref="G216" ca="1">INDIRECT(_xlfn.CONCAT("sedimentaryNumberOrdered!", CHAR(COLUMN()+64), _xlfn.FLOOR.MATH(ROW()/2)+1))</f>
        <v>400</v>
      </c>
      <c r="H216" cm="1">
        <f t="array" aca="1" ref="H216" ca="1">INDIRECT(_xlfn.CONCAT("sedimentaryNumberOrdered!", CHAR(COLUMN()+64), _xlfn.FLOOR.MATH(ROW()/2)+1))</f>
        <v>479</v>
      </c>
      <c r="I216" cm="1">
        <f t="array" aca="1" ref="I216" ca="1">INDIRECT(_xlfn.CONCAT("sedimentaryNumberOrdered!", CHAR(COLUMN()+64), _xlfn.FLOOR.MATH(ROW()/2)+1))</f>
        <v>454</v>
      </c>
      <c r="J216" cm="1">
        <f t="array" aca="1" ref="J216" ca="1">INDIRECT(_xlfn.CONCAT("sedimentaryNumberOrdered!", CHAR(COLUMN()+64), _xlfn.FLOOR.MATH(ROW()/2)+1))</f>
        <v>432</v>
      </c>
      <c r="K216" cm="1">
        <f t="array" aca="1" ref="K216" ca="1">INDIRECT(_xlfn.CONCAT("sedimentaryNumberOrdered!", CHAR(COLUMN()+64), _xlfn.FLOOR.MATH(ROW()/2)+1))</f>
        <v>362</v>
      </c>
      <c r="L216" cm="1">
        <f t="array" aca="1" ref="L216" ca="1">INDIRECT(_xlfn.CONCAT("sedimentaryNumberOrdered!", CHAR(COLUMN()+64), _xlfn.FLOOR.MATH(ROW()/2)+1))</f>
        <v>394</v>
      </c>
      <c r="M216" cm="1">
        <f t="array" aca="1" ref="M216" ca="1">INDIRECT(_xlfn.CONCAT("sedimentaryNumberOrdered!", CHAR(COLUMN()+64), _xlfn.FLOOR.MATH(ROW()/2)+1))</f>
        <v>410</v>
      </c>
      <c r="N216" cm="1">
        <f t="array" aca="1" ref="N216" ca="1">INDIRECT(_xlfn.CONCAT("sedimentaryNumberOrdered!", CHAR(COLUMN()+64), _xlfn.FLOOR.MATH(ROW()/2)+1))</f>
        <v>336</v>
      </c>
      <c r="O216" cm="1">
        <f t="array" aca="1" ref="O216" ca="1">INDIRECT(_xlfn.CONCAT("sedimentaryNumberOrdered!", CHAR(COLUMN()+64), _xlfn.FLOOR.MATH(ROW()/2)+1))</f>
        <v>347</v>
      </c>
      <c r="P216" cm="1">
        <f t="array" aca="1" ref="P216" ca="1">INDIRECT(_xlfn.CONCAT("sedimentaryNumberOrdered!", CHAR(COLUMN()+64), _xlfn.FLOOR.MATH(ROW()/2)+1))</f>
        <v>323</v>
      </c>
      <c r="Q216" cm="1">
        <f t="array" aca="1" ref="Q216" ca="1">INDIRECT(_xlfn.CONCAT("sedimentaryNumberOrdered!", CHAR(COLUMN()+64), _xlfn.FLOOR.MATH(ROW()/2)+1))</f>
        <v>336</v>
      </c>
      <c r="R216" cm="1">
        <f t="array" aca="1" ref="R216" ca="1">INDIRECT(_xlfn.CONCAT("sedimentaryNumberOrdered!", CHAR(COLUMN()+64), _xlfn.FLOOR.MATH(ROW()/2)+1))</f>
        <v>480</v>
      </c>
      <c r="S216" cm="1">
        <f t="array" aca="1" ref="S216" ca="1">INDIRECT(_xlfn.CONCAT("sedimentaryNumberOrdered!", CHAR(COLUMN()+64), _xlfn.FLOOR.MATH(ROW()/2)+1))</f>
        <v>362</v>
      </c>
      <c r="T216" cm="1">
        <f t="array" aca="1" ref="T216" ca="1">INDIRECT(_xlfn.CONCAT("sedimentaryNumberOrdered!", CHAR(COLUMN()+64), _xlfn.FLOOR.MATH(ROW()/2)+1))</f>
        <v>355</v>
      </c>
      <c r="U216" cm="1">
        <f t="array" aca="1" ref="U216" ca="1">INDIRECT(_xlfn.CONCAT("sedimentaryNumberOrdered!", CHAR(COLUMN()+64), _xlfn.FLOOR.MATH(ROW()/2)+1))</f>
        <v>370</v>
      </c>
    </row>
    <row r="217" spans="1:21" x14ac:dyDescent="0.25">
      <c r="A217">
        <v>108</v>
      </c>
      <c r="B217" cm="1">
        <f t="array" aca="1" ref="B217" ca="1">ROUND(INDIRECT(_xlfn.CONCAT("sedimentaryDistancesOrdered!", CHAR(COLUMN()+64), _xlfn.FLOOR.MATH(ROW()/2)+1)), 3)</f>
        <v>7.5170000000000003</v>
      </c>
      <c r="C217" cm="1">
        <f t="array" aca="1" ref="C217" ca="1">ROUND(INDIRECT(_xlfn.CONCAT("sedimentaryDistancesOrdered!", CHAR(COLUMN()+64), _xlfn.FLOOR.MATH(ROW()/2)+1)), 3)</f>
        <v>6.5949999999999998</v>
      </c>
      <c r="D217" cm="1">
        <f t="array" aca="1" ref="D217" ca="1">ROUND(INDIRECT(_xlfn.CONCAT("sedimentaryDistancesOrdered!", CHAR(COLUMN()+64), _xlfn.FLOOR.MATH(ROW()/2)+1)), 3)</f>
        <v>7.7309999999999999</v>
      </c>
      <c r="E217" cm="1">
        <f t="array" aca="1" ref="E217" ca="1">ROUND(INDIRECT(_xlfn.CONCAT("sedimentaryDistancesOrdered!", CHAR(COLUMN()+64), _xlfn.FLOOR.MATH(ROW()/2)+1)), 3)</f>
        <v>7.0839999999999996</v>
      </c>
      <c r="F217" cm="1">
        <f t="array" aca="1" ref="F217" ca="1">ROUND(INDIRECT(_xlfn.CONCAT("sedimentaryDistancesOrdered!", CHAR(COLUMN()+64), _xlfn.FLOOR.MATH(ROW()/2)+1)), 3)</f>
        <v>6.9710000000000001</v>
      </c>
      <c r="G217" cm="1">
        <f t="array" aca="1" ref="G217" ca="1">ROUND(INDIRECT(_xlfn.CONCAT("sedimentaryDistancesOrdered!", CHAR(COLUMN()+64), _xlfn.FLOOR.MATH(ROW()/2)+1)), 3)</f>
        <v>7.9489999999999998</v>
      </c>
      <c r="H217" cm="1">
        <f t="array" aca="1" ref="H217" ca="1">ROUND(INDIRECT(_xlfn.CONCAT("sedimentaryDistancesOrdered!", CHAR(COLUMN()+64), _xlfn.FLOOR.MATH(ROW()/2)+1)), 3)</f>
        <v>7.1150000000000002</v>
      </c>
      <c r="I217" cm="1">
        <f t="array" aca="1" ref="I217" ca="1">ROUND(INDIRECT(_xlfn.CONCAT("sedimentaryDistancesOrdered!", CHAR(COLUMN()+64), _xlfn.FLOOR.MATH(ROW()/2)+1)), 3)</f>
        <v>6.0609999999999999</v>
      </c>
      <c r="J217" cm="1">
        <f t="array" aca="1" ref="J217" ca="1">ROUND(INDIRECT(_xlfn.CONCAT("sedimentaryDistancesOrdered!", CHAR(COLUMN()+64), _xlfn.FLOOR.MATH(ROW()/2)+1)), 3)</f>
        <v>7.282</v>
      </c>
      <c r="K217" cm="1">
        <f t="array" aca="1" ref="K217" ca="1">ROUND(INDIRECT(_xlfn.CONCAT("sedimentaryDistancesOrdered!", CHAR(COLUMN()+64), _xlfn.FLOOR.MATH(ROW()/2)+1)), 3)</f>
        <v>6.4850000000000003</v>
      </c>
      <c r="L217" cm="1">
        <f t="array" aca="1" ref="L217" ca="1">ROUND(INDIRECT(_xlfn.CONCAT("sedimentaryDistancesOrdered!", CHAR(COLUMN()+64), _xlfn.FLOOR.MATH(ROW()/2)+1)), 3)</f>
        <v>7.01</v>
      </c>
      <c r="M217" cm="1">
        <f t="array" aca="1" ref="M217" ca="1">ROUND(INDIRECT(_xlfn.CONCAT("sedimentaryDistancesOrdered!", CHAR(COLUMN()+64), _xlfn.FLOOR.MATH(ROW()/2)+1)), 3)</f>
        <v>5.7229999999999999</v>
      </c>
      <c r="N217" cm="1">
        <f t="array" aca="1" ref="N217" ca="1">ROUND(INDIRECT(_xlfn.CONCAT("sedimentaryDistancesOrdered!", CHAR(COLUMN()+64), _xlfn.FLOOR.MATH(ROW()/2)+1)), 3)</f>
        <v>7.2969999999999997</v>
      </c>
      <c r="O217" cm="1">
        <f t="array" aca="1" ref="O217" ca="1">ROUND(INDIRECT(_xlfn.CONCAT("sedimentaryDistancesOrdered!", CHAR(COLUMN()+64), _xlfn.FLOOR.MATH(ROW()/2)+1)), 3)</f>
        <v>7.4180000000000001</v>
      </c>
      <c r="P217" cm="1">
        <f t="array" aca="1" ref="P217" ca="1">ROUND(INDIRECT(_xlfn.CONCAT("sedimentaryDistancesOrdered!", CHAR(COLUMN()+64), _xlfn.FLOOR.MATH(ROW()/2)+1)), 3)</f>
        <v>7.9530000000000003</v>
      </c>
      <c r="Q217" cm="1">
        <f t="array" aca="1" ref="Q217" ca="1">ROUND(INDIRECT(_xlfn.CONCAT("sedimentaryDistancesOrdered!", CHAR(COLUMN()+64), _xlfn.FLOOR.MATH(ROW()/2)+1)), 3)</f>
        <v>8.0150000000000006</v>
      </c>
      <c r="R217" cm="1">
        <f t="array" aca="1" ref="R217" ca="1">ROUND(INDIRECT(_xlfn.CONCAT("sedimentaryDistancesOrdered!", CHAR(COLUMN()+64), _xlfn.FLOOR.MATH(ROW()/2)+1)), 3)</f>
        <v>7.407</v>
      </c>
      <c r="S217" cm="1">
        <f t="array" aca="1" ref="S217" ca="1">ROUND(INDIRECT(_xlfn.CONCAT("sedimentaryDistancesOrdered!", CHAR(COLUMN()+64), _xlfn.FLOOR.MATH(ROW()/2)+1)), 3)</f>
        <v>8.01</v>
      </c>
      <c r="T217" cm="1">
        <f t="array" aca="1" ref="T217" ca="1">ROUND(INDIRECT(_xlfn.CONCAT("sedimentaryDistancesOrdered!", CHAR(COLUMN()+64), _xlfn.FLOOR.MATH(ROW()/2)+1)), 3)</f>
        <v>6.5919999999999996</v>
      </c>
      <c r="U217" cm="1">
        <f t="array" aca="1" ref="U217" ca="1">ROUND(INDIRECT(_xlfn.CONCAT("sedimentaryDistancesOrdered!", CHAR(COLUMN()+64), _xlfn.FLOOR.MATH(ROW()/2)+1)), 3)</f>
        <v>6.74</v>
      </c>
    </row>
    <row r="218" spans="1:21" x14ac:dyDescent="0.25">
      <c r="A218">
        <v>109</v>
      </c>
      <c r="B218" cm="1">
        <f t="array" aca="1" ref="B218" ca="1">INDIRECT(_xlfn.CONCAT("sedimentaryNumberOrdered!", CHAR(COLUMN()+64), _xlfn.FLOOR.MATH(ROW()/2)+1))</f>
        <v>439</v>
      </c>
      <c r="C218" cm="1">
        <f t="array" aca="1" ref="C218" ca="1">INDIRECT(_xlfn.CONCAT("sedimentaryNumberOrdered!", CHAR(COLUMN()+64), _xlfn.FLOOR.MATH(ROW()/2)+1))</f>
        <v>452</v>
      </c>
      <c r="D218" cm="1">
        <f t="array" aca="1" ref="D218" ca="1">INDIRECT(_xlfn.CONCAT("sedimentaryNumberOrdered!", CHAR(COLUMN()+64), _xlfn.FLOOR.MATH(ROW()/2)+1))</f>
        <v>466</v>
      </c>
      <c r="E218" cm="1">
        <f t="array" aca="1" ref="E218" ca="1">INDIRECT(_xlfn.CONCAT("sedimentaryNumberOrdered!", CHAR(COLUMN()+64), _xlfn.FLOOR.MATH(ROW()/2)+1))</f>
        <v>480</v>
      </c>
      <c r="F218" cm="1">
        <f t="array" aca="1" ref="F218" ca="1">INDIRECT(_xlfn.CONCAT("sedimentaryNumberOrdered!", CHAR(COLUMN()+64), _xlfn.FLOOR.MATH(ROW()/2)+1))</f>
        <v>362</v>
      </c>
      <c r="G218" cm="1">
        <f t="array" aca="1" ref="G218" ca="1">INDIRECT(_xlfn.CONCAT("sedimentaryNumberOrdered!", CHAR(COLUMN()+64), _xlfn.FLOOR.MATH(ROW()/2)+1))</f>
        <v>370</v>
      </c>
      <c r="H218" cm="1">
        <f t="array" aca="1" ref="H218" ca="1">INDIRECT(_xlfn.CONCAT("sedimentaryNumberOrdered!", CHAR(COLUMN()+64), _xlfn.FLOOR.MATH(ROW()/2)+1))</f>
        <v>324</v>
      </c>
      <c r="I218" cm="1">
        <f t="array" aca="1" ref="I218" ca="1">INDIRECT(_xlfn.CONCAT("sedimentaryNumberOrdered!", CHAR(COLUMN()+64), _xlfn.FLOOR.MATH(ROW()/2)+1))</f>
        <v>420</v>
      </c>
      <c r="J218" cm="1">
        <f t="array" aca="1" ref="J218" ca="1">INDIRECT(_xlfn.CONCAT("sedimentaryNumberOrdered!", CHAR(COLUMN()+64), _xlfn.FLOOR.MATH(ROW()/2)+1))</f>
        <v>321</v>
      </c>
      <c r="K218" cm="1">
        <f t="array" aca="1" ref="K218" ca="1">INDIRECT(_xlfn.CONCAT("sedimentaryNumberOrdered!", CHAR(COLUMN()+64), _xlfn.FLOOR.MATH(ROW()/2)+1))</f>
        <v>433</v>
      </c>
      <c r="L218" cm="1">
        <f t="array" aca="1" ref="L218" ca="1">INDIRECT(_xlfn.CONCAT("sedimentaryNumberOrdered!", CHAR(COLUMN()+64), _xlfn.FLOOR.MATH(ROW()/2)+1))</f>
        <v>366</v>
      </c>
      <c r="M218" cm="1">
        <f t="array" aca="1" ref="M218" ca="1">INDIRECT(_xlfn.CONCAT("sedimentaryNumberOrdered!", CHAR(COLUMN()+64), _xlfn.FLOOR.MATH(ROW()/2)+1))</f>
        <v>470</v>
      </c>
      <c r="N218" cm="1">
        <f t="array" aca="1" ref="N218" ca="1">INDIRECT(_xlfn.CONCAT("sedimentaryNumberOrdered!", CHAR(COLUMN()+64), _xlfn.FLOOR.MATH(ROW()/2)+1))</f>
        <v>385</v>
      </c>
      <c r="O218" cm="1">
        <f t="array" aca="1" ref="O218" ca="1">INDIRECT(_xlfn.CONCAT("sedimentaryNumberOrdered!", CHAR(COLUMN()+64), _xlfn.FLOOR.MATH(ROW()/2)+1))</f>
        <v>374</v>
      </c>
      <c r="P218" cm="1">
        <f t="array" aca="1" ref="P218" ca="1">INDIRECT(_xlfn.CONCAT("sedimentaryNumberOrdered!", CHAR(COLUMN()+64), _xlfn.FLOOR.MATH(ROW()/2)+1))</f>
        <v>452</v>
      </c>
      <c r="Q218" cm="1">
        <f t="array" aca="1" ref="Q218" ca="1">INDIRECT(_xlfn.CONCAT("sedimentaryNumberOrdered!", CHAR(COLUMN()+64), _xlfn.FLOOR.MATH(ROW()/2)+1))</f>
        <v>452</v>
      </c>
      <c r="R218" cm="1">
        <f t="array" aca="1" ref="R218" ca="1">INDIRECT(_xlfn.CONCAT("sedimentaryNumberOrdered!", CHAR(COLUMN()+64), _xlfn.FLOOR.MATH(ROW()/2)+1))</f>
        <v>339</v>
      </c>
      <c r="S218" cm="1">
        <f t="array" aca="1" ref="S218" ca="1">INDIRECT(_xlfn.CONCAT("sedimentaryNumberOrdered!", CHAR(COLUMN()+64), _xlfn.FLOOR.MATH(ROW()/2)+1))</f>
        <v>448</v>
      </c>
      <c r="T218" cm="1">
        <f t="array" aca="1" ref="T218" ca="1">INDIRECT(_xlfn.CONCAT("sedimentaryNumberOrdered!", CHAR(COLUMN()+64), _xlfn.FLOOR.MATH(ROW()/2)+1))</f>
        <v>392</v>
      </c>
      <c r="U218" cm="1">
        <f t="array" aca="1" ref="U218" ca="1">INDIRECT(_xlfn.CONCAT("sedimentaryNumberOrdered!", CHAR(COLUMN()+64), _xlfn.FLOOR.MATH(ROW()/2)+1))</f>
        <v>342</v>
      </c>
    </row>
    <row r="219" spans="1:21" x14ac:dyDescent="0.25">
      <c r="A219">
        <v>109</v>
      </c>
      <c r="B219" cm="1">
        <f t="array" aca="1" ref="B219" ca="1">ROUND(INDIRECT(_xlfn.CONCAT("sedimentaryDistancesOrdered!", CHAR(COLUMN()+64), _xlfn.FLOOR.MATH(ROW()/2)+1)), 3)</f>
        <v>7.5179999999999998</v>
      </c>
      <c r="C219" cm="1">
        <f t="array" aca="1" ref="C219" ca="1">ROUND(INDIRECT(_xlfn.CONCAT("sedimentaryDistancesOrdered!", CHAR(COLUMN()+64), _xlfn.FLOOR.MATH(ROW()/2)+1)), 3)</f>
        <v>6.5960000000000001</v>
      </c>
      <c r="D219" cm="1">
        <f t="array" aca="1" ref="D219" ca="1">ROUND(INDIRECT(_xlfn.CONCAT("sedimentaryDistancesOrdered!", CHAR(COLUMN()+64), _xlfn.FLOOR.MATH(ROW()/2)+1)), 3)</f>
        <v>7.7439999999999998</v>
      </c>
      <c r="E219" cm="1">
        <f t="array" aca="1" ref="E219" ca="1">ROUND(INDIRECT(_xlfn.CONCAT("sedimentaryDistancesOrdered!", CHAR(COLUMN()+64), _xlfn.FLOOR.MATH(ROW()/2)+1)), 3)</f>
        <v>7.0890000000000004</v>
      </c>
      <c r="F219" cm="1">
        <f t="array" aca="1" ref="F219" ca="1">ROUND(INDIRECT(_xlfn.CONCAT("sedimentaryDistancesOrdered!", CHAR(COLUMN()+64), _xlfn.FLOOR.MATH(ROW()/2)+1)), 3)</f>
        <v>6.98</v>
      </c>
      <c r="G219" cm="1">
        <f t="array" aca="1" ref="G219" ca="1">ROUND(INDIRECT(_xlfn.CONCAT("sedimentaryDistancesOrdered!", CHAR(COLUMN()+64), _xlfn.FLOOR.MATH(ROW()/2)+1)), 3)</f>
        <v>7.9690000000000003</v>
      </c>
      <c r="H219" cm="1">
        <f t="array" aca="1" ref="H219" ca="1">ROUND(INDIRECT(_xlfn.CONCAT("sedimentaryDistancesOrdered!", CHAR(COLUMN()+64), _xlfn.FLOOR.MATH(ROW()/2)+1)), 3)</f>
        <v>7.1660000000000004</v>
      </c>
      <c r="I219" cm="1">
        <f t="array" aca="1" ref="I219" ca="1">ROUND(INDIRECT(_xlfn.CONCAT("sedimentaryDistancesOrdered!", CHAR(COLUMN()+64), _xlfn.FLOOR.MATH(ROW()/2)+1)), 3)</f>
        <v>6.07</v>
      </c>
      <c r="J219" cm="1">
        <f t="array" aca="1" ref="J219" ca="1">ROUND(INDIRECT(_xlfn.CONCAT("sedimentaryDistancesOrdered!", CHAR(COLUMN()+64), _xlfn.FLOOR.MATH(ROW()/2)+1)), 3)</f>
        <v>7.306</v>
      </c>
      <c r="K219" cm="1">
        <f t="array" aca="1" ref="K219" ca="1">ROUND(INDIRECT(_xlfn.CONCAT("sedimentaryDistancesOrdered!", CHAR(COLUMN()+64), _xlfn.FLOOR.MATH(ROW()/2)+1)), 3)</f>
        <v>6.4880000000000004</v>
      </c>
      <c r="L219" cm="1">
        <f t="array" aca="1" ref="L219" ca="1">ROUND(INDIRECT(_xlfn.CONCAT("sedimentaryDistancesOrdered!", CHAR(COLUMN()+64), _xlfn.FLOOR.MATH(ROW()/2)+1)), 3)</f>
        <v>7.0149999999999997</v>
      </c>
      <c r="M219" cm="1">
        <f t="array" aca="1" ref="M219" ca="1">ROUND(INDIRECT(_xlfn.CONCAT("sedimentaryDistancesOrdered!", CHAR(COLUMN()+64), _xlfn.FLOOR.MATH(ROW()/2)+1)), 3)</f>
        <v>5.7350000000000003</v>
      </c>
      <c r="N219" cm="1">
        <f t="array" aca="1" ref="N219" ca="1">ROUND(INDIRECT(_xlfn.CONCAT("sedimentaryDistancesOrdered!", CHAR(COLUMN()+64), _xlfn.FLOOR.MATH(ROW()/2)+1)), 3)</f>
        <v>7.327</v>
      </c>
      <c r="O219" cm="1">
        <f t="array" aca="1" ref="O219" ca="1">ROUND(INDIRECT(_xlfn.CONCAT("sedimentaryDistancesOrdered!", CHAR(COLUMN()+64), _xlfn.FLOOR.MATH(ROW()/2)+1)), 3)</f>
        <v>7.4249999999999998</v>
      </c>
      <c r="P219" cm="1">
        <f t="array" aca="1" ref="P219" ca="1">ROUND(INDIRECT(_xlfn.CONCAT("sedimentaryDistancesOrdered!", CHAR(COLUMN()+64), _xlfn.FLOOR.MATH(ROW()/2)+1)), 3)</f>
        <v>7.9820000000000002</v>
      </c>
      <c r="Q219" cm="1">
        <f t="array" aca="1" ref="Q219" ca="1">ROUND(INDIRECT(_xlfn.CONCAT("sedimentaryDistancesOrdered!", CHAR(COLUMN()+64), _xlfn.FLOOR.MATH(ROW()/2)+1)), 3)</f>
        <v>8.0250000000000004</v>
      </c>
      <c r="R219" cm="1">
        <f t="array" aca="1" ref="R219" ca="1">ROUND(INDIRECT(_xlfn.CONCAT("sedimentaryDistancesOrdered!", CHAR(COLUMN()+64), _xlfn.FLOOR.MATH(ROW()/2)+1)), 3)</f>
        <v>7.45</v>
      </c>
      <c r="S219" cm="1">
        <f t="array" aca="1" ref="S219" ca="1">ROUND(INDIRECT(_xlfn.CONCAT("sedimentaryDistancesOrdered!", CHAR(COLUMN()+64), _xlfn.FLOOR.MATH(ROW()/2)+1)), 3)</f>
        <v>8.0640000000000001</v>
      </c>
      <c r="T219" cm="1">
        <f t="array" aca="1" ref="T219" ca="1">ROUND(INDIRECT(_xlfn.CONCAT("sedimentaryDistancesOrdered!", CHAR(COLUMN()+64), _xlfn.FLOOR.MATH(ROW()/2)+1)), 3)</f>
        <v>6.6109999999999998</v>
      </c>
      <c r="U219" cm="1">
        <f t="array" aca="1" ref="U219" ca="1">ROUND(INDIRECT(_xlfn.CONCAT("sedimentaryDistancesOrdered!", CHAR(COLUMN()+64), _xlfn.FLOOR.MATH(ROW()/2)+1)), 3)</f>
        <v>6.7489999999999997</v>
      </c>
    </row>
    <row r="220" spans="1:21" x14ac:dyDescent="0.25">
      <c r="A220">
        <v>110</v>
      </c>
      <c r="B220" cm="1">
        <f t="array" aca="1" ref="B220" ca="1">INDIRECT(_xlfn.CONCAT("sedimentaryNumberOrdered!", CHAR(COLUMN()+64), _xlfn.FLOOR.MATH(ROW()/2)+1))</f>
        <v>347</v>
      </c>
      <c r="C220" cm="1">
        <f t="array" aca="1" ref="C220" ca="1">INDIRECT(_xlfn.CONCAT("sedimentaryNumberOrdered!", CHAR(COLUMN()+64), _xlfn.FLOOR.MATH(ROW()/2)+1))</f>
        <v>386</v>
      </c>
      <c r="D220" cm="1">
        <f t="array" aca="1" ref="D220" ca="1">INDIRECT(_xlfn.CONCAT("sedimentaryNumberOrdered!", CHAR(COLUMN()+64), _xlfn.FLOOR.MATH(ROW()/2)+1))</f>
        <v>412</v>
      </c>
      <c r="E220" cm="1">
        <f t="array" aca="1" ref="E220" ca="1">INDIRECT(_xlfn.CONCAT("sedimentaryNumberOrdered!", CHAR(COLUMN()+64), _xlfn.FLOOR.MATH(ROW()/2)+1))</f>
        <v>398</v>
      </c>
      <c r="F220" cm="1">
        <f t="array" aca="1" ref="F220" ca="1">INDIRECT(_xlfn.CONCAT("sedimentaryNumberOrdered!", CHAR(COLUMN()+64), _xlfn.FLOOR.MATH(ROW()/2)+1))</f>
        <v>415</v>
      </c>
      <c r="G220" cm="1">
        <f t="array" aca="1" ref="G220" ca="1">INDIRECT(_xlfn.CONCAT("sedimentaryNumberOrdered!", CHAR(COLUMN()+64), _xlfn.FLOOR.MATH(ROW()/2)+1))</f>
        <v>440</v>
      </c>
      <c r="H220" cm="1">
        <f t="array" aca="1" ref="H220" ca="1">INDIRECT(_xlfn.CONCAT("sedimentaryNumberOrdered!", CHAR(COLUMN()+64), _xlfn.FLOOR.MATH(ROW()/2)+1))</f>
        <v>334</v>
      </c>
      <c r="I220" cm="1">
        <f t="array" aca="1" ref="I220" ca="1">INDIRECT(_xlfn.CONCAT("sedimentaryNumberOrdered!", CHAR(COLUMN()+64), _xlfn.FLOOR.MATH(ROW()/2)+1))</f>
        <v>331</v>
      </c>
      <c r="J220" cm="1">
        <f t="array" aca="1" ref="J220" ca="1">INDIRECT(_xlfn.CONCAT("sedimentaryNumberOrdered!", CHAR(COLUMN()+64), _xlfn.FLOOR.MATH(ROW()/2)+1))</f>
        <v>377</v>
      </c>
      <c r="K220" cm="1">
        <f t="array" aca="1" ref="K220" ca="1">INDIRECT(_xlfn.CONCAT("sedimentaryNumberOrdered!", CHAR(COLUMN()+64), _xlfn.FLOOR.MATH(ROW()/2)+1))</f>
        <v>330</v>
      </c>
      <c r="L220" cm="1">
        <f t="array" aca="1" ref="L220" ca="1">INDIRECT(_xlfn.CONCAT("sedimentaryNumberOrdered!", CHAR(COLUMN()+64), _xlfn.FLOOR.MATH(ROW()/2)+1))</f>
        <v>334</v>
      </c>
      <c r="M220" cm="1">
        <f t="array" aca="1" ref="M220" ca="1">INDIRECT(_xlfn.CONCAT("sedimentaryNumberOrdered!", CHAR(COLUMN()+64), _xlfn.FLOOR.MATH(ROW()/2)+1))</f>
        <v>474</v>
      </c>
      <c r="N220" cm="1">
        <f t="array" aca="1" ref="N220" ca="1">INDIRECT(_xlfn.CONCAT("sedimentaryNumberOrdered!", CHAR(COLUMN()+64), _xlfn.FLOOR.MATH(ROW()/2)+1))</f>
        <v>473</v>
      </c>
      <c r="O220" cm="1">
        <f t="array" aca="1" ref="O220" ca="1">INDIRECT(_xlfn.CONCAT("sedimentaryNumberOrdered!", CHAR(COLUMN()+64), _xlfn.FLOOR.MATH(ROW()/2)+1))</f>
        <v>388</v>
      </c>
      <c r="P220" cm="1">
        <f t="array" aca="1" ref="P220" ca="1">INDIRECT(_xlfn.CONCAT("sedimentaryNumberOrdered!", CHAR(COLUMN()+64), _xlfn.FLOOR.MATH(ROW()/2)+1))</f>
        <v>325</v>
      </c>
      <c r="Q220" cm="1">
        <f t="array" aca="1" ref="Q220" ca="1">INDIRECT(_xlfn.CONCAT("sedimentaryNumberOrdered!", CHAR(COLUMN()+64), _xlfn.FLOOR.MATH(ROW()/2)+1))</f>
        <v>325</v>
      </c>
      <c r="R220" cm="1">
        <f t="array" aca="1" ref="R220" ca="1">INDIRECT(_xlfn.CONCAT("sedimentaryNumberOrdered!", CHAR(COLUMN()+64), _xlfn.FLOOR.MATH(ROW()/2)+1))</f>
        <v>341</v>
      </c>
      <c r="S220" cm="1">
        <f t="array" aca="1" ref="S220" ca="1">INDIRECT(_xlfn.CONCAT("sedimentaryNumberOrdered!", CHAR(COLUMN()+64), _xlfn.FLOOR.MATH(ROW()/2)+1))</f>
        <v>333</v>
      </c>
      <c r="T220" cm="1">
        <f t="array" aca="1" ref="T220" ca="1">INDIRECT(_xlfn.CONCAT("sedimentaryNumberOrdered!", CHAR(COLUMN()+64), _xlfn.FLOOR.MATH(ROW()/2)+1))</f>
        <v>463</v>
      </c>
      <c r="U220" cm="1">
        <f t="array" aca="1" ref="U220" ca="1">INDIRECT(_xlfn.CONCAT("sedimentaryNumberOrdered!", CHAR(COLUMN()+64), _xlfn.FLOOR.MATH(ROW()/2)+1))</f>
        <v>366</v>
      </c>
    </row>
    <row r="221" spans="1:21" x14ac:dyDescent="0.25">
      <c r="A221">
        <v>110</v>
      </c>
      <c r="B221" cm="1">
        <f t="array" aca="1" ref="B221" ca="1">ROUND(INDIRECT(_xlfn.CONCAT("sedimentaryDistancesOrdered!", CHAR(COLUMN()+64), _xlfn.FLOOR.MATH(ROW()/2)+1)), 3)</f>
        <v>7.5389999999999997</v>
      </c>
      <c r="C221" cm="1">
        <f t="array" aca="1" ref="C221" ca="1">ROUND(INDIRECT(_xlfn.CONCAT("sedimentaryDistancesOrdered!", CHAR(COLUMN()+64), _xlfn.FLOOR.MATH(ROW()/2)+1)), 3)</f>
        <v>6.61</v>
      </c>
      <c r="D221" cm="1">
        <f t="array" aca="1" ref="D221" ca="1">ROUND(INDIRECT(_xlfn.CONCAT("sedimentaryDistancesOrdered!", CHAR(COLUMN()+64), _xlfn.FLOOR.MATH(ROW()/2)+1)), 3)</f>
        <v>7.7770000000000001</v>
      </c>
      <c r="E221" cm="1">
        <f t="array" aca="1" ref="E221" ca="1">ROUND(INDIRECT(_xlfn.CONCAT("sedimentaryDistancesOrdered!", CHAR(COLUMN()+64), _xlfn.FLOOR.MATH(ROW()/2)+1)), 3)</f>
        <v>7.1029999999999998</v>
      </c>
      <c r="F221" cm="1">
        <f t="array" aca="1" ref="F221" ca="1">ROUND(INDIRECT(_xlfn.CONCAT("sedimentaryDistancesOrdered!", CHAR(COLUMN()+64), _xlfn.FLOOR.MATH(ROW()/2)+1)), 3)</f>
        <v>7.0709999999999997</v>
      </c>
      <c r="G221" cm="1">
        <f t="array" aca="1" ref="G221" ca="1">ROUND(INDIRECT(_xlfn.CONCAT("sedimentaryDistancesOrdered!", CHAR(COLUMN()+64), _xlfn.FLOOR.MATH(ROW()/2)+1)), 3)</f>
        <v>7.9950000000000001</v>
      </c>
      <c r="H221" cm="1">
        <f t="array" aca="1" ref="H221" ca="1">ROUND(INDIRECT(_xlfn.CONCAT("sedimentaryDistancesOrdered!", CHAR(COLUMN()+64), _xlfn.FLOOR.MATH(ROW()/2)+1)), 3)</f>
        <v>7.1840000000000002</v>
      </c>
      <c r="I221" cm="1">
        <f t="array" aca="1" ref="I221" ca="1">ROUND(INDIRECT(_xlfn.CONCAT("sedimentaryDistancesOrdered!", CHAR(COLUMN()+64), _xlfn.FLOOR.MATH(ROW()/2)+1)), 3)</f>
        <v>6.0750000000000002</v>
      </c>
      <c r="J221" cm="1">
        <f t="array" aca="1" ref="J221" ca="1">ROUND(INDIRECT(_xlfn.CONCAT("sedimentaryDistancesOrdered!", CHAR(COLUMN()+64), _xlfn.FLOOR.MATH(ROW()/2)+1)), 3)</f>
        <v>7.3460000000000001</v>
      </c>
      <c r="K221" cm="1">
        <f t="array" aca="1" ref="K221" ca="1">ROUND(INDIRECT(_xlfn.CONCAT("sedimentaryDistancesOrdered!", CHAR(COLUMN()+64), _xlfn.FLOOR.MATH(ROW()/2)+1)), 3)</f>
        <v>6.5270000000000001</v>
      </c>
      <c r="L221" cm="1">
        <f t="array" aca="1" ref="L221" ca="1">ROUND(INDIRECT(_xlfn.CONCAT("sedimentaryDistancesOrdered!", CHAR(COLUMN()+64), _xlfn.FLOOR.MATH(ROW()/2)+1)), 3)</f>
        <v>7.0369999999999999</v>
      </c>
      <c r="M221" cm="1">
        <f t="array" aca="1" ref="M221" ca="1">ROUND(INDIRECT(_xlfn.CONCAT("sedimentaryDistancesOrdered!", CHAR(COLUMN()+64), _xlfn.FLOOR.MATH(ROW()/2)+1)), 3)</f>
        <v>5.7389999999999999</v>
      </c>
      <c r="N221" cm="1">
        <f t="array" aca="1" ref="N221" ca="1">ROUND(INDIRECT(_xlfn.CONCAT("sedimentaryDistancesOrdered!", CHAR(COLUMN()+64), _xlfn.FLOOR.MATH(ROW()/2)+1)), 3)</f>
        <v>7.3680000000000003</v>
      </c>
      <c r="O221" cm="1">
        <f t="array" aca="1" ref="O221" ca="1">ROUND(INDIRECT(_xlfn.CONCAT("sedimentaryDistancesOrdered!", CHAR(COLUMN()+64), _xlfn.FLOOR.MATH(ROW()/2)+1)), 3)</f>
        <v>7.5449999999999999</v>
      </c>
      <c r="P221" cm="1">
        <f t="array" aca="1" ref="P221" ca="1">ROUND(INDIRECT(_xlfn.CONCAT("sedimentaryDistancesOrdered!", CHAR(COLUMN()+64), _xlfn.FLOOR.MATH(ROW()/2)+1)), 3)</f>
        <v>7.984</v>
      </c>
      <c r="Q221" cm="1">
        <f t="array" aca="1" ref="Q221" ca="1">ROUND(INDIRECT(_xlfn.CONCAT("sedimentaryDistancesOrdered!", CHAR(COLUMN()+64), _xlfn.FLOOR.MATH(ROW()/2)+1)), 3)</f>
        <v>8.0449999999999999</v>
      </c>
      <c r="R221" cm="1">
        <f t="array" aca="1" ref="R221" ca="1">ROUND(INDIRECT(_xlfn.CONCAT("sedimentaryDistancesOrdered!", CHAR(COLUMN()+64), _xlfn.FLOOR.MATH(ROW()/2)+1)), 3)</f>
        <v>7.4569999999999999</v>
      </c>
      <c r="S221" cm="1">
        <f t="array" aca="1" ref="S221" ca="1">ROUND(INDIRECT(_xlfn.CONCAT("sedimentaryDistancesOrdered!", CHAR(COLUMN()+64), _xlfn.FLOOR.MATH(ROW()/2)+1)), 3)</f>
        <v>8.07</v>
      </c>
      <c r="T221" cm="1">
        <f t="array" aca="1" ref="T221" ca="1">ROUND(INDIRECT(_xlfn.CONCAT("sedimentaryDistancesOrdered!", CHAR(COLUMN()+64), _xlfn.FLOOR.MATH(ROW()/2)+1)), 3)</f>
        <v>6.6130000000000004</v>
      </c>
      <c r="U221" cm="1">
        <f t="array" aca="1" ref="U221" ca="1">ROUND(INDIRECT(_xlfn.CONCAT("sedimentaryDistancesOrdered!", CHAR(COLUMN()+64), _xlfn.FLOOR.MATH(ROW()/2)+1)), 3)</f>
        <v>6.7629999999999999</v>
      </c>
    </row>
    <row r="222" spans="1:21" x14ac:dyDescent="0.25">
      <c r="A222">
        <v>111</v>
      </c>
      <c r="B222" cm="1">
        <f t="array" aca="1" ref="B222" ca="1">INDIRECT(_xlfn.CONCAT("sedimentaryNumberOrdered!", CHAR(COLUMN()+64), _xlfn.FLOOR.MATH(ROW()/2)+1))</f>
        <v>365</v>
      </c>
      <c r="C222" cm="1">
        <f t="array" aca="1" ref="C222" ca="1">INDIRECT(_xlfn.CONCAT("sedimentaryNumberOrdered!", CHAR(COLUMN()+64), _xlfn.FLOOR.MATH(ROW()/2)+1))</f>
        <v>337</v>
      </c>
      <c r="D222" cm="1">
        <f t="array" aca="1" ref="D222" ca="1">INDIRECT(_xlfn.CONCAT("sedimentaryNumberOrdered!", CHAR(COLUMN()+64), _xlfn.FLOOR.MATH(ROW()/2)+1))</f>
        <v>334</v>
      </c>
      <c r="E222" cm="1">
        <f t="array" aca="1" ref="E222" ca="1">INDIRECT(_xlfn.CONCAT("sedimentaryNumberOrdered!", CHAR(COLUMN()+64), _xlfn.FLOOR.MATH(ROW()/2)+1))</f>
        <v>479</v>
      </c>
      <c r="F222" cm="1">
        <f t="array" aca="1" ref="F222" ca="1">INDIRECT(_xlfn.CONCAT("sedimentaryNumberOrdered!", CHAR(COLUMN()+64), _xlfn.FLOOR.MATH(ROW()/2)+1))</f>
        <v>439</v>
      </c>
      <c r="G222" cm="1">
        <f t="array" aca="1" ref="G222" ca="1">INDIRECT(_xlfn.CONCAT("sedimentaryNumberOrdered!", CHAR(COLUMN()+64), _xlfn.FLOOR.MATH(ROW()/2)+1))</f>
        <v>401</v>
      </c>
      <c r="H222" cm="1">
        <f t="array" aca="1" ref="H222" ca="1">INDIRECT(_xlfn.CONCAT("sedimentaryNumberOrdered!", CHAR(COLUMN()+64), _xlfn.FLOOR.MATH(ROW()/2)+1))</f>
        <v>478</v>
      </c>
      <c r="I222" cm="1">
        <f t="array" aca="1" ref="I222" ca="1">INDIRECT(_xlfn.CONCAT("sedimentaryNumberOrdered!", CHAR(COLUMN()+64), _xlfn.FLOOR.MATH(ROW()/2)+1))</f>
        <v>427</v>
      </c>
      <c r="J222" cm="1">
        <f t="array" aca="1" ref="J222" ca="1">INDIRECT(_xlfn.CONCAT("sedimentaryNumberOrdered!", CHAR(COLUMN()+64), _xlfn.FLOOR.MATH(ROW()/2)+1))</f>
        <v>368</v>
      </c>
      <c r="K222" cm="1">
        <f t="array" aca="1" ref="K222" ca="1">INDIRECT(_xlfn.CONCAT("sedimentaryNumberOrdered!", CHAR(COLUMN()+64), _xlfn.FLOOR.MATH(ROW()/2)+1))</f>
        <v>437</v>
      </c>
      <c r="L222" cm="1">
        <f t="array" aca="1" ref="L222" ca="1">INDIRECT(_xlfn.CONCAT("sedimentaryNumberOrdered!", CHAR(COLUMN()+64), _xlfn.FLOOR.MATH(ROW()/2)+1))</f>
        <v>376</v>
      </c>
      <c r="M222" cm="1">
        <f t="array" aca="1" ref="M222" ca="1">INDIRECT(_xlfn.CONCAT("sedimentaryNumberOrdered!", CHAR(COLUMN()+64), _xlfn.FLOOR.MATH(ROW()/2)+1))</f>
        <v>330</v>
      </c>
      <c r="N222" cm="1">
        <f t="array" aca="1" ref="N222" ca="1">INDIRECT(_xlfn.CONCAT("sedimentaryNumberOrdered!", CHAR(COLUMN()+64), _xlfn.FLOOR.MATH(ROW()/2)+1))</f>
        <v>459</v>
      </c>
      <c r="O222" cm="1">
        <f t="array" aca="1" ref="O222" ca="1">INDIRECT(_xlfn.CONCAT("sedimentaryNumberOrdered!", CHAR(COLUMN()+64), _xlfn.FLOOR.MATH(ROW()/2)+1))</f>
        <v>381</v>
      </c>
      <c r="P222" cm="1">
        <f t="array" aca="1" ref="P222" ca="1">INDIRECT(_xlfn.CONCAT("sedimentaryNumberOrdered!", CHAR(COLUMN()+64), _xlfn.FLOOR.MATH(ROW()/2)+1))</f>
        <v>335</v>
      </c>
      <c r="Q222" cm="1">
        <f t="array" aca="1" ref="Q222" ca="1">INDIRECT(_xlfn.CONCAT("sedimentaryNumberOrdered!", CHAR(COLUMN()+64), _xlfn.FLOOR.MATH(ROW()/2)+1))</f>
        <v>365</v>
      </c>
      <c r="R222" cm="1">
        <f t="array" aca="1" ref="R222" ca="1">INDIRECT(_xlfn.CONCAT("sedimentaryNumberOrdered!", CHAR(COLUMN()+64), _xlfn.FLOOR.MATH(ROW()/2)+1))</f>
        <v>370</v>
      </c>
      <c r="S222" cm="1">
        <f t="array" aca="1" ref="S222" ca="1">INDIRECT(_xlfn.CONCAT("sedimentaryNumberOrdered!", CHAR(COLUMN()+64), _xlfn.FLOOR.MATH(ROW()/2)+1))</f>
        <v>424</v>
      </c>
      <c r="T222" cm="1">
        <f t="array" aca="1" ref="T222" ca="1">INDIRECT(_xlfn.CONCAT("sedimentaryNumberOrdered!", CHAR(COLUMN()+64), _xlfn.FLOOR.MATH(ROW()/2)+1))</f>
        <v>361</v>
      </c>
      <c r="U222" cm="1">
        <f t="array" aca="1" ref="U222" ca="1">INDIRECT(_xlfn.CONCAT("sedimentaryNumberOrdered!", CHAR(COLUMN()+64), _xlfn.FLOOR.MATH(ROW()/2)+1))</f>
        <v>349</v>
      </c>
    </row>
    <row r="223" spans="1:21" x14ac:dyDescent="0.25">
      <c r="A223">
        <v>111</v>
      </c>
      <c r="B223" cm="1">
        <f t="array" aca="1" ref="B223" ca="1">ROUND(INDIRECT(_xlfn.CONCAT("sedimentaryDistancesOrdered!", CHAR(COLUMN()+64), _xlfn.FLOOR.MATH(ROW()/2)+1)), 3)</f>
        <v>7.5570000000000004</v>
      </c>
      <c r="C223" cm="1">
        <f t="array" aca="1" ref="C223" ca="1">ROUND(INDIRECT(_xlfn.CONCAT("sedimentaryDistancesOrdered!", CHAR(COLUMN()+64), _xlfn.FLOOR.MATH(ROW()/2)+1)), 3)</f>
        <v>6.6219999999999999</v>
      </c>
      <c r="D223" cm="1">
        <f t="array" aca="1" ref="D223" ca="1">ROUND(INDIRECT(_xlfn.CONCAT("sedimentaryDistancesOrdered!", CHAR(COLUMN()+64), _xlfn.FLOOR.MATH(ROW()/2)+1)), 3)</f>
        <v>7.79</v>
      </c>
      <c r="E223" cm="1">
        <f t="array" aca="1" ref="E223" ca="1">ROUND(INDIRECT(_xlfn.CONCAT("sedimentaryDistancesOrdered!", CHAR(COLUMN()+64), _xlfn.FLOOR.MATH(ROW()/2)+1)), 3)</f>
        <v>7.1379999999999999</v>
      </c>
      <c r="F223" cm="1">
        <f t="array" aca="1" ref="F223" ca="1">ROUND(INDIRECT(_xlfn.CONCAT("sedimentaryDistancesOrdered!", CHAR(COLUMN()+64), _xlfn.FLOOR.MATH(ROW()/2)+1)), 3)</f>
        <v>7.0819999999999999</v>
      </c>
      <c r="G223" cm="1">
        <f t="array" aca="1" ref="G223" ca="1">ROUND(INDIRECT(_xlfn.CONCAT("sedimentaryDistancesOrdered!", CHAR(COLUMN()+64), _xlfn.FLOOR.MATH(ROW()/2)+1)), 3)</f>
        <v>8.0050000000000008</v>
      </c>
      <c r="H223" cm="1">
        <f t="array" aca="1" ref="H223" ca="1">ROUND(INDIRECT(_xlfn.CONCAT("sedimentaryDistancesOrdered!", CHAR(COLUMN()+64), _xlfn.FLOOR.MATH(ROW()/2)+1)), 3)</f>
        <v>7.2060000000000004</v>
      </c>
      <c r="I223" cm="1">
        <f t="array" aca="1" ref="I223" ca="1">ROUND(INDIRECT(_xlfn.CONCAT("sedimentaryDistancesOrdered!", CHAR(COLUMN()+64), _xlfn.FLOOR.MATH(ROW()/2)+1)), 3)</f>
        <v>6.1479999999999997</v>
      </c>
      <c r="J223" cm="1">
        <f t="array" aca="1" ref="J223" ca="1">ROUND(INDIRECT(_xlfn.CONCAT("sedimentaryDistancesOrdered!", CHAR(COLUMN()+64), _xlfn.FLOOR.MATH(ROW()/2)+1)), 3)</f>
        <v>7.399</v>
      </c>
      <c r="K223" cm="1">
        <f t="array" aca="1" ref="K223" ca="1">ROUND(INDIRECT(_xlfn.CONCAT("sedimentaryDistancesOrdered!", CHAR(COLUMN()+64), _xlfn.FLOOR.MATH(ROW()/2)+1)), 3)</f>
        <v>6.5389999999999997</v>
      </c>
      <c r="L223" cm="1">
        <f t="array" aca="1" ref="L223" ca="1">ROUND(INDIRECT(_xlfn.CONCAT("sedimentaryDistancesOrdered!", CHAR(COLUMN()+64), _xlfn.FLOOR.MATH(ROW()/2)+1)), 3)</f>
        <v>7.0650000000000004</v>
      </c>
      <c r="M223" cm="1">
        <f t="array" aca="1" ref="M223" ca="1">ROUND(INDIRECT(_xlfn.CONCAT("sedimentaryDistancesOrdered!", CHAR(COLUMN()+64), _xlfn.FLOOR.MATH(ROW()/2)+1)), 3)</f>
        <v>5.7910000000000004</v>
      </c>
      <c r="N223" cm="1">
        <f t="array" aca="1" ref="N223" ca="1">ROUND(INDIRECT(_xlfn.CONCAT("sedimentaryDistancesOrdered!", CHAR(COLUMN()+64), _xlfn.FLOOR.MATH(ROW()/2)+1)), 3)</f>
        <v>7.37</v>
      </c>
      <c r="O223" cm="1">
        <f t="array" aca="1" ref="O223" ca="1">ROUND(INDIRECT(_xlfn.CONCAT("sedimentaryDistancesOrdered!", CHAR(COLUMN()+64), _xlfn.FLOOR.MATH(ROW()/2)+1)), 3)</f>
        <v>7.5579999999999998</v>
      </c>
      <c r="P223" cm="1">
        <f t="array" aca="1" ref="P223" ca="1">ROUND(INDIRECT(_xlfn.CONCAT("sedimentaryDistancesOrdered!", CHAR(COLUMN()+64), _xlfn.FLOOR.MATH(ROW()/2)+1)), 3)</f>
        <v>7.9850000000000003</v>
      </c>
      <c r="Q223" cm="1">
        <f t="array" aca="1" ref="Q223" ca="1">ROUND(INDIRECT(_xlfn.CONCAT("sedimentaryDistancesOrdered!", CHAR(COLUMN()+64), _xlfn.FLOOR.MATH(ROW()/2)+1)), 3)</f>
        <v>8.0530000000000008</v>
      </c>
      <c r="R223" cm="1">
        <f t="array" aca="1" ref="R223" ca="1">ROUND(INDIRECT(_xlfn.CONCAT("sedimentaryDistancesOrdered!", CHAR(COLUMN()+64), _xlfn.FLOOR.MATH(ROW()/2)+1)), 3)</f>
        <v>7.46</v>
      </c>
      <c r="S223" cm="1">
        <f t="array" aca="1" ref="S223" ca="1">ROUND(INDIRECT(_xlfn.CONCAT("sedimentaryDistancesOrdered!", CHAR(COLUMN()+64), _xlfn.FLOOR.MATH(ROW()/2)+1)), 3)</f>
        <v>8.1010000000000009</v>
      </c>
      <c r="T223" cm="1">
        <f t="array" aca="1" ref="T223" ca="1">ROUND(INDIRECT(_xlfn.CONCAT("sedimentaryDistancesOrdered!", CHAR(COLUMN()+64), _xlfn.FLOOR.MATH(ROW()/2)+1)), 3)</f>
        <v>6.6660000000000004</v>
      </c>
      <c r="U223" cm="1">
        <f t="array" aca="1" ref="U223" ca="1">ROUND(INDIRECT(_xlfn.CONCAT("sedimentaryDistancesOrdered!", CHAR(COLUMN()+64), _xlfn.FLOOR.MATH(ROW()/2)+1)), 3)</f>
        <v>6.77</v>
      </c>
    </row>
    <row r="224" spans="1:21" x14ac:dyDescent="0.25">
      <c r="A224">
        <v>112</v>
      </c>
      <c r="B224" cm="1">
        <f t="array" aca="1" ref="B224" ca="1">INDIRECT(_xlfn.CONCAT("sedimentaryNumberOrdered!", CHAR(COLUMN()+64), _xlfn.FLOOR.MATH(ROW()/2)+1))</f>
        <v>411</v>
      </c>
      <c r="C224" cm="1">
        <f t="array" aca="1" ref="C224" ca="1">INDIRECT(_xlfn.CONCAT("sedimentaryNumberOrdered!", CHAR(COLUMN()+64), _xlfn.FLOOR.MATH(ROW()/2)+1))</f>
        <v>418</v>
      </c>
      <c r="D224" cm="1">
        <f t="array" aca="1" ref="D224" ca="1">INDIRECT(_xlfn.CONCAT("sedimentaryNumberOrdered!", CHAR(COLUMN()+64), _xlfn.FLOOR.MATH(ROW()/2)+1))</f>
        <v>335</v>
      </c>
      <c r="E224" cm="1">
        <f t="array" aca="1" ref="E224" ca="1">INDIRECT(_xlfn.CONCAT("sedimentaryNumberOrdered!", CHAR(COLUMN()+64), _xlfn.FLOOR.MATH(ROW()/2)+1))</f>
        <v>345</v>
      </c>
      <c r="F224" cm="1">
        <f t="array" aca="1" ref="F224" ca="1">INDIRECT(_xlfn.CONCAT("sedimentaryNumberOrdered!", CHAR(COLUMN()+64), _xlfn.FLOOR.MATH(ROW()/2)+1))</f>
        <v>378</v>
      </c>
      <c r="G224" cm="1">
        <f t="array" aca="1" ref="G224" ca="1">INDIRECT(_xlfn.CONCAT("sedimentaryNumberOrdered!", CHAR(COLUMN()+64), _xlfn.FLOOR.MATH(ROW()/2)+1))</f>
        <v>436</v>
      </c>
      <c r="H224" cm="1">
        <f t="array" aca="1" ref="H224" ca="1">INDIRECT(_xlfn.CONCAT("sedimentaryNumberOrdered!", CHAR(COLUMN()+64), _xlfn.FLOOR.MATH(ROW()/2)+1))</f>
        <v>336</v>
      </c>
      <c r="I224" cm="1">
        <f t="array" aca="1" ref="I224" ca="1">INDIRECT(_xlfn.CONCAT("sedimentaryNumberOrdered!", CHAR(COLUMN()+64), _xlfn.FLOOR.MATH(ROW()/2)+1))</f>
        <v>432</v>
      </c>
      <c r="J224" cm="1">
        <f t="array" aca="1" ref="J224" ca="1">INDIRECT(_xlfn.CONCAT("sedimentaryNumberOrdered!", CHAR(COLUMN()+64), _xlfn.FLOOR.MATH(ROW()/2)+1))</f>
        <v>328</v>
      </c>
      <c r="K224" cm="1">
        <f t="array" aca="1" ref="K224" ca="1">INDIRECT(_xlfn.CONCAT("sedimentaryNumberOrdered!", CHAR(COLUMN()+64), _xlfn.FLOOR.MATH(ROW()/2)+1))</f>
        <v>447</v>
      </c>
      <c r="L224" cm="1">
        <f t="array" aca="1" ref="L224" ca="1">INDIRECT(_xlfn.CONCAT("sedimentaryNumberOrdered!", CHAR(COLUMN()+64), _xlfn.FLOOR.MATH(ROW()/2)+1))</f>
        <v>355</v>
      </c>
      <c r="M224" cm="1">
        <f t="array" aca="1" ref="M224" ca="1">INDIRECT(_xlfn.CONCAT("sedimentaryNumberOrdered!", CHAR(COLUMN()+64), _xlfn.FLOOR.MATH(ROW()/2)+1))</f>
        <v>472</v>
      </c>
      <c r="N224" cm="1">
        <f t="array" aca="1" ref="N224" ca="1">INDIRECT(_xlfn.CONCAT("sedimentaryNumberOrdered!", CHAR(COLUMN()+64), _xlfn.FLOOR.MATH(ROW()/2)+1))</f>
        <v>456</v>
      </c>
      <c r="O224" cm="1">
        <f t="array" aca="1" ref="O224" ca="1">INDIRECT(_xlfn.CONCAT("sedimentaryNumberOrdered!", CHAR(COLUMN()+64), _xlfn.FLOOR.MATH(ROW()/2)+1))</f>
        <v>394</v>
      </c>
      <c r="P224" cm="1">
        <f t="array" aca="1" ref="P224" ca="1">INDIRECT(_xlfn.CONCAT("sedimentaryNumberOrdered!", CHAR(COLUMN()+64), _xlfn.FLOOR.MATH(ROW()/2)+1))</f>
        <v>404</v>
      </c>
      <c r="Q224" cm="1">
        <f t="array" aca="1" ref="Q224" ca="1">INDIRECT(_xlfn.CONCAT("sedimentaryNumberOrdered!", CHAR(COLUMN()+64), _xlfn.FLOOR.MATH(ROW()/2)+1))</f>
        <v>409</v>
      </c>
      <c r="R224" cm="1">
        <f t="array" aca="1" ref="R224" ca="1">INDIRECT(_xlfn.CONCAT("sedimentaryNumberOrdered!", CHAR(COLUMN()+64), _xlfn.FLOOR.MATH(ROW()/2)+1))</f>
        <v>419</v>
      </c>
      <c r="S224" cm="1">
        <f t="array" aca="1" ref="S224" ca="1">INDIRECT(_xlfn.CONCAT("sedimentaryNumberOrdered!", CHAR(COLUMN()+64), _xlfn.FLOOR.MATH(ROW()/2)+1))</f>
        <v>323</v>
      </c>
      <c r="T224" cm="1">
        <f t="array" aca="1" ref="T224" ca="1">INDIRECT(_xlfn.CONCAT("sedimentaryNumberOrdered!", CHAR(COLUMN()+64), _xlfn.FLOOR.MATH(ROW()/2)+1))</f>
        <v>363</v>
      </c>
      <c r="U224" cm="1">
        <f t="array" aca="1" ref="U224" ca="1">INDIRECT(_xlfn.CONCAT("sedimentaryNumberOrdered!", CHAR(COLUMN()+64), _xlfn.FLOOR.MATH(ROW()/2)+1))</f>
        <v>379</v>
      </c>
    </row>
    <row r="225" spans="1:21" x14ac:dyDescent="0.25">
      <c r="A225">
        <v>112</v>
      </c>
      <c r="B225" cm="1">
        <f t="array" aca="1" ref="B225" ca="1">ROUND(INDIRECT(_xlfn.CONCAT("sedimentaryDistancesOrdered!", CHAR(COLUMN()+64), _xlfn.FLOOR.MATH(ROW()/2)+1)), 3)</f>
        <v>7.5629999999999997</v>
      </c>
      <c r="C225" cm="1">
        <f t="array" aca="1" ref="C225" ca="1">ROUND(INDIRECT(_xlfn.CONCAT("sedimentaryDistancesOrdered!", CHAR(COLUMN()+64), _xlfn.FLOOR.MATH(ROW()/2)+1)), 3)</f>
        <v>6.6349999999999998</v>
      </c>
      <c r="D225" cm="1">
        <f t="array" aca="1" ref="D225" ca="1">ROUND(INDIRECT(_xlfn.CONCAT("sedimentaryDistancesOrdered!", CHAR(COLUMN()+64), _xlfn.FLOOR.MATH(ROW()/2)+1)), 3)</f>
        <v>7.8129999999999997</v>
      </c>
      <c r="E225" cm="1">
        <f t="array" aca="1" ref="E225" ca="1">ROUND(INDIRECT(_xlfn.CONCAT("sedimentaryDistancesOrdered!", CHAR(COLUMN()+64), _xlfn.FLOOR.MATH(ROW()/2)+1)), 3)</f>
        <v>7.1479999999999997</v>
      </c>
      <c r="F225" cm="1">
        <f t="array" aca="1" ref="F225" ca="1">ROUND(INDIRECT(_xlfn.CONCAT("sedimentaryDistancesOrdered!", CHAR(COLUMN()+64), _xlfn.FLOOR.MATH(ROW()/2)+1)), 3)</f>
        <v>7.1139999999999999</v>
      </c>
      <c r="G225" cm="1">
        <f t="array" aca="1" ref="G225" ca="1">ROUND(INDIRECT(_xlfn.CONCAT("sedimentaryDistancesOrdered!", CHAR(COLUMN()+64), _xlfn.FLOOR.MATH(ROW()/2)+1)), 3)</f>
        <v>8.0109999999999992</v>
      </c>
      <c r="H225" cm="1">
        <f t="array" aca="1" ref="H225" ca="1">ROUND(INDIRECT(_xlfn.CONCAT("sedimentaryDistancesOrdered!", CHAR(COLUMN()+64), _xlfn.FLOOR.MATH(ROW()/2)+1)), 3)</f>
        <v>7.2110000000000003</v>
      </c>
      <c r="I225" cm="1">
        <f t="array" aca="1" ref="I225" ca="1">ROUND(INDIRECT(_xlfn.CONCAT("sedimentaryDistancesOrdered!", CHAR(COLUMN()+64), _xlfn.FLOOR.MATH(ROW()/2)+1)), 3)</f>
        <v>6.15</v>
      </c>
      <c r="J225" cm="1">
        <f t="array" aca="1" ref="J225" ca="1">ROUND(INDIRECT(_xlfn.CONCAT("sedimentaryDistancesOrdered!", CHAR(COLUMN()+64), _xlfn.FLOOR.MATH(ROW()/2)+1)), 3)</f>
        <v>7.4119999999999999</v>
      </c>
      <c r="K225" cm="1">
        <f t="array" aca="1" ref="K225" ca="1">ROUND(INDIRECT(_xlfn.CONCAT("sedimentaryDistancesOrdered!", CHAR(COLUMN()+64), _xlfn.FLOOR.MATH(ROW()/2)+1)), 3)</f>
        <v>6.5570000000000004</v>
      </c>
      <c r="L225" cm="1">
        <f t="array" aca="1" ref="L225" ca="1">ROUND(INDIRECT(_xlfn.CONCAT("sedimentaryDistancesOrdered!", CHAR(COLUMN()+64), _xlfn.FLOOR.MATH(ROW()/2)+1)), 3)</f>
        <v>7.0830000000000002</v>
      </c>
      <c r="M225" cm="1">
        <f t="array" aca="1" ref="M225" ca="1">ROUND(INDIRECT(_xlfn.CONCAT("sedimentaryDistancesOrdered!", CHAR(COLUMN()+64), _xlfn.FLOOR.MATH(ROW()/2)+1)), 3)</f>
        <v>5.8019999999999996</v>
      </c>
      <c r="N225" cm="1">
        <f t="array" aca="1" ref="N225" ca="1">ROUND(INDIRECT(_xlfn.CONCAT("sedimentaryDistancesOrdered!", CHAR(COLUMN()+64), _xlfn.FLOOR.MATH(ROW()/2)+1)), 3)</f>
        <v>7.3890000000000002</v>
      </c>
      <c r="O225" cm="1">
        <f t="array" aca="1" ref="O225" ca="1">ROUND(INDIRECT(_xlfn.CONCAT("sedimentaryDistancesOrdered!", CHAR(COLUMN()+64), _xlfn.FLOOR.MATH(ROW()/2)+1)), 3)</f>
        <v>7.5670000000000002</v>
      </c>
      <c r="P225" cm="1">
        <f t="array" aca="1" ref="P225" ca="1">ROUND(INDIRECT(_xlfn.CONCAT("sedimentaryDistancesOrdered!", CHAR(COLUMN()+64), _xlfn.FLOOR.MATH(ROW()/2)+1)), 3)</f>
        <v>7.9909999999999997</v>
      </c>
      <c r="Q225" cm="1">
        <f t="array" aca="1" ref="Q225" ca="1">ROUND(INDIRECT(_xlfn.CONCAT("sedimentaryDistancesOrdered!", CHAR(COLUMN()+64), _xlfn.FLOOR.MATH(ROW()/2)+1)), 3)</f>
        <v>8.0980000000000008</v>
      </c>
      <c r="R225" cm="1">
        <f t="array" aca="1" ref="R225" ca="1">ROUND(INDIRECT(_xlfn.CONCAT("sedimentaryDistancesOrdered!", CHAR(COLUMN()+64), _xlfn.FLOOR.MATH(ROW()/2)+1)), 3)</f>
        <v>7.4770000000000003</v>
      </c>
      <c r="S225" cm="1">
        <f t="array" aca="1" ref="S225" ca="1">ROUND(INDIRECT(_xlfn.CONCAT("sedimentaryDistancesOrdered!", CHAR(COLUMN()+64), _xlfn.FLOOR.MATH(ROW()/2)+1)), 3)</f>
        <v>8.1050000000000004</v>
      </c>
      <c r="T225" cm="1">
        <f t="array" aca="1" ref="T225" ca="1">ROUND(INDIRECT(_xlfn.CONCAT("sedimentaryDistancesOrdered!", CHAR(COLUMN()+64), _xlfn.FLOOR.MATH(ROW()/2)+1)), 3)</f>
        <v>6.6890000000000001</v>
      </c>
      <c r="U225" cm="1">
        <f t="array" aca="1" ref="U225" ca="1">ROUND(INDIRECT(_xlfn.CONCAT("sedimentaryDistancesOrdered!", CHAR(COLUMN()+64), _xlfn.FLOOR.MATH(ROW()/2)+1)), 3)</f>
        <v>6.7750000000000004</v>
      </c>
    </row>
    <row r="226" spans="1:21" x14ac:dyDescent="0.25">
      <c r="A226">
        <v>113</v>
      </c>
      <c r="B226" cm="1">
        <f t="array" aca="1" ref="B226" ca="1">INDIRECT(_xlfn.CONCAT("sedimentaryNumberOrdered!", CHAR(COLUMN()+64), _xlfn.FLOOR.MATH(ROW()/2)+1))</f>
        <v>348</v>
      </c>
      <c r="C226" cm="1">
        <f t="array" aca="1" ref="C226" ca="1">INDIRECT(_xlfn.CONCAT("sedimentaryNumberOrdered!", CHAR(COLUMN()+64), _xlfn.FLOOR.MATH(ROW()/2)+1))</f>
        <v>461</v>
      </c>
      <c r="D226" cm="1">
        <f t="array" aca="1" ref="D226" ca="1">INDIRECT(_xlfn.CONCAT("sedimentaryNumberOrdered!", CHAR(COLUMN()+64), _xlfn.FLOOR.MATH(ROW()/2)+1))</f>
        <v>480</v>
      </c>
      <c r="E226" cm="1">
        <f t="array" aca="1" ref="E226" ca="1">INDIRECT(_xlfn.CONCAT("sedimentaryNumberOrdered!", CHAR(COLUMN()+64), _xlfn.FLOOR.MATH(ROW()/2)+1))</f>
        <v>457</v>
      </c>
      <c r="F226" cm="1">
        <f t="array" aca="1" ref="F226" ca="1">INDIRECT(_xlfn.CONCAT("sedimentaryNumberOrdered!", CHAR(COLUMN()+64), _xlfn.FLOOR.MATH(ROW()/2)+1))</f>
        <v>437</v>
      </c>
      <c r="G226" cm="1">
        <f t="array" aca="1" ref="G226" ca="1">INDIRECT(_xlfn.CONCAT("sedimentaryNumberOrdered!", CHAR(COLUMN()+64), _xlfn.FLOOR.MATH(ROW()/2)+1))</f>
        <v>398</v>
      </c>
      <c r="H226" cm="1">
        <f t="array" aca="1" ref="H226" ca="1">INDIRECT(_xlfn.CONCAT("sedimentaryNumberOrdered!", CHAR(COLUMN()+64), _xlfn.FLOOR.MATH(ROW()/2)+1))</f>
        <v>420</v>
      </c>
      <c r="I226" cm="1">
        <f t="array" aca="1" ref="I226" ca="1">INDIRECT(_xlfn.CONCAT("sedimentaryNumberOrdered!", CHAR(COLUMN()+64), _xlfn.FLOOR.MATH(ROW()/2)+1))</f>
        <v>461</v>
      </c>
      <c r="J226" cm="1">
        <f t="array" aca="1" ref="J226" ca="1">INDIRECT(_xlfn.CONCAT("sedimentaryNumberOrdered!", CHAR(COLUMN()+64), _xlfn.FLOOR.MATH(ROW()/2)+1))</f>
        <v>330</v>
      </c>
      <c r="K226" cm="1">
        <f t="array" aca="1" ref="K226" ca="1">INDIRECT(_xlfn.CONCAT("sedimentaryNumberOrdered!", CHAR(COLUMN()+64), _xlfn.FLOOR.MATH(ROW()/2)+1))</f>
        <v>475</v>
      </c>
      <c r="L226" cm="1">
        <f t="array" aca="1" ref="L226" ca="1">INDIRECT(_xlfn.CONCAT("sedimentaryNumberOrdered!", CHAR(COLUMN()+64), _xlfn.FLOOR.MATH(ROW()/2)+1))</f>
        <v>462</v>
      </c>
      <c r="M226" cm="1">
        <f t="array" aca="1" ref="M226" ca="1">INDIRECT(_xlfn.CONCAT("sedimentaryNumberOrdered!", CHAR(COLUMN()+64), _xlfn.FLOOR.MATH(ROW()/2)+1))</f>
        <v>325</v>
      </c>
      <c r="N226" cm="1">
        <f t="array" aca="1" ref="N226" ca="1">INDIRECT(_xlfn.CONCAT("sedimentaryNumberOrdered!", CHAR(COLUMN()+64), _xlfn.FLOOR.MATH(ROW()/2)+1))</f>
        <v>472</v>
      </c>
      <c r="O226" cm="1">
        <f t="array" aca="1" ref="O226" ca="1">INDIRECT(_xlfn.CONCAT("sedimentaryNumberOrdered!", CHAR(COLUMN()+64), _xlfn.FLOOR.MATH(ROW()/2)+1))</f>
        <v>389</v>
      </c>
      <c r="P226" cm="1">
        <f t="array" aca="1" ref="P226" ca="1">INDIRECT(_xlfn.CONCAT("sedimentaryNumberOrdered!", CHAR(COLUMN()+64), _xlfn.FLOOR.MATH(ROW()/2)+1))</f>
        <v>401</v>
      </c>
      <c r="Q226" cm="1">
        <f t="array" aca="1" ref="Q226" ca="1">INDIRECT(_xlfn.CONCAT("sedimentaryNumberOrdered!", CHAR(COLUMN()+64), _xlfn.FLOOR.MATH(ROW()/2)+1))</f>
        <v>466</v>
      </c>
      <c r="R226" cm="1">
        <f t="array" aca="1" ref="R226" ca="1">INDIRECT(_xlfn.CONCAT("sedimentaryNumberOrdered!", CHAR(COLUMN()+64), _xlfn.FLOOR.MATH(ROW()/2)+1))</f>
        <v>371</v>
      </c>
      <c r="S226" cm="1">
        <f t="array" aca="1" ref="S226" ca="1">INDIRECT(_xlfn.CONCAT("sedimentaryNumberOrdered!", CHAR(COLUMN()+64), _xlfn.FLOOR.MATH(ROW()/2)+1))</f>
        <v>334</v>
      </c>
      <c r="T226" cm="1">
        <f t="array" aca="1" ref="T226" ca="1">INDIRECT(_xlfn.CONCAT("sedimentaryNumberOrdered!", CHAR(COLUMN()+64), _xlfn.FLOOR.MATH(ROW()/2)+1))</f>
        <v>458</v>
      </c>
      <c r="U226" cm="1">
        <f t="array" aca="1" ref="U226" ca="1">INDIRECT(_xlfn.CONCAT("sedimentaryNumberOrdered!", CHAR(COLUMN()+64), _xlfn.FLOOR.MATH(ROW()/2)+1))</f>
        <v>377</v>
      </c>
    </row>
    <row r="227" spans="1:21" x14ac:dyDescent="0.25">
      <c r="A227">
        <v>113</v>
      </c>
      <c r="B227" cm="1">
        <f t="array" aca="1" ref="B227" ca="1">ROUND(INDIRECT(_xlfn.CONCAT("sedimentaryDistancesOrdered!", CHAR(COLUMN()+64), _xlfn.FLOOR.MATH(ROW()/2)+1)), 3)</f>
        <v>7.6230000000000002</v>
      </c>
      <c r="C227" cm="1">
        <f t="array" aca="1" ref="C227" ca="1">ROUND(INDIRECT(_xlfn.CONCAT("sedimentaryDistancesOrdered!", CHAR(COLUMN()+64), _xlfn.FLOOR.MATH(ROW()/2)+1)), 3)</f>
        <v>6.649</v>
      </c>
      <c r="D227" cm="1">
        <f t="array" aca="1" ref="D227" ca="1">ROUND(INDIRECT(_xlfn.CONCAT("sedimentaryDistancesOrdered!", CHAR(COLUMN()+64), _xlfn.FLOOR.MATH(ROW()/2)+1)), 3)</f>
        <v>7.8209999999999997</v>
      </c>
      <c r="E227" cm="1">
        <f t="array" aca="1" ref="E227" ca="1">ROUND(INDIRECT(_xlfn.CONCAT("sedimentaryDistancesOrdered!", CHAR(COLUMN()+64), _xlfn.FLOOR.MATH(ROW()/2)+1)), 3)</f>
        <v>7.1589999999999998</v>
      </c>
      <c r="F227" cm="1">
        <f t="array" aca="1" ref="F227" ca="1">ROUND(INDIRECT(_xlfn.CONCAT("sedimentaryDistancesOrdered!", CHAR(COLUMN()+64), _xlfn.FLOOR.MATH(ROW()/2)+1)), 3)</f>
        <v>7.1269999999999998</v>
      </c>
      <c r="G227" cm="1">
        <f t="array" aca="1" ref="G227" ca="1">ROUND(INDIRECT(_xlfn.CONCAT("sedimentaryDistancesOrdered!", CHAR(COLUMN()+64), _xlfn.FLOOR.MATH(ROW()/2)+1)), 3)</f>
        <v>8.0419999999999998</v>
      </c>
      <c r="H227" cm="1">
        <f t="array" aca="1" ref="H227" ca="1">ROUND(INDIRECT(_xlfn.CONCAT("sedimentaryDistancesOrdered!", CHAR(COLUMN()+64), _xlfn.FLOOR.MATH(ROW()/2)+1)), 3)</f>
        <v>7.2140000000000004</v>
      </c>
      <c r="I227" cm="1">
        <f t="array" aca="1" ref="I227" ca="1">ROUND(INDIRECT(_xlfn.CONCAT("sedimentaryDistancesOrdered!", CHAR(COLUMN()+64), _xlfn.FLOOR.MATH(ROW()/2)+1)), 3)</f>
        <v>6.1680000000000001</v>
      </c>
      <c r="J227" cm="1">
        <f t="array" aca="1" ref="J227" ca="1">ROUND(INDIRECT(_xlfn.CONCAT("sedimentaryDistancesOrdered!", CHAR(COLUMN()+64), _xlfn.FLOOR.MATH(ROW()/2)+1)), 3)</f>
        <v>7.4130000000000003</v>
      </c>
      <c r="K227" cm="1">
        <f t="array" aca="1" ref="K227" ca="1">ROUND(INDIRECT(_xlfn.CONCAT("sedimentaryDistancesOrdered!", CHAR(COLUMN()+64), _xlfn.FLOOR.MATH(ROW()/2)+1)), 3)</f>
        <v>6.6109999999999998</v>
      </c>
      <c r="L227" cm="1">
        <f t="array" aca="1" ref="L227" ca="1">ROUND(INDIRECT(_xlfn.CONCAT("sedimentaryDistancesOrdered!", CHAR(COLUMN()+64), _xlfn.FLOOR.MATH(ROW()/2)+1)), 3)</f>
        <v>7.1219999999999999</v>
      </c>
      <c r="M227" cm="1">
        <f t="array" aca="1" ref="M227" ca="1">ROUND(INDIRECT(_xlfn.CONCAT("sedimentaryDistancesOrdered!", CHAR(COLUMN()+64), _xlfn.FLOOR.MATH(ROW()/2)+1)), 3)</f>
        <v>5.8040000000000003</v>
      </c>
      <c r="N227" cm="1">
        <f t="array" aca="1" ref="N227" ca="1">ROUND(INDIRECT(_xlfn.CONCAT("sedimentaryDistancesOrdered!", CHAR(COLUMN()+64), _xlfn.FLOOR.MATH(ROW()/2)+1)), 3)</f>
        <v>7.3940000000000001</v>
      </c>
      <c r="O227" cm="1">
        <f t="array" aca="1" ref="O227" ca="1">ROUND(INDIRECT(_xlfn.CONCAT("sedimentaryDistancesOrdered!", CHAR(COLUMN()+64), _xlfn.FLOOR.MATH(ROW()/2)+1)), 3)</f>
        <v>7.577</v>
      </c>
      <c r="P227" cm="1">
        <f t="array" aca="1" ref="P227" ca="1">ROUND(INDIRECT(_xlfn.CONCAT("sedimentaryDistancesOrdered!", CHAR(COLUMN()+64), _xlfn.FLOOR.MATH(ROW()/2)+1)), 3)</f>
        <v>8.0079999999999991</v>
      </c>
      <c r="Q227" cm="1">
        <f t="array" aca="1" ref="Q227" ca="1">ROUND(INDIRECT(_xlfn.CONCAT("sedimentaryDistancesOrdered!", CHAR(COLUMN()+64), _xlfn.FLOOR.MATH(ROW()/2)+1)), 3)</f>
        <v>8.1080000000000005</v>
      </c>
      <c r="R227" cm="1">
        <f t="array" aca="1" ref="R227" ca="1">ROUND(INDIRECT(_xlfn.CONCAT("sedimentaryDistancesOrdered!", CHAR(COLUMN()+64), _xlfn.FLOOR.MATH(ROW()/2)+1)), 3)</f>
        <v>7.4850000000000003</v>
      </c>
      <c r="S227" cm="1">
        <f t="array" aca="1" ref="S227" ca="1">ROUND(INDIRECT(_xlfn.CONCAT("sedimentaryDistancesOrdered!", CHAR(COLUMN()+64), _xlfn.FLOOR.MATH(ROW()/2)+1)), 3)</f>
        <v>8.1170000000000009</v>
      </c>
      <c r="T227" cm="1">
        <f t="array" aca="1" ref="T227" ca="1">ROUND(INDIRECT(_xlfn.CONCAT("sedimentaryDistancesOrdered!", CHAR(COLUMN()+64), _xlfn.FLOOR.MATH(ROW()/2)+1)), 3)</f>
        <v>6.7130000000000001</v>
      </c>
      <c r="U227" cm="1">
        <f t="array" aca="1" ref="U227" ca="1">ROUND(INDIRECT(_xlfn.CONCAT("sedimentaryDistancesOrdered!", CHAR(COLUMN()+64), _xlfn.FLOOR.MATH(ROW()/2)+1)), 3)</f>
        <v>6.7919999999999998</v>
      </c>
    </row>
    <row r="228" spans="1:21" x14ac:dyDescent="0.25">
      <c r="A228">
        <v>114</v>
      </c>
      <c r="B228" cm="1">
        <f t="array" aca="1" ref="B228" ca="1">INDIRECT(_xlfn.CONCAT("sedimentaryNumberOrdered!", CHAR(COLUMN()+64), _xlfn.FLOOR.MATH(ROW()/2)+1))</f>
        <v>453</v>
      </c>
      <c r="C228" cm="1">
        <f t="array" aca="1" ref="C228" ca="1">INDIRECT(_xlfn.CONCAT("sedimentaryNumberOrdered!", CHAR(COLUMN()+64), _xlfn.FLOOR.MATH(ROW()/2)+1))</f>
        <v>463</v>
      </c>
      <c r="D228" cm="1">
        <f t="array" aca="1" ref="D228" ca="1">INDIRECT(_xlfn.CONCAT("sedimentaryNumberOrdered!", CHAR(COLUMN()+64), _xlfn.FLOOR.MATH(ROW()/2)+1))</f>
        <v>330</v>
      </c>
      <c r="E228" cm="1">
        <f t="array" aca="1" ref="E228" ca="1">INDIRECT(_xlfn.CONCAT("sedimentaryNumberOrdered!", CHAR(COLUMN()+64), _xlfn.FLOOR.MATH(ROW()/2)+1))</f>
        <v>444</v>
      </c>
      <c r="F228" cm="1">
        <f t="array" aca="1" ref="F228" ca="1">INDIRECT(_xlfn.CONCAT("sedimentaryNumberOrdered!", CHAR(COLUMN()+64), _xlfn.FLOOR.MATH(ROW()/2)+1))</f>
        <v>436</v>
      </c>
      <c r="G228" cm="1">
        <f t="array" aca="1" ref="G228" ca="1">INDIRECT(_xlfn.CONCAT("sedimentaryNumberOrdered!", CHAR(COLUMN()+64), _xlfn.FLOOR.MATH(ROW()/2)+1))</f>
        <v>402</v>
      </c>
      <c r="H228" cm="1">
        <f t="array" aca="1" ref="H228" ca="1">INDIRECT(_xlfn.CONCAT("sedimentaryNumberOrdered!", CHAR(COLUMN()+64), _xlfn.FLOOR.MATH(ROW()/2)+1))</f>
        <v>428</v>
      </c>
      <c r="I228" cm="1">
        <f t="array" aca="1" ref="I228" ca="1">INDIRECT(_xlfn.CONCAT("sedimentaryNumberOrdered!", CHAR(COLUMN()+64), _xlfn.FLOOR.MATH(ROW()/2)+1))</f>
        <v>375</v>
      </c>
      <c r="J228" cm="1">
        <f t="array" aca="1" ref="J228" ca="1">INDIRECT(_xlfn.CONCAT("sedimentaryNumberOrdered!", CHAR(COLUMN()+64), _xlfn.FLOOR.MATH(ROW()/2)+1))</f>
        <v>372</v>
      </c>
      <c r="K228" cm="1">
        <f t="array" aca="1" ref="K228" ca="1">INDIRECT(_xlfn.CONCAT("sedimentaryNumberOrdered!", CHAR(COLUMN()+64), _xlfn.FLOOR.MATH(ROW()/2)+1))</f>
        <v>368</v>
      </c>
      <c r="L228" cm="1">
        <f t="array" aca="1" ref="L228" ca="1">INDIRECT(_xlfn.CONCAT("sedimentaryNumberOrdered!", CHAR(COLUMN()+64), _xlfn.FLOOR.MATH(ROW()/2)+1))</f>
        <v>379</v>
      </c>
      <c r="M228" cm="1">
        <f t="array" aca="1" ref="M228" ca="1">INDIRECT(_xlfn.CONCAT("sedimentaryNumberOrdered!", CHAR(COLUMN()+64), _xlfn.FLOOR.MATH(ROW()/2)+1))</f>
        <v>377</v>
      </c>
      <c r="N228" cm="1">
        <f t="array" aca="1" ref="N228" ca="1">INDIRECT(_xlfn.CONCAT("sedimentaryNumberOrdered!", CHAR(COLUMN()+64), _xlfn.FLOOR.MATH(ROW()/2)+1))</f>
        <v>450</v>
      </c>
      <c r="O228" cm="1">
        <f t="array" aca="1" ref="O228" ca="1">INDIRECT(_xlfn.CONCAT("sedimentaryNumberOrdered!", CHAR(COLUMN()+64), _xlfn.FLOOR.MATH(ROW()/2)+1))</f>
        <v>472</v>
      </c>
      <c r="P228" cm="1">
        <f t="array" aca="1" ref="P228" ca="1">INDIRECT(_xlfn.CONCAT("sedimentaryNumberOrdered!", CHAR(COLUMN()+64), _xlfn.FLOOR.MATH(ROW()/2)+1))</f>
        <v>469</v>
      </c>
      <c r="Q228" cm="1">
        <f t="array" aca="1" ref="Q228" ca="1">INDIRECT(_xlfn.CONCAT("sedimentaryNumberOrdered!", CHAR(COLUMN()+64), _xlfn.FLOOR.MATH(ROW()/2)+1))</f>
        <v>332</v>
      </c>
      <c r="R228" cm="1">
        <f t="array" aca="1" ref="R228" ca="1">INDIRECT(_xlfn.CONCAT("sedimentaryNumberOrdered!", CHAR(COLUMN()+64), _xlfn.FLOOR.MATH(ROW()/2)+1))</f>
        <v>430</v>
      </c>
      <c r="S228" cm="1">
        <f t="array" aca="1" ref="S228" ca="1">INDIRECT(_xlfn.CONCAT("sedimentaryNumberOrdered!", CHAR(COLUMN()+64), _xlfn.FLOOR.MATH(ROW()/2)+1))</f>
        <v>331</v>
      </c>
      <c r="T228" cm="1">
        <f t="array" aca="1" ref="T228" ca="1">INDIRECT(_xlfn.CONCAT("sedimentaryNumberOrdered!", CHAR(COLUMN()+64), _xlfn.FLOOR.MATH(ROW()/2)+1))</f>
        <v>373</v>
      </c>
      <c r="U228" cm="1">
        <f t="array" aca="1" ref="U228" ca="1">INDIRECT(_xlfn.CONCAT("sedimentaryNumberOrdered!", CHAR(COLUMN()+64), _xlfn.FLOOR.MATH(ROW()/2)+1))</f>
        <v>372</v>
      </c>
    </row>
    <row r="229" spans="1:21" x14ac:dyDescent="0.25">
      <c r="A229">
        <v>114</v>
      </c>
      <c r="B229" cm="1">
        <f t="array" aca="1" ref="B229" ca="1">ROUND(INDIRECT(_xlfn.CONCAT("sedimentaryDistancesOrdered!", CHAR(COLUMN()+64), _xlfn.FLOOR.MATH(ROW()/2)+1)), 3)</f>
        <v>7.665</v>
      </c>
      <c r="C229" cm="1">
        <f t="array" aca="1" ref="C229" ca="1">ROUND(INDIRECT(_xlfn.CONCAT("sedimentaryDistancesOrdered!", CHAR(COLUMN()+64), _xlfn.FLOOR.MATH(ROW()/2)+1)), 3)</f>
        <v>6.6760000000000002</v>
      </c>
      <c r="D229" cm="1">
        <f t="array" aca="1" ref="D229" ca="1">ROUND(INDIRECT(_xlfn.CONCAT("sedimentaryDistancesOrdered!", CHAR(COLUMN()+64), _xlfn.FLOOR.MATH(ROW()/2)+1)), 3)</f>
        <v>7.8220000000000001</v>
      </c>
      <c r="E229" cm="1">
        <f t="array" aca="1" ref="E229" ca="1">ROUND(INDIRECT(_xlfn.CONCAT("sedimentaryDistancesOrdered!", CHAR(COLUMN()+64), _xlfn.FLOOR.MATH(ROW()/2)+1)), 3)</f>
        <v>7.1609999999999996</v>
      </c>
      <c r="F229" cm="1">
        <f t="array" aca="1" ref="F229" ca="1">ROUND(INDIRECT(_xlfn.CONCAT("sedimentaryDistancesOrdered!", CHAR(COLUMN()+64), _xlfn.FLOOR.MATH(ROW()/2)+1)), 3)</f>
        <v>7.2149999999999999</v>
      </c>
      <c r="G229" cm="1">
        <f t="array" aca="1" ref="G229" ca="1">ROUND(INDIRECT(_xlfn.CONCAT("sedimentaryDistancesOrdered!", CHAR(COLUMN()+64), _xlfn.FLOOR.MATH(ROW()/2)+1)), 3)</f>
        <v>8.0510000000000002</v>
      </c>
      <c r="H229" cm="1">
        <f t="array" aca="1" ref="H229" ca="1">ROUND(INDIRECT(_xlfn.CONCAT("sedimentaryDistancesOrdered!", CHAR(COLUMN()+64), _xlfn.FLOOR.MATH(ROW()/2)+1)), 3)</f>
        <v>7.2140000000000004</v>
      </c>
      <c r="I229" cm="1">
        <f t="array" aca="1" ref="I229" ca="1">ROUND(INDIRECT(_xlfn.CONCAT("sedimentaryDistancesOrdered!", CHAR(COLUMN()+64), _xlfn.FLOOR.MATH(ROW()/2)+1)), 3)</f>
        <v>6.1950000000000003</v>
      </c>
      <c r="J229" cm="1">
        <f t="array" aca="1" ref="J229" ca="1">ROUND(INDIRECT(_xlfn.CONCAT("sedimentaryDistancesOrdered!", CHAR(COLUMN()+64), _xlfn.FLOOR.MATH(ROW()/2)+1)), 3)</f>
        <v>7.4279999999999999</v>
      </c>
      <c r="K229" cm="1">
        <f t="array" aca="1" ref="K229" ca="1">ROUND(INDIRECT(_xlfn.CONCAT("sedimentaryDistancesOrdered!", CHAR(COLUMN()+64), _xlfn.FLOOR.MATH(ROW()/2)+1)), 3)</f>
        <v>6.718</v>
      </c>
      <c r="L229" cm="1">
        <f t="array" aca="1" ref="L229" ca="1">ROUND(INDIRECT(_xlfn.CONCAT("sedimentaryDistancesOrdered!", CHAR(COLUMN()+64), _xlfn.FLOOR.MATH(ROW()/2)+1)), 3)</f>
        <v>7.1219999999999999</v>
      </c>
      <c r="M229" cm="1">
        <f t="array" aca="1" ref="M229" ca="1">ROUND(INDIRECT(_xlfn.CONCAT("sedimentaryDistancesOrdered!", CHAR(COLUMN()+64), _xlfn.FLOOR.MATH(ROW()/2)+1)), 3)</f>
        <v>5.8220000000000001</v>
      </c>
      <c r="N229" cm="1">
        <f t="array" aca="1" ref="N229" ca="1">ROUND(INDIRECT(_xlfn.CONCAT("sedimentaryDistancesOrdered!", CHAR(COLUMN()+64), _xlfn.FLOOR.MATH(ROW()/2)+1)), 3)</f>
        <v>7.4039999999999999</v>
      </c>
      <c r="O229" cm="1">
        <f t="array" aca="1" ref="O229" ca="1">ROUND(INDIRECT(_xlfn.CONCAT("sedimentaryDistancesOrdered!", CHAR(COLUMN()+64), _xlfn.FLOOR.MATH(ROW()/2)+1)), 3)</f>
        <v>7.5789999999999997</v>
      </c>
      <c r="P229" cm="1">
        <f t="array" aca="1" ref="P229" ca="1">ROUND(INDIRECT(_xlfn.CONCAT("sedimentaryDistancesOrdered!", CHAR(COLUMN()+64), _xlfn.FLOOR.MATH(ROW()/2)+1)), 3)</f>
        <v>8.0239999999999991</v>
      </c>
      <c r="Q229" cm="1">
        <f t="array" aca="1" ref="Q229" ca="1">ROUND(INDIRECT(_xlfn.CONCAT("sedimentaryDistancesOrdered!", CHAR(COLUMN()+64), _xlfn.FLOOR.MATH(ROW()/2)+1)), 3)</f>
        <v>8.1519999999999992</v>
      </c>
      <c r="R229" cm="1">
        <f t="array" aca="1" ref="R229" ca="1">ROUND(INDIRECT(_xlfn.CONCAT("sedimentaryDistancesOrdered!", CHAR(COLUMN()+64), _xlfn.FLOOR.MATH(ROW()/2)+1)), 3)</f>
        <v>7.4850000000000003</v>
      </c>
      <c r="S229" cm="1">
        <f t="array" aca="1" ref="S229" ca="1">ROUND(INDIRECT(_xlfn.CONCAT("sedimentaryDistancesOrdered!", CHAR(COLUMN()+64), _xlfn.FLOOR.MATH(ROW()/2)+1)), 3)</f>
        <v>8.1219999999999999</v>
      </c>
      <c r="T229" cm="1">
        <f t="array" aca="1" ref="T229" ca="1">ROUND(INDIRECT(_xlfn.CONCAT("sedimentaryDistancesOrdered!", CHAR(COLUMN()+64), _xlfn.FLOOR.MATH(ROW()/2)+1)), 3)</f>
        <v>6.7590000000000003</v>
      </c>
      <c r="U229" cm="1">
        <f t="array" aca="1" ref="U229" ca="1">ROUND(INDIRECT(_xlfn.CONCAT("sedimentaryDistancesOrdered!", CHAR(COLUMN()+64), _xlfn.FLOOR.MATH(ROW()/2)+1)), 3)</f>
        <v>6.8520000000000003</v>
      </c>
    </row>
    <row r="230" spans="1:21" x14ac:dyDescent="0.25">
      <c r="A230">
        <v>115</v>
      </c>
      <c r="B230" cm="1">
        <f t="array" aca="1" ref="B230" ca="1">INDIRECT(_xlfn.CONCAT("sedimentaryNumberOrdered!", CHAR(COLUMN()+64), _xlfn.FLOOR.MATH(ROW()/2)+1))</f>
        <v>412</v>
      </c>
      <c r="C230" cm="1">
        <f t="array" aca="1" ref="C230" ca="1">INDIRECT(_xlfn.CONCAT("sedimentaryNumberOrdered!", CHAR(COLUMN()+64), _xlfn.FLOOR.MATH(ROW()/2)+1))</f>
        <v>450</v>
      </c>
      <c r="D230" cm="1">
        <f t="array" aca="1" ref="D230" ca="1">INDIRECT(_xlfn.CONCAT("sedimentaryNumberOrdered!", CHAR(COLUMN()+64), _xlfn.FLOOR.MATH(ROW()/2)+1))</f>
        <v>420</v>
      </c>
      <c r="E230" cm="1">
        <f t="array" aca="1" ref="E230" ca="1">INDIRECT(_xlfn.CONCAT("sedimentaryNumberOrdered!", CHAR(COLUMN()+64), _xlfn.FLOOR.MATH(ROW()/2)+1))</f>
        <v>334</v>
      </c>
      <c r="F230" cm="1">
        <f t="array" aca="1" ref="F230" ca="1">INDIRECT(_xlfn.CONCAT("sedimentaryNumberOrdered!", CHAR(COLUMN()+64), _xlfn.FLOOR.MATH(ROW()/2)+1))</f>
        <v>470</v>
      </c>
      <c r="G230" cm="1">
        <f t="array" aca="1" ref="G230" ca="1">INDIRECT(_xlfn.CONCAT("sedimentaryNumberOrdered!", CHAR(COLUMN()+64), _xlfn.FLOOR.MATH(ROW()/2)+1))</f>
        <v>450</v>
      </c>
      <c r="H230" cm="1">
        <f t="array" aca="1" ref="H230" ca="1">INDIRECT(_xlfn.CONCAT("sedimentaryNumberOrdered!", CHAR(COLUMN()+64), _xlfn.FLOOR.MATH(ROW()/2)+1))</f>
        <v>321</v>
      </c>
      <c r="I230" cm="1">
        <f t="array" aca="1" ref="I230" ca="1">INDIRECT(_xlfn.CONCAT("sedimentaryNumberOrdered!", CHAR(COLUMN()+64), _xlfn.FLOOR.MATH(ROW()/2)+1))</f>
        <v>349</v>
      </c>
      <c r="J230" cm="1">
        <f t="array" aca="1" ref="J230" ca="1">INDIRECT(_xlfn.CONCAT("sedimentaryNumberOrdered!", CHAR(COLUMN()+64), _xlfn.FLOOR.MATH(ROW()/2)+1))</f>
        <v>428</v>
      </c>
      <c r="K230" cm="1">
        <f t="array" aca="1" ref="K230" ca="1">INDIRECT(_xlfn.CONCAT("sedimentaryNumberOrdered!", CHAR(COLUMN()+64), _xlfn.FLOOR.MATH(ROW()/2)+1))</f>
        <v>470</v>
      </c>
      <c r="L230" cm="1">
        <f t="array" aca="1" ref="L230" ca="1">INDIRECT(_xlfn.CONCAT("sedimentaryNumberOrdered!", CHAR(COLUMN()+64), _xlfn.FLOOR.MATH(ROW()/2)+1))</f>
        <v>445</v>
      </c>
      <c r="M230" cm="1">
        <f t="array" aca="1" ref="M230" ca="1">INDIRECT(_xlfn.CONCAT("sedimentaryNumberOrdered!", CHAR(COLUMN()+64), _xlfn.FLOOR.MATH(ROW()/2)+1))</f>
        <v>321</v>
      </c>
      <c r="N230" cm="1">
        <f t="array" aca="1" ref="N230" ca="1">INDIRECT(_xlfn.CONCAT("sedimentaryNumberOrdered!", CHAR(COLUMN()+64), _xlfn.FLOOR.MATH(ROW()/2)+1))</f>
        <v>400</v>
      </c>
      <c r="O230" cm="1">
        <f t="array" aca="1" ref="O230" ca="1">INDIRECT(_xlfn.CONCAT("sedimentaryNumberOrdered!", CHAR(COLUMN()+64), _xlfn.FLOOR.MATH(ROW()/2)+1))</f>
        <v>476</v>
      </c>
      <c r="P230" cm="1">
        <f t="array" aca="1" ref="P230" ca="1">INDIRECT(_xlfn.CONCAT("sedimentaryNumberOrdered!", CHAR(COLUMN()+64), _xlfn.FLOOR.MATH(ROW()/2)+1))</f>
        <v>400</v>
      </c>
      <c r="Q230" cm="1">
        <f t="array" aca="1" ref="Q230" ca="1">INDIRECT(_xlfn.CONCAT("sedimentaryNumberOrdered!", CHAR(COLUMN()+64), _xlfn.FLOOR.MATH(ROW()/2)+1))</f>
        <v>369</v>
      </c>
      <c r="R230" cm="1">
        <f t="array" aca="1" ref="R230" ca="1">INDIRECT(_xlfn.CONCAT("sedimentaryNumberOrdered!", CHAR(COLUMN()+64), _xlfn.FLOOR.MATH(ROW()/2)+1))</f>
        <v>425</v>
      </c>
      <c r="S230" cm="1">
        <f t="array" aca="1" ref="S230" ca="1">INDIRECT(_xlfn.CONCAT("sedimentaryNumberOrdered!", CHAR(COLUMN()+64), _xlfn.FLOOR.MATH(ROW()/2)+1))</f>
        <v>405</v>
      </c>
      <c r="T230" cm="1">
        <f t="array" aca="1" ref="T230" ca="1">INDIRECT(_xlfn.CONCAT("sedimentaryNumberOrdered!", CHAR(COLUMN()+64), _xlfn.FLOOR.MATH(ROW()/2)+1))</f>
        <v>349</v>
      </c>
      <c r="U230" cm="1">
        <f t="array" aca="1" ref="U230" ca="1">INDIRECT(_xlfn.CONCAT("sedimentaryNumberOrdered!", CHAR(COLUMN()+64), _xlfn.FLOOR.MATH(ROW()/2)+1))</f>
        <v>430</v>
      </c>
    </row>
    <row r="231" spans="1:21" x14ac:dyDescent="0.25">
      <c r="A231">
        <v>115</v>
      </c>
      <c r="B231" cm="1">
        <f t="array" aca="1" ref="B231" ca="1">ROUND(INDIRECT(_xlfn.CONCAT("sedimentaryDistancesOrdered!", CHAR(COLUMN()+64), _xlfn.FLOOR.MATH(ROW()/2)+1)), 3)</f>
        <v>7.6719999999999997</v>
      </c>
      <c r="C231" cm="1">
        <f t="array" aca="1" ref="C231" ca="1">ROUND(INDIRECT(_xlfn.CONCAT("sedimentaryDistancesOrdered!", CHAR(COLUMN()+64), _xlfn.FLOOR.MATH(ROW()/2)+1)), 3)</f>
        <v>6.6849999999999996</v>
      </c>
      <c r="D231" cm="1">
        <f t="array" aca="1" ref="D231" ca="1">ROUND(INDIRECT(_xlfn.CONCAT("sedimentaryDistancesOrdered!", CHAR(COLUMN()+64), _xlfn.FLOOR.MATH(ROW()/2)+1)), 3)</f>
        <v>7.8220000000000001</v>
      </c>
      <c r="E231" cm="1">
        <f t="array" aca="1" ref="E231" ca="1">ROUND(INDIRECT(_xlfn.CONCAT("sedimentaryDistancesOrdered!", CHAR(COLUMN()+64), _xlfn.FLOOR.MATH(ROW()/2)+1)), 3)</f>
        <v>7.1669999999999998</v>
      </c>
      <c r="F231" cm="1">
        <f t="array" aca="1" ref="F231" ca="1">ROUND(INDIRECT(_xlfn.CONCAT("sedimentaryDistancesOrdered!", CHAR(COLUMN()+64), _xlfn.FLOOR.MATH(ROW()/2)+1)), 3)</f>
        <v>7.3159999999999998</v>
      </c>
      <c r="G231" cm="1">
        <f t="array" aca="1" ref="G231" ca="1">ROUND(INDIRECT(_xlfn.CONCAT("sedimentaryDistancesOrdered!", CHAR(COLUMN()+64), _xlfn.FLOOR.MATH(ROW()/2)+1)), 3)</f>
        <v>8.0530000000000008</v>
      </c>
      <c r="H231" cm="1">
        <f t="array" aca="1" ref="H231" ca="1">ROUND(INDIRECT(_xlfn.CONCAT("sedimentaryDistancesOrdered!", CHAR(COLUMN()+64), _xlfn.FLOOR.MATH(ROW()/2)+1)), 3)</f>
        <v>7.2249999999999996</v>
      </c>
      <c r="I231" cm="1">
        <f t="array" aca="1" ref="I231" ca="1">ROUND(INDIRECT(_xlfn.CONCAT("sedimentaryDistancesOrdered!", CHAR(COLUMN()+64), _xlfn.FLOOR.MATH(ROW()/2)+1)), 3)</f>
        <v>6.2130000000000001</v>
      </c>
      <c r="J231" cm="1">
        <f t="array" aca="1" ref="J231" ca="1">ROUND(INDIRECT(_xlfn.CONCAT("sedimentaryDistancesOrdered!", CHAR(COLUMN()+64), _xlfn.FLOOR.MATH(ROW()/2)+1)), 3)</f>
        <v>7.4459999999999997</v>
      </c>
      <c r="K231" cm="1">
        <f t="array" aca="1" ref="K231" ca="1">ROUND(INDIRECT(_xlfn.CONCAT("sedimentaryDistancesOrdered!", CHAR(COLUMN()+64), _xlfn.FLOOR.MATH(ROW()/2)+1)), 3)</f>
        <v>6.7270000000000003</v>
      </c>
      <c r="L231" cm="1">
        <f t="array" aca="1" ref="L231" ca="1">ROUND(INDIRECT(_xlfn.CONCAT("sedimentaryDistancesOrdered!", CHAR(COLUMN()+64), _xlfn.FLOOR.MATH(ROW()/2)+1)), 3)</f>
        <v>7.16</v>
      </c>
      <c r="M231" cm="1">
        <f t="array" aca="1" ref="M231" ca="1">ROUND(INDIRECT(_xlfn.CONCAT("sedimentaryDistancesOrdered!", CHAR(COLUMN()+64), _xlfn.FLOOR.MATH(ROW()/2)+1)), 3)</f>
        <v>5.8289999999999997</v>
      </c>
      <c r="N231" cm="1">
        <f t="array" aca="1" ref="N231" ca="1">ROUND(INDIRECT(_xlfn.CONCAT("sedimentaryDistancesOrdered!", CHAR(COLUMN()+64), _xlfn.FLOOR.MATH(ROW()/2)+1)), 3)</f>
        <v>7.4160000000000004</v>
      </c>
      <c r="O231" cm="1">
        <f t="array" aca="1" ref="O231" ca="1">ROUND(INDIRECT(_xlfn.CONCAT("sedimentaryDistancesOrdered!", CHAR(COLUMN()+64), _xlfn.FLOOR.MATH(ROW()/2)+1)), 3)</f>
        <v>7.5960000000000001</v>
      </c>
      <c r="P231" cm="1">
        <f t="array" aca="1" ref="P231" ca="1">ROUND(INDIRECT(_xlfn.CONCAT("sedimentaryDistancesOrdered!", CHAR(COLUMN()+64), _xlfn.FLOOR.MATH(ROW()/2)+1)), 3)</f>
        <v>8.0269999999999992</v>
      </c>
      <c r="Q231" cm="1">
        <f t="array" aca="1" ref="Q231" ca="1">ROUND(INDIRECT(_xlfn.CONCAT("sedimentaryDistancesOrdered!", CHAR(COLUMN()+64), _xlfn.FLOOR.MATH(ROW()/2)+1)), 3)</f>
        <v>8.2469999999999999</v>
      </c>
      <c r="R231" cm="1">
        <f t="array" aca="1" ref="R231" ca="1">ROUND(INDIRECT(_xlfn.CONCAT("sedimentaryDistancesOrdered!", CHAR(COLUMN()+64), _xlfn.FLOOR.MATH(ROW()/2)+1)), 3)</f>
        <v>7.5190000000000001</v>
      </c>
      <c r="S231" cm="1">
        <f t="array" aca="1" ref="S231" ca="1">ROUND(INDIRECT(_xlfn.CONCAT("sedimentaryDistancesOrdered!", CHAR(COLUMN()+64), _xlfn.FLOOR.MATH(ROW()/2)+1)), 3)</f>
        <v>8.1270000000000007</v>
      </c>
      <c r="T231" cm="1">
        <f t="array" aca="1" ref="T231" ca="1">ROUND(INDIRECT(_xlfn.CONCAT("sedimentaryDistancesOrdered!", CHAR(COLUMN()+64), _xlfn.FLOOR.MATH(ROW()/2)+1)), 3)</f>
        <v>6.7640000000000002</v>
      </c>
      <c r="U231" cm="1">
        <f t="array" aca="1" ref="U231" ca="1">ROUND(INDIRECT(_xlfn.CONCAT("sedimentaryDistancesOrdered!", CHAR(COLUMN()+64), _xlfn.FLOOR.MATH(ROW()/2)+1)), 3)</f>
        <v>6.8810000000000002</v>
      </c>
    </row>
    <row r="232" spans="1:21" x14ac:dyDescent="0.25">
      <c r="A232">
        <v>116</v>
      </c>
      <c r="B232" cm="1">
        <f t="array" aca="1" ref="B232" ca="1">INDIRECT(_xlfn.CONCAT("sedimentaryNumberOrdered!", CHAR(COLUMN()+64), _xlfn.FLOOR.MATH(ROW()/2)+1))</f>
        <v>339</v>
      </c>
      <c r="C232" cm="1">
        <f t="array" aca="1" ref="C232" ca="1">INDIRECT(_xlfn.CONCAT("sedimentaryNumberOrdered!", CHAR(COLUMN()+64), _xlfn.FLOOR.MATH(ROW()/2)+1))</f>
        <v>427</v>
      </c>
      <c r="D232" cm="1">
        <f t="array" aca="1" ref="D232" ca="1">INDIRECT(_xlfn.CONCAT("sedimentaryNumberOrdered!", CHAR(COLUMN()+64), _xlfn.FLOOR.MATH(ROW()/2)+1))</f>
        <v>464</v>
      </c>
      <c r="E232" cm="1">
        <f t="array" aca="1" ref="E232" ca="1">INDIRECT(_xlfn.CONCAT("sedimentaryNumberOrdered!", CHAR(COLUMN()+64), _xlfn.FLOOR.MATH(ROW()/2)+1))</f>
        <v>322</v>
      </c>
      <c r="F232" cm="1">
        <f t="array" aca="1" ref="F232" ca="1">INDIRECT(_xlfn.CONCAT("sedimentaryNumberOrdered!", CHAR(COLUMN()+64), _xlfn.FLOOR.MATH(ROW()/2)+1))</f>
        <v>441</v>
      </c>
      <c r="G232" cm="1">
        <f t="array" aca="1" ref="G232" ca="1">INDIRECT(_xlfn.CONCAT("sedimentaryNumberOrdered!", CHAR(COLUMN()+64), _xlfn.FLOOR.MATH(ROW()/2)+1))</f>
        <v>352</v>
      </c>
      <c r="H232" cm="1">
        <f t="array" aca="1" ref="H232" ca="1">INDIRECT(_xlfn.CONCAT("sedimentaryNumberOrdered!", CHAR(COLUMN()+64), _xlfn.FLOOR.MATH(ROW()/2)+1))</f>
        <v>425</v>
      </c>
      <c r="I232" cm="1">
        <f t="array" aca="1" ref="I232" ca="1">INDIRECT(_xlfn.CONCAT("sedimentaryNumberOrdered!", CHAR(COLUMN()+64), _xlfn.FLOOR.MATH(ROW()/2)+1))</f>
        <v>337</v>
      </c>
      <c r="J232" cm="1">
        <f t="array" aca="1" ref="J232" ca="1">INDIRECT(_xlfn.CONCAT("sedimentaryNumberOrdered!", CHAR(COLUMN()+64), _xlfn.FLOOR.MATH(ROW()/2)+1))</f>
        <v>351</v>
      </c>
      <c r="K232" cm="1">
        <f t="array" aca="1" ref="K232" ca="1">INDIRECT(_xlfn.CONCAT("sedimentaryNumberOrdered!", CHAR(COLUMN()+64), _xlfn.FLOOR.MATH(ROW()/2)+1))</f>
        <v>371</v>
      </c>
      <c r="L232" cm="1">
        <f t="array" aca="1" ref="L232" ca="1">INDIRECT(_xlfn.CONCAT("sedimentaryNumberOrdered!", CHAR(COLUMN()+64), _xlfn.FLOOR.MATH(ROW()/2)+1))</f>
        <v>389</v>
      </c>
      <c r="M232" cm="1">
        <f t="array" aca="1" ref="M232" ca="1">INDIRECT(_xlfn.CONCAT("sedimentaryNumberOrdered!", CHAR(COLUMN()+64), _xlfn.FLOOR.MATH(ROW()/2)+1))</f>
        <v>351</v>
      </c>
      <c r="N232" cm="1">
        <f t="array" aca="1" ref="N232" ca="1">INDIRECT(_xlfn.CONCAT("sedimentaryNumberOrdered!", CHAR(COLUMN()+64), _xlfn.FLOOR.MATH(ROW()/2)+1))</f>
        <v>455</v>
      </c>
      <c r="O232" cm="1">
        <f t="array" aca="1" ref="O232" ca="1">INDIRECT(_xlfn.CONCAT("sedimentaryNumberOrdered!", CHAR(COLUMN()+64), _xlfn.FLOOR.MATH(ROW()/2)+1))</f>
        <v>376</v>
      </c>
      <c r="P232" cm="1">
        <f t="array" aca="1" ref="P232" ca="1">INDIRECT(_xlfn.CONCAT("sedimentaryNumberOrdered!", CHAR(COLUMN()+64), _xlfn.FLOOR.MATH(ROW()/2)+1))</f>
        <v>393</v>
      </c>
      <c r="Q232" cm="1">
        <f t="array" aca="1" ref="Q232" ca="1">INDIRECT(_xlfn.CONCAT("sedimentaryNumberOrdered!", CHAR(COLUMN()+64), _xlfn.FLOOR.MATH(ROW()/2)+1))</f>
        <v>404</v>
      </c>
      <c r="R232" cm="1">
        <f t="array" aca="1" ref="R232" ca="1">INDIRECT(_xlfn.CONCAT("sedimentaryNumberOrdered!", CHAR(COLUMN()+64), _xlfn.FLOOR.MATH(ROW()/2)+1))</f>
        <v>420</v>
      </c>
      <c r="S232" cm="1">
        <f t="array" aca="1" ref="S232" ca="1">INDIRECT(_xlfn.CONCAT("sedimentaryNumberOrdered!", CHAR(COLUMN()+64), _xlfn.FLOOR.MATH(ROW()/2)+1))</f>
        <v>364</v>
      </c>
      <c r="T232" cm="1">
        <f t="array" aca="1" ref="T232" ca="1">INDIRECT(_xlfn.CONCAT("sedimentaryNumberOrdered!", CHAR(COLUMN()+64), _xlfn.FLOOR.MATH(ROW()/2)+1))</f>
        <v>417</v>
      </c>
      <c r="U232" cm="1">
        <f t="array" aca="1" ref="U232" ca="1">INDIRECT(_xlfn.CONCAT("sedimentaryNumberOrdered!", CHAR(COLUMN()+64), _xlfn.FLOOR.MATH(ROW()/2)+1))</f>
        <v>437</v>
      </c>
    </row>
    <row r="233" spans="1:21" x14ac:dyDescent="0.25">
      <c r="A233">
        <v>116</v>
      </c>
      <c r="B233" cm="1">
        <f t="array" aca="1" ref="B233" ca="1">ROUND(INDIRECT(_xlfn.CONCAT("sedimentaryDistancesOrdered!", CHAR(COLUMN()+64), _xlfn.FLOOR.MATH(ROW()/2)+1)), 3)</f>
        <v>7.7089999999999996</v>
      </c>
      <c r="C233" cm="1">
        <f t="array" aca="1" ref="C233" ca="1">ROUND(INDIRECT(_xlfn.CONCAT("sedimentaryDistancesOrdered!", CHAR(COLUMN()+64), _xlfn.FLOOR.MATH(ROW()/2)+1)), 3)</f>
        <v>6.69</v>
      </c>
      <c r="D233" cm="1">
        <f t="array" aca="1" ref="D233" ca="1">ROUND(INDIRECT(_xlfn.CONCAT("sedimentaryDistancesOrdered!", CHAR(COLUMN()+64), _xlfn.FLOOR.MATH(ROW()/2)+1)), 3)</f>
        <v>7.8239999999999998</v>
      </c>
      <c r="E233" cm="1">
        <f t="array" aca="1" ref="E233" ca="1">ROUND(INDIRECT(_xlfn.CONCAT("sedimentaryDistancesOrdered!", CHAR(COLUMN()+64), _xlfn.FLOOR.MATH(ROW()/2)+1)), 3)</f>
        <v>7.17</v>
      </c>
      <c r="F233" cm="1">
        <f t="array" aca="1" ref="F233" ca="1">ROUND(INDIRECT(_xlfn.CONCAT("sedimentaryDistancesOrdered!", CHAR(COLUMN()+64), _xlfn.FLOOR.MATH(ROW()/2)+1)), 3)</f>
        <v>7.4160000000000004</v>
      </c>
      <c r="G233" cm="1">
        <f t="array" aca="1" ref="G233" ca="1">ROUND(INDIRECT(_xlfn.CONCAT("sedimentaryDistancesOrdered!", CHAR(COLUMN()+64), _xlfn.FLOOR.MATH(ROW()/2)+1)), 3)</f>
        <v>8.0760000000000005</v>
      </c>
      <c r="H233" cm="1">
        <f t="array" aca="1" ref="H233" ca="1">ROUND(INDIRECT(_xlfn.CONCAT("sedimentaryDistancesOrdered!", CHAR(COLUMN()+64), _xlfn.FLOOR.MATH(ROW()/2)+1)), 3)</f>
        <v>7.2409999999999997</v>
      </c>
      <c r="I233" cm="1">
        <f t="array" aca="1" ref="I233" ca="1">ROUND(INDIRECT(_xlfn.CONCAT("sedimentaryDistancesOrdered!", CHAR(COLUMN()+64), _xlfn.FLOOR.MATH(ROW()/2)+1)), 3)</f>
        <v>6.2329999999999997</v>
      </c>
      <c r="J233" cm="1">
        <f t="array" aca="1" ref="J233" ca="1">ROUND(INDIRECT(_xlfn.CONCAT("sedimentaryDistancesOrdered!", CHAR(COLUMN()+64), _xlfn.FLOOR.MATH(ROW()/2)+1)), 3)</f>
        <v>7.4480000000000004</v>
      </c>
      <c r="K233" cm="1">
        <f t="array" aca="1" ref="K233" ca="1">ROUND(INDIRECT(_xlfn.CONCAT("sedimentaryDistancesOrdered!", CHAR(COLUMN()+64), _xlfn.FLOOR.MATH(ROW()/2)+1)), 3)</f>
        <v>6.7629999999999999</v>
      </c>
      <c r="L233" cm="1">
        <f t="array" aca="1" ref="L233" ca="1">ROUND(INDIRECT(_xlfn.CONCAT("sedimentaryDistancesOrdered!", CHAR(COLUMN()+64), _xlfn.FLOOR.MATH(ROW()/2)+1)), 3)</f>
        <v>7.1820000000000004</v>
      </c>
      <c r="M233" cm="1">
        <f t="array" aca="1" ref="M233" ca="1">ROUND(INDIRECT(_xlfn.CONCAT("sedimentaryDistancesOrdered!", CHAR(COLUMN()+64), _xlfn.FLOOR.MATH(ROW()/2)+1)), 3)</f>
        <v>5.8609999999999998</v>
      </c>
      <c r="N233" cm="1">
        <f t="array" aca="1" ref="N233" ca="1">ROUND(INDIRECT(_xlfn.CONCAT("sedimentaryDistancesOrdered!", CHAR(COLUMN()+64), _xlfn.FLOOR.MATH(ROW()/2)+1)), 3)</f>
        <v>7.4980000000000002</v>
      </c>
      <c r="O233" cm="1">
        <f t="array" aca="1" ref="O233" ca="1">ROUND(INDIRECT(_xlfn.CONCAT("sedimentaryDistancesOrdered!", CHAR(COLUMN()+64), _xlfn.FLOOR.MATH(ROW()/2)+1)), 3)</f>
        <v>7.6269999999999998</v>
      </c>
      <c r="P233" cm="1">
        <f t="array" aca="1" ref="P233" ca="1">ROUND(INDIRECT(_xlfn.CONCAT("sedimentaryDistancesOrdered!", CHAR(COLUMN()+64), _xlfn.FLOOR.MATH(ROW()/2)+1)), 3)</f>
        <v>8.0310000000000006</v>
      </c>
      <c r="Q233" cm="1">
        <f t="array" aca="1" ref="Q233" ca="1">ROUND(INDIRECT(_xlfn.CONCAT("sedimentaryDistancesOrdered!", CHAR(COLUMN()+64), _xlfn.FLOOR.MATH(ROW()/2)+1)), 3)</f>
        <v>8.2490000000000006</v>
      </c>
      <c r="R233" cm="1">
        <f t="array" aca="1" ref="R233" ca="1">ROUND(INDIRECT(_xlfn.CONCAT("sedimentaryDistancesOrdered!", CHAR(COLUMN()+64), _xlfn.FLOOR.MATH(ROW()/2)+1)), 3)</f>
        <v>7.5449999999999999</v>
      </c>
      <c r="S233" cm="1">
        <f t="array" aca="1" ref="S233" ca="1">ROUND(INDIRECT(_xlfn.CONCAT("sedimentaryDistancesOrdered!", CHAR(COLUMN()+64), _xlfn.FLOOR.MATH(ROW()/2)+1)), 3)</f>
        <v>8.1660000000000004</v>
      </c>
      <c r="T233" cm="1">
        <f t="array" aca="1" ref="T233" ca="1">ROUND(INDIRECT(_xlfn.CONCAT("sedimentaryDistancesOrdered!", CHAR(COLUMN()+64), _xlfn.FLOOR.MATH(ROW()/2)+1)), 3)</f>
        <v>6.7750000000000004</v>
      </c>
      <c r="U233" cm="1">
        <f t="array" aca="1" ref="U233" ca="1">ROUND(INDIRECT(_xlfn.CONCAT("sedimentaryDistancesOrdered!", CHAR(COLUMN()+64), _xlfn.FLOOR.MATH(ROW()/2)+1)), 3)</f>
        <v>6.8890000000000002</v>
      </c>
    </row>
    <row r="234" spans="1:21" x14ac:dyDescent="0.25">
      <c r="A234">
        <v>117</v>
      </c>
      <c r="B234" cm="1">
        <f t="array" aca="1" ref="B234" ca="1">INDIRECT(_xlfn.CONCAT("sedimentaryNumberOrdered!", CHAR(COLUMN()+64), _xlfn.FLOOR.MATH(ROW()/2)+1))</f>
        <v>449</v>
      </c>
      <c r="C234" cm="1">
        <f t="array" aca="1" ref="C234" ca="1">INDIRECT(_xlfn.CONCAT("sedimentaryNumberOrdered!", CHAR(COLUMN()+64), _xlfn.FLOOR.MATH(ROW()/2)+1))</f>
        <v>379</v>
      </c>
      <c r="D234" cm="1">
        <f t="array" aca="1" ref="D234" ca="1">INDIRECT(_xlfn.CONCAT("sedimentaryNumberOrdered!", CHAR(COLUMN()+64), _xlfn.FLOOR.MATH(ROW()/2)+1))</f>
        <v>417</v>
      </c>
      <c r="E234" cm="1">
        <f t="array" aca="1" ref="E234" ca="1">INDIRECT(_xlfn.CONCAT("sedimentaryNumberOrdered!", CHAR(COLUMN()+64), _xlfn.FLOOR.MATH(ROW()/2)+1))</f>
        <v>431</v>
      </c>
      <c r="F234" cm="1">
        <f t="array" aca="1" ref="F234" ca="1">INDIRECT(_xlfn.CONCAT("sedimentaryNumberOrdered!", CHAR(COLUMN()+64), _xlfn.FLOOR.MATH(ROW()/2)+1))</f>
        <v>462</v>
      </c>
      <c r="G234" cm="1">
        <f t="array" aca="1" ref="G234" ca="1">INDIRECT(_xlfn.CONCAT("sedimentaryNumberOrdered!", CHAR(COLUMN()+64), _xlfn.FLOOR.MATH(ROW()/2)+1))</f>
        <v>355</v>
      </c>
      <c r="H234" cm="1">
        <f t="array" aca="1" ref="H234" ca="1">INDIRECT(_xlfn.CONCAT("sedimentaryNumberOrdered!", CHAR(COLUMN()+64), _xlfn.FLOOR.MATH(ROW()/2)+1))</f>
        <v>465</v>
      </c>
      <c r="I234" cm="1">
        <f t="array" aca="1" ref="I234" ca="1">INDIRECT(_xlfn.CONCAT("sedimentaryNumberOrdered!", CHAR(COLUMN()+64), _xlfn.FLOOR.MATH(ROW()/2)+1))</f>
        <v>362</v>
      </c>
      <c r="J234" cm="1">
        <f t="array" aca="1" ref="J234" ca="1">INDIRECT(_xlfn.CONCAT("sedimentaryNumberOrdered!", CHAR(COLUMN()+64), _xlfn.FLOOR.MATH(ROW()/2)+1))</f>
        <v>427</v>
      </c>
      <c r="K234" cm="1">
        <f t="array" aca="1" ref="K234" ca="1">INDIRECT(_xlfn.CONCAT("sedimentaryNumberOrdered!", CHAR(COLUMN()+64), _xlfn.FLOOR.MATH(ROW()/2)+1))</f>
        <v>438</v>
      </c>
      <c r="L234" cm="1">
        <f t="array" aca="1" ref="L234" ca="1">INDIRECT(_xlfn.CONCAT("sedimentaryNumberOrdered!", CHAR(COLUMN()+64), _xlfn.FLOOR.MATH(ROW()/2)+1))</f>
        <v>467</v>
      </c>
      <c r="M234" cm="1">
        <f t="array" aca="1" ref="M234" ca="1">INDIRECT(_xlfn.CONCAT("sedimentaryNumberOrdered!", CHAR(COLUMN()+64), _xlfn.FLOOR.MATH(ROW()/2)+1))</f>
        <v>337</v>
      </c>
      <c r="N234" cm="1">
        <f t="array" aca="1" ref="N234" ca="1">INDIRECT(_xlfn.CONCAT("sedimentaryNumberOrdered!", CHAR(COLUMN()+64), _xlfn.FLOOR.MATH(ROW()/2)+1))</f>
        <v>475</v>
      </c>
      <c r="O234" cm="1">
        <f t="array" aca="1" ref="O234" ca="1">INDIRECT(_xlfn.CONCAT("sedimentaryNumberOrdered!", CHAR(COLUMN()+64), _xlfn.FLOOR.MATH(ROW()/2)+1))</f>
        <v>401</v>
      </c>
      <c r="P234" cm="1">
        <f t="array" aca="1" ref="P234" ca="1">INDIRECT(_xlfn.CONCAT("sedimentaryNumberOrdered!", CHAR(COLUMN()+64), _xlfn.FLOOR.MATH(ROW()/2)+1))</f>
        <v>406</v>
      </c>
      <c r="Q234" cm="1">
        <f t="array" aca="1" ref="Q234" ca="1">INDIRECT(_xlfn.CONCAT("sedimentaryNumberOrdered!", CHAR(COLUMN()+64), _xlfn.FLOOR.MATH(ROW()/2)+1))</f>
        <v>473</v>
      </c>
      <c r="R234" cm="1">
        <f t="array" aca="1" ref="R234" ca="1">INDIRECT(_xlfn.CONCAT("sedimentaryNumberOrdered!", CHAR(COLUMN()+64), _xlfn.FLOOR.MATH(ROW()/2)+1))</f>
        <v>379</v>
      </c>
      <c r="S234" cm="1">
        <f t="array" aca="1" ref="S234" ca="1">INDIRECT(_xlfn.CONCAT("sedimentaryNumberOrdered!", CHAR(COLUMN()+64), _xlfn.FLOOR.MATH(ROW()/2)+1))</f>
        <v>329</v>
      </c>
      <c r="T234" cm="1">
        <f t="array" aca="1" ref="T234" ca="1">INDIRECT(_xlfn.CONCAT("sedimentaryNumberOrdered!", CHAR(COLUMN()+64), _xlfn.FLOOR.MATH(ROW()/2)+1))</f>
        <v>354</v>
      </c>
      <c r="U234" cm="1">
        <f t="array" aca="1" ref="U234" ca="1">INDIRECT(_xlfn.CONCAT("sedimentaryNumberOrdered!", CHAR(COLUMN()+64), _xlfn.FLOOR.MATH(ROW()/2)+1))</f>
        <v>355</v>
      </c>
    </row>
    <row r="235" spans="1:21" x14ac:dyDescent="0.25">
      <c r="A235">
        <v>117</v>
      </c>
      <c r="B235" cm="1">
        <f t="array" aca="1" ref="B235" ca="1">ROUND(INDIRECT(_xlfn.CONCAT("sedimentaryDistancesOrdered!", CHAR(COLUMN()+64), _xlfn.FLOOR.MATH(ROW()/2)+1)), 3)</f>
        <v>7.71</v>
      </c>
      <c r="C235" cm="1">
        <f t="array" aca="1" ref="C235" ca="1">ROUND(INDIRECT(_xlfn.CONCAT("sedimentaryDistancesOrdered!", CHAR(COLUMN()+64), _xlfn.FLOOR.MATH(ROW()/2)+1)), 3)</f>
        <v>6.6950000000000003</v>
      </c>
      <c r="D235" cm="1">
        <f t="array" aca="1" ref="D235" ca="1">ROUND(INDIRECT(_xlfn.CONCAT("sedimentaryDistancesOrdered!", CHAR(COLUMN()+64), _xlfn.FLOOR.MATH(ROW()/2)+1)), 3)</f>
        <v>7.8289999999999997</v>
      </c>
      <c r="E235" cm="1">
        <f t="array" aca="1" ref="E235" ca="1">ROUND(INDIRECT(_xlfn.CONCAT("sedimentaryDistancesOrdered!", CHAR(COLUMN()+64), _xlfn.FLOOR.MATH(ROW()/2)+1)), 3)</f>
        <v>7.1829999999999998</v>
      </c>
      <c r="F235" cm="1">
        <f t="array" aca="1" ref="F235" ca="1">ROUND(INDIRECT(_xlfn.CONCAT("sedimentaryDistancesOrdered!", CHAR(COLUMN()+64), _xlfn.FLOOR.MATH(ROW()/2)+1)), 3)</f>
        <v>7.476</v>
      </c>
      <c r="G235" cm="1">
        <f t="array" aca="1" ref="G235" ca="1">ROUND(INDIRECT(_xlfn.CONCAT("sedimentaryDistancesOrdered!", CHAR(COLUMN()+64), _xlfn.FLOOR.MATH(ROW()/2)+1)), 3)</f>
        <v>8.0950000000000006</v>
      </c>
      <c r="H235" cm="1">
        <f t="array" aca="1" ref="H235" ca="1">ROUND(INDIRECT(_xlfn.CONCAT("sedimentaryDistancesOrdered!", CHAR(COLUMN()+64), _xlfn.FLOOR.MATH(ROW()/2)+1)), 3)</f>
        <v>7.2450000000000001</v>
      </c>
      <c r="I235" cm="1">
        <f t="array" aca="1" ref="I235" ca="1">ROUND(INDIRECT(_xlfn.CONCAT("sedimentaryDistancesOrdered!", CHAR(COLUMN()+64), _xlfn.FLOOR.MATH(ROW()/2)+1)), 3)</f>
        <v>6.234</v>
      </c>
      <c r="J235" cm="1">
        <f t="array" aca="1" ref="J235" ca="1">ROUND(INDIRECT(_xlfn.CONCAT("sedimentaryDistancesOrdered!", CHAR(COLUMN()+64), _xlfn.FLOOR.MATH(ROW()/2)+1)), 3)</f>
        <v>7.4530000000000003</v>
      </c>
      <c r="K235" cm="1">
        <f t="array" aca="1" ref="K235" ca="1">ROUND(INDIRECT(_xlfn.CONCAT("sedimentaryDistancesOrdered!", CHAR(COLUMN()+64), _xlfn.FLOOR.MATH(ROW()/2)+1)), 3)</f>
        <v>6.774</v>
      </c>
      <c r="L235" cm="1">
        <f t="array" aca="1" ref="L235" ca="1">ROUND(INDIRECT(_xlfn.CONCAT("sedimentaryDistancesOrdered!", CHAR(COLUMN()+64), _xlfn.FLOOR.MATH(ROW()/2)+1)), 3)</f>
        <v>7.2149999999999999</v>
      </c>
      <c r="M235" cm="1">
        <f t="array" aca="1" ref="M235" ca="1">ROUND(INDIRECT(_xlfn.CONCAT("sedimentaryDistancesOrdered!", CHAR(COLUMN()+64), _xlfn.FLOOR.MATH(ROW()/2)+1)), 3)</f>
        <v>5.9059999999999997</v>
      </c>
      <c r="N235" cm="1">
        <f t="array" aca="1" ref="N235" ca="1">ROUND(INDIRECT(_xlfn.CONCAT("sedimentaryDistancesOrdered!", CHAR(COLUMN()+64), _xlfn.FLOOR.MATH(ROW()/2)+1)), 3)</f>
        <v>7.5279999999999996</v>
      </c>
      <c r="O235" cm="1">
        <f t="array" aca="1" ref="O235" ca="1">ROUND(INDIRECT(_xlfn.CONCAT("sedimentaryDistancesOrdered!", CHAR(COLUMN()+64), _xlfn.FLOOR.MATH(ROW()/2)+1)), 3)</f>
        <v>7.6390000000000002</v>
      </c>
      <c r="P235" cm="1">
        <f t="array" aca="1" ref="P235" ca="1">ROUND(INDIRECT(_xlfn.CONCAT("sedimentaryDistancesOrdered!", CHAR(COLUMN()+64), _xlfn.FLOOR.MATH(ROW()/2)+1)), 3)</f>
        <v>8.0530000000000008</v>
      </c>
      <c r="Q235" cm="1">
        <f t="array" aca="1" ref="Q235" ca="1">ROUND(INDIRECT(_xlfn.CONCAT("sedimentaryDistancesOrdered!", CHAR(COLUMN()+64), _xlfn.FLOOR.MATH(ROW()/2)+1)), 3)</f>
        <v>8.2690000000000001</v>
      </c>
      <c r="R235" cm="1">
        <f t="array" aca="1" ref="R235" ca="1">ROUND(INDIRECT(_xlfn.CONCAT("sedimentaryDistancesOrdered!", CHAR(COLUMN()+64), _xlfn.FLOOR.MATH(ROW()/2)+1)), 3)</f>
        <v>7.6219999999999999</v>
      </c>
      <c r="S235" cm="1">
        <f t="array" aca="1" ref="S235" ca="1">ROUND(INDIRECT(_xlfn.CONCAT("sedimentaryDistancesOrdered!", CHAR(COLUMN()+64), _xlfn.FLOOR.MATH(ROW()/2)+1)), 3)</f>
        <v>8.1969999999999992</v>
      </c>
      <c r="T235" cm="1">
        <f t="array" aca="1" ref="T235" ca="1">ROUND(INDIRECT(_xlfn.CONCAT("sedimentaryDistancesOrdered!", CHAR(COLUMN()+64), _xlfn.FLOOR.MATH(ROW()/2)+1)), 3)</f>
        <v>6.7789999999999999</v>
      </c>
      <c r="U235" cm="1">
        <f t="array" aca="1" ref="U235" ca="1">ROUND(INDIRECT(_xlfn.CONCAT("sedimentaryDistancesOrdered!", CHAR(COLUMN()+64), _xlfn.FLOOR.MATH(ROW()/2)+1)), 3)</f>
        <v>6.9130000000000003</v>
      </c>
    </row>
    <row r="236" spans="1:21" x14ac:dyDescent="0.25">
      <c r="A236">
        <v>118</v>
      </c>
      <c r="B236" cm="1">
        <f t="array" aca="1" ref="B236" ca="1">INDIRECT(_xlfn.CONCAT("sedimentaryNumberOrdered!", CHAR(COLUMN()+64), _xlfn.FLOOR.MATH(ROW()/2)+1))</f>
        <v>406</v>
      </c>
      <c r="C236" cm="1">
        <f t="array" aca="1" ref="C236" ca="1">INDIRECT(_xlfn.CONCAT("sedimentaryNumberOrdered!", CHAR(COLUMN()+64), _xlfn.FLOOR.MATH(ROW()/2)+1))</f>
        <v>449</v>
      </c>
      <c r="D236" cm="1">
        <f t="array" aca="1" ref="D236" ca="1">INDIRECT(_xlfn.CONCAT("sedimentaryNumberOrdered!", CHAR(COLUMN()+64), _xlfn.FLOOR.MATH(ROW()/2)+1))</f>
        <v>413</v>
      </c>
      <c r="E236" cm="1">
        <f t="array" aca="1" ref="E236" ca="1">INDIRECT(_xlfn.CONCAT("sedimentaryNumberOrdered!", CHAR(COLUMN()+64), _xlfn.FLOOR.MATH(ROW()/2)+1))</f>
        <v>449</v>
      </c>
      <c r="F236" cm="1">
        <f t="array" aca="1" ref="F236" ca="1">INDIRECT(_xlfn.CONCAT("sedimentaryNumberOrdered!", CHAR(COLUMN()+64), _xlfn.FLOOR.MATH(ROW()/2)+1))</f>
        <v>460</v>
      </c>
      <c r="G236" cm="1">
        <f t="array" aca="1" ref="G236" ca="1">INDIRECT(_xlfn.CONCAT("sedimentaryNumberOrdered!", CHAR(COLUMN()+64), _xlfn.FLOOR.MATH(ROW()/2)+1))</f>
        <v>421</v>
      </c>
      <c r="H236" cm="1">
        <f t="array" aca="1" ref="H236" ca="1">INDIRECT(_xlfn.CONCAT("sedimentaryNumberOrdered!", CHAR(COLUMN()+64), _xlfn.FLOOR.MATH(ROW()/2)+1))</f>
        <v>385</v>
      </c>
      <c r="I236" cm="1">
        <f t="array" aca="1" ref="I236" ca="1">INDIRECT(_xlfn.CONCAT("sedimentaryNumberOrdered!", CHAR(COLUMN()+64), _xlfn.FLOOR.MATH(ROW()/2)+1))</f>
        <v>388</v>
      </c>
      <c r="J236" cm="1">
        <f t="array" aca="1" ref="J236" ca="1">INDIRECT(_xlfn.CONCAT("sedimentaryNumberOrdered!", CHAR(COLUMN()+64), _xlfn.FLOOR.MATH(ROW()/2)+1))</f>
        <v>362</v>
      </c>
      <c r="K236" cm="1">
        <f t="array" aca="1" ref="K236" ca="1">INDIRECT(_xlfn.CONCAT("sedimentaryNumberOrdered!", CHAR(COLUMN()+64), _xlfn.FLOOR.MATH(ROW()/2)+1))</f>
        <v>338</v>
      </c>
      <c r="L236" cm="1">
        <f t="array" aca="1" ref="L236" ca="1">INDIRECT(_xlfn.CONCAT("sedimentaryNumberOrdered!", CHAR(COLUMN()+64), _xlfn.FLOOR.MATH(ROW()/2)+1))</f>
        <v>364</v>
      </c>
      <c r="M236" cm="1">
        <f t="array" aca="1" ref="M236" ca="1">INDIRECT(_xlfn.CONCAT("sedimentaryNumberOrdered!", CHAR(COLUMN()+64), _xlfn.FLOOR.MATH(ROW()/2)+1))</f>
        <v>478</v>
      </c>
      <c r="N236" cm="1">
        <f t="array" aca="1" ref="N236" ca="1">INDIRECT(_xlfn.CONCAT("sedimentaryNumberOrdered!", CHAR(COLUMN()+64), _xlfn.FLOOR.MATH(ROW()/2)+1))</f>
        <v>389</v>
      </c>
      <c r="O236" cm="1">
        <f t="array" aca="1" ref="O236" ca="1">INDIRECT(_xlfn.CONCAT("sedimentaryNumberOrdered!", CHAR(COLUMN()+64), _xlfn.FLOOR.MATH(ROW()/2)+1))</f>
        <v>400</v>
      </c>
      <c r="P236" cm="1">
        <f t="array" aca="1" ref="P236" ca="1">INDIRECT(_xlfn.CONCAT("sedimentaryNumberOrdered!", CHAR(COLUMN()+64), _xlfn.FLOOR.MATH(ROW()/2)+1))</f>
        <v>409</v>
      </c>
      <c r="Q236" cm="1">
        <f t="array" aca="1" ref="Q236" ca="1">INDIRECT(_xlfn.CONCAT("sedimentaryNumberOrdered!", CHAR(COLUMN()+64), _xlfn.FLOOR.MATH(ROW()/2)+1))</f>
        <v>367</v>
      </c>
      <c r="R236" cm="1">
        <f t="array" aca="1" ref="R236" ca="1">INDIRECT(_xlfn.CONCAT("sedimentaryNumberOrdered!", CHAR(COLUMN()+64), _xlfn.FLOOR.MATH(ROW()/2)+1))</f>
        <v>344</v>
      </c>
      <c r="S236" cm="1">
        <f t="array" aca="1" ref="S236" ca="1">INDIRECT(_xlfn.CONCAT("sedimentaryNumberOrdered!", CHAR(COLUMN()+64), _xlfn.FLOOR.MATH(ROW()/2)+1))</f>
        <v>428</v>
      </c>
      <c r="T236" cm="1">
        <f t="array" aca="1" ref="T236" ca="1">INDIRECT(_xlfn.CONCAT("sedimentaryNumberOrdered!", CHAR(COLUMN()+64), _xlfn.FLOOR.MATH(ROW()/2)+1))</f>
        <v>426</v>
      </c>
      <c r="U236" cm="1">
        <f t="array" aca="1" ref="U236" ca="1">INDIRECT(_xlfn.CONCAT("sedimentaryNumberOrdered!", CHAR(COLUMN()+64), _xlfn.FLOOR.MATH(ROW()/2)+1))</f>
        <v>371</v>
      </c>
    </row>
    <row r="237" spans="1:21" x14ac:dyDescent="0.25">
      <c r="A237">
        <v>118</v>
      </c>
      <c r="B237" cm="1">
        <f t="array" aca="1" ref="B237" ca="1">ROUND(INDIRECT(_xlfn.CONCAT("sedimentaryDistancesOrdered!", CHAR(COLUMN()+64), _xlfn.FLOOR.MATH(ROW()/2)+1)), 3)</f>
        <v>7.7439999999999998</v>
      </c>
      <c r="C237" cm="1">
        <f t="array" aca="1" ref="C237" ca="1">ROUND(INDIRECT(_xlfn.CONCAT("sedimentaryDistancesOrdered!", CHAR(COLUMN()+64), _xlfn.FLOOR.MATH(ROW()/2)+1)), 3)</f>
        <v>6.7039999999999997</v>
      </c>
      <c r="D237" cm="1">
        <f t="array" aca="1" ref="D237" ca="1">ROUND(INDIRECT(_xlfn.CONCAT("sedimentaryDistancesOrdered!", CHAR(COLUMN()+64), _xlfn.FLOOR.MATH(ROW()/2)+1)), 3)</f>
        <v>7.8380000000000001</v>
      </c>
      <c r="E237" cm="1">
        <f t="array" aca="1" ref="E237" ca="1">ROUND(INDIRECT(_xlfn.CONCAT("sedimentaryDistancesOrdered!", CHAR(COLUMN()+64), _xlfn.FLOOR.MATH(ROW()/2)+1)), 3)</f>
        <v>7.1909999999999998</v>
      </c>
      <c r="F237" cm="1">
        <f t="array" aca="1" ref="F237" ca="1">ROUND(INDIRECT(_xlfn.CONCAT("sedimentaryDistancesOrdered!", CHAR(COLUMN()+64), _xlfn.FLOOR.MATH(ROW()/2)+1)), 3)</f>
        <v>7.4889999999999999</v>
      </c>
      <c r="G237" cm="1">
        <f t="array" aca="1" ref="G237" ca="1">ROUND(INDIRECT(_xlfn.CONCAT("sedimentaryDistancesOrdered!", CHAR(COLUMN()+64), _xlfn.FLOOR.MATH(ROW()/2)+1)), 3)</f>
        <v>8.11</v>
      </c>
      <c r="H237" cm="1">
        <f t="array" aca="1" ref="H237" ca="1">ROUND(INDIRECT(_xlfn.CONCAT("sedimentaryDistancesOrdered!", CHAR(COLUMN()+64), _xlfn.FLOOR.MATH(ROW()/2)+1)), 3)</f>
        <v>7.2569999999999997</v>
      </c>
      <c r="I237" cm="1">
        <f t="array" aca="1" ref="I237" ca="1">ROUND(INDIRECT(_xlfn.CONCAT("sedimentaryDistancesOrdered!", CHAR(COLUMN()+64), _xlfn.FLOOR.MATH(ROW()/2)+1)), 3)</f>
        <v>6.258</v>
      </c>
      <c r="J237" cm="1">
        <f t="array" aca="1" ref="J237" ca="1">ROUND(INDIRECT(_xlfn.CONCAT("sedimentaryDistancesOrdered!", CHAR(COLUMN()+64), _xlfn.FLOOR.MATH(ROW()/2)+1)), 3)</f>
        <v>7.4740000000000002</v>
      </c>
      <c r="K237" cm="1">
        <f t="array" aca="1" ref="K237" ca="1">ROUND(INDIRECT(_xlfn.CONCAT("sedimentaryDistancesOrdered!", CHAR(COLUMN()+64), _xlfn.FLOOR.MATH(ROW()/2)+1)), 3)</f>
        <v>6.7779999999999996</v>
      </c>
      <c r="L237" cm="1">
        <f t="array" aca="1" ref="L237" ca="1">ROUND(INDIRECT(_xlfn.CONCAT("sedimentaryDistancesOrdered!", CHAR(COLUMN()+64), _xlfn.FLOOR.MATH(ROW()/2)+1)), 3)</f>
        <v>7.2249999999999996</v>
      </c>
      <c r="M237" cm="1">
        <f t="array" aca="1" ref="M237" ca="1">ROUND(INDIRECT(_xlfn.CONCAT("sedimentaryDistancesOrdered!", CHAR(COLUMN()+64), _xlfn.FLOOR.MATH(ROW()/2)+1)), 3)</f>
        <v>5.9180000000000001</v>
      </c>
      <c r="N237" cm="1">
        <f t="array" aca="1" ref="N237" ca="1">ROUND(INDIRECT(_xlfn.CONCAT("sedimentaryDistancesOrdered!", CHAR(COLUMN()+64), _xlfn.FLOOR.MATH(ROW()/2)+1)), 3)</f>
        <v>7.53</v>
      </c>
      <c r="O237" cm="1">
        <f t="array" aca="1" ref="O237" ca="1">ROUND(INDIRECT(_xlfn.CONCAT("sedimentaryDistancesOrdered!", CHAR(COLUMN()+64), _xlfn.FLOOR.MATH(ROW()/2)+1)), 3)</f>
        <v>7.6529999999999996</v>
      </c>
      <c r="P237" cm="1">
        <f t="array" aca="1" ref="P237" ca="1">ROUND(INDIRECT(_xlfn.CONCAT("sedimentaryDistancesOrdered!", CHAR(COLUMN()+64), _xlfn.FLOOR.MATH(ROW()/2)+1)), 3)</f>
        <v>8.0579999999999998</v>
      </c>
      <c r="Q237" cm="1">
        <f t="array" aca="1" ref="Q237" ca="1">ROUND(INDIRECT(_xlfn.CONCAT("sedimentaryDistancesOrdered!", CHAR(COLUMN()+64), _xlfn.FLOOR.MATH(ROW()/2)+1)), 3)</f>
        <v>8.2880000000000003</v>
      </c>
      <c r="R237" cm="1">
        <f t="array" aca="1" ref="R237" ca="1">ROUND(INDIRECT(_xlfn.CONCAT("sedimentaryDistancesOrdered!", CHAR(COLUMN()+64), _xlfn.FLOOR.MATH(ROW()/2)+1)), 3)</f>
        <v>7.633</v>
      </c>
      <c r="S237" cm="1">
        <f t="array" aca="1" ref="S237" ca="1">ROUND(INDIRECT(_xlfn.CONCAT("sedimentaryDistancesOrdered!", CHAR(COLUMN()+64), _xlfn.FLOOR.MATH(ROW()/2)+1)), 3)</f>
        <v>8.2319999999999993</v>
      </c>
      <c r="T237" cm="1">
        <f t="array" aca="1" ref="T237" ca="1">ROUND(INDIRECT(_xlfn.CONCAT("sedimentaryDistancesOrdered!", CHAR(COLUMN()+64), _xlfn.FLOOR.MATH(ROW()/2)+1)), 3)</f>
        <v>6.8129999999999997</v>
      </c>
      <c r="U237" cm="1">
        <f t="array" aca="1" ref="U237" ca="1">ROUND(INDIRECT(_xlfn.CONCAT("sedimentaryDistancesOrdered!", CHAR(COLUMN()+64), _xlfn.FLOOR.MATH(ROW()/2)+1)), 3)</f>
        <v>6.9409999999999998</v>
      </c>
    </row>
    <row r="238" spans="1:21" x14ac:dyDescent="0.25">
      <c r="A238">
        <v>119</v>
      </c>
      <c r="B238" cm="1">
        <f t="array" aca="1" ref="B238" ca="1">INDIRECT(_xlfn.CONCAT("sedimentaryNumberOrdered!", CHAR(COLUMN()+64), _xlfn.FLOOR.MATH(ROW()/2)+1))</f>
        <v>337</v>
      </c>
      <c r="C238" cm="1">
        <f t="array" aca="1" ref="C238" ca="1">INDIRECT(_xlfn.CONCAT("sedimentaryNumberOrdered!", CHAR(COLUMN()+64), _xlfn.FLOOR.MATH(ROW()/2)+1))</f>
        <v>339</v>
      </c>
      <c r="D238" cm="1">
        <f t="array" aca="1" ref="D238" ca="1">INDIRECT(_xlfn.CONCAT("sedimentaryNumberOrdered!", CHAR(COLUMN()+64), _xlfn.FLOOR.MATH(ROW()/2)+1))</f>
        <v>478</v>
      </c>
      <c r="E238" cm="1">
        <f t="array" aca="1" ref="E238" ca="1">INDIRECT(_xlfn.CONCAT("sedimentaryNumberOrdered!", CHAR(COLUMN()+64), _xlfn.FLOOR.MATH(ROW()/2)+1))</f>
        <v>393</v>
      </c>
      <c r="F238" cm="1">
        <f t="array" aca="1" ref="F238" ca="1">INDIRECT(_xlfn.CONCAT("sedimentaryNumberOrdered!", CHAR(COLUMN()+64), _xlfn.FLOOR.MATH(ROW()/2)+1))</f>
        <v>446</v>
      </c>
      <c r="G238" cm="1">
        <f t="array" aca="1" ref="G238" ca="1">INDIRECT(_xlfn.CONCAT("sedimentaryNumberOrdered!", CHAR(COLUMN()+64), _xlfn.FLOOR.MATH(ROW()/2)+1))</f>
        <v>394</v>
      </c>
      <c r="H238" cm="1">
        <f t="array" aca="1" ref="H238" ca="1">INDIRECT(_xlfn.CONCAT("sedimentaryNumberOrdered!", CHAR(COLUMN()+64), _xlfn.FLOOR.MATH(ROW()/2)+1))</f>
        <v>451</v>
      </c>
      <c r="I238" cm="1">
        <f t="array" aca="1" ref="I238" ca="1">INDIRECT(_xlfn.CONCAT("sedimentaryNumberOrdered!", CHAR(COLUMN()+64), _xlfn.FLOOR.MATH(ROW()/2)+1))</f>
        <v>371</v>
      </c>
      <c r="J238" cm="1">
        <f t="array" aca="1" ref="J238" ca="1">INDIRECT(_xlfn.CONCAT("sedimentaryNumberOrdered!", CHAR(COLUMN()+64), _xlfn.FLOOR.MATH(ROW()/2)+1))</f>
        <v>435</v>
      </c>
      <c r="K238" cm="1">
        <f t="array" aca="1" ref="K238" ca="1">INDIRECT(_xlfn.CONCAT("sedimentaryNumberOrdered!", CHAR(COLUMN()+64), _xlfn.FLOOR.MATH(ROW()/2)+1))</f>
        <v>445</v>
      </c>
      <c r="L238" cm="1">
        <f t="array" aca="1" ref="L238" ca="1">INDIRECT(_xlfn.CONCAT("sedimentaryNumberOrdered!", CHAR(COLUMN()+64), _xlfn.FLOOR.MATH(ROW()/2)+1))</f>
        <v>333</v>
      </c>
      <c r="M238" cm="1">
        <f t="array" aca="1" ref="M238" ca="1">INDIRECT(_xlfn.CONCAT("sedimentaryNumberOrdered!", CHAR(COLUMN()+64), _xlfn.FLOOR.MATH(ROW()/2)+1))</f>
        <v>339</v>
      </c>
      <c r="N238" cm="1">
        <f t="array" aca="1" ref="N238" ca="1">INDIRECT(_xlfn.CONCAT("sedimentaryNumberOrdered!", CHAR(COLUMN()+64), _xlfn.FLOOR.MATH(ROW()/2)+1))</f>
        <v>476</v>
      </c>
      <c r="O238" cm="1">
        <f t="array" aca="1" ref="O238" ca="1">INDIRECT(_xlfn.CONCAT("sedimentaryNumberOrdered!", CHAR(COLUMN()+64), _xlfn.FLOOR.MATH(ROW()/2)+1))</f>
        <v>455</v>
      </c>
      <c r="P238" cm="1">
        <f t="array" aca="1" ref="P238" ca="1">INDIRECT(_xlfn.CONCAT("sedimentaryNumberOrdered!", CHAR(COLUMN()+64), _xlfn.FLOOR.MATH(ROW()/2)+1))</f>
        <v>473</v>
      </c>
      <c r="Q238" cm="1">
        <f t="array" aca="1" ref="Q238" ca="1">INDIRECT(_xlfn.CONCAT("sedimentaryNumberOrdered!", CHAR(COLUMN()+64), _xlfn.FLOOR.MATH(ROW()/2)+1))</f>
        <v>407</v>
      </c>
      <c r="R238" cm="1">
        <f t="array" aca="1" ref="R238" ca="1">INDIRECT(_xlfn.CONCAT("sedimentaryNumberOrdered!", CHAR(COLUMN()+64), _xlfn.FLOOR.MATH(ROW()/2)+1))</f>
        <v>347</v>
      </c>
      <c r="S238" cm="1">
        <f t="array" aca="1" ref="S238" ca="1">INDIRECT(_xlfn.CONCAT("sedimentaryNumberOrdered!", CHAR(COLUMN()+64), _xlfn.FLOOR.MATH(ROW()/2)+1))</f>
        <v>410</v>
      </c>
      <c r="T238" cm="1">
        <f t="array" aca="1" ref="T238" ca="1">INDIRECT(_xlfn.CONCAT("sedimentaryNumberOrdered!", CHAR(COLUMN()+64), _xlfn.FLOOR.MATH(ROW()/2)+1))</f>
        <v>375</v>
      </c>
      <c r="U238" cm="1">
        <f t="array" aca="1" ref="U238" ca="1">INDIRECT(_xlfn.CONCAT("sedimentaryNumberOrdered!", CHAR(COLUMN()+64), _xlfn.FLOOR.MATH(ROW()/2)+1))</f>
        <v>431</v>
      </c>
    </row>
    <row r="239" spans="1:21" x14ac:dyDescent="0.25">
      <c r="A239">
        <v>119</v>
      </c>
      <c r="B239" cm="1">
        <f t="array" aca="1" ref="B239" ca="1">ROUND(INDIRECT(_xlfn.CONCAT("sedimentaryDistancesOrdered!", CHAR(COLUMN()+64), _xlfn.FLOOR.MATH(ROW()/2)+1)), 3)</f>
        <v>7.7439999999999998</v>
      </c>
      <c r="C239" cm="1">
        <f t="array" aca="1" ref="C239" ca="1">ROUND(INDIRECT(_xlfn.CONCAT("sedimentaryDistancesOrdered!", CHAR(COLUMN()+64), _xlfn.FLOOR.MATH(ROW()/2)+1)), 3)</f>
        <v>6.7270000000000003</v>
      </c>
      <c r="D239" cm="1">
        <f t="array" aca="1" ref="D239" ca="1">ROUND(INDIRECT(_xlfn.CONCAT("sedimentaryDistancesOrdered!", CHAR(COLUMN()+64), _xlfn.FLOOR.MATH(ROW()/2)+1)), 3)</f>
        <v>7.86</v>
      </c>
      <c r="E239" cm="1">
        <f t="array" aca="1" ref="E239" ca="1">ROUND(INDIRECT(_xlfn.CONCAT("sedimentaryDistancesOrdered!", CHAR(COLUMN()+64), _xlfn.FLOOR.MATH(ROW()/2)+1)), 3)</f>
        <v>7.1959999999999997</v>
      </c>
      <c r="F239" cm="1">
        <f t="array" aca="1" ref="F239" ca="1">ROUND(INDIRECT(_xlfn.CONCAT("sedimentaryDistancesOrdered!", CHAR(COLUMN()+64), _xlfn.FLOOR.MATH(ROW()/2)+1)), 3)</f>
        <v>7.5190000000000001</v>
      </c>
      <c r="G239" cm="1">
        <f t="array" aca="1" ref="G239" ca="1">ROUND(INDIRECT(_xlfn.CONCAT("sedimentaryDistancesOrdered!", CHAR(COLUMN()+64), _xlfn.FLOOR.MATH(ROW()/2)+1)), 3)</f>
        <v>8.1140000000000008</v>
      </c>
      <c r="H239" cm="1">
        <f t="array" aca="1" ref="H239" ca="1">ROUND(INDIRECT(_xlfn.CONCAT("sedimentaryDistancesOrdered!", CHAR(COLUMN()+64), _xlfn.FLOOR.MATH(ROW()/2)+1)), 3)</f>
        <v>7.2679999999999998</v>
      </c>
      <c r="I239" cm="1">
        <f t="array" aca="1" ref="I239" ca="1">ROUND(INDIRECT(_xlfn.CONCAT("sedimentaryDistancesOrdered!", CHAR(COLUMN()+64), _xlfn.FLOOR.MATH(ROW()/2)+1)), 3)</f>
        <v>6.2619999999999996</v>
      </c>
      <c r="J239" cm="1">
        <f t="array" aca="1" ref="J239" ca="1">ROUND(INDIRECT(_xlfn.CONCAT("sedimentaryDistancesOrdered!", CHAR(COLUMN()+64), _xlfn.FLOOR.MATH(ROW()/2)+1)), 3)</f>
        <v>7.4790000000000001</v>
      </c>
      <c r="K239" cm="1">
        <f t="array" aca="1" ref="K239" ca="1">ROUND(INDIRECT(_xlfn.CONCAT("sedimentaryDistancesOrdered!", CHAR(COLUMN()+64), _xlfn.FLOOR.MATH(ROW()/2)+1)), 3)</f>
        <v>6.8289999999999997</v>
      </c>
      <c r="L239" cm="1">
        <f t="array" aca="1" ref="L239" ca="1">ROUND(INDIRECT(_xlfn.CONCAT("sedimentaryDistancesOrdered!", CHAR(COLUMN()+64), _xlfn.FLOOR.MATH(ROW()/2)+1)), 3)</f>
        <v>7.2539999999999996</v>
      </c>
      <c r="M239" cm="1">
        <f t="array" aca="1" ref="M239" ca="1">ROUND(INDIRECT(_xlfn.CONCAT("sedimentaryDistancesOrdered!", CHAR(COLUMN()+64), _xlfn.FLOOR.MATH(ROW()/2)+1)), 3)</f>
        <v>5.9550000000000001</v>
      </c>
      <c r="N239" cm="1">
        <f t="array" aca="1" ref="N239" ca="1">ROUND(INDIRECT(_xlfn.CONCAT("sedimentaryDistancesOrdered!", CHAR(COLUMN()+64), _xlfn.FLOOR.MATH(ROW()/2)+1)), 3)</f>
        <v>7.532</v>
      </c>
      <c r="O239" cm="1">
        <f t="array" aca="1" ref="O239" ca="1">ROUND(INDIRECT(_xlfn.CONCAT("sedimentaryDistancesOrdered!", CHAR(COLUMN()+64), _xlfn.FLOOR.MATH(ROW()/2)+1)), 3)</f>
        <v>7.6779999999999999</v>
      </c>
      <c r="P239" cm="1">
        <f t="array" aca="1" ref="P239" ca="1">ROUND(INDIRECT(_xlfn.CONCAT("sedimentaryDistancesOrdered!", CHAR(COLUMN()+64), _xlfn.FLOOR.MATH(ROW()/2)+1)), 3)</f>
        <v>8.1630000000000003</v>
      </c>
      <c r="Q239" cm="1">
        <f t="array" aca="1" ref="Q239" ca="1">ROUND(INDIRECT(_xlfn.CONCAT("sedimentaryDistancesOrdered!", CHAR(COLUMN()+64), _xlfn.FLOOR.MATH(ROW()/2)+1)), 3)</f>
        <v>8.3040000000000003</v>
      </c>
      <c r="R239" cm="1">
        <f t="array" aca="1" ref="R239" ca="1">ROUND(INDIRECT(_xlfn.CONCAT("sedimentaryDistancesOrdered!", CHAR(COLUMN()+64), _xlfn.FLOOR.MATH(ROW()/2)+1)), 3)</f>
        <v>7.6479999999999997</v>
      </c>
      <c r="S239" cm="1">
        <f t="array" aca="1" ref="S239" ca="1">ROUND(INDIRECT(_xlfn.CONCAT("sedimentaryDistancesOrdered!", CHAR(COLUMN()+64), _xlfn.FLOOR.MATH(ROW()/2)+1)), 3)</f>
        <v>8.2560000000000002</v>
      </c>
      <c r="T239" cm="1">
        <f t="array" aca="1" ref="T239" ca="1">ROUND(INDIRECT(_xlfn.CONCAT("sedimentaryDistancesOrdered!", CHAR(COLUMN()+64), _xlfn.FLOOR.MATH(ROW()/2)+1)), 3)</f>
        <v>6.82</v>
      </c>
      <c r="U239" cm="1">
        <f t="array" aca="1" ref="U239" ca="1">ROUND(INDIRECT(_xlfn.CONCAT("sedimentaryDistancesOrdered!", CHAR(COLUMN()+64), _xlfn.FLOOR.MATH(ROW()/2)+1)), 3)</f>
        <v>6.9509999999999996</v>
      </c>
    </row>
    <row r="240" spans="1:21" x14ac:dyDescent="0.25">
      <c r="A240">
        <v>120</v>
      </c>
      <c r="B240" cm="1">
        <f t="array" aca="1" ref="B240" ca="1">INDIRECT(_xlfn.CONCAT("sedimentaryNumberOrdered!", CHAR(COLUMN()+64), _xlfn.FLOOR.MATH(ROW()/2)+1))</f>
        <v>376</v>
      </c>
      <c r="C240" cm="1">
        <f t="array" aca="1" ref="C240" ca="1">INDIRECT(_xlfn.CONCAT("sedimentaryNumberOrdered!", CHAR(COLUMN()+64), _xlfn.FLOOR.MATH(ROW()/2)+1))</f>
        <v>458</v>
      </c>
      <c r="D240" cm="1">
        <f t="array" aca="1" ref="D240" ca="1">INDIRECT(_xlfn.CONCAT("sedimentaryNumberOrdered!", CHAR(COLUMN()+64), _xlfn.FLOOR.MATH(ROW()/2)+1))</f>
        <v>356</v>
      </c>
      <c r="E240" cm="1">
        <f t="array" aca="1" ref="E240" ca="1">INDIRECT(_xlfn.CONCAT("sedimentaryNumberOrdered!", CHAR(COLUMN()+64), _xlfn.FLOOR.MATH(ROW()/2)+1))</f>
        <v>394</v>
      </c>
      <c r="F240" cm="1">
        <f t="array" aca="1" ref="F240" ca="1">INDIRECT(_xlfn.CONCAT("sedimentaryNumberOrdered!", CHAR(COLUMN()+64), _xlfn.FLOOR.MATH(ROW()/2)+1))</f>
        <v>365</v>
      </c>
      <c r="G240" cm="1">
        <f t="array" aca="1" ref="G240" ca="1">INDIRECT(_xlfn.CONCAT("sedimentaryNumberOrdered!", CHAR(COLUMN()+64), _xlfn.FLOOR.MATH(ROW()/2)+1))</f>
        <v>420</v>
      </c>
      <c r="H240" cm="1">
        <f t="array" aca="1" ref="H240" ca="1">INDIRECT(_xlfn.CONCAT("sedimentaryNumberOrdered!", CHAR(COLUMN()+64), _xlfn.FLOOR.MATH(ROW()/2)+1))</f>
        <v>414</v>
      </c>
      <c r="I240" cm="1">
        <f t="array" aca="1" ref="I240" ca="1">INDIRECT(_xlfn.CONCAT("sedimentaryNumberOrdered!", CHAR(COLUMN()+64), _xlfn.FLOOR.MATH(ROW()/2)+1))</f>
        <v>322</v>
      </c>
      <c r="J240" cm="1">
        <f t="array" aca="1" ref="J240" ca="1">INDIRECT(_xlfn.CONCAT("sedimentaryNumberOrdered!", CHAR(COLUMN()+64), _xlfn.FLOOR.MATH(ROW()/2)+1))</f>
        <v>371</v>
      </c>
      <c r="K240" cm="1">
        <f t="array" aca="1" ref="K240" ca="1">INDIRECT(_xlfn.CONCAT("sedimentaryNumberOrdered!", CHAR(COLUMN()+64), _xlfn.FLOOR.MATH(ROW()/2)+1))</f>
        <v>434</v>
      </c>
      <c r="L240" cm="1">
        <f t="array" aca="1" ref="L240" ca="1">INDIRECT(_xlfn.CONCAT("sedimentaryNumberOrdered!", CHAR(COLUMN()+64), _xlfn.FLOOR.MATH(ROW()/2)+1))</f>
        <v>431</v>
      </c>
      <c r="M240" cm="1">
        <f t="array" aca="1" ref="M240" ca="1">INDIRECT(_xlfn.CONCAT("sedimentaryNumberOrdered!", CHAR(COLUMN()+64), _xlfn.FLOOR.MATH(ROW()/2)+1))</f>
        <v>454</v>
      </c>
      <c r="N240" cm="1">
        <f t="array" aca="1" ref="N240" ca="1">INDIRECT(_xlfn.CONCAT("sedimentaryNumberOrdered!", CHAR(COLUMN()+64), _xlfn.FLOOR.MATH(ROW()/2)+1))</f>
        <v>374</v>
      </c>
      <c r="O240" cm="1">
        <f t="array" aca="1" ref="O240" ca="1">INDIRECT(_xlfn.CONCAT("sedimentaryNumberOrdered!", CHAR(COLUMN()+64), _xlfn.FLOOR.MATH(ROW()/2)+1))</f>
        <v>478</v>
      </c>
      <c r="P240" cm="1">
        <f t="array" aca="1" ref="P240" ca="1">INDIRECT(_xlfn.CONCAT("sedimentaryNumberOrdered!", CHAR(COLUMN()+64), _xlfn.FLOOR.MATH(ROW()/2)+1))</f>
        <v>332</v>
      </c>
      <c r="Q240" cm="1">
        <f t="array" aca="1" ref="Q240" ca="1">INDIRECT(_xlfn.CONCAT("sedimentaryNumberOrdered!", CHAR(COLUMN()+64), _xlfn.FLOOR.MATH(ROW()/2)+1))</f>
        <v>401</v>
      </c>
      <c r="R240" cm="1">
        <f t="array" aca="1" ref="R240" ca="1">INDIRECT(_xlfn.CONCAT("sedimentaryNumberOrdered!", CHAR(COLUMN()+64), _xlfn.FLOOR.MATH(ROW()/2)+1))</f>
        <v>435</v>
      </c>
      <c r="S240" cm="1">
        <f t="array" aca="1" ref="S240" ca="1">INDIRECT(_xlfn.CONCAT("sedimentaryNumberOrdered!", CHAR(COLUMN()+64), _xlfn.FLOOR.MATH(ROW()/2)+1))</f>
        <v>442</v>
      </c>
      <c r="T240" cm="1">
        <f t="array" aca="1" ref="T240" ca="1">INDIRECT(_xlfn.CONCAT("sedimentaryNumberOrdered!", CHAR(COLUMN()+64), _xlfn.FLOOR.MATH(ROW()/2)+1))</f>
        <v>436</v>
      </c>
      <c r="U240" cm="1">
        <f t="array" aca="1" ref="U240" ca="1">INDIRECT(_xlfn.CONCAT("sedimentaryNumberOrdered!", CHAR(COLUMN()+64), _xlfn.FLOOR.MATH(ROW()/2)+1))</f>
        <v>386</v>
      </c>
    </row>
    <row r="241" spans="1:21" x14ac:dyDescent="0.25">
      <c r="A241">
        <v>120</v>
      </c>
      <c r="B241" cm="1">
        <f t="array" aca="1" ref="B241" ca="1">ROUND(INDIRECT(_xlfn.CONCAT("sedimentaryDistancesOrdered!", CHAR(COLUMN()+64), _xlfn.FLOOR.MATH(ROW()/2)+1)), 3)</f>
        <v>7.7939999999999996</v>
      </c>
      <c r="C241" cm="1">
        <f t="array" aca="1" ref="C241" ca="1">ROUND(INDIRECT(_xlfn.CONCAT("sedimentaryDistancesOrdered!", CHAR(COLUMN()+64), _xlfn.FLOOR.MATH(ROW()/2)+1)), 3)</f>
        <v>6.7279999999999998</v>
      </c>
      <c r="D241" cm="1">
        <f t="array" aca="1" ref="D241" ca="1">ROUND(INDIRECT(_xlfn.CONCAT("sedimentaryDistancesOrdered!", CHAR(COLUMN()+64), _xlfn.FLOOR.MATH(ROW()/2)+1)), 3)</f>
        <v>7.8959999999999999</v>
      </c>
      <c r="E241" cm="1">
        <f t="array" aca="1" ref="E241" ca="1">ROUND(INDIRECT(_xlfn.CONCAT("sedimentaryDistancesOrdered!", CHAR(COLUMN()+64), _xlfn.FLOOR.MATH(ROW()/2)+1)), 3)</f>
        <v>7.2270000000000003</v>
      </c>
      <c r="F241" cm="1">
        <f t="array" aca="1" ref="F241" ca="1">ROUND(INDIRECT(_xlfn.CONCAT("sedimentaryDistancesOrdered!", CHAR(COLUMN()+64), _xlfn.FLOOR.MATH(ROW()/2)+1)), 3)</f>
        <v>7.6180000000000003</v>
      </c>
      <c r="G241" cm="1">
        <f t="array" aca="1" ref="G241" ca="1">ROUND(INDIRECT(_xlfn.CONCAT("sedimentaryDistancesOrdered!", CHAR(COLUMN()+64), _xlfn.FLOOR.MATH(ROW()/2)+1)), 3)</f>
        <v>8.1319999999999997</v>
      </c>
      <c r="H241" cm="1">
        <f t="array" aca="1" ref="H241" ca="1">ROUND(INDIRECT(_xlfn.CONCAT("sedimentaryDistancesOrdered!", CHAR(COLUMN()+64), _xlfn.FLOOR.MATH(ROW()/2)+1)), 3)</f>
        <v>7.31</v>
      </c>
      <c r="I241" cm="1">
        <f t="array" aca="1" ref="I241" ca="1">ROUND(INDIRECT(_xlfn.CONCAT("sedimentaryDistancesOrdered!", CHAR(COLUMN()+64), _xlfn.FLOOR.MATH(ROW()/2)+1)), 3)</f>
        <v>6.2750000000000004</v>
      </c>
      <c r="J241" cm="1">
        <f t="array" aca="1" ref="J241" ca="1">ROUND(INDIRECT(_xlfn.CONCAT("sedimentaryDistancesOrdered!", CHAR(COLUMN()+64), _xlfn.FLOOR.MATH(ROW()/2)+1)), 3)</f>
        <v>7.5019999999999998</v>
      </c>
      <c r="K241" cm="1">
        <f t="array" aca="1" ref="K241" ca="1">ROUND(INDIRECT(_xlfn.CONCAT("sedimentaryDistancesOrdered!", CHAR(COLUMN()+64), _xlfn.FLOOR.MATH(ROW()/2)+1)), 3)</f>
        <v>6.8550000000000004</v>
      </c>
      <c r="L241" cm="1">
        <f t="array" aca="1" ref="L241" ca="1">ROUND(INDIRECT(_xlfn.CONCAT("sedimentaryDistancesOrdered!", CHAR(COLUMN()+64), _xlfn.FLOOR.MATH(ROW()/2)+1)), 3)</f>
        <v>7.26</v>
      </c>
      <c r="M241" cm="1">
        <f t="array" aca="1" ref="M241" ca="1">ROUND(INDIRECT(_xlfn.CONCAT("sedimentaryDistancesOrdered!", CHAR(COLUMN()+64), _xlfn.FLOOR.MATH(ROW()/2)+1)), 3)</f>
        <v>5.97</v>
      </c>
      <c r="N241" cm="1">
        <f t="array" aca="1" ref="N241" ca="1">ROUND(INDIRECT(_xlfn.CONCAT("sedimentaryDistancesOrdered!", CHAR(COLUMN()+64), _xlfn.FLOOR.MATH(ROW()/2)+1)), 3)</f>
        <v>7.5629999999999997</v>
      </c>
      <c r="O241" cm="1">
        <f t="array" aca="1" ref="O241" ca="1">ROUND(INDIRECT(_xlfn.CONCAT("sedimentaryDistancesOrdered!", CHAR(COLUMN()+64), _xlfn.FLOOR.MATH(ROW()/2)+1)), 3)</f>
        <v>7.6920000000000002</v>
      </c>
      <c r="P241" cm="1">
        <f t="array" aca="1" ref="P241" ca="1">ROUND(INDIRECT(_xlfn.CONCAT("sedimentaryDistancesOrdered!", CHAR(COLUMN()+64), _xlfn.FLOOR.MATH(ROW()/2)+1)), 3)</f>
        <v>8.2010000000000005</v>
      </c>
      <c r="Q241" cm="1">
        <f t="array" aca="1" ref="Q241" ca="1">ROUND(INDIRECT(_xlfn.CONCAT("sedimentaryDistancesOrdered!", CHAR(COLUMN()+64), _xlfn.FLOOR.MATH(ROW()/2)+1)), 3)</f>
        <v>8.3079999999999998</v>
      </c>
      <c r="R241" cm="1">
        <f t="array" aca="1" ref="R241" ca="1">ROUND(INDIRECT(_xlfn.CONCAT("sedimentaryDistancesOrdered!", CHAR(COLUMN()+64), _xlfn.FLOOR.MATH(ROW()/2)+1)), 3)</f>
        <v>7.649</v>
      </c>
      <c r="S241" cm="1">
        <f t="array" aca="1" ref="S241" ca="1">ROUND(INDIRECT(_xlfn.CONCAT("sedimentaryDistancesOrdered!", CHAR(COLUMN()+64), _xlfn.FLOOR.MATH(ROW()/2)+1)), 3)</f>
        <v>8.2929999999999993</v>
      </c>
      <c r="T241" cm="1">
        <f t="array" aca="1" ref="T241" ca="1">ROUND(INDIRECT(_xlfn.CONCAT("sedimentaryDistancesOrdered!", CHAR(COLUMN()+64), _xlfn.FLOOR.MATH(ROW()/2)+1)), 3)</f>
        <v>6.8440000000000003</v>
      </c>
      <c r="U241" cm="1">
        <f t="array" aca="1" ref="U241" ca="1">ROUND(INDIRECT(_xlfn.CONCAT("sedimentaryDistancesOrdered!", CHAR(COLUMN()+64), _xlfn.FLOOR.MATH(ROW()/2)+1)), 3)</f>
        <v>6.968</v>
      </c>
    </row>
    <row r="242" spans="1:21" x14ac:dyDescent="0.25">
      <c r="A242">
        <v>121</v>
      </c>
      <c r="B242" cm="1">
        <f t="array" aca="1" ref="B242" ca="1">INDIRECT(_xlfn.CONCAT("sedimentaryNumberOrdered!", CHAR(COLUMN()+64), _xlfn.FLOOR.MATH(ROW()/2)+1))</f>
        <v>370</v>
      </c>
      <c r="C242" cm="1">
        <f t="array" aca="1" ref="C242" ca="1">INDIRECT(_xlfn.CONCAT("sedimentaryNumberOrdered!", CHAR(COLUMN()+64), _xlfn.FLOOR.MATH(ROW()/2)+1))</f>
        <v>443</v>
      </c>
      <c r="D242" cm="1">
        <f t="array" aca="1" ref="D242" ca="1">INDIRECT(_xlfn.CONCAT("sedimentaryNumberOrdered!", CHAR(COLUMN()+64), _xlfn.FLOOR.MATH(ROW()/2)+1))</f>
        <v>394</v>
      </c>
      <c r="E242" cm="1">
        <f t="array" aca="1" ref="E242" ca="1">INDIRECT(_xlfn.CONCAT("sedimentaryNumberOrdered!", CHAR(COLUMN()+64), _xlfn.FLOOR.MATH(ROW()/2)+1))</f>
        <v>356</v>
      </c>
      <c r="F242" cm="1">
        <f t="array" aca="1" ref="F242" ca="1">INDIRECT(_xlfn.CONCAT("sedimentaryNumberOrdered!", CHAR(COLUMN()+64), _xlfn.FLOOR.MATH(ROW()/2)+1))</f>
        <v>370</v>
      </c>
      <c r="G242" cm="1">
        <f t="array" aca="1" ref="G242" ca="1">INDIRECT(_xlfn.CONCAT("sedimentaryNumberOrdered!", CHAR(COLUMN()+64), _xlfn.FLOOR.MATH(ROW()/2)+1))</f>
        <v>356</v>
      </c>
      <c r="H242" cm="1">
        <f t="array" aca="1" ref="H242" ca="1">INDIRECT(_xlfn.CONCAT("sedimentaryNumberOrdered!", CHAR(COLUMN()+64), _xlfn.FLOOR.MATH(ROW()/2)+1))</f>
        <v>402</v>
      </c>
      <c r="I242" cm="1">
        <f t="array" aca="1" ref="I242" ca="1">INDIRECT(_xlfn.CONCAT("sedimentaryNumberOrdered!", CHAR(COLUMN()+64), _xlfn.FLOOR.MATH(ROW()/2)+1))</f>
        <v>449</v>
      </c>
      <c r="J242" cm="1">
        <f t="array" aca="1" ref="J242" ca="1">INDIRECT(_xlfn.CONCAT("sedimentaryNumberOrdered!", CHAR(COLUMN()+64), _xlfn.FLOOR.MATH(ROW()/2)+1))</f>
        <v>430</v>
      </c>
      <c r="K242" cm="1">
        <f t="array" aca="1" ref="K242" ca="1">INDIRECT(_xlfn.CONCAT("sedimentaryNumberOrdered!", CHAR(COLUMN()+64), _xlfn.FLOOR.MATH(ROW()/2)+1))</f>
        <v>342</v>
      </c>
      <c r="L242" cm="1">
        <f t="array" aca="1" ref="L242" ca="1">INDIRECT(_xlfn.CONCAT("sedimentaryNumberOrdered!", CHAR(COLUMN()+64), _xlfn.FLOOR.MATH(ROW()/2)+1))</f>
        <v>441</v>
      </c>
      <c r="M242" cm="1">
        <f t="array" aca="1" ref="M242" ca="1">INDIRECT(_xlfn.CONCAT("sedimentaryNumberOrdered!", CHAR(COLUMN()+64), _xlfn.FLOOR.MATH(ROW()/2)+1))</f>
        <v>475</v>
      </c>
      <c r="N242" cm="1">
        <f t="array" aca="1" ref="N242" ca="1">INDIRECT(_xlfn.CONCAT("sedimentaryNumberOrdered!", CHAR(COLUMN()+64), _xlfn.FLOOR.MATH(ROW()/2)+1))</f>
        <v>398</v>
      </c>
      <c r="O242" cm="1">
        <f t="array" aca="1" ref="O242" ca="1">INDIRECT(_xlfn.CONCAT("sedimentaryNumberOrdered!", CHAR(COLUMN()+64), _xlfn.FLOOR.MATH(ROW()/2)+1))</f>
        <v>337</v>
      </c>
      <c r="P242" cm="1">
        <f t="array" aca="1" ref="P242" ca="1">INDIRECT(_xlfn.CONCAT("sedimentaryNumberOrdered!", CHAR(COLUMN()+64), _xlfn.FLOOR.MATH(ROW()/2)+1))</f>
        <v>476</v>
      </c>
      <c r="Q242" cm="1">
        <f t="array" aca="1" ref="Q242" ca="1">INDIRECT(_xlfn.CONCAT("sedimentaryNumberOrdered!", CHAR(COLUMN()+64), _xlfn.FLOOR.MATH(ROW()/2)+1))</f>
        <v>389</v>
      </c>
      <c r="R242" cm="1">
        <f t="array" aca="1" ref="R242" ca="1">INDIRECT(_xlfn.CONCAT("sedimentaryNumberOrdered!", CHAR(COLUMN()+64), _xlfn.FLOOR.MATH(ROW()/2)+1))</f>
        <v>372</v>
      </c>
      <c r="S242" cm="1">
        <f t="array" aca="1" ref="S242" ca="1">INDIRECT(_xlfn.CONCAT("sedimentaryNumberOrdered!", CHAR(COLUMN()+64), _xlfn.FLOOR.MATH(ROW()/2)+1))</f>
        <v>423</v>
      </c>
      <c r="T242" cm="1">
        <f t="array" aca="1" ref="T242" ca="1">INDIRECT(_xlfn.CONCAT("sedimentaryNumberOrdered!", CHAR(COLUMN()+64), _xlfn.FLOOR.MATH(ROW()/2)+1))</f>
        <v>422</v>
      </c>
      <c r="U242" cm="1">
        <f t="array" aca="1" ref="U242" ca="1">INDIRECT(_xlfn.CONCAT("sedimentaryNumberOrdered!", CHAR(COLUMN()+64), _xlfn.FLOOR.MATH(ROW()/2)+1))</f>
        <v>358</v>
      </c>
    </row>
    <row r="243" spans="1:21" x14ac:dyDescent="0.25">
      <c r="A243">
        <v>121</v>
      </c>
      <c r="B243" cm="1">
        <f t="array" aca="1" ref="B243" ca="1">ROUND(INDIRECT(_xlfn.CONCAT("sedimentaryDistancesOrdered!", CHAR(COLUMN()+64), _xlfn.FLOOR.MATH(ROW()/2)+1)), 3)</f>
        <v>7.8380000000000001</v>
      </c>
      <c r="C243" cm="1">
        <f t="array" aca="1" ref="C243" ca="1">ROUND(INDIRECT(_xlfn.CONCAT("sedimentaryDistancesOrdered!", CHAR(COLUMN()+64), _xlfn.FLOOR.MATH(ROW()/2)+1)), 3)</f>
        <v>6.73</v>
      </c>
      <c r="D243" cm="1">
        <f t="array" aca="1" ref="D243" ca="1">ROUND(INDIRECT(_xlfn.CONCAT("sedimentaryDistancesOrdered!", CHAR(COLUMN()+64), _xlfn.FLOOR.MATH(ROW()/2)+1)), 3)</f>
        <v>7.9039999999999999</v>
      </c>
      <c r="E243" cm="1">
        <f t="array" aca="1" ref="E243" ca="1">ROUND(INDIRECT(_xlfn.CONCAT("sedimentaryDistancesOrdered!", CHAR(COLUMN()+64), _xlfn.FLOOR.MATH(ROW()/2)+1)), 3)</f>
        <v>7.2690000000000001</v>
      </c>
      <c r="F243" cm="1">
        <f t="array" aca="1" ref="F243" ca="1">ROUND(INDIRECT(_xlfn.CONCAT("sedimentaryDistancesOrdered!", CHAR(COLUMN()+64), _xlfn.FLOOR.MATH(ROW()/2)+1)), 3)</f>
        <v>7.65</v>
      </c>
      <c r="G243" cm="1">
        <f t="array" aca="1" ref="G243" ca="1">ROUND(INDIRECT(_xlfn.CONCAT("sedimentaryDistancesOrdered!", CHAR(COLUMN()+64), _xlfn.FLOOR.MATH(ROW()/2)+1)), 3)</f>
        <v>8.1319999999999997</v>
      </c>
      <c r="H243" cm="1">
        <f t="array" aca="1" ref="H243" ca="1">ROUND(INDIRECT(_xlfn.CONCAT("sedimentaryDistancesOrdered!", CHAR(COLUMN()+64), _xlfn.FLOOR.MATH(ROW()/2)+1)), 3)</f>
        <v>7.3220000000000001</v>
      </c>
      <c r="I243" cm="1">
        <f t="array" aca="1" ref="I243" ca="1">ROUND(INDIRECT(_xlfn.CONCAT("sedimentaryDistancesOrdered!", CHAR(COLUMN()+64), _xlfn.FLOOR.MATH(ROW()/2)+1)), 3)</f>
        <v>6.3129999999999997</v>
      </c>
      <c r="J243" cm="1">
        <f t="array" aca="1" ref="J243" ca="1">ROUND(INDIRECT(_xlfn.CONCAT("sedimentaryDistancesOrdered!", CHAR(COLUMN()+64), _xlfn.FLOOR.MATH(ROW()/2)+1)), 3)</f>
        <v>7.5449999999999999</v>
      </c>
      <c r="K243" cm="1">
        <f t="array" aca="1" ref="K243" ca="1">ROUND(INDIRECT(_xlfn.CONCAT("sedimentaryDistancesOrdered!", CHAR(COLUMN()+64), _xlfn.FLOOR.MATH(ROW()/2)+1)), 3)</f>
        <v>6.8639999999999999</v>
      </c>
      <c r="L243" cm="1">
        <f t="array" aca="1" ref="L243" ca="1">ROUND(INDIRECT(_xlfn.CONCAT("sedimentaryDistancesOrdered!", CHAR(COLUMN()+64), _xlfn.FLOOR.MATH(ROW()/2)+1)), 3)</f>
        <v>7.2610000000000001</v>
      </c>
      <c r="M243" cm="1">
        <f t="array" aca="1" ref="M243" ca="1">ROUND(INDIRECT(_xlfn.CONCAT("sedimentaryDistancesOrdered!", CHAR(COLUMN()+64), _xlfn.FLOOR.MATH(ROW()/2)+1)), 3)</f>
        <v>6.0350000000000001</v>
      </c>
      <c r="N243" cm="1">
        <f t="array" aca="1" ref="N243" ca="1">ROUND(INDIRECT(_xlfn.CONCAT("sedimentaryDistancesOrdered!", CHAR(COLUMN()+64), _xlfn.FLOOR.MATH(ROW()/2)+1)), 3)</f>
        <v>7.5750000000000002</v>
      </c>
      <c r="O243" cm="1">
        <f t="array" aca="1" ref="O243" ca="1">ROUND(INDIRECT(_xlfn.CONCAT("sedimentaryDistancesOrdered!", CHAR(COLUMN()+64), _xlfn.FLOOR.MATH(ROW()/2)+1)), 3)</f>
        <v>7.7030000000000003</v>
      </c>
      <c r="P243" cm="1">
        <f t="array" aca="1" ref="P243" ca="1">ROUND(INDIRECT(_xlfn.CONCAT("sedimentaryDistancesOrdered!", CHAR(COLUMN()+64), _xlfn.FLOOR.MATH(ROW()/2)+1)), 3)</f>
        <v>8.2439999999999998</v>
      </c>
      <c r="Q243" cm="1">
        <f t="array" aca="1" ref="Q243" ca="1">ROUND(INDIRECT(_xlfn.CONCAT("sedimentaryDistancesOrdered!", CHAR(COLUMN()+64), _xlfn.FLOOR.MATH(ROW()/2)+1)), 3)</f>
        <v>8.4030000000000005</v>
      </c>
      <c r="R243" cm="1">
        <f t="array" aca="1" ref="R243" ca="1">ROUND(INDIRECT(_xlfn.CONCAT("sedimentaryDistancesOrdered!", CHAR(COLUMN()+64), _xlfn.FLOOR.MATH(ROW()/2)+1)), 3)</f>
        <v>7.7110000000000003</v>
      </c>
      <c r="S243" cm="1">
        <f t="array" aca="1" ref="S243" ca="1">ROUND(INDIRECT(_xlfn.CONCAT("sedimentaryDistancesOrdered!", CHAR(COLUMN()+64), _xlfn.FLOOR.MATH(ROW()/2)+1)), 3)</f>
        <v>8.3059999999999992</v>
      </c>
      <c r="T243" cm="1">
        <f t="array" aca="1" ref="T243" ca="1">ROUND(INDIRECT(_xlfn.CONCAT("sedimentaryDistancesOrdered!", CHAR(COLUMN()+64), _xlfn.FLOOR.MATH(ROW()/2)+1)), 3)</f>
        <v>6.8579999999999997</v>
      </c>
      <c r="U243" cm="1">
        <f t="array" aca="1" ref="U243" ca="1">ROUND(INDIRECT(_xlfn.CONCAT("sedimentaryDistancesOrdered!", CHAR(COLUMN()+64), _xlfn.FLOOR.MATH(ROW()/2)+1)), 3)</f>
        <v>7.0419999999999998</v>
      </c>
    </row>
    <row r="244" spans="1:21" x14ac:dyDescent="0.25">
      <c r="A244">
        <v>122</v>
      </c>
      <c r="B244" cm="1">
        <f t="array" aca="1" ref="B244" ca="1">INDIRECT(_xlfn.CONCAT("sedimentaryNumberOrdered!", CHAR(COLUMN()+64), _xlfn.FLOOR.MATH(ROW()/2)+1))</f>
        <v>359</v>
      </c>
      <c r="C244" cm="1">
        <f t="array" aca="1" ref="C244" ca="1">INDIRECT(_xlfn.CONCAT("sedimentaryNumberOrdered!", CHAR(COLUMN()+64), _xlfn.FLOOR.MATH(ROW()/2)+1))</f>
        <v>401</v>
      </c>
      <c r="D244" cm="1">
        <f t="array" aca="1" ref="D244" ca="1">INDIRECT(_xlfn.CONCAT("sedimentaryNumberOrdered!", CHAR(COLUMN()+64), _xlfn.FLOOR.MATH(ROW()/2)+1))</f>
        <v>432</v>
      </c>
      <c r="E244" cm="1">
        <f t="array" aca="1" ref="E244" ca="1">INDIRECT(_xlfn.CONCAT("sedimentaryNumberOrdered!", CHAR(COLUMN()+64), _xlfn.FLOOR.MATH(ROW()/2)+1))</f>
        <v>425</v>
      </c>
      <c r="F244" cm="1">
        <f t="array" aca="1" ref="F244" ca="1">INDIRECT(_xlfn.CONCAT("sedimentaryNumberOrdered!", CHAR(COLUMN()+64), _xlfn.FLOOR.MATH(ROW()/2)+1))</f>
        <v>475</v>
      </c>
      <c r="G244" cm="1">
        <f t="array" aca="1" ref="G244" ca="1">INDIRECT(_xlfn.CONCAT("sedimentaryNumberOrdered!", CHAR(COLUMN()+64), _xlfn.FLOOR.MATH(ROW()/2)+1))</f>
        <v>425</v>
      </c>
      <c r="H244" cm="1">
        <f t="array" aca="1" ref="H244" ca="1">INDIRECT(_xlfn.CONCAT("sedimentaryNumberOrdered!", CHAR(COLUMN()+64), _xlfn.FLOOR.MATH(ROW()/2)+1))</f>
        <v>443</v>
      </c>
      <c r="I244" cm="1">
        <f t="array" aca="1" ref="I244" ca="1">INDIRECT(_xlfn.CONCAT("sedimentaryNumberOrdered!", CHAR(COLUMN()+64), _xlfn.FLOOR.MATH(ROW()/2)+1))</f>
        <v>458</v>
      </c>
      <c r="J244" cm="1">
        <f t="array" aca="1" ref="J244" ca="1">INDIRECT(_xlfn.CONCAT("sedimentaryNumberOrdered!", CHAR(COLUMN()+64), _xlfn.FLOOR.MATH(ROW()/2)+1))</f>
        <v>324</v>
      </c>
      <c r="K244" cm="1">
        <f t="array" aca="1" ref="K244" ca="1">INDIRECT(_xlfn.CONCAT("sedimentaryNumberOrdered!", CHAR(COLUMN()+64), _xlfn.FLOOR.MATH(ROW()/2)+1))</f>
        <v>350</v>
      </c>
      <c r="L244" cm="1">
        <f t="array" aca="1" ref="L244" ca="1">INDIRECT(_xlfn.CONCAT("sedimentaryNumberOrdered!", CHAR(COLUMN()+64), _xlfn.FLOOR.MATH(ROW()/2)+1))</f>
        <v>338</v>
      </c>
      <c r="M244" cm="1">
        <f t="array" aca="1" ref="M244" ca="1">INDIRECT(_xlfn.CONCAT("sedimentaryNumberOrdered!", CHAR(COLUMN()+64), _xlfn.FLOOR.MATH(ROW()/2)+1))</f>
        <v>350</v>
      </c>
      <c r="N244" cm="1">
        <f t="array" aca="1" ref="N244" ca="1">INDIRECT(_xlfn.CONCAT("sedimentaryNumberOrdered!", CHAR(COLUMN()+64), _xlfn.FLOOR.MATH(ROW()/2)+1))</f>
        <v>388</v>
      </c>
      <c r="O244" cm="1">
        <f t="array" aca="1" ref="O244" ca="1">INDIRECT(_xlfn.CONCAT("sedimentaryNumberOrdered!", CHAR(COLUMN()+64), _xlfn.FLOOR.MATH(ROW()/2)+1))</f>
        <v>452</v>
      </c>
      <c r="P244" cm="1">
        <f t="array" aca="1" ref="P244" ca="1">INDIRECT(_xlfn.CONCAT("sedimentaryNumberOrdered!", CHAR(COLUMN()+64), _xlfn.FLOOR.MATH(ROW()/2)+1))</f>
        <v>479</v>
      </c>
      <c r="Q244" cm="1">
        <f t="array" aca="1" ref="Q244" ca="1">INDIRECT(_xlfn.CONCAT("sedimentaryNumberOrdered!", CHAR(COLUMN()+64), _xlfn.FLOOR.MATH(ROW()/2)+1))</f>
        <v>386</v>
      </c>
      <c r="R244" cm="1">
        <f t="array" aca="1" ref="R244" ca="1">INDIRECT(_xlfn.CONCAT("sedimentaryNumberOrdered!", CHAR(COLUMN()+64), _xlfn.FLOOR.MATH(ROW()/2)+1))</f>
        <v>376</v>
      </c>
      <c r="S244" cm="1">
        <f t="array" aca="1" ref="S244" ca="1">INDIRECT(_xlfn.CONCAT("sedimentaryNumberOrdered!", CHAR(COLUMN()+64), _xlfn.FLOOR.MATH(ROW()/2)+1))</f>
        <v>361</v>
      </c>
      <c r="T244" cm="1">
        <f t="array" aca="1" ref="T244" ca="1">INDIRECT(_xlfn.CONCAT("sedimentaryNumberOrdered!", CHAR(COLUMN()+64), _xlfn.FLOOR.MATH(ROW()/2)+1))</f>
        <v>423</v>
      </c>
      <c r="U244" cm="1">
        <f t="array" aca="1" ref="U244" ca="1">INDIRECT(_xlfn.CONCAT("sedimentaryNumberOrdered!", CHAR(COLUMN()+64), _xlfn.FLOOR.MATH(ROW()/2)+1))</f>
        <v>392</v>
      </c>
    </row>
    <row r="245" spans="1:21" x14ac:dyDescent="0.25">
      <c r="A245">
        <v>122</v>
      </c>
      <c r="B245" cm="1">
        <f t="array" aca="1" ref="B245" ca="1">ROUND(INDIRECT(_xlfn.CONCAT("sedimentaryDistancesOrdered!", CHAR(COLUMN()+64), _xlfn.FLOOR.MATH(ROW()/2)+1)), 3)</f>
        <v>7.8739999999999997</v>
      </c>
      <c r="C245" cm="1">
        <f t="array" aca="1" ref="C245" ca="1">ROUND(INDIRECT(_xlfn.CONCAT("sedimentaryDistancesOrdered!", CHAR(COLUMN()+64), _xlfn.FLOOR.MATH(ROW()/2)+1)), 3)</f>
        <v>6.75</v>
      </c>
      <c r="D245" cm="1">
        <f t="array" aca="1" ref="D245" ca="1">ROUND(INDIRECT(_xlfn.CONCAT("sedimentaryDistancesOrdered!", CHAR(COLUMN()+64), _xlfn.FLOOR.MATH(ROW()/2)+1)), 3)</f>
        <v>7.915</v>
      </c>
      <c r="E245" cm="1">
        <f t="array" aca="1" ref="E245" ca="1">ROUND(INDIRECT(_xlfn.CONCAT("sedimentaryDistancesOrdered!", CHAR(COLUMN()+64), _xlfn.FLOOR.MATH(ROW()/2)+1)), 3)</f>
        <v>7.274</v>
      </c>
      <c r="F245" cm="1">
        <f t="array" aca="1" ref="F245" ca="1">ROUND(INDIRECT(_xlfn.CONCAT("sedimentaryDistancesOrdered!", CHAR(COLUMN()+64), _xlfn.FLOOR.MATH(ROW()/2)+1)), 3)</f>
        <v>7.6779999999999999</v>
      </c>
      <c r="G245" cm="1">
        <f t="array" aca="1" ref="G245" ca="1">ROUND(INDIRECT(_xlfn.CONCAT("sedimentaryDistancesOrdered!", CHAR(COLUMN()+64), _xlfn.FLOOR.MATH(ROW()/2)+1)), 3)</f>
        <v>8.1470000000000002</v>
      </c>
      <c r="H245" cm="1">
        <f t="array" aca="1" ref="H245" ca="1">ROUND(INDIRECT(_xlfn.CONCAT("sedimentaryDistancesOrdered!", CHAR(COLUMN()+64), _xlfn.FLOOR.MATH(ROW()/2)+1)), 3)</f>
        <v>7.3230000000000004</v>
      </c>
      <c r="I245" cm="1">
        <f t="array" aca="1" ref="I245" ca="1">ROUND(INDIRECT(_xlfn.CONCAT("sedimentaryDistancesOrdered!", CHAR(COLUMN()+64), _xlfn.FLOOR.MATH(ROW()/2)+1)), 3)</f>
        <v>6.3440000000000003</v>
      </c>
      <c r="J245" cm="1">
        <f t="array" aca="1" ref="J245" ca="1">ROUND(INDIRECT(_xlfn.CONCAT("sedimentaryDistancesOrdered!", CHAR(COLUMN()+64), _xlfn.FLOOR.MATH(ROW()/2)+1)), 3)</f>
        <v>7.5709999999999997</v>
      </c>
      <c r="K245" cm="1">
        <f t="array" aca="1" ref="K245" ca="1">ROUND(INDIRECT(_xlfn.CONCAT("sedimentaryDistancesOrdered!", CHAR(COLUMN()+64), _xlfn.FLOOR.MATH(ROW()/2)+1)), 3)</f>
        <v>6.89</v>
      </c>
      <c r="L245" cm="1">
        <f t="array" aca="1" ref="L245" ca="1">ROUND(INDIRECT(_xlfn.CONCAT("sedimentaryDistancesOrdered!", CHAR(COLUMN()+64), _xlfn.FLOOR.MATH(ROW()/2)+1)), 3)</f>
        <v>7.2770000000000001</v>
      </c>
      <c r="M245" cm="1">
        <f t="array" aca="1" ref="M245" ca="1">ROUND(INDIRECT(_xlfn.CONCAT("sedimentaryDistancesOrdered!", CHAR(COLUMN()+64), _xlfn.FLOOR.MATH(ROW()/2)+1)), 3)</f>
        <v>6.0369999999999999</v>
      </c>
      <c r="N245" cm="1">
        <f t="array" aca="1" ref="N245" ca="1">ROUND(INDIRECT(_xlfn.CONCAT("sedimentaryDistancesOrdered!", CHAR(COLUMN()+64), _xlfn.FLOOR.MATH(ROW()/2)+1)), 3)</f>
        <v>7.5869999999999997</v>
      </c>
      <c r="O245" cm="1">
        <f t="array" aca="1" ref="O245" ca="1">ROUND(INDIRECT(_xlfn.CONCAT("sedimentaryDistancesOrdered!", CHAR(COLUMN()+64), _xlfn.FLOOR.MATH(ROW()/2)+1)), 3)</f>
        <v>7.7089999999999996</v>
      </c>
      <c r="P245" cm="1">
        <f t="array" aca="1" ref="P245" ca="1">ROUND(INDIRECT(_xlfn.CONCAT("sedimentaryDistancesOrdered!", CHAR(COLUMN()+64), _xlfn.FLOOR.MATH(ROW()/2)+1)), 3)</f>
        <v>8.2579999999999991</v>
      </c>
      <c r="Q245" cm="1">
        <f t="array" aca="1" ref="Q245" ca="1">ROUND(INDIRECT(_xlfn.CONCAT("sedimentaryDistancesOrdered!", CHAR(COLUMN()+64), _xlfn.FLOOR.MATH(ROW()/2)+1)), 3)</f>
        <v>8.4350000000000005</v>
      </c>
      <c r="R245" cm="1">
        <f t="array" aca="1" ref="R245" ca="1">ROUND(INDIRECT(_xlfn.CONCAT("sedimentaryDistancesOrdered!", CHAR(COLUMN()+64), _xlfn.FLOOR.MATH(ROW()/2)+1)), 3)</f>
        <v>7.7220000000000004</v>
      </c>
      <c r="S245" cm="1">
        <f t="array" aca="1" ref="S245" ca="1">ROUND(INDIRECT(_xlfn.CONCAT("sedimentaryDistancesOrdered!", CHAR(COLUMN()+64), _xlfn.FLOOR.MATH(ROW()/2)+1)), 3)</f>
        <v>8.3350000000000009</v>
      </c>
      <c r="T245" cm="1">
        <f t="array" aca="1" ref="T245" ca="1">ROUND(INDIRECT(_xlfn.CONCAT("sedimentaryDistancesOrdered!", CHAR(COLUMN()+64), _xlfn.FLOOR.MATH(ROW()/2)+1)), 3)</f>
        <v>6.8650000000000002</v>
      </c>
      <c r="U245" cm="1">
        <f t="array" aca="1" ref="U245" ca="1">ROUND(INDIRECT(_xlfn.CONCAT("sedimentaryDistancesOrdered!", CHAR(COLUMN()+64), _xlfn.FLOOR.MATH(ROW()/2)+1)), 3)</f>
        <v>7.0590000000000002</v>
      </c>
    </row>
    <row r="246" spans="1:21" x14ac:dyDescent="0.25">
      <c r="A246">
        <v>123</v>
      </c>
      <c r="B246" cm="1">
        <f t="array" aca="1" ref="B246" ca="1">INDIRECT(_xlfn.CONCAT("sedimentaryNumberOrdered!", CHAR(COLUMN()+64), _xlfn.FLOOR.MATH(ROW()/2)+1))</f>
        <v>398</v>
      </c>
      <c r="C246" cm="1">
        <f t="array" aca="1" ref="C246" ca="1">INDIRECT(_xlfn.CONCAT("sedimentaryNumberOrdered!", CHAR(COLUMN()+64), _xlfn.FLOOR.MATH(ROW()/2)+1))</f>
        <v>385</v>
      </c>
      <c r="D246" cm="1">
        <f t="array" aca="1" ref="D246" ca="1">INDIRECT(_xlfn.CONCAT("sedimentaryNumberOrdered!", CHAR(COLUMN()+64), _xlfn.FLOOR.MATH(ROW()/2)+1))</f>
        <v>414</v>
      </c>
      <c r="E246" cm="1">
        <f t="array" aca="1" ref="E246" ca="1">INDIRECT(_xlfn.CONCAT("sedimentaryNumberOrdered!", CHAR(COLUMN()+64), _xlfn.FLOOR.MATH(ROW()/2)+1))</f>
        <v>399</v>
      </c>
      <c r="F246" cm="1">
        <f t="array" aca="1" ref="F246" ca="1">INDIRECT(_xlfn.CONCAT("sedimentaryNumberOrdered!", CHAR(COLUMN()+64), _xlfn.FLOOR.MATH(ROW()/2)+1))</f>
        <v>458</v>
      </c>
      <c r="G246" cm="1">
        <f t="array" aca="1" ref="G246" ca="1">INDIRECT(_xlfn.CONCAT("sedimentaryNumberOrdered!", CHAR(COLUMN()+64), _xlfn.FLOOR.MATH(ROW()/2)+1))</f>
        <v>406</v>
      </c>
      <c r="H246" cm="1">
        <f t="array" aca="1" ref="H246" ca="1">INDIRECT(_xlfn.CONCAT("sedimentaryNumberOrdered!", CHAR(COLUMN()+64), _xlfn.FLOOR.MATH(ROW()/2)+1))</f>
        <v>480</v>
      </c>
      <c r="I246" cm="1">
        <f t="array" aca="1" ref="I246" ca="1">INDIRECT(_xlfn.CONCAT("sedimentaryNumberOrdered!", CHAR(COLUMN()+64), _xlfn.FLOOR.MATH(ROW()/2)+1))</f>
        <v>418</v>
      </c>
      <c r="J246" cm="1">
        <f t="array" aca="1" ref="J246" ca="1">INDIRECT(_xlfn.CONCAT("sedimentaryNumberOrdered!", CHAR(COLUMN()+64), _xlfn.FLOOR.MATH(ROW()/2)+1))</f>
        <v>379</v>
      </c>
      <c r="K246" cm="1">
        <f t="array" aca="1" ref="K246" ca="1">INDIRECT(_xlfn.CONCAT("sedimentaryNumberOrdered!", CHAR(COLUMN()+64), _xlfn.FLOOR.MATH(ROW()/2)+1))</f>
        <v>329</v>
      </c>
      <c r="L246" cm="1">
        <f t="array" aca="1" ref="L246" ca="1">INDIRECT(_xlfn.CONCAT("sedimentaryNumberOrdered!", CHAR(COLUMN()+64), _xlfn.FLOOR.MATH(ROW()/2)+1))</f>
        <v>478</v>
      </c>
      <c r="M246" cm="1">
        <f t="array" aca="1" ref="M246" ca="1">INDIRECT(_xlfn.CONCAT("sedimentaryNumberOrdered!", CHAR(COLUMN()+64), _xlfn.FLOOR.MATH(ROW()/2)+1))</f>
        <v>327</v>
      </c>
      <c r="N246" cm="1">
        <f t="array" aca="1" ref="N246" ca="1">INDIRECT(_xlfn.CONCAT("sedimentaryNumberOrdered!", CHAR(COLUMN()+64), _xlfn.FLOOR.MATH(ROW()/2)+1))</f>
        <v>346</v>
      </c>
      <c r="O246" cm="1">
        <f t="array" aca="1" ref="O246" ca="1">INDIRECT(_xlfn.CONCAT("sedimentaryNumberOrdered!", CHAR(COLUMN()+64), _xlfn.FLOOR.MATH(ROW()/2)+1))</f>
        <v>343</v>
      </c>
      <c r="P246" cm="1">
        <f t="array" aca="1" ref="P246" ca="1">INDIRECT(_xlfn.CONCAT("sedimentaryNumberOrdered!", CHAR(COLUMN()+64), _xlfn.FLOOR.MATH(ROW()/2)+1))</f>
        <v>454</v>
      </c>
      <c r="Q246" cm="1">
        <f t="array" aca="1" ref="Q246" ca="1">INDIRECT(_xlfn.CONCAT("sedimentaryNumberOrdered!", CHAR(COLUMN()+64), _xlfn.FLOOR.MATH(ROW()/2)+1))</f>
        <v>476</v>
      </c>
      <c r="R246" cm="1">
        <f t="array" aca="1" ref="R246" ca="1">INDIRECT(_xlfn.CONCAT("sedimentaryNumberOrdered!", CHAR(COLUMN()+64), _xlfn.FLOOR.MATH(ROW()/2)+1))</f>
        <v>478</v>
      </c>
      <c r="S246" cm="1">
        <f t="array" aca="1" ref="S246" ca="1">INDIRECT(_xlfn.CONCAT("sedimentaryNumberOrdered!", CHAR(COLUMN()+64), _xlfn.FLOOR.MATH(ROW()/2)+1))</f>
        <v>403</v>
      </c>
      <c r="T246" cm="1">
        <f t="array" aca="1" ref="T246" ca="1">INDIRECT(_xlfn.CONCAT("sedimentaryNumberOrdered!", CHAR(COLUMN()+64), _xlfn.FLOOR.MATH(ROW()/2)+1))</f>
        <v>412</v>
      </c>
      <c r="U246" cm="1">
        <f t="array" aca="1" ref="U246" ca="1">INDIRECT(_xlfn.CONCAT("sedimentaryNumberOrdered!", CHAR(COLUMN()+64), _xlfn.FLOOR.MATH(ROW()/2)+1))</f>
        <v>338</v>
      </c>
    </row>
    <row r="247" spans="1:21" x14ac:dyDescent="0.25">
      <c r="A247">
        <v>123</v>
      </c>
      <c r="B247" cm="1">
        <f t="array" aca="1" ref="B247" ca="1">ROUND(INDIRECT(_xlfn.CONCAT("sedimentaryDistancesOrdered!", CHAR(COLUMN()+64), _xlfn.FLOOR.MATH(ROW()/2)+1)), 3)</f>
        <v>7.8780000000000001</v>
      </c>
      <c r="C247" cm="1">
        <f t="array" aca="1" ref="C247" ca="1">ROUND(INDIRECT(_xlfn.CONCAT("sedimentaryDistancesOrdered!", CHAR(COLUMN()+64), _xlfn.FLOOR.MATH(ROW()/2)+1)), 3)</f>
        <v>6.75</v>
      </c>
      <c r="D247" cm="1">
        <f t="array" aca="1" ref="D247" ca="1">ROUND(INDIRECT(_xlfn.CONCAT("sedimentaryDistancesOrdered!", CHAR(COLUMN()+64), _xlfn.FLOOR.MATH(ROW()/2)+1)), 3)</f>
        <v>7.9160000000000004</v>
      </c>
      <c r="E247" cm="1">
        <f t="array" aca="1" ref="E247" ca="1">ROUND(INDIRECT(_xlfn.CONCAT("sedimentaryDistancesOrdered!", CHAR(COLUMN()+64), _xlfn.FLOOR.MATH(ROW()/2)+1)), 3)</f>
        <v>7.28</v>
      </c>
      <c r="F247" cm="1">
        <f t="array" aca="1" ref="F247" ca="1">ROUND(INDIRECT(_xlfn.CONCAT("sedimentaryDistancesOrdered!", CHAR(COLUMN()+64), _xlfn.FLOOR.MATH(ROW()/2)+1)), 3)</f>
        <v>7.6820000000000004</v>
      </c>
      <c r="G247" cm="1">
        <f t="array" aca="1" ref="G247" ca="1">ROUND(INDIRECT(_xlfn.CONCAT("sedimentaryDistancesOrdered!", CHAR(COLUMN()+64), _xlfn.FLOOR.MATH(ROW()/2)+1)), 3)</f>
        <v>8.157</v>
      </c>
      <c r="H247" cm="1">
        <f t="array" aca="1" ref="H247" ca="1">ROUND(INDIRECT(_xlfn.CONCAT("sedimentaryDistancesOrdered!", CHAR(COLUMN()+64), _xlfn.FLOOR.MATH(ROW()/2)+1)), 3)</f>
        <v>7.3360000000000003</v>
      </c>
      <c r="I247" cm="1">
        <f t="array" aca="1" ref="I247" ca="1">ROUND(INDIRECT(_xlfn.CONCAT("sedimentaryDistancesOrdered!", CHAR(COLUMN()+64), _xlfn.FLOOR.MATH(ROW()/2)+1)), 3)</f>
        <v>6.3769999999999998</v>
      </c>
      <c r="J247" cm="1">
        <f t="array" aca="1" ref="J247" ca="1">ROUND(INDIRECT(_xlfn.CONCAT("sedimentaryDistancesOrdered!", CHAR(COLUMN()+64), _xlfn.FLOOR.MATH(ROW()/2)+1)), 3)</f>
        <v>7.62</v>
      </c>
      <c r="K247" cm="1">
        <f t="array" aca="1" ref="K247" ca="1">ROUND(INDIRECT(_xlfn.CONCAT("sedimentaryDistancesOrdered!", CHAR(COLUMN()+64), _xlfn.FLOOR.MATH(ROW()/2)+1)), 3)</f>
        <v>6.93</v>
      </c>
      <c r="L247" cm="1">
        <f t="array" aca="1" ref="L247" ca="1">ROUND(INDIRECT(_xlfn.CONCAT("sedimentaryDistancesOrdered!", CHAR(COLUMN()+64), _xlfn.FLOOR.MATH(ROW()/2)+1)), 3)</f>
        <v>7.31</v>
      </c>
      <c r="M247" cm="1">
        <f t="array" aca="1" ref="M247" ca="1">ROUND(INDIRECT(_xlfn.CONCAT("sedimentaryDistancesOrdered!", CHAR(COLUMN()+64), _xlfn.FLOOR.MATH(ROW()/2)+1)), 3)</f>
        <v>6.0380000000000003</v>
      </c>
      <c r="N247" cm="1">
        <f t="array" aca="1" ref="N247" ca="1">ROUND(INDIRECT(_xlfn.CONCAT("sedimentaryDistancesOrdered!", CHAR(COLUMN()+64), _xlfn.FLOOR.MATH(ROW()/2)+1)), 3)</f>
        <v>7.593</v>
      </c>
      <c r="O247" cm="1">
        <f t="array" aca="1" ref="O247" ca="1">ROUND(INDIRECT(_xlfn.CONCAT("sedimentaryDistancesOrdered!", CHAR(COLUMN()+64), _xlfn.FLOOR.MATH(ROW()/2)+1)), 3)</f>
        <v>7.71</v>
      </c>
      <c r="P247" cm="1">
        <f t="array" aca="1" ref="P247" ca="1">ROUND(INDIRECT(_xlfn.CONCAT("sedimentaryDistancesOrdered!", CHAR(COLUMN()+64), _xlfn.FLOOR.MATH(ROW()/2)+1)), 3)</f>
        <v>8.2669999999999995</v>
      </c>
      <c r="Q247" cm="1">
        <f t="array" aca="1" ref="Q247" ca="1">ROUND(INDIRECT(_xlfn.CONCAT("sedimentaryDistancesOrdered!", CHAR(COLUMN()+64), _xlfn.FLOOR.MATH(ROW()/2)+1)), 3)</f>
        <v>8.4689999999999994</v>
      </c>
      <c r="R247" cm="1">
        <f t="array" aca="1" ref="R247" ca="1">ROUND(INDIRECT(_xlfn.CONCAT("sedimentaryDistancesOrdered!", CHAR(COLUMN()+64), _xlfn.FLOOR.MATH(ROW()/2)+1)), 3)</f>
        <v>7.7370000000000001</v>
      </c>
      <c r="S247" cm="1">
        <f t="array" aca="1" ref="S247" ca="1">ROUND(INDIRECT(_xlfn.CONCAT("sedimentaryDistancesOrdered!", CHAR(COLUMN()+64), _xlfn.FLOOR.MATH(ROW()/2)+1)), 3)</f>
        <v>8.343</v>
      </c>
      <c r="T247" cm="1">
        <f t="array" aca="1" ref="T247" ca="1">ROUND(INDIRECT(_xlfn.CONCAT("sedimentaryDistancesOrdered!", CHAR(COLUMN()+64), _xlfn.FLOOR.MATH(ROW()/2)+1)), 3)</f>
        <v>6.8810000000000002</v>
      </c>
      <c r="U247" cm="1">
        <f t="array" aca="1" ref="U247" ca="1">ROUND(INDIRECT(_xlfn.CONCAT("sedimentaryDistancesOrdered!", CHAR(COLUMN()+64), _xlfn.FLOOR.MATH(ROW()/2)+1)), 3)</f>
        <v>7.141</v>
      </c>
    </row>
    <row r="248" spans="1:21" x14ac:dyDescent="0.25">
      <c r="A248">
        <v>124</v>
      </c>
      <c r="B248" cm="1">
        <f t="array" aca="1" ref="B248" ca="1">INDIRECT(_xlfn.CONCAT("sedimentaryNumberOrdered!", CHAR(COLUMN()+64), _xlfn.FLOOR.MATH(ROW()/2)+1))</f>
        <v>459</v>
      </c>
      <c r="C248" cm="1">
        <f t="array" aca="1" ref="C248" ca="1">INDIRECT(_xlfn.CONCAT("sedimentaryNumberOrdered!", CHAR(COLUMN()+64), _xlfn.FLOOR.MATH(ROW()/2)+1))</f>
        <v>436</v>
      </c>
      <c r="D248" cm="1">
        <f t="array" aca="1" ref="D248" ca="1">INDIRECT(_xlfn.CONCAT("sedimentaryNumberOrdered!", CHAR(COLUMN()+64), _xlfn.FLOOR.MATH(ROW()/2)+1))</f>
        <v>411</v>
      </c>
      <c r="E248" cm="1">
        <f t="array" aca="1" ref="E248" ca="1">INDIRECT(_xlfn.CONCAT("sedimentaryNumberOrdered!", CHAR(COLUMN()+64), _xlfn.FLOOR.MATH(ROW()/2)+1))</f>
        <v>419</v>
      </c>
      <c r="F248" cm="1">
        <f t="array" aca="1" ref="F248" ca="1">INDIRECT(_xlfn.CONCAT("sedimentaryNumberOrdered!", CHAR(COLUMN()+64), _xlfn.FLOOR.MATH(ROW()/2)+1))</f>
        <v>461</v>
      </c>
      <c r="G248" cm="1">
        <f t="array" aca="1" ref="G248" ca="1">INDIRECT(_xlfn.CONCAT("sedimentaryNumberOrdered!", CHAR(COLUMN()+64), _xlfn.FLOOR.MATH(ROW()/2)+1))</f>
        <v>428</v>
      </c>
      <c r="H248" cm="1">
        <f t="array" aca="1" ref="H248" ca="1">INDIRECT(_xlfn.CONCAT("sedimentaryNumberOrdered!", CHAR(COLUMN()+64), _xlfn.FLOOR.MATH(ROW()/2)+1))</f>
        <v>421</v>
      </c>
      <c r="I248" cm="1">
        <f t="array" aca="1" ref="I248" ca="1">INDIRECT(_xlfn.CONCAT("sedimentaryNumberOrdered!", CHAR(COLUMN()+64), _xlfn.FLOOR.MATH(ROW()/2)+1))</f>
        <v>348</v>
      </c>
      <c r="J248" cm="1">
        <f t="array" aca="1" ref="J248" ca="1">INDIRECT(_xlfn.CONCAT("sedimentaryNumberOrdered!", CHAR(COLUMN()+64), _xlfn.FLOOR.MATH(ROW()/2)+1))</f>
        <v>337</v>
      </c>
      <c r="K248" cm="1">
        <f t="array" aca="1" ref="K248" ca="1">INDIRECT(_xlfn.CONCAT("sedimentaryNumberOrdered!", CHAR(COLUMN()+64), _xlfn.FLOOR.MATH(ROW()/2)+1))</f>
        <v>464</v>
      </c>
      <c r="L248" cm="1">
        <f t="array" aca="1" ref="L248" ca="1">INDIRECT(_xlfn.CONCAT("sedimentaryNumberOrdered!", CHAR(COLUMN()+64), _xlfn.FLOOR.MATH(ROW()/2)+1))</f>
        <v>375</v>
      </c>
      <c r="M248" cm="1">
        <f t="array" aca="1" ref="M248" ca="1">INDIRECT(_xlfn.CONCAT("sedimentaryNumberOrdered!", CHAR(COLUMN()+64), _xlfn.FLOOR.MATH(ROW()/2)+1))</f>
        <v>451</v>
      </c>
      <c r="N248" cm="1">
        <f t="array" aca="1" ref="N248" ca="1">INDIRECT(_xlfn.CONCAT("sedimentaryNumberOrdered!", CHAR(COLUMN()+64), _xlfn.FLOOR.MATH(ROW()/2)+1))</f>
        <v>404</v>
      </c>
      <c r="O248" cm="1">
        <f t="array" aca="1" ref="O248" ca="1">INDIRECT(_xlfn.CONCAT("sedimentaryNumberOrdered!", CHAR(COLUMN()+64), _xlfn.FLOOR.MATH(ROW()/2)+1))</f>
        <v>398</v>
      </c>
      <c r="P248" cm="1">
        <f t="array" aca="1" ref="P248" ca="1">INDIRECT(_xlfn.CONCAT("sedimentaryNumberOrdered!", CHAR(COLUMN()+64), _xlfn.FLOOR.MATH(ROW()/2)+1))</f>
        <v>350</v>
      </c>
      <c r="Q248" cm="1">
        <f t="array" aca="1" ref="Q248" ca="1">INDIRECT(_xlfn.CONCAT("sedimentaryNumberOrdered!", CHAR(COLUMN()+64), _xlfn.FLOOR.MATH(ROW()/2)+1))</f>
        <v>459</v>
      </c>
      <c r="R248" cm="1">
        <f t="array" aca="1" ref="R248" ca="1">INDIRECT(_xlfn.CONCAT("sedimentaryNumberOrdered!", CHAR(COLUMN()+64), _xlfn.FLOOR.MATH(ROW()/2)+1))</f>
        <v>364</v>
      </c>
      <c r="S248" cm="1">
        <f t="array" aca="1" ref="S248" ca="1">INDIRECT(_xlfn.CONCAT("sedimentaryNumberOrdered!", CHAR(COLUMN()+64), _xlfn.FLOOR.MATH(ROW()/2)+1))</f>
        <v>421</v>
      </c>
      <c r="T248" cm="1">
        <f t="array" aca="1" ref="T248" ca="1">INDIRECT(_xlfn.CONCAT("sedimentaryNumberOrdered!", CHAR(COLUMN()+64), _xlfn.FLOOR.MATH(ROW()/2)+1))</f>
        <v>451</v>
      </c>
      <c r="U248" cm="1">
        <f t="array" aca="1" ref="U248" ca="1">INDIRECT(_xlfn.CONCAT("sedimentaryNumberOrdered!", CHAR(COLUMN()+64), _xlfn.FLOOR.MATH(ROW()/2)+1))</f>
        <v>456</v>
      </c>
    </row>
    <row r="249" spans="1:21" x14ac:dyDescent="0.25">
      <c r="A249">
        <v>124</v>
      </c>
      <c r="B249" cm="1">
        <f t="array" aca="1" ref="B249" ca="1">ROUND(INDIRECT(_xlfn.CONCAT("sedimentaryDistancesOrdered!", CHAR(COLUMN()+64), _xlfn.FLOOR.MATH(ROW()/2)+1)), 3)</f>
        <v>7.8879999999999999</v>
      </c>
      <c r="C249" cm="1">
        <f t="array" aca="1" ref="C249" ca="1">ROUND(INDIRECT(_xlfn.CONCAT("sedimentaryDistancesOrdered!", CHAR(COLUMN()+64), _xlfn.FLOOR.MATH(ROW()/2)+1)), 3)</f>
        <v>6.7549999999999999</v>
      </c>
      <c r="D249" cm="1">
        <f t="array" aca="1" ref="D249" ca="1">ROUND(INDIRECT(_xlfn.CONCAT("sedimentaryDistancesOrdered!", CHAR(COLUMN()+64), _xlfn.FLOOR.MATH(ROW()/2)+1)), 3)</f>
        <v>7.9219999999999997</v>
      </c>
      <c r="E249" cm="1">
        <f t="array" aca="1" ref="E249" ca="1">ROUND(INDIRECT(_xlfn.CONCAT("sedimentaryDistancesOrdered!", CHAR(COLUMN()+64), _xlfn.FLOOR.MATH(ROW()/2)+1)), 3)</f>
        <v>7.2839999999999998</v>
      </c>
      <c r="F249" cm="1">
        <f t="array" aca="1" ref="F249" ca="1">ROUND(INDIRECT(_xlfn.CONCAT("sedimentaryDistancesOrdered!", CHAR(COLUMN()+64), _xlfn.FLOOR.MATH(ROW()/2)+1)), 3)</f>
        <v>7.7389999999999999</v>
      </c>
      <c r="G249" cm="1">
        <f t="array" aca="1" ref="G249" ca="1">ROUND(INDIRECT(_xlfn.CONCAT("sedimentaryDistancesOrdered!", CHAR(COLUMN()+64), _xlfn.FLOOR.MATH(ROW()/2)+1)), 3)</f>
        <v>8.1809999999999992</v>
      </c>
      <c r="H249" cm="1">
        <f t="array" aca="1" ref="H249" ca="1">ROUND(INDIRECT(_xlfn.CONCAT("sedimentaryDistancesOrdered!", CHAR(COLUMN()+64), _xlfn.FLOOR.MATH(ROW()/2)+1)), 3)</f>
        <v>7.3440000000000003</v>
      </c>
      <c r="I249" cm="1">
        <f t="array" aca="1" ref="I249" ca="1">ROUND(INDIRECT(_xlfn.CONCAT("sedimentaryDistancesOrdered!", CHAR(COLUMN()+64), _xlfn.FLOOR.MATH(ROW()/2)+1)), 3)</f>
        <v>6.3780000000000001</v>
      </c>
      <c r="J249" cm="1">
        <f t="array" aca="1" ref="J249" ca="1">ROUND(INDIRECT(_xlfn.CONCAT("sedimentaryDistancesOrdered!", CHAR(COLUMN()+64), _xlfn.FLOOR.MATH(ROW()/2)+1)), 3)</f>
        <v>7.6230000000000002</v>
      </c>
      <c r="K249" cm="1">
        <f t="array" aca="1" ref="K249" ca="1">ROUND(INDIRECT(_xlfn.CONCAT("sedimentaryDistancesOrdered!", CHAR(COLUMN()+64), _xlfn.FLOOR.MATH(ROW()/2)+1)), 3)</f>
        <v>6.9539999999999997</v>
      </c>
      <c r="L249" cm="1">
        <f t="array" aca="1" ref="L249" ca="1">ROUND(INDIRECT(_xlfn.CONCAT("sedimentaryDistancesOrdered!", CHAR(COLUMN()+64), _xlfn.FLOOR.MATH(ROW()/2)+1)), 3)</f>
        <v>7.3410000000000002</v>
      </c>
      <c r="M249" cm="1">
        <f t="array" aca="1" ref="M249" ca="1">ROUND(INDIRECT(_xlfn.CONCAT("sedimentaryDistancesOrdered!", CHAR(COLUMN()+64), _xlfn.FLOOR.MATH(ROW()/2)+1)), 3)</f>
        <v>6.1239999999999997</v>
      </c>
      <c r="N249" cm="1">
        <f t="array" aca="1" ref="N249" ca="1">ROUND(INDIRECT(_xlfn.CONCAT("sedimentaryDistancesOrdered!", CHAR(COLUMN()+64), _xlfn.FLOOR.MATH(ROW()/2)+1)), 3)</f>
        <v>7.5940000000000003</v>
      </c>
      <c r="O249" cm="1">
        <f t="array" aca="1" ref="O249" ca="1">ROUND(INDIRECT(_xlfn.CONCAT("sedimentaryDistancesOrdered!", CHAR(COLUMN()+64), _xlfn.FLOOR.MATH(ROW()/2)+1)), 3)</f>
        <v>7.726</v>
      </c>
      <c r="P249" cm="1">
        <f t="array" aca="1" ref="P249" ca="1">ROUND(INDIRECT(_xlfn.CONCAT("sedimentaryDistancesOrdered!", CHAR(COLUMN()+64), _xlfn.FLOOR.MATH(ROW()/2)+1)), 3)</f>
        <v>8.2899999999999991</v>
      </c>
      <c r="Q249" cm="1">
        <f t="array" aca="1" ref="Q249" ca="1">ROUND(INDIRECT(_xlfn.CONCAT("sedimentaryDistancesOrdered!", CHAR(COLUMN()+64), _xlfn.FLOOR.MATH(ROW()/2)+1)), 3)</f>
        <v>8.4979999999999993</v>
      </c>
      <c r="R249" cm="1">
        <f t="array" aca="1" ref="R249" ca="1">ROUND(INDIRECT(_xlfn.CONCAT("sedimentaryDistancesOrdered!", CHAR(COLUMN()+64), _xlfn.FLOOR.MATH(ROW()/2)+1)), 3)</f>
        <v>7.7430000000000003</v>
      </c>
      <c r="S249" cm="1">
        <f t="array" aca="1" ref="S249" ca="1">ROUND(INDIRECT(_xlfn.CONCAT("sedimentaryDistancesOrdered!", CHAR(COLUMN()+64), _xlfn.FLOOR.MATH(ROW()/2)+1)), 3)</f>
        <v>8.3840000000000003</v>
      </c>
      <c r="T249" cm="1">
        <f t="array" aca="1" ref="T249" ca="1">ROUND(INDIRECT(_xlfn.CONCAT("sedimentaryDistancesOrdered!", CHAR(COLUMN()+64), _xlfn.FLOOR.MATH(ROW()/2)+1)), 3)</f>
        <v>6.9009999999999998</v>
      </c>
      <c r="U249" cm="1">
        <f t="array" aca="1" ref="U249" ca="1">ROUND(INDIRECT(_xlfn.CONCAT("sedimentaryDistancesOrdered!", CHAR(COLUMN()+64), _xlfn.FLOOR.MATH(ROW()/2)+1)), 3)</f>
        <v>7.1680000000000001</v>
      </c>
    </row>
    <row r="250" spans="1:21" x14ac:dyDescent="0.25">
      <c r="A250">
        <v>125</v>
      </c>
      <c r="B250" cm="1">
        <f t="array" aca="1" ref="B250" ca="1">INDIRECT(_xlfn.CONCAT("sedimentaryNumberOrdered!", CHAR(COLUMN()+64), _xlfn.FLOOR.MATH(ROW()/2)+1))</f>
        <v>358</v>
      </c>
      <c r="C250" cm="1">
        <f t="array" aca="1" ref="C250" ca="1">INDIRECT(_xlfn.CONCAT("sedimentaryNumberOrdered!", CHAR(COLUMN()+64), _xlfn.FLOOR.MATH(ROW()/2)+1))</f>
        <v>392</v>
      </c>
      <c r="D250" cm="1">
        <f t="array" aca="1" ref="D250" ca="1">INDIRECT(_xlfn.CONCAT("sedimentaryNumberOrdered!", CHAR(COLUMN()+64), _xlfn.FLOOR.MATH(ROW()/2)+1))</f>
        <v>477</v>
      </c>
      <c r="E250" cm="1">
        <f t="array" aca="1" ref="E250" ca="1">INDIRECT(_xlfn.CONCAT("sedimentaryNumberOrdered!", CHAR(COLUMN()+64), _xlfn.FLOOR.MATH(ROW()/2)+1))</f>
        <v>455</v>
      </c>
      <c r="F250" cm="1">
        <f t="array" aca="1" ref="F250" ca="1">INDIRECT(_xlfn.CONCAT("sedimentaryNumberOrdered!", CHAR(COLUMN()+64), _xlfn.FLOOR.MATH(ROW()/2)+1))</f>
        <v>363</v>
      </c>
      <c r="G250" cm="1">
        <f t="array" aca="1" ref="G250" ca="1">INDIRECT(_xlfn.CONCAT("sedimentaryNumberOrdered!", CHAR(COLUMN()+64), _xlfn.FLOOR.MATH(ROW()/2)+1))</f>
        <v>429</v>
      </c>
      <c r="H250" cm="1">
        <f t="array" aca="1" ref="H250" ca="1">INDIRECT(_xlfn.CONCAT("sedimentaryNumberOrdered!", CHAR(COLUMN()+64), _xlfn.FLOOR.MATH(ROW()/2)+1))</f>
        <v>472</v>
      </c>
      <c r="I250" cm="1">
        <f t="array" aca="1" ref="I250" ca="1">INDIRECT(_xlfn.CONCAT("sedimentaryNumberOrdered!", CHAR(COLUMN()+64), _xlfn.FLOOR.MATH(ROW()/2)+1))</f>
        <v>428</v>
      </c>
      <c r="J250" cm="1">
        <f t="array" aca="1" ref="J250" ca="1">INDIRECT(_xlfn.CONCAT("sedimentaryNumberOrdered!", CHAR(COLUMN()+64), _xlfn.FLOOR.MATH(ROW()/2)+1))</f>
        <v>348</v>
      </c>
      <c r="K250" cm="1">
        <f t="array" aca="1" ref="K250" ca="1">INDIRECT(_xlfn.CONCAT("sedimentaryNumberOrdered!", CHAR(COLUMN()+64), _xlfn.FLOOR.MATH(ROW()/2)+1))</f>
        <v>379</v>
      </c>
      <c r="L250" cm="1">
        <f t="array" aca="1" ref="L250" ca="1">INDIRECT(_xlfn.CONCAT("sedimentaryNumberOrdered!", CHAR(COLUMN()+64), _xlfn.FLOOR.MATH(ROW()/2)+1))</f>
        <v>331</v>
      </c>
      <c r="M250" cm="1">
        <f t="array" aca="1" ref="M250" ca="1">INDIRECT(_xlfn.CONCAT("sedimentaryNumberOrdered!", CHAR(COLUMN()+64), _xlfn.FLOOR.MATH(ROW()/2)+1))</f>
        <v>371</v>
      </c>
      <c r="N250" cm="1">
        <f t="array" aca="1" ref="N250" ca="1">INDIRECT(_xlfn.CONCAT("sedimentaryNumberOrdered!", CHAR(COLUMN()+64), _xlfn.FLOOR.MATH(ROW()/2)+1))</f>
        <v>466</v>
      </c>
      <c r="O250" cm="1">
        <f t="array" aca="1" ref="O250" ca="1">INDIRECT(_xlfn.CONCAT("sedimentaryNumberOrdered!", CHAR(COLUMN()+64), _xlfn.FLOOR.MATH(ROW()/2)+1))</f>
        <v>459</v>
      </c>
      <c r="P250" cm="1">
        <f t="array" aca="1" ref="P250" ca="1">INDIRECT(_xlfn.CONCAT("sedimentaryNumberOrdered!", CHAR(COLUMN()+64), _xlfn.FLOOR.MATH(ROW()/2)+1))</f>
        <v>456</v>
      </c>
      <c r="Q250" cm="1">
        <f t="array" aca="1" ref="Q250" ca="1">INDIRECT(_xlfn.CONCAT("sedimentaryNumberOrdered!", CHAR(COLUMN()+64), _xlfn.FLOOR.MATH(ROW()/2)+1))</f>
        <v>397</v>
      </c>
      <c r="R250" cm="1">
        <f t="array" aca="1" ref="R250" ca="1">INDIRECT(_xlfn.CONCAT("sedimentaryNumberOrdered!", CHAR(COLUMN()+64), _xlfn.FLOOR.MATH(ROW()/2)+1))</f>
        <v>373</v>
      </c>
      <c r="S250" cm="1">
        <f t="array" aca="1" ref="S250" ca="1">INDIRECT(_xlfn.CONCAT("sedimentaryNumberOrdered!", CHAR(COLUMN()+64), _xlfn.FLOOR.MATH(ROW()/2)+1))</f>
        <v>328</v>
      </c>
      <c r="T250" cm="1">
        <f t="array" aca="1" ref="T250" ca="1">INDIRECT(_xlfn.CONCAT("sedimentaryNumberOrdered!", CHAR(COLUMN()+64), _xlfn.FLOOR.MATH(ROW()/2)+1))</f>
        <v>437</v>
      </c>
      <c r="U250" cm="1">
        <f t="array" aca="1" ref="U250" ca="1">INDIRECT(_xlfn.CONCAT("sedimentaryNumberOrdered!", CHAR(COLUMN()+64), _xlfn.FLOOR.MATH(ROW()/2)+1))</f>
        <v>462</v>
      </c>
    </row>
    <row r="251" spans="1:21" x14ac:dyDescent="0.25">
      <c r="A251">
        <v>125</v>
      </c>
      <c r="B251" cm="1">
        <f t="array" aca="1" ref="B251" ca="1">ROUND(INDIRECT(_xlfn.CONCAT("sedimentaryDistancesOrdered!", CHAR(COLUMN()+64), _xlfn.FLOOR.MATH(ROW()/2)+1)), 3)</f>
        <v>7.9009999999999998</v>
      </c>
      <c r="C251" cm="1">
        <f t="array" aca="1" ref="C251" ca="1">ROUND(INDIRECT(_xlfn.CONCAT("sedimentaryDistancesOrdered!", CHAR(COLUMN()+64), _xlfn.FLOOR.MATH(ROW()/2)+1)), 3)</f>
        <v>6.76</v>
      </c>
      <c r="D251" cm="1">
        <f t="array" aca="1" ref="D251" ca="1">ROUND(INDIRECT(_xlfn.CONCAT("sedimentaryDistancesOrdered!", CHAR(COLUMN()+64), _xlfn.FLOOR.MATH(ROW()/2)+1)), 3)</f>
        <v>7.9219999999999997</v>
      </c>
      <c r="E251" cm="1">
        <f t="array" aca="1" ref="E251" ca="1">ROUND(INDIRECT(_xlfn.CONCAT("sedimentaryDistancesOrdered!", CHAR(COLUMN()+64), _xlfn.FLOOR.MATH(ROW()/2)+1)), 3)</f>
        <v>7.2919999999999998</v>
      </c>
      <c r="F251" cm="1">
        <f t="array" aca="1" ref="F251" ca="1">ROUND(INDIRECT(_xlfn.CONCAT("sedimentaryDistancesOrdered!", CHAR(COLUMN()+64), _xlfn.FLOOR.MATH(ROW()/2)+1)), 3)</f>
        <v>7.7619999999999996</v>
      </c>
      <c r="G251" cm="1">
        <f t="array" aca="1" ref="G251" ca="1">ROUND(INDIRECT(_xlfn.CONCAT("sedimentaryDistancesOrdered!", CHAR(COLUMN()+64), _xlfn.FLOOR.MATH(ROW()/2)+1)), 3)</f>
        <v>8.2050000000000001</v>
      </c>
      <c r="H251" cm="1">
        <f t="array" aca="1" ref="H251" ca="1">ROUND(INDIRECT(_xlfn.CONCAT("sedimentaryDistancesOrdered!", CHAR(COLUMN()+64), _xlfn.FLOOR.MATH(ROW()/2)+1)), 3)</f>
        <v>7.3620000000000001</v>
      </c>
      <c r="I251" cm="1">
        <f t="array" aca="1" ref="I251" ca="1">ROUND(INDIRECT(_xlfn.CONCAT("sedimentaryDistancesOrdered!", CHAR(COLUMN()+64), _xlfn.FLOOR.MATH(ROW()/2)+1)), 3)</f>
        <v>6.383</v>
      </c>
      <c r="J251" cm="1">
        <f t="array" aca="1" ref="J251" ca="1">ROUND(INDIRECT(_xlfn.CONCAT("sedimentaryDistancesOrdered!", CHAR(COLUMN()+64), _xlfn.FLOOR.MATH(ROW()/2)+1)), 3)</f>
        <v>7.6319999999999997</v>
      </c>
      <c r="K251" cm="1">
        <f t="array" aca="1" ref="K251" ca="1">ROUND(INDIRECT(_xlfn.CONCAT("sedimentaryDistancesOrdered!", CHAR(COLUMN()+64), _xlfn.FLOOR.MATH(ROW()/2)+1)), 3)</f>
        <v>6.976</v>
      </c>
      <c r="L251" cm="1">
        <f t="array" aca="1" ref="L251" ca="1">ROUND(INDIRECT(_xlfn.CONCAT("sedimentaryDistancesOrdered!", CHAR(COLUMN()+64), _xlfn.FLOOR.MATH(ROW()/2)+1)), 3)</f>
        <v>7.3730000000000002</v>
      </c>
      <c r="M251" cm="1">
        <f t="array" aca="1" ref="M251" ca="1">ROUND(INDIRECT(_xlfn.CONCAT("sedimentaryDistancesOrdered!", CHAR(COLUMN()+64), _xlfn.FLOOR.MATH(ROW()/2)+1)), 3)</f>
        <v>6.14</v>
      </c>
      <c r="N251" cm="1">
        <f t="array" aca="1" ref="N251" ca="1">ROUND(INDIRECT(_xlfn.CONCAT("sedimentaryDistancesOrdered!", CHAR(COLUMN()+64), _xlfn.FLOOR.MATH(ROW()/2)+1)), 3)</f>
        <v>7.6059999999999999</v>
      </c>
      <c r="O251" cm="1">
        <f t="array" aca="1" ref="O251" ca="1">ROUND(INDIRECT(_xlfn.CONCAT("sedimentaryDistancesOrdered!", CHAR(COLUMN()+64), _xlfn.FLOOR.MATH(ROW()/2)+1)), 3)</f>
        <v>7.7380000000000004</v>
      </c>
      <c r="P251" cm="1">
        <f t="array" aca="1" ref="P251" ca="1">ROUND(INDIRECT(_xlfn.CONCAT("sedimentaryDistancesOrdered!", CHAR(COLUMN()+64), _xlfn.FLOOR.MATH(ROW()/2)+1)), 3)</f>
        <v>8.3179999999999996</v>
      </c>
      <c r="Q251" cm="1">
        <f t="array" aca="1" ref="Q251" ca="1">ROUND(INDIRECT(_xlfn.CONCAT("sedimentaryDistancesOrdered!", CHAR(COLUMN()+64), _xlfn.FLOOR.MATH(ROW()/2)+1)), 3)</f>
        <v>8.5129999999999999</v>
      </c>
      <c r="R251" cm="1">
        <f t="array" aca="1" ref="R251" ca="1">ROUND(INDIRECT(_xlfn.CONCAT("sedimentaryDistancesOrdered!", CHAR(COLUMN()+64), _xlfn.FLOOR.MATH(ROW()/2)+1)), 3)</f>
        <v>7.8019999999999996</v>
      </c>
      <c r="S251" cm="1">
        <f t="array" aca="1" ref="S251" ca="1">ROUND(INDIRECT(_xlfn.CONCAT("sedimentaryDistancesOrdered!", CHAR(COLUMN()+64), _xlfn.FLOOR.MATH(ROW()/2)+1)), 3)</f>
        <v>8.4060000000000006</v>
      </c>
      <c r="T251" cm="1">
        <f t="array" aca="1" ref="T251" ca="1">ROUND(INDIRECT(_xlfn.CONCAT("sedimentaryDistancesOrdered!", CHAR(COLUMN()+64), _xlfn.FLOOR.MATH(ROW()/2)+1)), 3)</f>
        <v>6.9119999999999999</v>
      </c>
      <c r="U251" cm="1">
        <f t="array" aca="1" ref="U251" ca="1">ROUND(INDIRECT(_xlfn.CONCAT("sedimentaryDistancesOrdered!", CHAR(COLUMN()+64), _xlfn.FLOOR.MATH(ROW()/2)+1)), 3)</f>
        <v>7.1740000000000004</v>
      </c>
    </row>
    <row r="252" spans="1:21" x14ac:dyDescent="0.25">
      <c r="A252">
        <v>126</v>
      </c>
      <c r="B252" cm="1">
        <f t="array" aca="1" ref="B252" ca="1">INDIRECT(_xlfn.CONCAT("sedimentaryNumberOrdered!", CHAR(COLUMN()+64), _xlfn.FLOOR.MATH(ROW()/2)+1))</f>
        <v>383</v>
      </c>
      <c r="C252" cm="1">
        <f t="array" aca="1" ref="C252" ca="1">INDIRECT(_xlfn.CONCAT("sedimentaryNumberOrdered!", CHAR(COLUMN()+64), _xlfn.FLOOR.MATH(ROW()/2)+1))</f>
        <v>462</v>
      </c>
      <c r="D252" cm="1">
        <f t="array" aca="1" ref="D252" ca="1">INDIRECT(_xlfn.CONCAT("sedimentaryNumberOrdered!", CHAR(COLUMN()+64), _xlfn.FLOOR.MATH(ROW()/2)+1))</f>
        <v>479</v>
      </c>
      <c r="E252" cm="1">
        <f t="array" aca="1" ref="E252" ca="1">INDIRECT(_xlfn.CONCAT("sedimentaryNumberOrdered!", CHAR(COLUMN()+64), _xlfn.FLOOR.MATH(ROW()/2)+1))</f>
        <v>474</v>
      </c>
      <c r="F252" cm="1">
        <f t="array" aca="1" ref="F252" ca="1">INDIRECT(_xlfn.CONCAT("sedimentaryNumberOrdered!", CHAR(COLUMN()+64), _xlfn.FLOOR.MATH(ROW()/2)+1))</f>
        <v>374</v>
      </c>
      <c r="G252" cm="1">
        <f t="array" aca="1" ref="G252" ca="1">INDIRECT(_xlfn.CONCAT("sedimentaryNumberOrdered!", CHAR(COLUMN()+64), _xlfn.FLOOR.MATH(ROW()/2)+1))</f>
        <v>396</v>
      </c>
      <c r="H252" cm="1">
        <f t="array" aca="1" ref="H252" ca="1">INDIRECT(_xlfn.CONCAT("sedimentaryNumberOrdered!", CHAR(COLUMN()+64), _xlfn.FLOOR.MATH(ROW()/2)+1))</f>
        <v>469</v>
      </c>
      <c r="I252" cm="1">
        <f t="array" aca="1" ref="I252" ca="1">INDIRECT(_xlfn.CONCAT("sedimentaryNumberOrdered!", CHAR(COLUMN()+64), _xlfn.FLOOR.MATH(ROW()/2)+1))</f>
        <v>464</v>
      </c>
      <c r="J252" cm="1">
        <f t="array" aca="1" ref="J252" ca="1">INDIRECT(_xlfn.CONCAT("sedimentaryNumberOrdered!", CHAR(COLUMN()+64), _xlfn.FLOOR.MATH(ROW()/2)+1))</f>
        <v>444</v>
      </c>
      <c r="K252" cm="1">
        <f t="array" aca="1" ref="K252" ca="1">INDIRECT(_xlfn.CONCAT("sedimentaryNumberOrdered!", CHAR(COLUMN()+64), _xlfn.FLOOR.MATH(ROW()/2)+1))</f>
        <v>431</v>
      </c>
      <c r="L252" cm="1">
        <f t="array" aca="1" ref="L252" ca="1">INDIRECT(_xlfn.CONCAT("sedimentaryNumberOrdered!", CHAR(COLUMN()+64), _xlfn.FLOOR.MATH(ROW()/2)+1))</f>
        <v>377</v>
      </c>
      <c r="M252" cm="1">
        <f t="array" aca="1" ref="M252" ca="1">INDIRECT(_xlfn.CONCAT("sedimentaryNumberOrdered!", CHAR(COLUMN()+64), _xlfn.FLOOR.MATH(ROW()/2)+1))</f>
        <v>323</v>
      </c>
      <c r="N252" cm="1">
        <f t="array" aca="1" ref="N252" ca="1">INDIRECT(_xlfn.CONCAT("sedimentaryNumberOrdered!", CHAR(COLUMN()+64), _xlfn.FLOOR.MATH(ROW()/2)+1))</f>
        <v>401</v>
      </c>
      <c r="O252" cm="1">
        <f t="array" aca="1" ref="O252" ca="1">INDIRECT(_xlfn.CONCAT("sedimentaryNumberOrdered!", CHAR(COLUMN()+64), _xlfn.FLOOR.MATH(ROW()/2)+1))</f>
        <v>344</v>
      </c>
      <c r="P252" cm="1">
        <f t="array" aca="1" ref="P252" ca="1">INDIRECT(_xlfn.CONCAT("sedimentaryNumberOrdered!", CHAR(COLUMN()+64), _xlfn.FLOOR.MATH(ROW()/2)+1))</f>
        <v>460</v>
      </c>
      <c r="Q252" cm="1">
        <f t="array" aca="1" ref="Q252" ca="1">INDIRECT(_xlfn.CONCAT("sedimentaryNumberOrdered!", CHAR(COLUMN()+64), _xlfn.FLOOR.MATH(ROW()/2)+1))</f>
        <v>384</v>
      </c>
      <c r="R252" cm="1">
        <f t="array" aca="1" ref="R252" ca="1">INDIRECT(_xlfn.CONCAT("sedimentaryNumberOrdered!", CHAR(COLUMN()+64), _xlfn.FLOOR.MATH(ROW()/2)+1))</f>
        <v>321</v>
      </c>
      <c r="S252" cm="1">
        <f t="array" aca="1" ref="S252" ca="1">INDIRECT(_xlfn.CONCAT("sedimentaryNumberOrdered!", CHAR(COLUMN()+64), _xlfn.FLOOR.MATH(ROW()/2)+1))</f>
        <v>417</v>
      </c>
      <c r="T252" cm="1">
        <f t="array" aca="1" ref="T252" ca="1">INDIRECT(_xlfn.CONCAT("sedimentaryNumberOrdered!", CHAR(COLUMN()+64), _xlfn.FLOOR.MATH(ROW()/2)+1))</f>
        <v>454</v>
      </c>
      <c r="U252" cm="1">
        <f t="array" aca="1" ref="U252" ca="1">INDIRECT(_xlfn.CONCAT("sedimentaryNumberOrdered!", CHAR(COLUMN()+64), _xlfn.FLOOR.MATH(ROW()/2)+1))</f>
        <v>463</v>
      </c>
    </row>
    <row r="253" spans="1:21" x14ac:dyDescent="0.25">
      <c r="A253">
        <v>126</v>
      </c>
      <c r="B253" cm="1">
        <f t="array" aca="1" ref="B253" ca="1">ROUND(INDIRECT(_xlfn.CONCAT("sedimentaryDistancesOrdered!", CHAR(COLUMN()+64), _xlfn.FLOOR.MATH(ROW()/2)+1)), 3)</f>
        <v>7.9130000000000003</v>
      </c>
      <c r="C253" cm="1">
        <f t="array" aca="1" ref="C253" ca="1">ROUND(INDIRECT(_xlfn.CONCAT("sedimentaryDistancesOrdered!", CHAR(COLUMN()+64), _xlfn.FLOOR.MATH(ROW()/2)+1)), 3)</f>
        <v>6.7610000000000001</v>
      </c>
      <c r="D253" cm="1">
        <f t="array" aca="1" ref="D253" ca="1">ROUND(INDIRECT(_xlfn.CONCAT("sedimentaryDistancesOrdered!", CHAR(COLUMN()+64), _xlfn.FLOOR.MATH(ROW()/2)+1)), 3)</f>
        <v>7.923</v>
      </c>
      <c r="E253" cm="1">
        <f t="array" aca="1" ref="E253" ca="1">ROUND(INDIRECT(_xlfn.CONCAT("sedimentaryDistancesOrdered!", CHAR(COLUMN()+64), _xlfn.FLOOR.MATH(ROW()/2)+1)), 3)</f>
        <v>7.2949999999999999</v>
      </c>
      <c r="F253" cm="1">
        <f t="array" aca="1" ref="F253" ca="1">ROUND(INDIRECT(_xlfn.CONCAT("sedimentaryDistancesOrdered!", CHAR(COLUMN()+64), _xlfn.FLOOR.MATH(ROW()/2)+1)), 3)</f>
        <v>7.8150000000000004</v>
      </c>
      <c r="G253" cm="1">
        <f t="array" aca="1" ref="G253" ca="1">ROUND(INDIRECT(_xlfn.CONCAT("sedimentaryDistancesOrdered!", CHAR(COLUMN()+64), _xlfn.FLOOR.MATH(ROW()/2)+1)), 3)</f>
        <v>8.2970000000000006</v>
      </c>
      <c r="H253" cm="1">
        <f t="array" aca="1" ref="H253" ca="1">ROUND(INDIRECT(_xlfn.CONCAT("sedimentaryDistancesOrdered!", CHAR(COLUMN()+64), _xlfn.FLOOR.MATH(ROW()/2)+1)), 3)</f>
        <v>7.3789999999999996</v>
      </c>
      <c r="I253" cm="1">
        <f t="array" aca="1" ref="I253" ca="1">ROUND(INDIRECT(_xlfn.CONCAT("sedimentaryDistancesOrdered!", CHAR(COLUMN()+64), _xlfn.FLOOR.MATH(ROW()/2)+1)), 3)</f>
        <v>6.516</v>
      </c>
      <c r="J253" cm="1">
        <f t="array" aca="1" ref="J253" ca="1">ROUND(INDIRECT(_xlfn.CONCAT("sedimentaryDistancesOrdered!", CHAR(COLUMN()+64), _xlfn.FLOOR.MATH(ROW()/2)+1)), 3)</f>
        <v>7.6360000000000001</v>
      </c>
      <c r="K253" cm="1">
        <f t="array" aca="1" ref="K253" ca="1">ROUND(INDIRECT(_xlfn.CONCAT("sedimentaryDistancesOrdered!", CHAR(COLUMN()+64), _xlfn.FLOOR.MATH(ROW()/2)+1)), 3)</f>
        <v>7.0640000000000001</v>
      </c>
      <c r="L253" cm="1">
        <f t="array" aca="1" ref="L253" ca="1">ROUND(INDIRECT(_xlfn.CONCAT("sedimentaryDistancesOrdered!", CHAR(COLUMN()+64), _xlfn.FLOOR.MATH(ROW()/2)+1)), 3)</f>
        <v>7.4020000000000001</v>
      </c>
      <c r="M253" cm="1">
        <f t="array" aca="1" ref="M253" ca="1">ROUND(INDIRECT(_xlfn.CONCAT("sedimentaryDistancesOrdered!", CHAR(COLUMN()+64), _xlfn.FLOOR.MATH(ROW()/2)+1)), 3)</f>
        <v>6.1420000000000003</v>
      </c>
      <c r="N253" cm="1">
        <f t="array" aca="1" ref="N253" ca="1">ROUND(INDIRECT(_xlfn.CONCAT("sedimentaryDistancesOrdered!", CHAR(COLUMN()+64), _xlfn.FLOOR.MATH(ROW()/2)+1)), 3)</f>
        <v>7.649</v>
      </c>
      <c r="O253" cm="1">
        <f t="array" aca="1" ref="O253" ca="1">ROUND(INDIRECT(_xlfn.CONCAT("sedimentaryDistancesOrdered!", CHAR(COLUMN()+64), _xlfn.FLOOR.MATH(ROW()/2)+1)), 3)</f>
        <v>7.7809999999999997</v>
      </c>
      <c r="P253" cm="1">
        <f t="array" aca="1" ref="P253" ca="1">ROUND(INDIRECT(_xlfn.CONCAT("sedimentaryDistancesOrdered!", CHAR(COLUMN()+64), _xlfn.FLOOR.MATH(ROW()/2)+1)), 3)</f>
        <v>8.3290000000000006</v>
      </c>
      <c r="Q253" cm="1">
        <f t="array" aca="1" ref="Q253" ca="1">ROUND(INDIRECT(_xlfn.CONCAT("sedimentaryDistancesOrdered!", CHAR(COLUMN()+64), _xlfn.FLOOR.MATH(ROW()/2)+1)), 3)</f>
        <v>8.516</v>
      </c>
      <c r="R253" cm="1">
        <f t="array" aca="1" ref="R253" ca="1">ROUND(INDIRECT(_xlfn.CONCAT("sedimentaryDistancesOrdered!", CHAR(COLUMN()+64), _xlfn.FLOOR.MATH(ROW()/2)+1)), 3)</f>
        <v>7.8070000000000004</v>
      </c>
      <c r="S253" cm="1">
        <f t="array" aca="1" ref="S253" ca="1">ROUND(INDIRECT(_xlfn.CONCAT("sedimentaryDistancesOrdered!", CHAR(COLUMN()+64), _xlfn.FLOOR.MATH(ROW()/2)+1)), 3)</f>
        <v>8.4540000000000006</v>
      </c>
      <c r="T253" cm="1">
        <f t="array" aca="1" ref="T253" ca="1">ROUND(INDIRECT(_xlfn.CONCAT("sedimentaryDistancesOrdered!", CHAR(COLUMN()+64), _xlfn.FLOOR.MATH(ROW()/2)+1)), 3)</f>
        <v>6.9219999999999997</v>
      </c>
      <c r="U253" cm="1">
        <f t="array" aca="1" ref="U253" ca="1">ROUND(INDIRECT(_xlfn.CONCAT("sedimentaryDistancesOrdered!", CHAR(COLUMN()+64), _xlfn.FLOOR.MATH(ROW()/2)+1)), 3)</f>
        <v>7.1950000000000003</v>
      </c>
    </row>
    <row r="254" spans="1:21" x14ac:dyDescent="0.25">
      <c r="A254">
        <v>127</v>
      </c>
      <c r="B254" cm="1">
        <f t="array" aca="1" ref="B254" ca="1">INDIRECT(_xlfn.CONCAT("sedimentaryNumberOrdered!", CHAR(COLUMN()+64), _xlfn.FLOOR.MATH(ROW()/2)+1))</f>
        <v>393</v>
      </c>
      <c r="C254" cm="1">
        <f t="array" aca="1" ref="C254" ca="1">INDIRECT(_xlfn.CONCAT("sedimentaryNumberOrdered!", CHAR(COLUMN()+64), _xlfn.FLOOR.MATH(ROW()/2)+1))</f>
        <v>420</v>
      </c>
      <c r="D254" cm="1">
        <f t="array" aca="1" ref="D254" ca="1">INDIRECT(_xlfn.CONCAT("sedimentaryNumberOrdered!", CHAR(COLUMN()+64), _xlfn.FLOOR.MATH(ROW()/2)+1))</f>
        <v>331</v>
      </c>
      <c r="E254" cm="1">
        <f t="array" aca="1" ref="E254" ca="1">INDIRECT(_xlfn.CONCAT("sedimentaryNumberOrdered!", CHAR(COLUMN()+64), _xlfn.FLOOR.MATH(ROW()/2)+1))</f>
        <v>335</v>
      </c>
      <c r="F254" cm="1">
        <f t="array" aca="1" ref="F254" ca="1">INDIRECT(_xlfn.CONCAT("sedimentaryNumberOrdered!", CHAR(COLUMN()+64), _xlfn.FLOOR.MATH(ROW()/2)+1))</f>
        <v>463</v>
      </c>
      <c r="G254" cm="1">
        <f t="array" aca="1" ref="G254" ca="1">INDIRECT(_xlfn.CONCAT("sedimentaryNumberOrdered!", CHAR(COLUMN()+64), _xlfn.FLOOR.MATH(ROW()/2)+1))</f>
        <v>446</v>
      </c>
      <c r="H254" cm="1">
        <f t="array" aca="1" ref="H254" ca="1">INDIRECT(_xlfn.CONCAT("sedimentaryNumberOrdered!", CHAR(COLUMN()+64), _xlfn.FLOOR.MATH(ROW()/2)+1))</f>
        <v>330</v>
      </c>
      <c r="I254" cm="1">
        <f t="array" aca="1" ref="I254" ca="1">INDIRECT(_xlfn.CONCAT("sedimentaryNumberOrdered!", CHAR(COLUMN()+64), _xlfn.FLOOR.MATH(ROW()/2)+1))</f>
        <v>430</v>
      </c>
      <c r="J254" cm="1">
        <f t="array" aca="1" ref="J254" ca="1">INDIRECT(_xlfn.CONCAT("sedimentaryNumberOrdered!", CHAR(COLUMN()+64), _xlfn.FLOOR.MATH(ROW()/2)+1))</f>
        <v>365</v>
      </c>
      <c r="K254" cm="1">
        <f t="array" aca="1" ref="K254" ca="1">INDIRECT(_xlfn.CONCAT("sedimentaryNumberOrdered!", CHAR(COLUMN()+64), _xlfn.FLOOR.MATH(ROW()/2)+1))</f>
        <v>331</v>
      </c>
      <c r="L254" cm="1">
        <f t="array" aca="1" ref="L254" ca="1">INDIRECT(_xlfn.CONCAT("sedimentaryNumberOrdered!", CHAR(COLUMN()+64), _xlfn.FLOOR.MATH(ROW()/2)+1))</f>
        <v>443</v>
      </c>
      <c r="M254" cm="1">
        <f t="array" aca="1" ref="M254" ca="1">INDIRECT(_xlfn.CONCAT("sedimentaryNumberOrdered!", CHAR(COLUMN()+64), _xlfn.FLOOR.MATH(ROW()/2)+1))</f>
        <v>372</v>
      </c>
      <c r="N254" cm="1">
        <f t="array" aca="1" ref="N254" ca="1">INDIRECT(_xlfn.CONCAT("sedimentaryNumberOrdered!", CHAR(COLUMN()+64), _xlfn.FLOOR.MATH(ROW()/2)+1))</f>
        <v>367</v>
      </c>
      <c r="O254" cm="1">
        <f t="array" aca="1" ref="O254" ca="1">INDIRECT(_xlfn.CONCAT("sedimentaryNumberOrdered!", CHAR(COLUMN()+64), _xlfn.FLOOR.MATH(ROW()/2)+1))</f>
        <v>407</v>
      </c>
      <c r="P254" cm="1">
        <f t="array" aca="1" ref="P254" ca="1">INDIRECT(_xlfn.CONCAT("sedimentaryNumberOrdered!", CHAR(COLUMN()+64), _xlfn.FLOOR.MATH(ROW()/2)+1))</f>
        <v>389</v>
      </c>
      <c r="Q254" cm="1">
        <f t="array" aca="1" ref="Q254" ca="1">INDIRECT(_xlfn.CONCAT("sedimentaryNumberOrdered!", CHAR(COLUMN()+64), _xlfn.FLOOR.MATH(ROW()/2)+1))</f>
        <v>475</v>
      </c>
      <c r="R254" cm="1">
        <f t="array" aca="1" ref="R254" ca="1">INDIRECT(_xlfn.CONCAT("sedimentaryNumberOrdered!", CHAR(COLUMN()+64), _xlfn.FLOOR.MATH(ROW()/2)+1))</f>
        <v>421</v>
      </c>
      <c r="S254" cm="1">
        <f t="array" aca="1" ref="S254" ca="1">INDIRECT(_xlfn.CONCAT("sedimentaryNumberOrdered!", CHAR(COLUMN()+64), _xlfn.FLOOR.MATH(ROW()/2)+1))</f>
        <v>360</v>
      </c>
      <c r="T254" cm="1">
        <f t="array" aca="1" ref="T254" ca="1">INDIRECT(_xlfn.CONCAT("sedimentaryNumberOrdered!", CHAR(COLUMN()+64), _xlfn.FLOOR.MATH(ROW()/2)+1))</f>
        <v>352</v>
      </c>
      <c r="U254" cm="1">
        <f t="array" aca="1" ref="U254" ca="1">INDIRECT(_xlfn.CONCAT("sedimentaryNumberOrdered!", CHAR(COLUMN()+64), _xlfn.FLOOR.MATH(ROW()/2)+1))</f>
        <v>453</v>
      </c>
    </row>
    <row r="255" spans="1:21" x14ac:dyDescent="0.25">
      <c r="A255">
        <v>127</v>
      </c>
      <c r="B255" cm="1">
        <f t="array" aca="1" ref="B255" ca="1">ROUND(INDIRECT(_xlfn.CONCAT("sedimentaryDistancesOrdered!", CHAR(COLUMN()+64), _xlfn.FLOOR.MATH(ROW()/2)+1)), 3)</f>
        <v>7.976</v>
      </c>
      <c r="C255" cm="1">
        <f t="array" aca="1" ref="C255" ca="1">ROUND(INDIRECT(_xlfn.CONCAT("sedimentaryDistancesOrdered!", CHAR(COLUMN()+64), _xlfn.FLOOR.MATH(ROW()/2)+1)), 3)</f>
        <v>6.7850000000000001</v>
      </c>
      <c r="D255" cm="1">
        <f t="array" aca="1" ref="D255" ca="1">ROUND(INDIRECT(_xlfn.CONCAT("sedimentaryDistancesOrdered!", CHAR(COLUMN()+64), _xlfn.FLOOR.MATH(ROW()/2)+1)), 3)</f>
        <v>7.9329999999999998</v>
      </c>
      <c r="E255" cm="1">
        <f t="array" aca="1" ref="E255" ca="1">ROUND(INDIRECT(_xlfn.CONCAT("sedimentaryDistancesOrdered!", CHAR(COLUMN()+64), _xlfn.FLOOR.MATH(ROW()/2)+1)), 3)</f>
        <v>7.3239999999999998</v>
      </c>
      <c r="F255" cm="1">
        <f t="array" aca="1" ref="F255" ca="1">ROUND(INDIRECT(_xlfn.CONCAT("sedimentaryDistancesOrdered!", CHAR(COLUMN()+64), _xlfn.FLOOR.MATH(ROW()/2)+1)), 3)</f>
        <v>7.8479999999999999</v>
      </c>
      <c r="G255" cm="1">
        <f t="array" aca="1" ref="G255" ca="1">ROUND(INDIRECT(_xlfn.CONCAT("sedimentaryDistancesOrdered!", CHAR(COLUMN()+64), _xlfn.FLOOR.MATH(ROW()/2)+1)), 3)</f>
        <v>8.3109999999999999</v>
      </c>
      <c r="H255" cm="1">
        <f t="array" aca="1" ref="H255" ca="1">ROUND(INDIRECT(_xlfn.CONCAT("sedimentaryDistancesOrdered!", CHAR(COLUMN()+64), _xlfn.FLOOR.MATH(ROW()/2)+1)), 3)</f>
        <v>7.4340000000000002</v>
      </c>
      <c r="I255" cm="1">
        <f t="array" aca="1" ref="I255" ca="1">ROUND(INDIRECT(_xlfn.CONCAT("sedimentaryDistancesOrdered!", CHAR(COLUMN()+64), _xlfn.FLOOR.MATH(ROW()/2)+1)), 3)</f>
        <v>6.5609999999999999</v>
      </c>
      <c r="J255" cm="1">
        <f t="array" aca="1" ref="J255" ca="1">ROUND(INDIRECT(_xlfn.CONCAT("sedimentaryDistancesOrdered!", CHAR(COLUMN()+64), _xlfn.FLOOR.MATH(ROW()/2)+1)), 3)</f>
        <v>7.641</v>
      </c>
      <c r="K255" cm="1">
        <f t="array" aca="1" ref="K255" ca="1">ROUND(INDIRECT(_xlfn.CONCAT("sedimentaryDistancesOrdered!", CHAR(COLUMN()+64), _xlfn.FLOOR.MATH(ROW()/2)+1)), 3)</f>
        <v>7.0650000000000004</v>
      </c>
      <c r="L255" cm="1">
        <f t="array" aca="1" ref="L255" ca="1">ROUND(INDIRECT(_xlfn.CONCAT("sedimentaryDistancesOrdered!", CHAR(COLUMN()+64), _xlfn.FLOOR.MATH(ROW()/2)+1)), 3)</f>
        <v>7.42</v>
      </c>
      <c r="M255" cm="1">
        <f t="array" aca="1" ref="M255" ca="1">ROUND(INDIRECT(_xlfn.CONCAT("sedimentaryDistancesOrdered!", CHAR(COLUMN()+64), _xlfn.FLOOR.MATH(ROW()/2)+1)), 3)</f>
        <v>6.1719999999999997</v>
      </c>
      <c r="N255" cm="1">
        <f t="array" aca="1" ref="N255" ca="1">ROUND(INDIRECT(_xlfn.CONCAT("sedimentaryDistancesOrdered!", CHAR(COLUMN()+64), _xlfn.FLOOR.MATH(ROW()/2)+1)), 3)</f>
        <v>7.6879999999999997</v>
      </c>
      <c r="O255" cm="1">
        <f t="array" aca="1" ref="O255" ca="1">ROUND(INDIRECT(_xlfn.CONCAT("sedimentaryDistancesOrdered!", CHAR(COLUMN()+64), _xlfn.FLOOR.MATH(ROW()/2)+1)), 3)</f>
        <v>7.7930000000000001</v>
      </c>
      <c r="P255" cm="1">
        <f t="array" aca="1" ref="P255" ca="1">ROUND(INDIRECT(_xlfn.CONCAT("sedimentaryDistancesOrdered!", CHAR(COLUMN()+64), _xlfn.FLOOR.MATH(ROW()/2)+1)), 3)</f>
        <v>8.3510000000000009</v>
      </c>
      <c r="Q255" cm="1">
        <f t="array" aca="1" ref="Q255" ca="1">ROUND(INDIRECT(_xlfn.CONCAT("sedimentaryDistancesOrdered!", CHAR(COLUMN()+64), _xlfn.FLOOR.MATH(ROW()/2)+1)), 3)</f>
        <v>8.5250000000000004</v>
      </c>
      <c r="R255" cm="1">
        <f t="array" aca="1" ref="R255" ca="1">ROUND(INDIRECT(_xlfn.CONCAT("sedimentaryDistancesOrdered!", CHAR(COLUMN()+64), _xlfn.FLOOR.MATH(ROW()/2)+1)), 3)</f>
        <v>7.8259999999999996</v>
      </c>
      <c r="S255" cm="1">
        <f t="array" aca="1" ref="S255" ca="1">ROUND(INDIRECT(_xlfn.CONCAT("sedimentaryDistancesOrdered!", CHAR(COLUMN()+64), _xlfn.FLOOR.MATH(ROW()/2)+1)), 3)</f>
        <v>8.4809999999999999</v>
      </c>
      <c r="T255" cm="1">
        <f t="array" aca="1" ref="T255" ca="1">ROUND(INDIRECT(_xlfn.CONCAT("sedimentaryDistancesOrdered!", CHAR(COLUMN()+64), _xlfn.FLOOR.MATH(ROW()/2)+1)), 3)</f>
        <v>6.9909999999999997</v>
      </c>
      <c r="U255" cm="1">
        <f t="array" aca="1" ref="U255" ca="1">ROUND(INDIRECT(_xlfn.CONCAT("sedimentaryDistancesOrdered!", CHAR(COLUMN()+64), _xlfn.FLOOR.MATH(ROW()/2)+1)), 3)</f>
        <v>7.22</v>
      </c>
    </row>
    <row r="256" spans="1:21" x14ac:dyDescent="0.25">
      <c r="A256">
        <v>128</v>
      </c>
      <c r="B256" cm="1">
        <f t="array" aca="1" ref="B256" ca="1">INDIRECT(_xlfn.CONCAT("sedimentaryNumberOrdered!", CHAR(COLUMN()+64), _xlfn.FLOOR.MATH(ROW()/2)+1))</f>
        <v>354</v>
      </c>
      <c r="C256" cm="1">
        <f t="array" aca="1" ref="C256" ca="1">INDIRECT(_xlfn.CONCAT("sedimentaryNumberOrdered!", CHAR(COLUMN()+64), _xlfn.FLOOR.MATH(ROW()/2)+1))</f>
        <v>430</v>
      </c>
      <c r="D256" cm="1">
        <f t="array" aca="1" ref="D256" ca="1">INDIRECT(_xlfn.CONCAT("sedimentaryNumberOrdered!", CHAR(COLUMN()+64), _xlfn.FLOOR.MATH(ROW()/2)+1))</f>
        <v>422</v>
      </c>
      <c r="E256" cm="1">
        <f t="array" aca="1" ref="E256" ca="1">INDIRECT(_xlfn.CONCAT("sedimentaryNumberOrdered!", CHAR(COLUMN()+64), _xlfn.FLOOR.MATH(ROW()/2)+1))</f>
        <v>462</v>
      </c>
      <c r="F256" cm="1">
        <f t="array" aca="1" ref="F256" ca="1">INDIRECT(_xlfn.CONCAT("sedimentaryNumberOrdered!", CHAR(COLUMN()+64), _xlfn.FLOOR.MATH(ROW()/2)+1))</f>
        <v>443</v>
      </c>
      <c r="G256" cm="1">
        <f t="array" aca="1" ref="G256" ca="1">INDIRECT(_xlfn.CONCAT("sedimentaryNumberOrdered!", CHAR(COLUMN()+64), _xlfn.FLOOR.MATH(ROW()/2)+1))</f>
        <v>444</v>
      </c>
      <c r="H256" cm="1">
        <f t="array" aca="1" ref="H256" ca="1">INDIRECT(_xlfn.CONCAT("sedimentaryNumberOrdered!", CHAR(COLUMN()+64), _xlfn.FLOOR.MATH(ROW()/2)+1))</f>
        <v>386</v>
      </c>
      <c r="I256" cm="1">
        <f t="array" aca="1" ref="I256" ca="1">INDIRECT(_xlfn.CONCAT("sedimentaryNumberOrdered!", CHAR(COLUMN()+64), _xlfn.FLOOR.MATH(ROW()/2)+1))</f>
        <v>437</v>
      </c>
      <c r="J256" cm="1">
        <f t="array" aca="1" ref="J256" ca="1">INDIRECT(_xlfn.CONCAT("sedimentaryNumberOrdered!", CHAR(COLUMN()+64), _xlfn.FLOOR.MATH(ROW()/2)+1))</f>
        <v>349</v>
      </c>
      <c r="K256" cm="1">
        <f t="array" aca="1" ref="K256" ca="1">INDIRECT(_xlfn.CONCAT("sedimentaryNumberOrdered!", CHAR(COLUMN()+64), _xlfn.FLOOR.MATH(ROW()/2)+1))</f>
        <v>352</v>
      </c>
      <c r="L256" cm="1">
        <f t="array" aca="1" ref="L256" ca="1">INDIRECT(_xlfn.CONCAT("sedimentaryNumberOrdered!", CHAR(COLUMN()+64), _xlfn.FLOOR.MATH(ROW()/2)+1))</f>
        <v>350</v>
      </c>
      <c r="M256" cm="1">
        <f t="array" aca="1" ref="M256" ca="1">INDIRECT(_xlfn.CONCAT("sedimentaryNumberOrdered!", CHAR(COLUMN()+64), _xlfn.FLOOR.MATH(ROW()/2)+1))</f>
        <v>367</v>
      </c>
      <c r="N256" cm="1">
        <f t="array" aca="1" ref="N256" ca="1">INDIRECT(_xlfn.CONCAT("sedimentaryNumberOrdered!", CHAR(COLUMN()+64), _xlfn.FLOOR.MATH(ROW()/2)+1))</f>
        <v>370</v>
      </c>
      <c r="O256" cm="1">
        <f t="array" aca="1" ref="O256" ca="1">INDIRECT(_xlfn.CONCAT("sedimentaryNumberOrdered!", CHAR(COLUMN()+64), _xlfn.FLOOR.MATH(ROW()/2)+1))</f>
        <v>416</v>
      </c>
      <c r="P256" cm="1">
        <f t="array" aca="1" ref="P256" ca="1">INDIRECT(_xlfn.CONCAT("sedimentaryNumberOrdered!", CHAR(COLUMN()+64), _xlfn.FLOOR.MATH(ROW()/2)+1))</f>
        <v>461</v>
      </c>
      <c r="Q256" cm="1">
        <f t="array" aca="1" ref="Q256" ca="1">INDIRECT(_xlfn.CONCAT("sedimentaryNumberOrdered!", CHAR(COLUMN()+64), _xlfn.FLOOR.MATH(ROW()/2)+1))</f>
        <v>480</v>
      </c>
      <c r="R256" cm="1">
        <f t="array" aca="1" ref="R256" ca="1">INDIRECT(_xlfn.CONCAT("sedimentaryNumberOrdered!", CHAR(COLUMN()+64), _xlfn.FLOOR.MATH(ROW()/2)+1))</f>
        <v>383</v>
      </c>
      <c r="S256" cm="1">
        <f t="array" aca="1" ref="S256" ca="1">INDIRECT(_xlfn.CONCAT("sedimentaryNumberOrdered!", CHAR(COLUMN()+64), _xlfn.FLOOR.MATH(ROW()/2)+1))</f>
        <v>379</v>
      </c>
      <c r="T256" cm="1">
        <f t="array" aca="1" ref="T256" ca="1">INDIRECT(_xlfn.CONCAT("sedimentaryNumberOrdered!", CHAR(COLUMN()+64), _xlfn.FLOOR.MATH(ROW()/2)+1))</f>
        <v>418</v>
      </c>
      <c r="U256" cm="1">
        <f t="array" aca="1" ref="U256" ca="1">INDIRECT(_xlfn.CONCAT("sedimentaryNumberOrdered!", CHAR(COLUMN()+64), _xlfn.FLOOR.MATH(ROW()/2)+1))</f>
        <v>351</v>
      </c>
    </row>
    <row r="257" spans="1:21" x14ac:dyDescent="0.25">
      <c r="A257">
        <v>128</v>
      </c>
      <c r="B257" cm="1">
        <f t="array" aca="1" ref="B257" ca="1">ROUND(INDIRECT(_xlfn.CONCAT("sedimentaryDistancesOrdered!", CHAR(COLUMN()+64), _xlfn.FLOOR.MATH(ROW()/2)+1)), 3)</f>
        <v>7.9809999999999999</v>
      </c>
      <c r="C257" cm="1">
        <f t="array" aca="1" ref="C257" ca="1">ROUND(INDIRECT(_xlfn.CONCAT("sedimentaryDistancesOrdered!", CHAR(COLUMN()+64), _xlfn.FLOOR.MATH(ROW()/2)+1)), 3)</f>
        <v>6.8010000000000002</v>
      </c>
      <c r="D257" cm="1">
        <f t="array" aca="1" ref="D257" ca="1">ROUND(INDIRECT(_xlfn.CONCAT("sedimentaryDistancesOrdered!", CHAR(COLUMN()+64), _xlfn.FLOOR.MATH(ROW()/2)+1)), 3)</f>
        <v>7.9770000000000003</v>
      </c>
      <c r="E257" cm="1">
        <f t="array" aca="1" ref="E257" ca="1">ROUND(INDIRECT(_xlfn.CONCAT("sedimentaryDistancesOrdered!", CHAR(COLUMN()+64), _xlfn.FLOOR.MATH(ROW()/2)+1)), 3)</f>
        <v>7.3710000000000004</v>
      </c>
      <c r="F257" cm="1">
        <f t="array" aca="1" ref="F257" ca="1">ROUND(INDIRECT(_xlfn.CONCAT("sedimentaryDistancesOrdered!", CHAR(COLUMN()+64), _xlfn.FLOOR.MATH(ROW()/2)+1)), 3)</f>
        <v>7.8650000000000002</v>
      </c>
      <c r="G257" cm="1">
        <f t="array" aca="1" ref="G257" ca="1">ROUND(INDIRECT(_xlfn.CONCAT("sedimentaryDistancesOrdered!", CHAR(COLUMN()+64), _xlfn.FLOOR.MATH(ROW()/2)+1)), 3)</f>
        <v>8.327</v>
      </c>
      <c r="H257" cm="1">
        <f t="array" aca="1" ref="H257" ca="1">ROUND(INDIRECT(_xlfn.CONCAT("sedimentaryDistancesOrdered!", CHAR(COLUMN()+64), _xlfn.FLOOR.MATH(ROW()/2)+1)), 3)</f>
        <v>7.4359999999999999</v>
      </c>
      <c r="I257" cm="1">
        <f t="array" aca="1" ref="I257" ca="1">ROUND(INDIRECT(_xlfn.CONCAT("sedimentaryDistancesOrdered!", CHAR(COLUMN()+64), _xlfn.FLOOR.MATH(ROW()/2)+1)), 3)</f>
        <v>6.5890000000000004</v>
      </c>
      <c r="J257" cm="1">
        <f t="array" aca="1" ref="J257" ca="1">ROUND(INDIRECT(_xlfn.CONCAT("sedimentaryDistancesOrdered!", CHAR(COLUMN()+64), _xlfn.FLOOR.MATH(ROW()/2)+1)), 3)</f>
        <v>7.6429999999999998</v>
      </c>
      <c r="K257" cm="1">
        <f t="array" aca="1" ref="K257" ca="1">ROUND(INDIRECT(_xlfn.CONCAT("sedimentaryDistancesOrdered!", CHAR(COLUMN()+64), _xlfn.FLOOR.MATH(ROW()/2)+1)), 3)</f>
        <v>7.1239999999999997</v>
      </c>
      <c r="L257" cm="1">
        <f t="array" aca="1" ref="L257" ca="1">ROUND(INDIRECT(_xlfn.CONCAT("sedimentaryDistancesOrdered!", CHAR(COLUMN()+64), _xlfn.FLOOR.MATH(ROW()/2)+1)), 3)</f>
        <v>7.423</v>
      </c>
      <c r="M257" cm="1">
        <f t="array" aca="1" ref="M257" ca="1">ROUND(INDIRECT(_xlfn.CONCAT("sedimentaryDistancesOrdered!", CHAR(COLUMN()+64), _xlfn.FLOOR.MATH(ROW()/2)+1)), 3)</f>
        <v>6.1920000000000002</v>
      </c>
      <c r="N257" cm="1">
        <f t="array" aca="1" ref="N257" ca="1">ROUND(INDIRECT(_xlfn.CONCAT("sedimentaryDistancesOrdered!", CHAR(COLUMN()+64), _xlfn.FLOOR.MATH(ROW()/2)+1)), 3)</f>
        <v>7.7229999999999999</v>
      </c>
      <c r="O257" cm="1">
        <f t="array" aca="1" ref="O257" ca="1">ROUND(INDIRECT(_xlfn.CONCAT("sedimentaryDistancesOrdered!", CHAR(COLUMN()+64), _xlfn.FLOOR.MATH(ROW()/2)+1)), 3)</f>
        <v>7.7969999999999997</v>
      </c>
      <c r="P257" cm="1">
        <f t="array" aca="1" ref="P257" ca="1">ROUND(INDIRECT(_xlfn.CONCAT("sedimentaryDistancesOrdered!", CHAR(COLUMN()+64), _xlfn.FLOOR.MATH(ROW()/2)+1)), 3)</f>
        <v>8.4130000000000003</v>
      </c>
      <c r="Q257" cm="1">
        <f t="array" aca="1" ref="Q257" ca="1">ROUND(INDIRECT(_xlfn.CONCAT("sedimentaryDistancesOrdered!", CHAR(COLUMN()+64), _xlfn.FLOOR.MATH(ROW()/2)+1)), 3)</f>
        <v>8.5429999999999993</v>
      </c>
      <c r="R257" cm="1">
        <f t="array" aca="1" ref="R257" ca="1">ROUND(INDIRECT(_xlfn.CONCAT("sedimentaryDistancesOrdered!", CHAR(COLUMN()+64), _xlfn.FLOOR.MATH(ROW()/2)+1)), 3)</f>
        <v>7.8449999999999998</v>
      </c>
      <c r="S257" cm="1">
        <f t="array" aca="1" ref="S257" ca="1">ROUND(INDIRECT(_xlfn.CONCAT("sedimentaryDistancesOrdered!", CHAR(COLUMN()+64), _xlfn.FLOOR.MATH(ROW()/2)+1)), 3)</f>
        <v>8.5489999999999995</v>
      </c>
      <c r="T257" cm="1">
        <f t="array" aca="1" ref="T257" ca="1">ROUND(INDIRECT(_xlfn.CONCAT("sedimentaryDistancesOrdered!", CHAR(COLUMN()+64), _xlfn.FLOOR.MATH(ROW()/2)+1)), 3)</f>
        <v>7.0030000000000001</v>
      </c>
      <c r="U257" cm="1">
        <f t="array" aca="1" ref="U257" ca="1">ROUND(INDIRECT(_xlfn.CONCAT("sedimentaryDistancesOrdered!", CHAR(COLUMN()+64), _xlfn.FLOOR.MATH(ROW()/2)+1)), 3)</f>
        <v>7.2350000000000003</v>
      </c>
    </row>
    <row r="258" spans="1:21" x14ac:dyDescent="0.25">
      <c r="A258">
        <v>129</v>
      </c>
      <c r="B258" cm="1">
        <f t="array" aca="1" ref="B258" ca="1">INDIRECT(_xlfn.CONCAT("sedimentaryNumberOrdered!", CHAR(COLUMN()+64), _xlfn.FLOOR.MATH(ROW()/2)+1))</f>
        <v>362</v>
      </c>
      <c r="C258" cm="1">
        <f t="array" aca="1" ref="C258" ca="1">INDIRECT(_xlfn.CONCAT("sedimentaryNumberOrdered!", CHAR(COLUMN()+64), _xlfn.FLOOR.MATH(ROW()/2)+1))</f>
        <v>440</v>
      </c>
      <c r="D258" cm="1">
        <f t="array" aca="1" ref="D258" ca="1">INDIRECT(_xlfn.CONCAT("sedimentaryNumberOrdered!", CHAR(COLUMN()+64), _xlfn.FLOOR.MATH(ROW()/2)+1))</f>
        <v>396</v>
      </c>
      <c r="E258" cm="1">
        <f t="array" aca="1" ref="E258" ca="1">INDIRECT(_xlfn.CONCAT("sedimentaryNumberOrdered!", CHAR(COLUMN()+64), _xlfn.FLOOR.MATH(ROW()/2)+1))</f>
        <v>357</v>
      </c>
      <c r="F258" cm="1">
        <f t="array" aca="1" ref="F258" ca="1">INDIRECT(_xlfn.CONCAT("sedimentaryNumberOrdered!", CHAR(COLUMN()+64), _xlfn.FLOOR.MATH(ROW()/2)+1))</f>
        <v>386</v>
      </c>
      <c r="G258" cm="1">
        <f t="array" aca="1" ref="G258" ca="1">INDIRECT(_xlfn.CONCAT("sedimentaryNumberOrdered!", CHAR(COLUMN()+64), _xlfn.FLOOR.MATH(ROW()/2)+1))</f>
        <v>339</v>
      </c>
      <c r="H258" cm="1">
        <f t="array" aca="1" ref="H258" ca="1">INDIRECT(_xlfn.CONCAT("sedimentaryNumberOrdered!", CHAR(COLUMN()+64), _xlfn.FLOOR.MATH(ROW()/2)+1))</f>
        <v>397</v>
      </c>
      <c r="I258" cm="1">
        <f t="array" aca="1" ref="I258" ca="1">INDIRECT(_xlfn.CONCAT("sedimentaryNumberOrdered!", CHAR(COLUMN()+64), _xlfn.FLOOR.MATH(ROW()/2)+1))</f>
        <v>436</v>
      </c>
      <c r="J258" cm="1">
        <f t="array" aca="1" ref="J258" ca="1">INDIRECT(_xlfn.CONCAT("sedimentaryNumberOrdered!", CHAR(COLUMN()+64), _xlfn.FLOOR.MATH(ROW()/2)+1))</f>
        <v>448</v>
      </c>
      <c r="K258" cm="1">
        <f t="array" aca="1" ref="K258" ca="1">INDIRECT(_xlfn.CONCAT("sedimentaryNumberOrdered!", CHAR(COLUMN()+64), _xlfn.FLOOR.MATH(ROW()/2)+1))</f>
        <v>446</v>
      </c>
      <c r="L258" cm="1">
        <f t="array" aca="1" ref="L258" ca="1">INDIRECT(_xlfn.CONCAT("sedimentaryNumberOrdered!", CHAR(COLUMN()+64), _xlfn.FLOOR.MATH(ROW()/2)+1))</f>
        <v>351</v>
      </c>
      <c r="M258" cm="1">
        <f t="array" aca="1" ref="M258" ca="1">INDIRECT(_xlfn.CONCAT("sedimentaryNumberOrdered!", CHAR(COLUMN()+64), _xlfn.FLOOR.MATH(ROW()/2)+1))</f>
        <v>467</v>
      </c>
      <c r="N258" cm="1">
        <f t="array" aca="1" ref="N258" ca="1">INDIRECT(_xlfn.CONCAT("sedimentaryNumberOrdered!", CHAR(COLUMN()+64), _xlfn.FLOOR.MATH(ROW()/2)+1))</f>
        <v>413</v>
      </c>
      <c r="O258" cm="1">
        <f t="array" aca="1" ref="O258" ca="1">INDIRECT(_xlfn.CONCAT("sedimentaryNumberOrdered!", CHAR(COLUMN()+64), _xlfn.FLOOR.MATH(ROW()/2)+1))</f>
        <v>467</v>
      </c>
      <c r="P258" cm="1">
        <f t="array" aca="1" ref="P258" ca="1">INDIRECT(_xlfn.CONCAT("sedimentaryNumberOrdered!", CHAR(COLUMN()+64), _xlfn.FLOOR.MATH(ROW()/2)+1))</f>
        <v>470</v>
      </c>
      <c r="Q258" cm="1">
        <f t="array" aca="1" ref="Q258" ca="1">INDIRECT(_xlfn.CONCAT("sedimentaryNumberOrdered!", CHAR(COLUMN()+64), _xlfn.FLOOR.MATH(ROW()/2)+1))</f>
        <v>327</v>
      </c>
      <c r="R258" cm="1">
        <f t="array" aca="1" ref="R258" ca="1">INDIRECT(_xlfn.CONCAT("sedimentaryNumberOrdered!", CHAR(COLUMN()+64), _xlfn.FLOOR.MATH(ROW()/2)+1))</f>
        <v>324</v>
      </c>
      <c r="S258" cm="1">
        <f t="array" aca="1" ref="S258" ca="1">INDIRECT(_xlfn.CONCAT("sedimentaryNumberOrdered!", CHAR(COLUMN()+64), _xlfn.FLOOR.MATH(ROW()/2)+1))</f>
        <v>340</v>
      </c>
      <c r="T258" cm="1">
        <f t="array" aca="1" ref="T258" ca="1">INDIRECT(_xlfn.CONCAT("sedimentaryNumberOrdered!", CHAR(COLUMN()+64), _xlfn.FLOOR.MATH(ROW()/2)+1))</f>
        <v>386</v>
      </c>
      <c r="U258" cm="1">
        <f t="array" aca="1" ref="U258" ca="1">INDIRECT(_xlfn.CONCAT("sedimentaryNumberOrdered!", CHAR(COLUMN()+64), _xlfn.FLOOR.MATH(ROW()/2)+1))</f>
        <v>388</v>
      </c>
    </row>
    <row r="259" spans="1:21" x14ac:dyDescent="0.25">
      <c r="A259">
        <v>129</v>
      </c>
      <c r="B259" cm="1">
        <f t="array" aca="1" ref="B259" ca="1">ROUND(INDIRECT(_xlfn.CONCAT("sedimentaryDistancesOrdered!", CHAR(COLUMN()+64), _xlfn.FLOOR.MATH(ROW()/2)+1)), 3)</f>
        <v>8.032</v>
      </c>
      <c r="C259" cm="1">
        <f t="array" aca="1" ref="C259" ca="1">ROUND(INDIRECT(_xlfn.CONCAT("sedimentaryDistancesOrdered!", CHAR(COLUMN()+64), _xlfn.FLOOR.MATH(ROW()/2)+1)), 3)</f>
        <v>6.8029999999999999</v>
      </c>
      <c r="D259" cm="1">
        <f t="array" aca="1" ref="D259" ca="1">ROUND(INDIRECT(_xlfn.CONCAT("sedimentaryDistancesOrdered!", CHAR(COLUMN()+64), _xlfn.FLOOR.MATH(ROW()/2)+1)), 3)</f>
        <v>7.9960000000000004</v>
      </c>
      <c r="E259" cm="1">
        <f t="array" aca="1" ref="E259" ca="1">ROUND(INDIRECT(_xlfn.CONCAT("sedimentaryDistancesOrdered!", CHAR(COLUMN()+64), _xlfn.FLOOR.MATH(ROW()/2)+1)), 3)</f>
        <v>7.48</v>
      </c>
      <c r="F259" cm="1">
        <f t="array" aca="1" ref="F259" ca="1">ROUND(INDIRECT(_xlfn.CONCAT("sedimentaryDistancesOrdered!", CHAR(COLUMN()+64), _xlfn.FLOOR.MATH(ROW()/2)+1)), 3)</f>
        <v>7.9269999999999996</v>
      </c>
      <c r="G259" cm="1">
        <f t="array" aca="1" ref="G259" ca="1">ROUND(INDIRECT(_xlfn.CONCAT("sedimentaryDistancesOrdered!", CHAR(COLUMN()+64), _xlfn.FLOOR.MATH(ROW()/2)+1)), 3)</f>
        <v>8.3610000000000007</v>
      </c>
      <c r="H259" cm="1">
        <f t="array" aca="1" ref="H259" ca="1">ROUND(INDIRECT(_xlfn.CONCAT("sedimentaryDistancesOrdered!", CHAR(COLUMN()+64), _xlfn.FLOOR.MATH(ROW()/2)+1)), 3)</f>
        <v>7.4370000000000003</v>
      </c>
      <c r="I259" cm="1">
        <f t="array" aca="1" ref="I259" ca="1">ROUND(INDIRECT(_xlfn.CONCAT("sedimentaryDistancesOrdered!", CHAR(COLUMN()+64), _xlfn.FLOOR.MATH(ROW()/2)+1)), 3)</f>
        <v>6.6040000000000001</v>
      </c>
      <c r="J259" cm="1">
        <f t="array" aca="1" ref="J259" ca="1">ROUND(INDIRECT(_xlfn.CONCAT("sedimentaryDistancesOrdered!", CHAR(COLUMN()+64), _xlfn.FLOOR.MATH(ROW()/2)+1)), 3)</f>
        <v>7.6539999999999999</v>
      </c>
      <c r="K259" cm="1">
        <f t="array" aca="1" ref="K259" ca="1">ROUND(INDIRECT(_xlfn.CONCAT("sedimentaryDistancesOrdered!", CHAR(COLUMN()+64), _xlfn.FLOOR.MATH(ROW()/2)+1)), 3)</f>
        <v>7.1360000000000001</v>
      </c>
      <c r="L259" cm="1">
        <f t="array" aca="1" ref="L259" ca="1">ROUND(INDIRECT(_xlfn.CONCAT("sedimentaryDistancesOrdered!", CHAR(COLUMN()+64), _xlfn.FLOOR.MATH(ROW()/2)+1)), 3)</f>
        <v>7.4290000000000003</v>
      </c>
      <c r="M259" cm="1">
        <f t="array" aca="1" ref="M259" ca="1">ROUND(INDIRECT(_xlfn.CONCAT("sedimentaryDistancesOrdered!", CHAR(COLUMN()+64), _xlfn.FLOOR.MATH(ROW()/2)+1)), 3)</f>
        <v>6.2149999999999999</v>
      </c>
      <c r="N259" cm="1">
        <f t="array" aca="1" ref="N259" ca="1">ROUND(INDIRECT(_xlfn.CONCAT("sedimentaryDistancesOrdered!", CHAR(COLUMN()+64), _xlfn.FLOOR.MATH(ROW()/2)+1)), 3)</f>
        <v>7.7370000000000001</v>
      </c>
      <c r="O259" cm="1">
        <f t="array" aca="1" ref="O259" ca="1">ROUND(INDIRECT(_xlfn.CONCAT("sedimentaryDistancesOrdered!", CHAR(COLUMN()+64), _xlfn.FLOOR.MATH(ROW()/2)+1)), 3)</f>
        <v>7.8529999999999998</v>
      </c>
      <c r="P259" cm="1">
        <f t="array" aca="1" ref="P259" ca="1">ROUND(INDIRECT(_xlfn.CONCAT("sedimentaryDistancesOrdered!", CHAR(COLUMN()+64), _xlfn.FLOOR.MATH(ROW()/2)+1)), 3)</f>
        <v>8.4380000000000006</v>
      </c>
      <c r="Q259" cm="1">
        <f t="array" aca="1" ref="Q259" ca="1">ROUND(INDIRECT(_xlfn.CONCAT("sedimentaryDistancesOrdered!", CHAR(COLUMN()+64), _xlfn.FLOOR.MATH(ROW()/2)+1)), 3)</f>
        <v>8.57</v>
      </c>
      <c r="R259" cm="1">
        <f t="array" aca="1" ref="R259" ca="1">ROUND(INDIRECT(_xlfn.CONCAT("sedimentaryDistancesOrdered!", CHAR(COLUMN()+64), _xlfn.FLOOR.MATH(ROW()/2)+1)), 3)</f>
        <v>7.8479999999999999</v>
      </c>
      <c r="S259" cm="1">
        <f t="array" aca="1" ref="S259" ca="1">ROUND(INDIRECT(_xlfn.CONCAT("sedimentaryDistancesOrdered!", CHAR(COLUMN()+64), _xlfn.FLOOR.MATH(ROW()/2)+1)), 3)</f>
        <v>8.6639999999999997</v>
      </c>
      <c r="T259" cm="1">
        <f t="array" aca="1" ref="T259" ca="1">ROUND(INDIRECT(_xlfn.CONCAT("sedimentaryDistancesOrdered!", CHAR(COLUMN()+64), _xlfn.FLOOR.MATH(ROW()/2)+1)), 3)</f>
        <v>7.0140000000000002</v>
      </c>
      <c r="U259" cm="1">
        <f t="array" aca="1" ref="U259" ca="1">ROUND(INDIRECT(_xlfn.CONCAT("sedimentaryDistancesOrdered!", CHAR(COLUMN()+64), _xlfn.FLOOR.MATH(ROW()/2)+1)), 3)</f>
        <v>7.2350000000000003</v>
      </c>
    </row>
    <row r="260" spans="1:21" x14ac:dyDescent="0.25">
      <c r="A260">
        <v>130</v>
      </c>
      <c r="B260" cm="1">
        <f t="array" aca="1" ref="B260" ca="1">INDIRECT(_xlfn.CONCAT("sedimentaryNumberOrdered!", CHAR(COLUMN()+64), _xlfn.FLOOR.MATH(ROW()/2)+1))</f>
        <v>407</v>
      </c>
      <c r="C260" cm="1">
        <f t="array" aca="1" ref="C260" ca="1">INDIRECT(_xlfn.CONCAT("sedimentaryNumberOrdered!", CHAR(COLUMN()+64), _xlfn.FLOOR.MATH(ROW()/2)+1))</f>
        <v>357</v>
      </c>
      <c r="D260" cm="1">
        <f t="array" aca="1" ref="D260" ca="1">INDIRECT(_xlfn.CONCAT("sedimentaryNumberOrdered!", CHAR(COLUMN()+64), _xlfn.FLOOR.MATH(ROW()/2)+1))</f>
        <v>399</v>
      </c>
      <c r="E260" cm="1">
        <f t="array" aca="1" ref="E260" ca="1">INDIRECT(_xlfn.CONCAT("sedimentaryNumberOrdered!", CHAR(COLUMN()+64), _xlfn.FLOOR.MATH(ROW()/2)+1))</f>
        <v>478</v>
      </c>
      <c r="F260" cm="1">
        <f t="array" aca="1" ref="F260" ca="1">INDIRECT(_xlfn.CONCAT("sedimentaryNumberOrdered!", CHAR(COLUMN()+64), _xlfn.FLOOR.MATH(ROW()/2)+1))</f>
        <v>339</v>
      </c>
      <c r="G260" cm="1">
        <f t="array" aca="1" ref="G260" ca="1">INDIRECT(_xlfn.CONCAT("sedimentaryNumberOrdered!", CHAR(COLUMN()+64), _xlfn.FLOOR.MATH(ROW()/2)+1))</f>
        <v>432</v>
      </c>
      <c r="H260" cm="1">
        <f t="array" aca="1" ref="H260" ca="1">INDIRECT(_xlfn.CONCAT("sedimentaryNumberOrdered!", CHAR(COLUMN()+64), _xlfn.FLOOR.MATH(ROW()/2)+1))</f>
        <v>430</v>
      </c>
      <c r="I260" cm="1">
        <f t="array" aca="1" ref="I260" ca="1">INDIRECT(_xlfn.CONCAT("sedimentaryNumberOrdered!", CHAR(COLUMN()+64), _xlfn.FLOOR.MATH(ROW()/2)+1))</f>
        <v>442</v>
      </c>
      <c r="J260" cm="1">
        <f t="array" aca="1" ref="J260" ca="1">INDIRECT(_xlfn.CONCAT("sedimentaryNumberOrdered!", CHAR(COLUMN()+64), _xlfn.FLOOR.MATH(ROW()/2)+1))</f>
        <v>342</v>
      </c>
      <c r="K260" cm="1">
        <f t="array" aca="1" ref="K260" ca="1">INDIRECT(_xlfn.CONCAT("sedimentaryNumberOrdered!", CHAR(COLUMN()+64), _xlfn.FLOOR.MATH(ROW()/2)+1))</f>
        <v>351</v>
      </c>
      <c r="L260" cm="1">
        <f t="array" aca="1" ref="L260" ca="1">INDIRECT(_xlfn.CONCAT("sedimentaryNumberOrdered!", CHAR(COLUMN()+64), _xlfn.FLOOR.MATH(ROW()/2)+1))</f>
        <v>348</v>
      </c>
      <c r="M260" cm="1">
        <f t="array" aca="1" ref="M260" ca="1">INDIRECT(_xlfn.CONCAT("sedimentaryNumberOrdered!", CHAR(COLUMN()+64), _xlfn.FLOOR.MATH(ROW()/2)+1))</f>
        <v>348</v>
      </c>
      <c r="N260" cm="1">
        <f t="array" aca="1" ref="N260" ca="1">INDIRECT(_xlfn.CONCAT("sedimentaryNumberOrdered!", CHAR(COLUMN()+64), _xlfn.FLOOR.MATH(ROW()/2)+1))</f>
        <v>457</v>
      </c>
      <c r="O260" cm="1">
        <f t="array" aca="1" ref="O260" ca="1">INDIRECT(_xlfn.CONCAT("sedimentaryNumberOrdered!", CHAR(COLUMN()+64), _xlfn.FLOOR.MATH(ROW()/2)+1))</f>
        <v>456</v>
      </c>
      <c r="P260" cm="1">
        <f t="array" aca="1" ref="P260" ca="1">INDIRECT(_xlfn.CONCAT("sedimentaryNumberOrdered!", CHAR(COLUMN()+64), _xlfn.FLOOR.MATH(ROW()/2)+1))</f>
        <v>327</v>
      </c>
      <c r="Q260" cm="1">
        <f t="array" aca="1" ref="Q260" ca="1">INDIRECT(_xlfn.CONCAT("sedimentaryNumberOrdered!", CHAR(COLUMN()+64), _xlfn.FLOOR.MATH(ROW()/2)+1))</f>
        <v>391</v>
      </c>
      <c r="R260" cm="1">
        <f t="array" aca="1" ref="R260" ca="1">INDIRECT(_xlfn.CONCAT("sedimentaryNumberOrdered!", CHAR(COLUMN()+64), _xlfn.FLOOR.MATH(ROW()/2)+1))</f>
        <v>375</v>
      </c>
      <c r="S260" cm="1">
        <f t="array" aca="1" ref="S260" ca="1">INDIRECT(_xlfn.CONCAT("sedimentaryNumberOrdered!", CHAR(COLUMN()+64), _xlfn.FLOOR.MATH(ROW()/2)+1))</f>
        <v>434</v>
      </c>
      <c r="T260" cm="1">
        <f t="array" aca="1" ref="T260" ca="1">INDIRECT(_xlfn.CONCAT("sedimentaryNumberOrdered!", CHAR(COLUMN()+64), _xlfn.FLOOR.MATH(ROW()/2)+1))</f>
        <v>462</v>
      </c>
      <c r="U260" cm="1">
        <f t="array" aca="1" ref="U260" ca="1">INDIRECT(_xlfn.CONCAT("sedimentaryNumberOrdered!", CHAR(COLUMN()+64), _xlfn.FLOOR.MATH(ROW()/2)+1))</f>
        <v>346</v>
      </c>
    </row>
    <row r="261" spans="1:21" x14ac:dyDescent="0.25">
      <c r="A261">
        <v>130</v>
      </c>
      <c r="B261" cm="1">
        <f t="array" aca="1" ref="B261" ca="1">ROUND(INDIRECT(_xlfn.CONCAT("sedimentaryDistancesOrdered!", CHAR(COLUMN()+64), _xlfn.FLOOR.MATH(ROW()/2)+1)), 3)</f>
        <v>8.0960000000000001</v>
      </c>
      <c r="C261" cm="1">
        <f t="array" aca="1" ref="C261" ca="1">ROUND(INDIRECT(_xlfn.CONCAT("sedimentaryDistancesOrdered!", CHAR(COLUMN()+64), _xlfn.FLOOR.MATH(ROW()/2)+1)), 3)</f>
        <v>6.8179999999999996</v>
      </c>
      <c r="D261" cm="1">
        <f t="array" aca="1" ref="D261" ca="1">ROUND(INDIRECT(_xlfn.CONCAT("sedimentaryDistancesOrdered!", CHAR(COLUMN()+64), _xlfn.FLOOR.MATH(ROW()/2)+1)), 3)</f>
        <v>8.0009999999999994</v>
      </c>
      <c r="E261" cm="1">
        <f t="array" aca="1" ref="E261" ca="1">ROUND(INDIRECT(_xlfn.CONCAT("sedimentaryDistancesOrdered!", CHAR(COLUMN()+64), _xlfn.FLOOR.MATH(ROW()/2)+1)), 3)</f>
        <v>7.4829999999999997</v>
      </c>
      <c r="F261" cm="1">
        <f t="array" aca="1" ref="F261" ca="1">ROUND(INDIRECT(_xlfn.CONCAT("sedimentaryDistancesOrdered!", CHAR(COLUMN()+64), _xlfn.FLOOR.MATH(ROW()/2)+1)), 3)</f>
        <v>7.9269999999999996</v>
      </c>
      <c r="G261" cm="1">
        <f t="array" aca="1" ref="G261" ca="1">ROUND(INDIRECT(_xlfn.CONCAT("sedimentaryDistancesOrdered!", CHAR(COLUMN()+64), _xlfn.FLOOR.MATH(ROW()/2)+1)), 3)</f>
        <v>8.4320000000000004</v>
      </c>
      <c r="H261" cm="1">
        <f t="array" aca="1" ref="H261" ca="1">ROUND(INDIRECT(_xlfn.CONCAT("sedimentaryDistancesOrdered!", CHAR(COLUMN()+64), _xlfn.FLOOR.MATH(ROW()/2)+1)), 3)</f>
        <v>7.4459999999999997</v>
      </c>
      <c r="I261" cm="1">
        <f t="array" aca="1" ref="I261" ca="1">ROUND(INDIRECT(_xlfn.CONCAT("sedimentaryDistancesOrdered!", CHAR(COLUMN()+64), _xlfn.FLOOR.MATH(ROW()/2)+1)), 3)</f>
        <v>6.6280000000000001</v>
      </c>
      <c r="J261" cm="1">
        <f t="array" aca="1" ref="J261" ca="1">ROUND(INDIRECT(_xlfn.CONCAT("sedimentaryDistancesOrdered!", CHAR(COLUMN()+64), _xlfn.FLOOR.MATH(ROW()/2)+1)), 3)</f>
        <v>7.6989999999999998</v>
      </c>
      <c r="K261" cm="1">
        <f t="array" aca="1" ref="K261" ca="1">ROUND(INDIRECT(_xlfn.CONCAT("sedimentaryDistancesOrdered!", CHAR(COLUMN()+64), _xlfn.FLOOR.MATH(ROW()/2)+1)), 3)</f>
        <v>7.181</v>
      </c>
      <c r="L261" cm="1">
        <f t="array" aca="1" ref="L261" ca="1">ROUND(INDIRECT(_xlfn.CONCAT("sedimentaryDistancesOrdered!", CHAR(COLUMN()+64), _xlfn.FLOOR.MATH(ROW()/2)+1)), 3)</f>
        <v>7.5529999999999999</v>
      </c>
      <c r="M261" cm="1">
        <f t="array" aca="1" ref="M261" ca="1">ROUND(INDIRECT(_xlfn.CONCAT("sedimentaryDistancesOrdered!", CHAR(COLUMN()+64), _xlfn.FLOOR.MATH(ROW()/2)+1)), 3)</f>
        <v>6.226</v>
      </c>
      <c r="N261" cm="1">
        <f t="array" aca="1" ref="N261" ca="1">ROUND(INDIRECT(_xlfn.CONCAT("sedimentaryDistancesOrdered!", CHAR(COLUMN()+64), _xlfn.FLOOR.MATH(ROW()/2)+1)), 3)</f>
        <v>7.7519999999999998</v>
      </c>
      <c r="O261" cm="1">
        <f t="array" aca="1" ref="O261" ca="1">ROUND(INDIRECT(_xlfn.CONCAT("sedimentaryDistancesOrdered!", CHAR(COLUMN()+64), _xlfn.FLOOR.MATH(ROW()/2)+1)), 3)</f>
        <v>7.8929999999999998</v>
      </c>
      <c r="P261" cm="1">
        <f t="array" aca="1" ref="P261" ca="1">ROUND(INDIRECT(_xlfn.CONCAT("sedimentaryDistancesOrdered!", CHAR(COLUMN()+64), _xlfn.FLOOR.MATH(ROW()/2)+1)), 3)</f>
        <v>8.4550000000000001</v>
      </c>
      <c r="Q261" cm="1">
        <f t="array" aca="1" ref="Q261" ca="1">ROUND(INDIRECT(_xlfn.CONCAT("sedimentaryDistancesOrdered!", CHAR(COLUMN()+64), _xlfn.FLOOR.MATH(ROW()/2)+1)), 3)</f>
        <v>8.5850000000000009</v>
      </c>
      <c r="R261" cm="1">
        <f t="array" aca="1" ref="R261" ca="1">ROUND(INDIRECT(_xlfn.CONCAT("sedimentaryDistancesOrdered!", CHAR(COLUMN()+64), _xlfn.FLOOR.MATH(ROW()/2)+1)), 3)</f>
        <v>7.8879999999999999</v>
      </c>
      <c r="S261" cm="1">
        <f t="array" aca="1" ref="S261" ca="1">ROUND(INDIRECT(_xlfn.CONCAT("sedimentaryDistancesOrdered!", CHAR(COLUMN()+64), _xlfn.FLOOR.MATH(ROW()/2)+1)), 3)</f>
        <v>8.7629999999999999</v>
      </c>
      <c r="T261" cm="1">
        <f t="array" aca="1" ref="T261" ca="1">ROUND(INDIRECT(_xlfn.CONCAT("sedimentaryDistancesOrdered!", CHAR(COLUMN()+64), _xlfn.FLOOR.MATH(ROW()/2)+1)), 3)</f>
        <v>7.0270000000000001</v>
      </c>
      <c r="U261" cm="1">
        <f t="array" aca="1" ref="U261" ca="1">ROUND(INDIRECT(_xlfn.CONCAT("sedimentaryDistancesOrdered!", CHAR(COLUMN()+64), _xlfn.FLOOR.MATH(ROW()/2)+1)), 3)</f>
        <v>7.2389999999999999</v>
      </c>
    </row>
    <row r="262" spans="1:21" x14ac:dyDescent="0.25">
      <c r="A262">
        <v>131</v>
      </c>
      <c r="B262" cm="1">
        <f t="array" aca="1" ref="B262" ca="1">INDIRECT(_xlfn.CONCAT("sedimentaryNumberOrdered!", CHAR(COLUMN()+64), _xlfn.FLOOR.MATH(ROW()/2)+1))</f>
        <v>355</v>
      </c>
      <c r="C262" cm="1">
        <f t="array" aca="1" ref="C262" ca="1">INDIRECT(_xlfn.CONCAT("sedimentaryNumberOrdered!", CHAR(COLUMN()+64), _xlfn.FLOOR.MATH(ROW()/2)+1))</f>
        <v>355</v>
      </c>
      <c r="D262" cm="1">
        <f t="array" aca="1" ref="D262" ca="1">INDIRECT(_xlfn.CONCAT("sedimentaryNumberOrdered!", CHAR(COLUMN()+64), _xlfn.FLOOR.MATH(ROW()/2)+1))</f>
        <v>410</v>
      </c>
      <c r="E262" cm="1">
        <f t="array" aca="1" ref="E262" ca="1">INDIRECT(_xlfn.CONCAT("sedimentaryNumberOrdered!", CHAR(COLUMN()+64), _xlfn.FLOOR.MATH(ROW()/2)+1))</f>
        <v>422</v>
      </c>
      <c r="F262" cm="1">
        <f t="array" aca="1" ref="F262" ca="1">INDIRECT(_xlfn.CONCAT("sedimentaryNumberOrdered!", CHAR(COLUMN()+64), _xlfn.FLOOR.MATH(ROW()/2)+1))</f>
        <v>338</v>
      </c>
      <c r="G262" cm="1">
        <f t="array" aca="1" ref="G262" ca="1">INDIRECT(_xlfn.CONCAT("sedimentaryNumberOrdered!", CHAR(COLUMN()+64), _xlfn.FLOOR.MATH(ROW()/2)+1))</f>
        <v>417</v>
      </c>
      <c r="H262" cm="1">
        <f t="array" aca="1" ref="H262" ca="1">INDIRECT(_xlfn.CONCAT("sedimentaryNumberOrdered!", CHAR(COLUMN()+64), _xlfn.FLOOR.MATH(ROW()/2)+1))</f>
        <v>362</v>
      </c>
      <c r="I262" cm="1">
        <f t="array" aca="1" ref="I262" ca="1">INDIRECT(_xlfn.CONCAT("sedimentaryNumberOrdered!", CHAR(COLUMN()+64), _xlfn.FLOOR.MATH(ROW()/2)+1))</f>
        <v>456</v>
      </c>
      <c r="J262" cm="1">
        <f t="array" aca="1" ref="J262" ca="1">INDIRECT(_xlfn.CONCAT("sedimentaryNumberOrdered!", CHAR(COLUMN()+64), _xlfn.FLOOR.MATH(ROW()/2)+1))</f>
        <v>329</v>
      </c>
      <c r="K262" cm="1">
        <f t="array" aca="1" ref="K262" ca="1">INDIRECT(_xlfn.CONCAT("sedimentaryNumberOrdered!", CHAR(COLUMN()+64), _xlfn.FLOOR.MATH(ROW()/2)+1))</f>
        <v>333</v>
      </c>
      <c r="L262" cm="1">
        <f t="array" aca="1" ref="L262" ca="1">INDIRECT(_xlfn.CONCAT("sedimentaryNumberOrdered!", CHAR(COLUMN()+64), _xlfn.FLOOR.MATH(ROW()/2)+1))</f>
        <v>367</v>
      </c>
      <c r="M262" cm="1">
        <f t="array" aca="1" ref="M262" ca="1">INDIRECT(_xlfn.CONCAT("sedimentaryNumberOrdered!", CHAR(COLUMN()+64), _xlfn.FLOOR.MATH(ROW()/2)+1))</f>
        <v>373</v>
      </c>
      <c r="N262" cm="1">
        <f t="array" aca="1" ref="N262" ca="1">INDIRECT(_xlfn.CONCAT("sedimentaryNumberOrdered!", CHAR(COLUMN()+64), _xlfn.FLOOR.MATH(ROW()/2)+1))</f>
        <v>416</v>
      </c>
      <c r="O262" cm="1">
        <f t="array" aca="1" ref="O262" ca="1">INDIRECT(_xlfn.CONCAT("sedimentaryNumberOrdered!", CHAR(COLUMN()+64), _xlfn.FLOOR.MATH(ROW()/2)+1))</f>
        <v>385</v>
      </c>
      <c r="P262" cm="1">
        <f t="array" aca="1" ref="P262" ca="1">INDIRECT(_xlfn.CONCAT("sedimentaryNumberOrdered!", CHAR(COLUMN()+64), _xlfn.FLOOR.MATH(ROW()/2)+1))</f>
        <v>459</v>
      </c>
      <c r="Q262" cm="1">
        <f t="array" aca="1" ref="Q262" ca="1">INDIRECT(_xlfn.CONCAT("sedimentaryNumberOrdered!", CHAR(COLUMN()+64), _xlfn.FLOOR.MATH(ROW()/2)+1))</f>
        <v>456</v>
      </c>
      <c r="R262" cm="1">
        <f t="array" aca="1" ref="R262" ca="1">INDIRECT(_xlfn.CONCAT("sedimentaryNumberOrdered!", CHAR(COLUMN()+64), _xlfn.FLOOR.MATH(ROW()/2)+1))</f>
        <v>325</v>
      </c>
      <c r="S262" cm="1">
        <f t="array" aca="1" ref="S262" ca="1">INDIRECT(_xlfn.CONCAT("sedimentaryNumberOrdered!", CHAR(COLUMN()+64), _xlfn.FLOOR.MATH(ROW()/2)+1))</f>
        <v>426</v>
      </c>
      <c r="T262" cm="1">
        <f t="array" aca="1" ref="T262" ca="1">INDIRECT(_xlfn.CONCAT("sedimentaryNumberOrdered!", CHAR(COLUMN()+64), _xlfn.FLOOR.MATH(ROW()/2)+1))</f>
        <v>381</v>
      </c>
      <c r="U262" cm="1">
        <f t="array" aca="1" ref="U262" ca="1">INDIRECT(_xlfn.CONCAT("sedimentaryNumberOrdered!", CHAR(COLUMN()+64), _xlfn.FLOOR.MATH(ROW()/2)+1))</f>
        <v>383</v>
      </c>
    </row>
    <row r="263" spans="1:21" x14ac:dyDescent="0.25">
      <c r="A263">
        <v>131</v>
      </c>
      <c r="B263" cm="1">
        <f t="array" aca="1" ref="B263" ca="1">ROUND(INDIRECT(_xlfn.CONCAT("sedimentaryDistancesOrdered!", CHAR(COLUMN()+64), _xlfn.FLOOR.MATH(ROW()/2)+1)), 3)</f>
        <v>8.1010000000000009</v>
      </c>
      <c r="C263" cm="1">
        <f t="array" aca="1" ref="C263" ca="1">ROUND(INDIRECT(_xlfn.CONCAT("sedimentaryDistancesOrdered!", CHAR(COLUMN()+64), _xlfn.FLOOR.MATH(ROW()/2)+1)), 3)</f>
        <v>6.8710000000000004</v>
      </c>
      <c r="D263" cm="1">
        <f t="array" aca="1" ref="D263" ca="1">ROUND(INDIRECT(_xlfn.CONCAT("sedimentaryDistancesOrdered!", CHAR(COLUMN()+64), _xlfn.FLOOR.MATH(ROW()/2)+1)), 3)</f>
        <v>8.0069999999999997</v>
      </c>
      <c r="E263" cm="1">
        <f t="array" aca="1" ref="E263" ca="1">ROUND(INDIRECT(_xlfn.CONCAT("sedimentaryDistancesOrdered!", CHAR(COLUMN()+64), _xlfn.FLOOR.MATH(ROW()/2)+1)), 3)</f>
        <v>7.5090000000000003</v>
      </c>
      <c r="F263" cm="1">
        <f t="array" aca="1" ref="F263" ca="1">ROUND(INDIRECT(_xlfn.CONCAT("sedimentaryDistancesOrdered!", CHAR(COLUMN()+64), _xlfn.FLOOR.MATH(ROW()/2)+1)), 3)</f>
        <v>7.9359999999999999</v>
      </c>
      <c r="G263" cm="1">
        <f t="array" aca="1" ref="G263" ca="1">ROUND(INDIRECT(_xlfn.CONCAT("sedimentaryDistancesOrdered!", CHAR(COLUMN()+64), _xlfn.FLOOR.MATH(ROW()/2)+1)), 3)</f>
        <v>8.4649999999999999</v>
      </c>
      <c r="H263" cm="1">
        <f t="array" aca="1" ref="H263" ca="1">ROUND(INDIRECT(_xlfn.CONCAT("sedimentaryDistancesOrdered!", CHAR(COLUMN()+64), _xlfn.FLOOR.MATH(ROW()/2)+1)), 3)</f>
        <v>7.4509999999999996</v>
      </c>
      <c r="I263" cm="1">
        <f t="array" aca="1" ref="I263" ca="1">ROUND(INDIRECT(_xlfn.CONCAT("sedimentaryDistancesOrdered!", CHAR(COLUMN()+64), _xlfn.FLOOR.MATH(ROW()/2)+1)), 3)</f>
        <v>6.65</v>
      </c>
      <c r="J263" cm="1">
        <f t="array" aca="1" ref="J263" ca="1">ROUND(INDIRECT(_xlfn.CONCAT("sedimentaryDistancesOrdered!", CHAR(COLUMN()+64), _xlfn.FLOOR.MATH(ROW()/2)+1)), 3)</f>
        <v>7.742</v>
      </c>
      <c r="K263" cm="1">
        <f t="array" aca="1" ref="K263" ca="1">ROUND(INDIRECT(_xlfn.CONCAT("sedimentaryDistancesOrdered!", CHAR(COLUMN()+64), _xlfn.FLOOR.MATH(ROW()/2)+1)), 3)</f>
        <v>7.2039999999999997</v>
      </c>
      <c r="L263" cm="1">
        <f t="array" aca="1" ref="L263" ca="1">ROUND(INDIRECT(_xlfn.CONCAT("sedimentaryDistancesOrdered!", CHAR(COLUMN()+64), _xlfn.FLOOR.MATH(ROW()/2)+1)), 3)</f>
        <v>7.5709999999999997</v>
      </c>
      <c r="M263" cm="1">
        <f t="array" aca="1" ref="M263" ca="1">ROUND(INDIRECT(_xlfn.CONCAT("sedimentaryDistancesOrdered!", CHAR(COLUMN()+64), _xlfn.FLOOR.MATH(ROW()/2)+1)), 3)</f>
        <v>6.2329999999999997</v>
      </c>
      <c r="N263" cm="1">
        <f t="array" aca="1" ref="N263" ca="1">ROUND(INDIRECT(_xlfn.CONCAT("sedimentaryDistancesOrdered!", CHAR(COLUMN()+64), _xlfn.FLOOR.MATH(ROW()/2)+1)), 3)</f>
        <v>7.7560000000000002</v>
      </c>
      <c r="O263" cm="1">
        <f t="array" aca="1" ref="O263" ca="1">ROUND(INDIRECT(_xlfn.CONCAT("sedimentaryDistancesOrdered!", CHAR(COLUMN()+64), _xlfn.FLOOR.MATH(ROW()/2)+1)), 3)</f>
        <v>7.9290000000000003</v>
      </c>
      <c r="P263" cm="1">
        <f t="array" aca="1" ref="P263" ca="1">ROUND(INDIRECT(_xlfn.CONCAT("sedimentaryDistancesOrdered!", CHAR(COLUMN()+64), _xlfn.FLOOR.MATH(ROW()/2)+1)), 3)</f>
        <v>8.4779999999999998</v>
      </c>
      <c r="Q263" cm="1">
        <f t="array" aca="1" ref="Q263" ca="1">ROUND(INDIRECT(_xlfn.CONCAT("sedimentaryDistancesOrdered!", CHAR(COLUMN()+64), _xlfn.FLOOR.MATH(ROW()/2)+1)), 3)</f>
        <v>8.6120000000000001</v>
      </c>
      <c r="R263" cm="1">
        <f t="array" aca="1" ref="R263" ca="1">ROUND(INDIRECT(_xlfn.CONCAT("sedimentaryDistancesOrdered!", CHAR(COLUMN()+64), _xlfn.FLOOR.MATH(ROW()/2)+1)), 3)</f>
        <v>7.9649999999999999</v>
      </c>
      <c r="S263" cm="1">
        <f t="array" aca="1" ref="S263" ca="1">ROUND(INDIRECT(_xlfn.CONCAT("sedimentaryDistancesOrdered!", CHAR(COLUMN()+64), _xlfn.FLOOR.MATH(ROW()/2)+1)), 3)</f>
        <v>8.8149999999999995</v>
      </c>
      <c r="T263" cm="1">
        <f t="array" aca="1" ref="T263" ca="1">ROUND(INDIRECT(_xlfn.CONCAT("sedimentaryDistancesOrdered!", CHAR(COLUMN()+64), _xlfn.FLOOR.MATH(ROW()/2)+1)), 3)</f>
        <v>7.0940000000000003</v>
      </c>
      <c r="U263" cm="1">
        <f t="array" aca="1" ref="U263" ca="1">ROUND(INDIRECT(_xlfn.CONCAT("sedimentaryDistancesOrdered!", CHAR(COLUMN()+64), _xlfn.FLOOR.MATH(ROW()/2)+1)), 3)</f>
        <v>7.3609999999999998</v>
      </c>
    </row>
    <row r="264" spans="1:21" x14ac:dyDescent="0.25">
      <c r="A264">
        <v>132</v>
      </c>
      <c r="B264" cm="1">
        <f t="array" aca="1" ref="B264" ca="1">INDIRECT(_xlfn.CONCAT("sedimentaryNumberOrdered!", CHAR(COLUMN()+64), _xlfn.FLOOR.MATH(ROW()/2)+1))</f>
        <v>455</v>
      </c>
      <c r="C264" cm="1">
        <f t="array" aca="1" ref="C264" ca="1">INDIRECT(_xlfn.CONCAT("sedimentaryNumberOrdered!", CHAR(COLUMN()+64), _xlfn.FLOOR.MATH(ROW()/2)+1))</f>
        <v>453</v>
      </c>
      <c r="D264" cm="1">
        <f t="array" aca="1" ref="D264" ca="1">INDIRECT(_xlfn.CONCAT("sedimentaryNumberOrdered!", CHAR(COLUMN()+64), _xlfn.FLOOR.MATH(ROW()/2)+1))</f>
        <v>462</v>
      </c>
      <c r="E264" cm="1">
        <f t="array" aca="1" ref="E264" ca="1">INDIRECT(_xlfn.CONCAT("sedimentaryNumberOrdered!", CHAR(COLUMN()+64), _xlfn.FLOOR.MATH(ROW()/2)+1))</f>
        <v>402</v>
      </c>
      <c r="F264" cm="1">
        <f t="array" aca="1" ref="F264" ca="1">INDIRECT(_xlfn.CONCAT("sedimentaryNumberOrdered!", CHAR(COLUMN()+64), _xlfn.FLOOR.MATH(ROW()/2)+1))</f>
        <v>376</v>
      </c>
      <c r="G264" cm="1">
        <f t="array" aca="1" ref="G264" ca="1">INDIRECT(_xlfn.CONCAT("sedimentaryNumberOrdered!", CHAR(COLUMN()+64), _xlfn.FLOOR.MATH(ROW()/2)+1))</f>
        <v>375</v>
      </c>
      <c r="H264" cm="1">
        <f t="array" aca="1" ref="H264" ca="1">INDIRECT(_xlfn.CONCAT("sedimentaryNumberOrdered!", CHAR(COLUMN()+64), _xlfn.FLOOR.MATH(ROW()/2)+1))</f>
        <v>454</v>
      </c>
      <c r="I264" cm="1">
        <f t="array" aca="1" ref="I264" ca="1">INDIRECT(_xlfn.CONCAT("sedimentaryNumberOrdered!", CHAR(COLUMN()+64), _xlfn.FLOOR.MATH(ROW()/2)+1))</f>
        <v>463</v>
      </c>
      <c r="J264" cm="1">
        <f t="array" aca="1" ref="J264" ca="1">INDIRECT(_xlfn.CONCAT("sedimentaryNumberOrdered!", CHAR(COLUMN()+64), _xlfn.FLOOR.MATH(ROW()/2)+1))</f>
        <v>383</v>
      </c>
      <c r="K264" cm="1">
        <f t="array" aca="1" ref="K264" ca="1">INDIRECT(_xlfn.CONCAT("sedimentaryNumberOrdered!", CHAR(COLUMN()+64), _xlfn.FLOOR.MATH(ROW()/2)+1))</f>
        <v>377</v>
      </c>
      <c r="L264" cm="1">
        <f t="array" aca="1" ref="L264" ca="1">INDIRECT(_xlfn.CONCAT("sedimentaryNumberOrdered!", CHAR(COLUMN()+64), _xlfn.FLOOR.MATH(ROW()/2)+1))</f>
        <v>473</v>
      </c>
      <c r="M264" cm="1">
        <f t="array" aca="1" ref="M264" ca="1">INDIRECT(_xlfn.CONCAT("sedimentaryNumberOrdered!", CHAR(COLUMN()+64), _xlfn.FLOOR.MATH(ROW()/2)+1))</f>
        <v>443</v>
      </c>
      <c r="N264" cm="1">
        <f t="array" aca="1" ref="N264" ca="1">INDIRECT(_xlfn.CONCAT("sedimentaryNumberOrdered!", CHAR(COLUMN()+64), _xlfn.FLOOR.MATH(ROW()/2)+1))</f>
        <v>453</v>
      </c>
      <c r="O264" cm="1">
        <f t="array" aca="1" ref="O264" ca="1">INDIRECT(_xlfn.CONCAT("sedimentaryNumberOrdered!", CHAR(COLUMN()+64), _xlfn.FLOOR.MATH(ROW()/2)+1))</f>
        <v>377</v>
      </c>
      <c r="P264" cm="1">
        <f t="array" aca="1" ref="P264" ca="1">INDIRECT(_xlfn.CONCAT("sedimentaryNumberOrdered!", CHAR(COLUMN()+64), _xlfn.FLOOR.MATH(ROW()/2)+1))</f>
        <v>397</v>
      </c>
      <c r="Q264" cm="1">
        <f t="array" aca="1" ref="Q264" ca="1">INDIRECT(_xlfn.CONCAT("sedimentaryNumberOrdered!", CHAR(COLUMN()+64), _xlfn.FLOOR.MATH(ROW()/2)+1))</f>
        <v>474</v>
      </c>
      <c r="R264" cm="1">
        <f t="array" aca="1" ref="R264" ca="1">INDIRECT(_xlfn.CONCAT("sedimentaryNumberOrdered!", CHAR(COLUMN()+64), _xlfn.FLOOR.MATH(ROW()/2)+1))</f>
        <v>427</v>
      </c>
      <c r="S264" cm="1">
        <f t="array" aca="1" ref="S264" ca="1">INDIRECT(_xlfn.CONCAT("sedimentaryNumberOrdered!", CHAR(COLUMN()+64), _xlfn.FLOOR.MATH(ROW()/2)+1))</f>
        <v>390</v>
      </c>
      <c r="T264" cm="1">
        <f t="array" aca="1" ref="T264" ca="1">INDIRECT(_xlfn.CONCAT("sedimentaryNumberOrdered!", CHAR(COLUMN()+64), _xlfn.FLOOR.MATH(ROW()/2)+1))</f>
        <v>343</v>
      </c>
      <c r="U264" cm="1">
        <f t="array" aca="1" ref="U264" ca="1">INDIRECT(_xlfn.CONCAT("sedimentaryNumberOrdered!", CHAR(COLUMN()+64), _xlfn.FLOOR.MATH(ROW()/2)+1))</f>
        <v>461</v>
      </c>
    </row>
    <row r="265" spans="1:21" x14ac:dyDescent="0.25">
      <c r="A265">
        <v>132</v>
      </c>
      <c r="B265" cm="1">
        <f t="array" aca="1" ref="B265" ca="1">ROUND(INDIRECT(_xlfn.CONCAT("sedimentaryDistancesOrdered!", CHAR(COLUMN()+64), _xlfn.FLOOR.MATH(ROW()/2)+1)), 3)</f>
        <v>8.1170000000000009</v>
      </c>
      <c r="C265" cm="1">
        <f t="array" aca="1" ref="C265" ca="1">ROUND(INDIRECT(_xlfn.CONCAT("sedimentaryDistancesOrdered!", CHAR(COLUMN()+64), _xlfn.FLOOR.MATH(ROW()/2)+1)), 3)</f>
        <v>6.9420000000000002</v>
      </c>
      <c r="D265" cm="1">
        <f t="array" aca="1" ref="D265" ca="1">ROUND(INDIRECT(_xlfn.CONCAT("sedimentaryDistancesOrdered!", CHAR(COLUMN()+64), _xlfn.FLOOR.MATH(ROW()/2)+1)), 3)</f>
        <v>8.0410000000000004</v>
      </c>
      <c r="E265" cm="1">
        <f t="array" aca="1" ref="E265" ca="1">ROUND(INDIRECT(_xlfn.CONCAT("sedimentaryDistancesOrdered!", CHAR(COLUMN()+64), _xlfn.FLOOR.MATH(ROW()/2)+1)), 3)</f>
        <v>7.5110000000000001</v>
      </c>
      <c r="F265" cm="1">
        <f t="array" aca="1" ref="F265" ca="1">ROUND(INDIRECT(_xlfn.CONCAT("sedimentaryDistancesOrdered!", CHAR(COLUMN()+64), _xlfn.FLOOR.MATH(ROW()/2)+1)), 3)</f>
        <v>8.0150000000000006</v>
      </c>
      <c r="G265" cm="1">
        <f t="array" aca="1" ref="G265" ca="1">ROUND(INDIRECT(_xlfn.CONCAT("sedimentaryDistancesOrdered!", CHAR(COLUMN()+64), _xlfn.FLOOR.MATH(ROW()/2)+1)), 3)</f>
        <v>8.4860000000000007</v>
      </c>
      <c r="H265" cm="1">
        <f t="array" aca="1" ref="H265" ca="1">ROUND(INDIRECT(_xlfn.CONCAT("sedimentaryDistancesOrdered!", CHAR(COLUMN()+64), _xlfn.FLOOR.MATH(ROW()/2)+1)), 3)</f>
        <v>7.4580000000000002</v>
      </c>
      <c r="I265" cm="1">
        <f t="array" aca="1" ref="I265" ca="1">ROUND(INDIRECT(_xlfn.CONCAT("sedimentaryDistancesOrdered!", CHAR(COLUMN()+64), _xlfn.FLOOR.MATH(ROW()/2)+1)), 3)</f>
        <v>6.6859999999999999</v>
      </c>
      <c r="J265" cm="1">
        <f t="array" aca="1" ref="J265" ca="1">ROUND(INDIRECT(_xlfn.CONCAT("sedimentaryDistancesOrdered!", CHAR(COLUMN()+64), _xlfn.FLOOR.MATH(ROW()/2)+1)), 3)</f>
        <v>7.7809999999999997</v>
      </c>
      <c r="K265" cm="1">
        <f t="array" aca="1" ref="K265" ca="1">ROUND(INDIRECT(_xlfn.CONCAT("sedimentaryDistancesOrdered!", CHAR(COLUMN()+64), _xlfn.FLOOR.MATH(ROW()/2)+1)), 3)</f>
        <v>7.2329999999999997</v>
      </c>
      <c r="L265" cm="1">
        <f t="array" aca="1" ref="L265" ca="1">ROUND(INDIRECT(_xlfn.CONCAT("sedimentaryDistancesOrdered!", CHAR(COLUMN()+64), _xlfn.FLOOR.MATH(ROW()/2)+1)), 3)</f>
        <v>7.5730000000000004</v>
      </c>
      <c r="M265" cm="1">
        <f t="array" aca="1" ref="M265" ca="1">ROUND(INDIRECT(_xlfn.CONCAT("sedimentaryDistancesOrdered!", CHAR(COLUMN()+64), _xlfn.FLOOR.MATH(ROW()/2)+1)), 3)</f>
        <v>6.282</v>
      </c>
      <c r="N265" cm="1">
        <f t="array" aca="1" ref="N265" ca="1">ROUND(INDIRECT(_xlfn.CONCAT("sedimentaryDistancesOrdered!", CHAR(COLUMN()+64), _xlfn.FLOOR.MATH(ROW()/2)+1)), 3)</f>
        <v>7.7750000000000004</v>
      </c>
      <c r="O265" cm="1">
        <f t="array" aca="1" ref="O265" ca="1">ROUND(INDIRECT(_xlfn.CONCAT("sedimentaryDistancesOrdered!", CHAR(COLUMN()+64), _xlfn.FLOOR.MATH(ROW()/2)+1)), 3)</f>
        <v>7.9290000000000003</v>
      </c>
      <c r="P265" cm="1">
        <f t="array" aca="1" ref="P265" ca="1">ROUND(INDIRECT(_xlfn.CONCAT("sedimentaryDistancesOrdered!", CHAR(COLUMN()+64), _xlfn.FLOOR.MATH(ROW()/2)+1)), 3)</f>
        <v>8.5570000000000004</v>
      </c>
      <c r="Q265" cm="1">
        <f t="array" aca="1" ref="Q265" ca="1">ROUND(INDIRECT(_xlfn.CONCAT("sedimentaryDistancesOrdered!", CHAR(COLUMN()+64), _xlfn.FLOOR.MATH(ROW()/2)+1)), 3)</f>
        <v>8.6660000000000004</v>
      </c>
      <c r="R265" cm="1">
        <f t="array" aca="1" ref="R265" ca="1">ROUND(INDIRECT(_xlfn.CONCAT("sedimentaryDistancesOrdered!", CHAR(COLUMN()+64), _xlfn.FLOOR.MATH(ROW()/2)+1)), 3)</f>
        <v>7.9660000000000002</v>
      </c>
      <c r="S265" cm="1">
        <f t="array" aca="1" ref="S265" ca="1">ROUND(INDIRECT(_xlfn.CONCAT("sedimentaryDistancesOrdered!", CHAR(COLUMN()+64), _xlfn.FLOOR.MATH(ROW()/2)+1)), 3)</f>
        <v>8.82</v>
      </c>
      <c r="T265" cm="1">
        <f t="array" aca="1" ref="T265" ca="1">ROUND(INDIRECT(_xlfn.CONCAT("sedimentaryDistancesOrdered!", CHAR(COLUMN()+64), _xlfn.FLOOR.MATH(ROW()/2)+1)), 3)</f>
        <v>7.1319999999999997</v>
      </c>
      <c r="U265" cm="1">
        <f t="array" aca="1" ref="U265" ca="1">ROUND(INDIRECT(_xlfn.CONCAT("sedimentaryDistancesOrdered!", CHAR(COLUMN()+64), _xlfn.FLOOR.MATH(ROW()/2)+1)), 3)</f>
        <v>7.3780000000000001</v>
      </c>
    </row>
    <row r="266" spans="1:21" x14ac:dyDescent="0.25">
      <c r="A266">
        <v>133</v>
      </c>
      <c r="B266" cm="1">
        <f t="array" aca="1" ref="B266" ca="1">INDIRECT(_xlfn.CONCAT("sedimentaryNumberOrdered!", CHAR(COLUMN()+64), _xlfn.FLOOR.MATH(ROW()/2)+1))</f>
        <v>373</v>
      </c>
      <c r="C266" cm="1">
        <f t="array" aca="1" ref="C266" ca="1">INDIRECT(_xlfn.CONCAT("sedimentaryNumberOrdered!", CHAR(COLUMN()+64), _xlfn.FLOOR.MATH(ROW()/2)+1))</f>
        <v>441</v>
      </c>
      <c r="D266" cm="1">
        <f t="array" aca="1" ref="D266" ca="1">INDIRECT(_xlfn.CONCAT("sedimentaryNumberOrdered!", CHAR(COLUMN()+64), _xlfn.FLOOR.MATH(ROW()/2)+1))</f>
        <v>398</v>
      </c>
      <c r="E266" cm="1">
        <f t="array" aca="1" ref="E266" ca="1">INDIRECT(_xlfn.CONCAT("sedimentaryNumberOrdered!", CHAR(COLUMN()+64), _xlfn.FLOOR.MATH(ROW()/2)+1))</f>
        <v>329</v>
      </c>
      <c r="F266" cm="1">
        <f t="array" aca="1" ref="F266" ca="1">INDIRECT(_xlfn.CONCAT("sedimentaryNumberOrdered!", CHAR(COLUMN()+64), _xlfn.FLOOR.MATH(ROW()/2)+1))</f>
        <v>375</v>
      </c>
      <c r="G266" cm="1">
        <f t="array" aca="1" ref="G266" ca="1">INDIRECT(_xlfn.CONCAT("sedimentaryNumberOrdered!", CHAR(COLUMN()+64), _xlfn.FLOOR.MATH(ROW()/2)+1))</f>
        <v>412</v>
      </c>
      <c r="H266" cm="1">
        <f t="array" aca="1" ref="H266" ca="1">INDIRECT(_xlfn.CONCAT("sedimentaryNumberOrdered!", CHAR(COLUMN()+64), _xlfn.FLOOR.MATH(ROW()/2)+1))</f>
        <v>442</v>
      </c>
      <c r="I266" cm="1">
        <f t="array" aca="1" ref="I266" ca="1">INDIRECT(_xlfn.CONCAT("sedimentaryNumberOrdered!", CHAR(COLUMN()+64), _xlfn.FLOOR.MATH(ROW()/2)+1))</f>
        <v>383</v>
      </c>
      <c r="J266" cm="1">
        <f t="array" aca="1" ref="J266" ca="1">INDIRECT(_xlfn.CONCAT("sedimentaryNumberOrdered!", CHAR(COLUMN()+64), _xlfn.FLOOR.MATH(ROW()/2)+1))</f>
        <v>369</v>
      </c>
      <c r="K266" cm="1">
        <f t="array" aca="1" ref="K266" ca="1">INDIRECT(_xlfn.CONCAT("sedimentaryNumberOrdered!", CHAR(COLUMN()+64), _xlfn.FLOOR.MATH(ROW()/2)+1))</f>
        <v>372</v>
      </c>
      <c r="L266" cm="1">
        <f t="array" aca="1" ref="L266" ca="1">INDIRECT(_xlfn.CONCAT("sedimentaryNumberOrdered!", CHAR(COLUMN()+64), _xlfn.FLOOR.MATH(ROW()/2)+1))</f>
        <v>449</v>
      </c>
      <c r="M266" cm="1">
        <f t="array" aca="1" ref="M266" ca="1">INDIRECT(_xlfn.CONCAT("sedimentaryNumberOrdered!", CHAR(COLUMN()+64), _xlfn.FLOOR.MATH(ROW()/2)+1))</f>
        <v>322</v>
      </c>
      <c r="N266" cm="1">
        <f t="array" aca="1" ref="N266" ca="1">INDIRECT(_xlfn.CONCAT("sedimentaryNumberOrdered!", CHAR(COLUMN()+64), _xlfn.FLOOR.MATH(ROW()/2)+1))</f>
        <v>378</v>
      </c>
      <c r="O266" cm="1">
        <f t="array" aca="1" ref="O266" ca="1">INDIRECT(_xlfn.CONCAT("sedimentaryNumberOrdered!", CHAR(COLUMN()+64), _xlfn.FLOOR.MATH(ROW()/2)+1))</f>
        <v>373</v>
      </c>
      <c r="P266" cm="1">
        <f t="array" aca="1" ref="P266" ca="1">INDIRECT(_xlfn.CONCAT("sedimentaryNumberOrdered!", CHAR(COLUMN()+64), _xlfn.FLOOR.MATH(ROW()/2)+1))</f>
        <v>450</v>
      </c>
      <c r="Q266" cm="1">
        <f t="array" aca="1" ref="Q266" ca="1">INDIRECT(_xlfn.CONCAT("sedimentaryNumberOrdered!", CHAR(COLUMN()+64), _xlfn.FLOOR.MATH(ROW()/2)+1))</f>
        <v>454</v>
      </c>
      <c r="R266" cm="1">
        <f t="array" aca="1" ref="R266" ca="1">INDIRECT(_xlfn.CONCAT("sedimentaryNumberOrdered!", CHAR(COLUMN()+64), _xlfn.FLOOR.MATH(ROW()/2)+1))</f>
        <v>330</v>
      </c>
      <c r="S266" cm="1">
        <f t="array" aca="1" ref="S266" ca="1">INDIRECT(_xlfn.CONCAT("sedimentaryNumberOrdered!", CHAR(COLUMN()+64), _xlfn.FLOOR.MATH(ROW()/2)+1))</f>
        <v>347</v>
      </c>
      <c r="T266" cm="1">
        <f t="array" aca="1" ref="T266" ca="1">INDIRECT(_xlfn.CONCAT("sedimentaryNumberOrdered!", CHAR(COLUMN()+64), _xlfn.FLOOR.MATH(ROW()/2)+1))</f>
        <v>432</v>
      </c>
      <c r="U266" cm="1">
        <f t="array" aca="1" ref="U266" ca="1">INDIRECT(_xlfn.CONCAT("sedimentaryNumberOrdered!", CHAR(COLUMN()+64), _xlfn.FLOOR.MATH(ROW()/2)+1))</f>
        <v>376</v>
      </c>
    </row>
    <row r="267" spans="1:21" x14ac:dyDescent="0.25">
      <c r="A267">
        <v>133</v>
      </c>
      <c r="B267" cm="1">
        <f t="array" aca="1" ref="B267" ca="1">ROUND(INDIRECT(_xlfn.CONCAT("sedimentaryDistancesOrdered!", CHAR(COLUMN()+64), _xlfn.FLOOR.MATH(ROW()/2)+1)), 3)</f>
        <v>8.2100000000000009</v>
      </c>
      <c r="C267" cm="1">
        <f t="array" aca="1" ref="C267" ca="1">ROUND(INDIRECT(_xlfn.CONCAT("sedimentaryDistancesOrdered!", CHAR(COLUMN()+64), _xlfn.FLOOR.MATH(ROW()/2)+1)), 3)</f>
        <v>6.9729999999999999</v>
      </c>
      <c r="D267" cm="1">
        <f t="array" aca="1" ref="D267" ca="1">ROUND(INDIRECT(_xlfn.CONCAT("sedimentaryDistancesOrdered!", CHAR(COLUMN()+64), _xlfn.FLOOR.MATH(ROW()/2)+1)), 3)</f>
        <v>8.0429999999999993</v>
      </c>
      <c r="E267" cm="1">
        <f t="array" aca="1" ref="E267" ca="1">ROUND(INDIRECT(_xlfn.CONCAT("sedimentaryDistancesOrdered!", CHAR(COLUMN()+64), _xlfn.FLOOR.MATH(ROW()/2)+1)), 3)</f>
        <v>7.5140000000000002</v>
      </c>
      <c r="F267" cm="1">
        <f t="array" aca="1" ref="F267" ca="1">ROUND(INDIRECT(_xlfn.CONCAT("sedimentaryDistancesOrdered!", CHAR(COLUMN()+64), _xlfn.FLOOR.MATH(ROW()/2)+1)), 3)</f>
        <v>8.032</v>
      </c>
      <c r="G267" cm="1">
        <f t="array" aca="1" ref="G267" ca="1">ROUND(INDIRECT(_xlfn.CONCAT("sedimentaryDistancesOrdered!", CHAR(COLUMN()+64), _xlfn.FLOOR.MATH(ROW()/2)+1)), 3)</f>
        <v>8.5660000000000007</v>
      </c>
      <c r="H267" cm="1">
        <f t="array" aca="1" ref="H267" ca="1">ROUND(INDIRECT(_xlfn.CONCAT("sedimentaryDistancesOrdered!", CHAR(COLUMN()+64), _xlfn.FLOOR.MATH(ROW()/2)+1)), 3)</f>
        <v>7.492</v>
      </c>
      <c r="I267" cm="1">
        <f t="array" aca="1" ref="I267" ca="1">ROUND(INDIRECT(_xlfn.CONCAT("sedimentaryDistancesOrdered!", CHAR(COLUMN()+64), _xlfn.FLOOR.MATH(ROW()/2)+1)), 3)</f>
        <v>6.7220000000000004</v>
      </c>
      <c r="J267" cm="1">
        <f t="array" aca="1" ref="J267" ca="1">ROUND(INDIRECT(_xlfn.CONCAT("sedimentaryDistancesOrdered!", CHAR(COLUMN()+64), _xlfn.FLOOR.MATH(ROW()/2)+1)), 3)</f>
        <v>7.8179999999999996</v>
      </c>
      <c r="K267" cm="1">
        <f t="array" aca="1" ref="K267" ca="1">ROUND(INDIRECT(_xlfn.CONCAT("sedimentaryDistancesOrdered!", CHAR(COLUMN()+64), _xlfn.FLOOR.MATH(ROW()/2)+1)), 3)</f>
        <v>7.3109999999999999</v>
      </c>
      <c r="L267" cm="1">
        <f t="array" aca="1" ref="L267" ca="1">ROUND(INDIRECT(_xlfn.CONCAT("sedimentaryDistancesOrdered!", CHAR(COLUMN()+64), _xlfn.FLOOR.MATH(ROW()/2)+1)), 3)</f>
        <v>7.62</v>
      </c>
      <c r="M267" cm="1">
        <f t="array" aca="1" ref="M267" ca="1">ROUND(INDIRECT(_xlfn.CONCAT("sedimentaryDistancesOrdered!", CHAR(COLUMN()+64), _xlfn.FLOOR.MATH(ROW()/2)+1)), 3)</f>
        <v>6.343</v>
      </c>
      <c r="N267" cm="1">
        <f t="array" aca="1" ref="N267" ca="1">ROUND(INDIRECT(_xlfn.CONCAT("sedimentaryDistancesOrdered!", CHAR(COLUMN()+64), _xlfn.FLOOR.MATH(ROW()/2)+1)), 3)</f>
        <v>7.8929999999999998</v>
      </c>
      <c r="O267" cm="1">
        <f t="array" aca="1" ref="O267" ca="1">ROUND(INDIRECT(_xlfn.CONCAT("sedimentaryDistancesOrdered!", CHAR(COLUMN()+64), _xlfn.FLOOR.MATH(ROW()/2)+1)), 3)</f>
        <v>7.9340000000000002</v>
      </c>
      <c r="P267" cm="1">
        <f t="array" aca="1" ref="P267" ca="1">ROUND(INDIRECT(_xlfn.CONCAT("sedimentaryDistancesOrdered!", CHAR(COLUMN()+64), _xlfn.FLOOR.MATH(ROW()/2)+1)), 3)</f>
        <v>8.5839999999999996</v>
      </c>
      <c r="Q267" cm="1">
        <f t="array" aca="1" ref="Q267" ca="1">ROUND(INDIRECT(_xlfn.CONCAT("sedimentaryDistancesOrdered!", CHAR(COLUMN()+64), _xlfn.FLOOR.MATH(ROW()/2)+1)), 3)</f>
        <v>8.6929999999999996</v>
      </c>
      <c r="R267" cm="1">
        <f t="array" aca="1" ref="R267" ca="1">ROUND(INDIRECT(_xlfn.CONCAT("sedimentaryDistancesOrdered!", CHAR(COLUMN()+64), _xlfn.FLOOR.MATH(ROW()/2)+1)), 3)</f>
        <v>7.9749999999999996</v>
      </c>
      <c r="S267" cm="1">
        <f t="array" aca="1" ref="S267" ca="1">ROUND(INDIRECT(_xlfn.CONCAT("sedimentaryDistancesOrdered!", CHAR(COLUMN()+64), _xlfn.FLOOR.MATH(ROW()/2)+1)), 3)</f>
        <v>8.8330000000000002</v>
      </c>
      <c r="T267" cm="1">
        <f t="array" aca="1" ref="T267" ca="1">ROUND(INDIRECT(_xlfn.CONCAT("sedimentaryDistancesOrdered!", CHAR(COLUMN()+64), _xlfn.FLOOR.MATH(ROW()/2)+1)), 3)</f>
        <v>7.1459999999999999</v>
      </c>
      <c r="U267" cm="1">
        <f t="array" aca="1" ref="U267" ca="1">ROUND(INDIRECT(_xlfn.CONCAT("sedimentaryDistancesOrdered!", CHAR(COLUMN()+64), _xlfn.FLOOR.MATH(ROW()/2)+1)), 3)</f>
        <v>7.3849999999999998</v>
      </c>
    </row>
    <row r="268" spans="1:21" x14ac:dyDescent="0.25">
      <c r="A268">
        <v>134</v>
      </c>
      <c r="B268" cm="1">
        <f t="array" aca="1" ref="B268" ca="1">INDIRECT(_xlfn.CONCAT("sedimentaryNumberOrdered!", CHAR(COLUMN()+64), _xlfn.FLOOR.MATH(ROW()/2)+1))</f>
        <v>399</v>
      </c>
      <c r="C268" cm="1">
        <f t="array" aca="1" ref="C268" ca="1">INDIRECT(_xlfn.CONCAT("sedimentaryNumberOrdered!", CHAR(COLUMN()+64), _xlfn.FLOOR.MATH(ROW()/2)+1))</f>
        <v>383</v>
      </c>
      <c r="D268" cm="1">
        <f t="array" aca="1" ref="D268" ca="1">INDIRECT(_xlfn.CONCAT("sedimentaryNumberOrdered!", CHAR(COLUMN()+64), _xlfn.FLOOR.MATH(ROW()/2)+1))</f>
        <v>429</v>
      </c>
      <c r="E268" cm="1">
        <f t="array" aca="1" ref="E268" ca="1">INDIRECT(_xlfn.CONCAT("sedimentaryNumberOrdered!", CHAR(COLUMN()+64), _xlfn.FLOOR.MATH(ROW()/2)+1))</f>
        <v>450</v>
      </c>
      <c r="F268" cm="1">
        <f t="array" aca="1" ref="F268" ca="1">INDIRECT(_xlfn.CONCAT("sedimentaryNumberOrdered!", CHAR(COLUMN()+64), _xlfn.FLOOR.MATH(ROW()/2)+1))</f>
        <v>449</v>
      </c>
      <c r="G268" cm="1">
        <f t="array" aca="1" ref="G268" ca="1">INDIRECT(_xlfn.CONCAT("sedimentaryNumberOrdered!", CHAR(COLUMN()+64), _xlfn.FLOOR.MATH(ROW()/2)+1))</f>
        <v>459</v>
      </c>
      <c r="H268" cm="1">
        <f t="array" aca="1" ref="H268" ca="1">INDIRECT(_xlfn.CONCAT("sedimentaryNumberOrdered!", CHAR(COLUMN()+64), _xlfn.FLOOR.MATH(ROW()/2)+1))</f>
        <v>328</v>
      </c>
      <c r="I268" cm="1">
        <f t="array" aca="1" ref="I268" ca="1">INDIRECT(_xlfn.CONCAT("sedimentaryNumberOrdered!", CHAR(COLUMN()+64), _xlfn.FLOOR.MATH(ROW()/2)+1))</f>
        <v>439</v>
      </c>
      <c r="J268" cm="1">
        <f t="array" aca="1" ref="J268" ca="1">INDIRECT(_xlfn.CONCAT("sedimentaryNumberOrdered!", CHAR(COLUMN()+64), _xlfn.FLOOR.MATH(ROW()/2)+1))</f>
        <v>433</v>
      </c>
      <c r="K268" cm="1">
        <f t="array" aca="1" ref="K268" ca="1">INDIRECT(_xlfn.CONCAT("sedimentaryNumberOrdered!", CHAR(COLUMN()+64), _xlfn.FLOOR.MATH(ROW()/2)+1))</f>
        <v>436</v>
      </c>
      <c r="L268" cm="1">
        <f t="array" aca="1" ref="L268" ca="1">INDIRECT(_xlfn.CONCAT("sedimentaryNumberOrdered!", CHAR(COLUMN()+64), _xlfn.FLOOR.MATH(ROW()/2)+1))</f>
        <v>345</v>
      </c>
      <c r="M268" cm="1">
        <f t="array" aca="1" ref="M268" ca="1">INDIRECT(_xlfn.CONCAT("sedimentaryNumberOrdered!", CHAR(COLUMN()+64), _xlfn.FLOOR.MATH(ROW()/2)+1))</f>
        <v>333</v>
      </c>
      <c r="N268" cm="1">
        <f t="array" aca="1" ref="N268" ca="1">INDIRECT(_xlfn.CONCAT("sedimentaryNumberOrdered!", CHAR(COLUMN()+64), _xlfn.FLOOR.MATH(ROW()/2)+1))</f>
        <v>460</v>
      </c>
      <c r="O268" cm="1">
        <f t="array" aca="1" ref="O268" ca="1">INDIRECT(_xlfn.CONCAT("sedimentaryNumberOrdered!", CHAR(COLUMN()+64), _xlfn.FLOOR.MATH(ROW()/2)+1))</f>
        <v>413</v>
      </c>
      <c r="P268" cm="1">
        <f t="array" aca="1" ref="P268" ca="1">INDIRECT(_xlfn.CONCAT("sedimentaryNumberOrdered!", CHAR(COLUMN()+64), _xlfn.FLOOR.MATH(ROW()/2)+1))</f>
        <v>410</v>
      </c>
      <c r="Q268" cm="1">
        <f t="array" aca="1" ref="Q268" ca="1">INDIRECT(_xlfn.CONCAT("sedimentaryNumberOrdered!", CHAR(COLUMN()+64), _xlfn.FLOOR.MATH(ROW()/2)+1))</f>
        <v>413</v>
      </c>
      <c r="R268" cm="1">
        <f t="array" aca="1" ref="R268" ca="1">INDIRECT(_xlfn.CONCAT("sedimentaryNumberOrdered!", CHAR(COLUMN()+64), _xlfn.FLOOR.MATH(ROW()/2)+1))</f>
        <v>335</v>
      </c>
      <c r="S268" cm="1">
        <f t="array" aca="1" ref="S268" ca="1">INDIRECT(_xlfn.CONCAT("sedimentaryNumberOrdered!", CHAR(COLUMN()+64), _xlfn.FLOOR.MATH(ROW()/2)+1))</f>
        <v>438</v>
      </c>
      <c r="T268" cm="1">
        <f t="array" aca="1" ref="T268" ca="1">INDIRECT(_xlfn.CONCAT("sedimentaryNumberOrdered!", CHAR(COLUMN()+64), _xlfn.FLOOR.MATH(ROW()/2)+1))</f>
        <v>427</v>
      </c>
      <c r="U268" cm="1">
        <f t="array" aca="1" ref="U268" ca="1">INDIRECT(_xlfn.CONCAT("sedimentaryNumberOrdered!", CHAR(COLUMN()+64), _xlfn.FLOOR.MATH(ROW()/2)+1))</f>
        <v>457</v>
      </c>
    </row>
    <row r="269" spans="1:21" x14ac:dyDescent="0.25">
      <c r="A269">
        <v>134</v>
      </c>
      <c r="B269" cm="1">
        <f t="array" aca="1" ref="B269" ca="1">ROUND(INDIRECT(_xlfn.CONCAT("sedimentaryDistancesOrdered!", CHAR(COLUMN()+64), _xlfn.FLOOR.MATH(ROW()/2)+1)), 3)</f>
        <v>8.2129999999999992</v>
      </c>
      <c r="C269" cm="1">
        <f t="array" aca="1" ref="C269" ca="1">ROUND(INDIRECT(_xlfn.CONCAT("sedimentaryDistancesOrdered!", CHAR(COLUMN()+64), _xlfn.FLOOR.MATH(ROW()/2)+1)), 3)</f>
        <v>7.008</v>
      </c>
      <c r="D269" cm="1">
        <f t="array" aca="1" ref="D269" ca="1">ROUND(INDIRECT(_xlfn.CONCAT("sedimentaryDistancesOrdered!", CHAR(COLUMN()+64), _xlfn.FLOOR.MATH(ROW()/2)+1)), 3)</f>
        <v>8.0429999999999993</v>
      </c>
      <c r="E269" cm="1">
        <f t="array" aca="1" ref="E269" ca="1">ROUND(INDIRECT(_xlfn.CONCAT("sedimentaryDistancesOrdered!", CHAR(COLUMN()+64), _xlfn.FLOOR.MATH(ROW()/2)+1)), 3)</f>
        <v>7.58</v>
      </c>
      <c r="F269" cm="1">
        <f t="array" aca="1" ref="F269" ca="1">ROUND(INDIRECT(_xlfn.CONCAT("sedimentaryDistancesOrdered!", CHAR(COLUMN()+64), _xlfn.FLOOR.MATH(ROW()/2)+1)), 3)</f>
        <v>8.0739999999999998</v>
      </c>
      <c r="G269" cm="1">
        <f t="array" aca="1" ref="G269" ca="1">ROUND(INDIRECT(_xlfn.CONCAT("sedimentaryDistancesOrdered!", CHAR(COLUMN()+64), _xlfn.FLOOR.MATH(ROW()/2)+1)), 3)</f>
        <v>8.5820000000000007</v>
      </c>
      <c r="H269" cm="1">
        <f t="array" aca="1" ref="H269" ca="1">ROUND(INDIRECT(_xlfn.CONCAT("sedimentaryDistancesOrdered!", CHAR(COLUMN()+64), _xlfn.FLOOR.MATH(ROW()/2)+1)), 3)</f>
        <v>7.5650000000000004</v>
      </c>
      <c r="I269" cm="1">
        <f t="array" aca="1" ref="I269" ca="1">ROUND(INDIRECT(_xlfn.CONCAT("sedimentaryDistancesOrdered!", CHAR(COLUMN()+64), _xlfn.FLOOR.MATH(ROW()/2)+1)), 3)</f>
        <v>6.7329999999999997</v>
      </c>
      <c r="J269" cm="1">
        <f t="array" aca="1" ref="J269" ca="1">ROUND(INDIRECT(_xlfn.CONCAT("sedimentaryDistancesOrdered!", CHAR(COLUMN()+64), _xlfn.FLOOR.MATH(ROW()/2)+1)), 3)</f>
        <v>7.8220000000000001</v>
      </c>
      <c r="K269" cm="1">
        <f t="array" aca="1" ref="K269" ca="1">ROUND(INDIRECT(_xlfn.CONCAT("sedimentaryDistancesOrdered!", CHAR(COLUMN()+64), _xlfn.FLOOR.MATH(ROW()/2)+1)), 3)</f>
        <v>7.3890000000000002</v>
      </c>
      <c r="L269" cm="1">
        <f t="array" aca="1" ref="L269" ca="1">ROUND(INDIRECT(_xlfn.CONCAT("sedimentaryDistancesOrdered!", CHAR(COLUMN()+64), _xlfn.FLOOR.MATH(ROW()/2)+1)), 3)</f>
        <v>7.6210000000000004</v>
      </c>
      <c r="M269" cm="1">
        <f t="array" aca="1" ref="M269" ca="1">ROUND(INDIRECT(_xlfn.CONCAT("sedimentaryDistancesOrdered!", CHAR(COLUMN()+64), _xlfn.FLOOR.MATH(ROW()/2)+1)), 3)</f>
        <v>6.359</v>
      </c>
      <c r="N269" cm="1">
        <f t="array" aca="1" ref="N269" ca="1">ROUND(INDIRECT(_xlfn.CONCAT("sedimentaryDistancesOrdered!", CHAR(COLUMN()+64), _xlfn.FLOOR.MATH(ROW()/2)+1)), 3)</f>
        <v>7.9420000000000002</v>
      </c>
      <c r="O269" cm="1">
        <f t="array" aca="1" ref="O269" ca="1">ROUND(INDIRECT(_xlfn.CONCAT("sedimentaryDistancesOrdered!", CHAR(COLUMN()+64), _xlfn.FLOOR.MATH(ROW()/2)+1)), 3)</f>
        <v>7.9409999999999998</v>
      </c>
      <c r="P269" cm="1">
        <f t="array" aca="1" ref="P269" ca="1">ROUND(INDIRECT(_xlfn.CONCAT("sedimentaryDistancesOrdered!", CHAR(COLUMN()+64), _xlfn.FLOOR.MATH(ROW()/2)+1)), 3)</f>
        <v>8.65</v>
      </c>
      <c r="Q269" cm="1">
        <f t="array" aca="1" ref="Q269" ca="1">ROUND(INDIRECT(_xlfn.CONCAT("sedimentaryDistancesOrdered!", CHAR(COLUMN()+64), _xlfn.FLOOR.MATH(ROW()/2)+1)), 3)</f>
        <v>8.7390000000000008</v>
      </c>
      <c r="R269" cm="1">
        <f t="array" aca="1" ref="R269" ca="1">ROUND(INDIRECT(_xlfn.CONCAT("sedimentaryDistancesOrdered!", CHAR(COLUMN()+64), _xlfn.FLOOR.MATH(ROW()/2)+1)), 3)</f>
        <v>7.9809999999999999</v>
      </c>
      <c r="S269" cm="1">
        <f t="array" aca="1" ref="S269" ca="1">ROUND(INDIRECT(_xlfn.CONCAT("sedimentaryDistancesOrdered!", CHAR(COLUMN()+64), _xlfn.FLOOR.MATH(ROW()/2)+1)), 3)</f>
        <v>8.8450000000000006</v>
      </c>
      <c r="T269" cm="1">
        <f t="array" aca="1" ref="T269" ca="1">ROUND(INDIRECT(_xlfn.CONCAT("sedimentaryDistancesOrdered!", CHAR(COLUMN()+64), _xlfn.FLOOR.MATH(ROW()/2)+1)), 3)</f>
        <v>7.2359999999999998</v>
      </c>
      <c r="U269" cm="1">
        <f t="array" aca="1" ref="U269" ca="1">ROUND(INDIRECT(_xlfn.CONCAT("sedimentaryDistancesOrdered!", CHAR(COLUMN()+64), _xlfn.FLOOR.MATH(ROW()/2)+1)), 3)</f>
        <v>7.4059999999999997</v>
      </c>
    </row>
    <row r="270" spans="1:21" x14ac:dyDescent="0.25">
      <c r="A270">
        <v>135</v>
      </c>
      <c r="B270" cm="1">
        <f t="array" aca="1" ref="B270" ca="1">INDIRECT(_xlfn.CONCAT("sedimentaryNumberOrdered!", CHAR(COLUMN()+64), _xlfn.FLOOR.MATH(ROW()/2)+1))</f>
        <v>378</v>
      </c>
      <c r="C270" cm="1">
        <f t="array" aca="1" ref="C270" ca="1">INDIRECT(_xlfn.CONCAT("sedimentaryNumberOrdered!", CHAR(COLUMN()+64), _xlfn.FLOOR.MATH(ROW()/2)+1))</f>
        <v>381</v>
      </c>
      <c r="D270" cm="1">
        <f t="array" aca="1" ref="D270" ca="1">INDIRECT(_xlfn.CONCAT("sedimentaryNumberOrdered!", CHAR(COLUMN()+64), _xlfn.FLOOR.MATH(ROW()/2)+1))</f>
        <v>427</v>
      </c>
      <c r="E270" cm="1">
        <f t="array" aca="1" ref="E270" ca="1">INDIRECT(_xlfn.CONCAT("sedimentaryNumberOrdered!", CHAR(COLUMN()+64), _xlfn.FLOOR.MATH(ROW()/2)+1))</f>
        <v>430</v>
      </c>
      <c r="F270" cm="1">
        <f t="array" aca="1" ref="F270" ca="1">INDIRECT(_xlfn.CONCAT("sedimentaryNumberOrdered!", CHAR(COLUMN()+64), _xlfn.FLOOR.MATH(ROW()/2)+1))</f>
        <v>457</v>
      </c>
      <c r="G270" cm="1">
        <f t="array" aca="1" ref="G270" ca="1">INDIRECT(_xlfn.CONCAT("sedimentaryNumberOrdered!", CHAR(COLUMN()+64), _xlfn.FLOOR.MATH(ROW()/2)+1))</f>
        <v>452</v>
      </c>
      <c r="H270" cm="1">
        <f t="array" aca="1" ref="H270" ca="1">INDIRECT(_xlfn.CONCAT("sedimentaryNumberOrdered!", CHAR(COLUMN()+64), _xlfn.FLOOR.MATH(ROW()/2)+1))</f>
        <v>335</v>
      </c>
      <c r="I270" cm="1">
        <f t="array" aca="1" ref="I270" ca="1">INDIRECT(_xlfn.CONCAT("sedimentaryNumberOrdered!", CHAR(COLUMN()+64), _xlfn.FLOOR.MATH(ROW()/2)+1))</f>
        <v>381</v>
      </c>
      <c r="J270" cm="1">
        <f t="array" aca="1" ref="J270" ca="1">INDIRECT(_xlfn.CONCAT("sedimentaryNumberOrdered!", CHAR(COLUMN()+64), _xlfn.FLOOR.MATH(ROW()/2)+1))</f>
        <v>343</v>
      </c>
      <c r="K270" cm="1">
        <f t="array" aca="1" ref="K270" ca="1">INDIRECT(_xlfn.CONCAT("sedimentaryNumberOrdered!", CHAR(COLUMN()+64), _xlfn.FLOOR.MATH(ROW()/2)+1))</f>
        <v>441</v>
      </c>
      <c r="L270" cm="1">
        <f t="array" aca="1" ref="L270" ca="1">INDIRECT(_xlfn.CONCAT("sedimentaryNumberOrdered!", CHAR(COLUMN()+64), _xlfn.FLOOR.MATH(ROW()/2)+1))</f>
        <v>329</v>
      </c>
      <c r="M270" cm="1">
        <f t="array" aca="1" ref="M270" ca="1">INDIRECT(_xlfn.CONCAT("sedimentaryNumberOrdered!", CHAR(COLUMN()+64), _xlfn.FLOOR.MATH(ROW()/2)+1))</f>
        <v>331</v>
      </c>
      <c r="N270" cm="1">
        <f t="array" aca="1" ref="N270" ca="1">INDIRECT(_xlfn.CONCAT("sedimentaryNumberOrdered!", CHAR(COLUMN()+64), _xlfn.FLOOR.MATH(ROW()/2)+1))</f>
        <v>392</v>
      </c>
      <c r="O270" cm="1">
        <f t="array" aca="1" ref="O270" ca="1">INDIRECT(_xlfn.CONCAT("sedimentaryNumberOrdered!", CHAR(COLUMN()+64), _xlfn.FLOOR.MATH(ROW()/2)+1))</f>
        <v>451</v>
      </c>
      <c r="P270" cm="1">
        <f t="array" aca="1" ref="P270" ca="1">INDIRECT(_xlfn.CONCAT("sedimentaryNumberOrdered!", CHAR(COLUMN()+64), _xlfn.FLOOR.MATH(ROW()/2)+1))</f>
        <v>458</v>
      </c>
      <c r="Q270" cm="1">
        <f t="array" aca="1" ref="Q270" ca="1">INDIRECT(_xlfn.CONCAT("sedimentaryNumberOrdered!", CHAR(COLUMN()+64), _xlfn.FLOOR.MATH(ROW()/2)+1))</f>
        <v>468</v>
      </c>
      <c r="R270" cm="1">
        <f t="array" aca="1" ref="R270" ca="1">INDIRECT(_xlfn.CONCAT("sedimentaryNumberOrdered!", CHAR(COLUMN()+64), _xlfn.FLOOR.MATH(ROW()/2)+1))</f>
        <v>395</v>
      </c>
      <c r="S270" cm="1">
        <f t="array" aca="1" ref="S270" ca="1">INDIRECT(_xlfn.CONCAT("sedimentaryNumberOrdered!", CHAR(COLUMN()+64), _xlfn.FLOOR.MATH(ROW()/2)+1))</f>
        <v>341</v>
      </c>
      <c r="T270" cm="1">
        <f t="array" aca="1" ref="T270" ca="1">INDIRECT(_xlfn.CONCAT("sedimentaryNumberOrdered!", CHAR(COLUMN()+64), _xlfn.FLOOR.MATH(ROW()/2)+1))</f>
        <v>390</v>
      </c>
      <c r="U270" cm="1">
        <f t="array" aca="1" ref="U270" ca="1">INDIRECT(_xlfn.CONCAT("sedimentaryNumberOrdered!", CHAR(COLUMN()+64), _xlfn.FLOOR.MATH(ROW()/2)+1))</f>
        <v>428</v>
      </c>
    </row>
    <row r="271" spans="1:21" x14ac:dyDescent="0.25">
      <c r="A271">
        <v>135</v>
      </c>
      <c r="B271" cm="1">
        <f t="array" aca="1" ref="B271" ca="1">ROUND(INDIRECT(_xlfn.CONCAT("sedimentaryDistancesOrdered!", CHAR(COLUMN()+64), _xlfn.FLOOR.MATH(ROW()/2)+1)), 3)</f>
        <v>8.2379999999999995</v>
      </c>
      <c r="C271" cm="1">
        <f t="array" aca="1" ref="C271" ca="1">ROUND(INDIRECT(_xlfn.CONCAT("sedimentaryDistancesOrdered!", CHAR(COLUMN()+64), _xlfn.FLOOR.MATH(ROW()/2)+1)), 3)</f>
        <v>7.0419999999999998</v>
      </c>
      <c r="D271" cm="1">
        <f t="array" aca="1" ref="D271" ca="1">ROUND(INDIRECT(_xlfn.CONCAT("sedimentaryDistancesOrdered!", CHAR(COLUMN()+64), _xlfn.FLOOR.MATH(ROW()/2)+1)), 3)</f>
        <v>8.0459999999999994</v>
      </c>
      <c r="E271" cm="1">
        <f t="array" aca="1" ref="E271" ca="1">ROUND(INDIRECT(_xlfn.CONCAT("sedimentaryDistancesOrdered!", CHAR(COLUMN()+64), _xlfn.FLOOR.MATH(ROW()/2)+1)), 3)</f>
        <v>7.5919999999999996</v>
      </c>
      <c r="F271" cm="1">
        <f t="array" aca="1" ref="F271" ca="1">ROUND(INDIRECT(_xlfn.CONCAT("sedimentaryDistancesOrdered!", CHAR(COLUMN()+64), _xlfn.FLOOR.MATH(ROW()/2)+1)), 3)</f>
        <v>8.0749999999999993</v>
      </c>
      <c r="G271" cm="1">
        <f t="array" aca="1" ref="G271" ca="1">ROUND(INDIRECT(_xlfn.CONCAT("sedimentaryDistancesOrdered!", CHAR(COLUMN()+64), _xlfn.FLOOR.MATH(ROW()/2)+1)), 3)</f>
        <v>8.6389999999999993</v>
      </c>
      <c r="H271" cm="1">
        <f t="array" aca="1" ref="H271" ca="1">ROUND(INDIRECT(_xlfn.CONCAT("sedimentaryDistancesOrdered!", CHAR(COLUMN()+64), _xlfn.FLOOR.MATH(ROW()/2)+1)), 3)</f>
        <v>7.5940000000000003</v>
      </c>
      <c r="I271" cm="1">
        <f t="array" aca="1" ref="I271" ca="1">ROUND(INDIRECT(_xlfn.CONCAT("sedimentaryDistancesOrdered!", CHAR(COLUMN()+64), _xlfn.FLOOR.MATH(ROW()/2)+1)), 3)</f>
        <v>6.76</v>
      </c>
      <c r="J271" cm="1">
        <f t="array" aca="1" ref="J271" ca="1">ROUND(INDIRECT(_xlfn.CONCAT("sedimentaryDistancesOrdered!", CHAR(COLUMN()+64), _xlfn.FLOOR.MATH(ROW()/2)+1)), 3)</f>
        <v>7.883</v>
      </c>
      <c r="K271" cm="1">
        <f t="array" aca="1" ref="K271" ca="1">ROUND(INDIRECT(_xlfn.CONCAT("sedimentaryDistancesOrdered!", CHAR(COLUMN()+64), _xlfn.FLOOR.MATH(ROW()/2)+1)), 3)</f>
        <v>7.43</v>
      </c>
      <c r="L271" cm="1">
        <f t="array" aca="1" ref="L271" ca="1">ROUND(INDIRECT(_xlfn.CONCAT("sedimentaryDistancesOrdered!", CHAR(COLUMN()+64), _xlfn.FLOOR.MATH(ROW()/2)+1)), 3)</f>
        <v>7.6459999999999999</v>
      </c>
      <c r="M271" cm="1">
        <f t="array" aca="1" ref="M271" ca="1">ROUND(INDIRECT(_xlfn.CONCAT("sedimentaryDistancesOrdered!", CHAR(COLUMN()+64), _xlfn.FLOOR.MATH(ROW()/2)+1)), 3)</f>
        <v>6.3719999999999999</v>
      </c>
      <c r="N271" cm="1">
        <f t="array" aca="1" ref="N271" ca="1">ROUND(INDIRECT(_xlfn.CONCAT("sedimentaryDistancesOrdered!", CHAR(COLUMN()+64), _xlfn.FLOOR.MATH(ROW()/2)+1)), 3)</f>
        <v>7.944</v>
      </c>
      <c r="O271" cm="1">
        <f t="array" aca="1" ref="O271" ca="1">ROUND(INDIRECT(_xlfn.CONCAT("sedimentaryDistancesOrdered!", CHAR(COLUMN()+64), _xlfn.FLOOR.MATH(ROW()/2)+1)), 3)</f>
        <v>7.944</v>
      </c>
      <c r="P271" cm="1">
        <f t="array" aca="1" ref="P271" ca="1">ROUND(INDIRECT(_xlfn.CONCAT("sedimentaryDistancesOrdered!", CHAR(COLUMN()+64), _xlfn.FLOOR.MATH(ROW()/2)+1)), 3)</f>
        <v>8.6790000000000003</v>
      </c>
      <c r="Q271" cm="1">
        <f t="array" aca="1" ref="Q271" ca="1">ROUND(INDIRECT(_xlfn.CONCAT("sedimentaryDistancesOrdered!", CHAR(COLUMN()+64), _xlfn.FLOOR.MATH(ROW()/2)+1)), 3)</f>
        <v>8.7780000000000005</v>
      </c>
      <c r="R271" cm="1">
        <f t="array" aca="1" ref="R271" ca="1">ROUND(INDIRECT(_xlfn.CONCAT("sedimentaryDistancesOrdered!", CHAR(COLUMN()+64), _xlfn.FLOOR.MATH(ROW()/2)+1)), 3)</f>
        <v>7.99</v>
      </c>
      <c r="S271" cm="1">
        <f t="array" aca="1" ref="S271" ca="1">ROUND(INDIRECT(_xlfn.CONCAT("sedimentaryDistancesOrdered!", CHAR(COLUMN()+64), _xlfn.FLOOR.MATH(ROW()/2)+1)), 3)</f>
        <v>8.9039999999999999</v>
      </c>
      <c r="T271" cm="1">
        <f t="array" aca="1" ref="T271" ca="1">ROUND(INDIRECT(_xlfn.CONCAT("sedimentaryDistancesOrdered!", CHAR(COLUMN()+64), _xlfn.FLOOR.MATH(ROW()/2)+1)), 3)</f>
        <v>7.2880000000000003</v>
      </c>
      <c r="U271" cm="1">
        <f t="array" aca="1" ref="U271" ca="1">ROUND(INDIRECT(_xlfn.CONCAT("sedimentaryDistancesOrdered!", CHAR(COLUMN()+64), _xlfn.FLOOR.MATH(ROW()/2)+1)), 3)</f>
        <v>7.4409999999999998</v>
      </c>
    </row>
    <row r="272" spans="1:21" x14ac:dyDescent="0.25">
      <c r="A272">
        <v>136</v>
      </c>
      <c r="B272" cm="1">
        <f t="array" aca="1" ref="B272" ca="1">INDIRECT(_xlfn.CONCAT("sedimentaryNumberOrdered!", CHAR(COLUMN()+64), _xlfn.FLOOR.MATH(ROW()/2)+1))</f>
        <v>454</v>
      </c>
      <c r="C272" cm="1">
        <f t="array" aca="1" ref="C272" ca="1">INDIRECT(_xlfn.CONCAT("sedimentaryNumberOrdered!", CHAR(COLUMN()+64), _xlfn.FLOOR.MATH(ROW()/2)+1))</f>
        <v>344</v>
      </c>
      <c r="D272" cm="1">
        <f t="array" aca="1" ref="D272" ca="1">INDIRECT(_xlfn.CONCAT("sedimentaryNumberOrdered!", CHAR(COLUMN()+64), _xlfn.FLOOR.MATH(ROW()/2)+1))</f>
        <v>474</v>
      </c>
      <c r="E272" cm="1">
        <f t="array" aca="1" ref="E272" ca="1">INDIRECT(_xlfn.CONCAT("sedimentaryNumberOrdered!", CHAR(COLUMN()+64), _xlfn.FLOOR.MATH(ROW()/2)+1))</f>
        <v>456</v>
      </c>
      <c r="F272" cm="1">
        <f t="array" aca="1" ref="F272" ca="1">INDIRECT(_xlfn.CONCAT("sedimentaryNumberOrdered!", CHAR(COLUMN()+64), _xlfn.FLOOR.MATH(ROW()/2)+1))</f>
        <v>455</v>
      </c>
      <c r="G272" cm="1">
        <f t="array" aca="1" ref="G272" ca="1">INDIRECT(_xlfn.CONCAT("sedimentaryNumberOrdered!", CHAR(COLUMN()+64), _xlfn.FLOOR.MATH(ROW()/2)+1))</f>
        <v>419</v>
      </c>
      <c r="H272" cm="1">
        <f t="array" aca="1" ref="H272" ca="1">INDIRECT(_xlfn.CONCAT("sedimentaryNumberOrdered!", CHAR(COLUMN()+64), _xlfn.FLOOR.MATH(ROW()/2)+1))</f>
        <v>329</v>
      </c>
      <c r="I272" cm="1">
        <f t="array" aca="1" ref="I272" ca="1">INDIRECT(_xlfn.CONCAT("sedimentaryNumberOrdered!", CHAR(COLUMN()+64), _xlfn.FLOOR.MATH(ROW()/2)+1))</f>
        <v>346</v>
      </c>
      <c r="J272" cm="1">
        <f t="array" aca="1" ref="J272" ca="1">INDIRECT(_xlfn.CONCAT("sedimentaryNumberOrdered!", CHAR(COLUMN()+64), _xlfn.FLOOR.MATH(ROW()/2)+1))</f>
        <v>367</v>
      </c>
      <c r="K272" cm="1">
        <f t="array" aca="1" ref="K272" ca="1">INDIRECT(_xlfn.CONCAT("sedimentaryNumberOrdered!", CHAR(COLUMN()+64), _xlfn.FLOOR.MATH(ROW()/2)+1))</f>
        <v>349</v>
      </c>
      <c r="L272" cm="1">
        <f t="array" aca="1" ref="L272" ca="1">INDIRECT(_xlfn.CONCAT("sedimentaryNumberOrdered!", CHAR(COLUMN()+64), _xlfn.FLOOR.MATH(ROW()/2)+1))</f>
        <v>368</v>
      </c>
      <c r="M272" cm="1">
        <f t="array" aca="1" ref="M272" ca="1">INDIRECT(_xlfn.CONCAT("sedimentaryNumberOrdered!", CHAR(COLUMN()+64), _xlfn.FLOOR.MATH(ROW()/2)+1))</f>
        <v>381</v>
      </c>
      <c r="N272" cm="1">
        <f t="array" aca="1" ref="N272" ca="1">INDIRECT(_xlfn.CONCAT("sedimentaryNumberOrdered!", CHAR(COLUMN()+64), _xlfn.FLOOR.MATH(ROW()/2)+1))</f>
        <v>376</v>
      </c>
      <c r="O272" cm="1">
        <f t="array" aca="1" ref="O272" ca="1">INDIRECT(_xlfn.CONCAT("sedimentaryNumberOrdered!", CHAR(COLUMN()+64), _xlfn.FLOOR.MATH(ROW()/2)+1))</f>
        <v>378</v>
      </c>
      <c r="P272" cm="1">
        <f t="array" aca="1" ref="P272" ca="1">INDIRECT(_xlfn.CONCAT("sedimentaryNumberOrdered!", CHAR(COLUMN()+64), _xlfn.FLOOR.MATH(ROW()/2)+1))</f>
        <v>407</v>
      </c>
      <c r="Q272" cm="1">
        <f t="array" aca="1" ref="Q272" ca="1">INDIRECT(_xlfn.CONCAT("sedimentaryNumberOrdered!", CHAR(COLUMN()+64), _xlfn.FLOOR.MATH(ROW()/2)+1))</f>
        <v>470</v>
      </c>
      <c r="R272" cm="1">
        <f t="array" aca="1" ref="R272" ca="1">INDIRECT(_xlfn.CONCAT("sedimentaryNumberOrdered!", CHAR(COLUMN()+64), _xlfn.FLOOR.MATH(ROW()/2)+1))</f>
        <v>382</v>
      </c>
      <c r="S272" cm="1">
        <f t="array" aca="1" ref="S272" ca="1">INDIRECT(_xlfn.CONCAT("sedimentaryNumberOrdered!", CHAR(COLUMN()+64), _xlfn.FLOOR.MATH(ROW()/2)+1))</f>
        <v>363</v>
      </c>
      <c r="T272" cm="1">
        <f t="array" aca="1" ref="T272" ca="1">INDIRECT(_xlfn.CONCAT("sedimentaryNumberOrdered!", CHAR(COLUMN()+64), _xlfn.FLOOR.MATH(ROW()/2)+1))</f>
        <v>388</v>
      </c>
      <c r="U272" cm="1">
        <f t="array" aca="1" ref="U272" ca="1">INDIRECT(_xlfn.CONCAT("sedimentaryNumberOrdered!", CHAR(COLUMN()+64), _xlfn.FLOOR.MATH(ROW()/2)+1))</f>
        <v>464</v>
      </c>
    </row>
    <row r="273" spans="1:21" x14ac:dyDescent="0.25">
      <c r="A273">
        <v>136</v>
      </c>
      <c r="B273" cm="1">
        <f t="array" aca="1" ref="B273" ca="1">ROUND(INDIRECT(_xlfn.CONCAT("sedimentaryDistancesOrdered!", CHAR(COLUMN()+64), _xlfn.FLOOR.MATH(ROW()/2)+1)), 3)</f>
        <v>8.2520000000000007</v>
      </c>
      <c r="C273" cm="1">
        <f t="array" aca="1" ref="C273" ca="1">ROUND(INDIRECT(_xlfn.CONCAT("sedimentaryDistancesOrdered!", CHAR(COLUMN()+64), _xlfn.FLOOR.MATH(ROW()/2)+1)), 3)</f>
        <v>7.048</v>
      </c>
      <c r="D273" cm="1">
        <f t="array" aca="1" ref="D273" ca="1">ROUND(INDIRECT(_xlfn.CONCAT("sedimentaryDistancesOrdered!", CHAR(COLUMN()+64), _xlfn.FLOOR.MATH(ROW()/2)+1)), 3)</f>
        <v>8.0570000000000004</v>
      </c>
      <c r="E273" cm="1">
        <f t="array" aca="1" ref="E273" ca="1">ROUND(INDIRECT(_xlfn.CONCAT("sedimentaryDistancesOrdered!", CHAR(COLUMN()+64), _xlfn.FLOOR.MATH(ROW()/2)+1)), 3)</f>
        <v>7.6269999999999998</v>
      </c>
      <c r="F273" cm="1">
        <f t="array" aca="1" ref="F273" ca="1">ROUND(INDIRECT(_xlfn.CONCAT("sedimentaryDistancesOrdered!", CHAR(COLUMN()+64), _xlfn.FLOOR.MATH(ROW()/2)+1)), 3)</f>
        <v>8.0950000000000006</v>
      </c>
      <c r="G273" cm="1">
        <f t="array" aca="1" ref="G273" ca="1">ROUND(INDIRECT(_xlfn.CONCAT("sedimentaryDistancesOrdered!", CHAR(COLUMN()+64), _xlfn.FLOOR.MATH(ROW()/2)+1)), 3)</f>
        <v>8.6630000000000003</v>
      </c>
      <c r="H273" cm="1">
        <f t="array" aca="1" ref="H273" ca="1">ROUND(INDIRECT(_xlfn.CONCAT("sedimentaryDistancesOrdered!", CHAR(COLUMN()+64), _xlfn.FLOOR.MATH(ROW()/2)+1)), 3)</f>
        <v>7.6680000000000001</v>
      </c>
      <c r="I273" cm="1">
        <f t="array" aca="1" ref="I273" ca="1">ROUND(INDIRECT(_xlfn.CONCAT("sedimentaryDistancesOrdered!", CHAR(COLUMN()+64), _xlfn.FLOOR.MATH(ROW()/2)+1)), 3)</f>
        <v>6.7839999999999998</v>
      </c>
      <c r="J273" cm="1">
        <f t="array" aca="1" ref="J273" ca="1">ROUND(INDIRECT(_xlfn.CONCAT("sedimentaryDistancesOrdered!", CHAR(COLUMN()+64), _xlfn.FLOOR.MATH(ROW()/2)+1)), 3)</f>
        <v>7.8970000000000002</v>
      </c>
      <c r="K273" cm="1">
        <f t="array" aca="1" ref="K273" ca="1">ROUND(INDIRECT(_xlfn.CONCAT("sedimentaryDistancesOrdered!", CHAR(COLUMN()+64), _xlfn.FLOOR.MATH(ROW()/2)+1)), 3)</f>
        <v>7.4530000000000003</v>
      </c>
      <c r="L273" cm="1">
        <f t="array" aca="1" ref="L273" ca="1">ROUND(INDIRECT(_xlfn.CONCAT("sedimentaryDistancesOrdered!", CHAR(COLUMN()+64), _xlfn.FLOOR.MATH(ROW()/2)+1)), 3)</f>
        <v>7.67</v>
      </c>
      <c r="M273" cm="1">
        <f t="array" aca="1" ref="M273" ca="1">ROUND(INDIRECT(_xlfn.CONCAT("sedimentaryDistancesOrdered!", CHAR(COLUMN()+64), _xlfn.FLOOR.MATH(ROW()/2)+1)), 3)</f>
        <v>6.4160000000000004</v>
      </c>
      <c r="N273" cm="1">
        <f t="array" aca="1" ref="N273" ca="1">ROUND(INDIRECT(_xlfn.CONCAT("sedimentaryDistancesOrdered!", CHAR(COLUMN()+64), _xlfn.FLOOR.MATH(ROW()/2)+1)), 3)</f>
        <v>8.0150000000000006</v>
      </c>
      <c r="O273" cm="1">
        <f t="array" aca="1" ref="O273" ca="1">ROUND(INDIRECT(_xlfn.CONCAT("sedimentaryDistancesOrdered!", CHAR(COLUMN()+64), _xlfn.FLOOR.MATH(ROW()/2)+1)), 3)</f>
        <v>7.9669999999999996</v>
      </c>
      <c r="P273" cm="1">
        <f t="array" aca="1" ref="P273" ca="1">ROUND(INDIRECT(_xlfn.CONCAT("sedimentaryDistancesOrdered!", CHAR(COLUMN()+64), _xlfn.FLOOR.MATH(ROW()/2)+1)), 3)</f>
        <v>8.6850000000000005</v>
      </c>
      <c r="Q273" cm="1">
        <f t="array" aca="1" ref="Q273" ca="1">ROUND(INDIRECT(_xlfn.CONCAT("sedimentaryDistancesOrdered!", CHAR(COLUMN()+64), _xlfn.FLOOR.MATH(ROW()/2)+1)), 3)</f>
        <v>8.7829999999999995</v>
      </c>
      <c r="R273" cm="1">
        <f t="array" aca="1" ref="R273" ca="1">ROUND(INDIRECT(_xlfn.CONCAT("sedimentaryDistancesOrdered!", CHAR(COLUMN()+64), _xlfn.FLOOR.MATH(ROW()/2)+1)), 3)</f>
        <v>8.0220000000000002</v>
      </c>
      <c r="S273" cm="1">
        <f t="array" aca="1" ref="S273" ca="1">ROUND(INDIRECT(_xlfn.CONCAT("sedimentaryDistancesOrdered!", CHAR(COLUMN()+64), _xlfn.FLOOR.MATH(ROW()/2)+1)), 3)</f>
        <v>8.9429999999999996</v>
      </c>
      <c r="T273" cm="1">
        <f t="array" aca="1" ref="T273" ca="1">ROUND(INDIRECT(_xlfn.CONCAT("sedimentaryDistancesOrdered!", CHAR(COLUMN()+64), _xlfn.FLOOR.MATH(ROW()/2)+1)), 3)</f>
        <v>7.3310000000000004</v>
      </c>
      <c r="U273" cm="1">
        <f t="array" aca="1" ref="U273" ca="1">ROUND(INDIRECT(_xlfn.CONCAT("sedimentaryDistancesOrdered!", CHAR(COLUMN()+64), _xlfn.FLOOR.MATH(ROW()/2)+1)), 3)</f>
        <v>7.4619999999999997</v>
      </c>
    </row>
    <row r="274" spans="1:21" x14ac:dyDescent="0.25">
      <c r="A274">
        <v>137</v>
      </c>
      <c r="B274" cm="1">
        <f t="array" aca="1" ref="B274" ca="1">INDIRECT(_xlfn.CONCAT("sedimentaryNumberOrdered!", CHAR(COLUMN()+64), _xlfn.FLOOR.MATH(ROW()/2)+1))</f>
        <v>457</v>
      </c>
      <c r="C274" cm="1">
        <f t="array" aca="1" ref="C274" ca="1">INDIRECT(_xlfn.CONCAT("sedimentaryNumberOrdered!", CHAR(COLUMN()+64), _xlfn.FLOOR.MATH(ROW()/2)+1))</f>
        <v>419</v>
      </c>
      <c r="D274" cm="1">
        <f t="array" aca="1" ref="D274" ca="1">INDIRECT(_xlfn.CONCAT("sedimentaryNumberOrdered!", CHAR(COLUMN()+64), _xlfn.FLOOR.MATH(ROW()/2)+1))</f>
        <v>459</v>
      </c>
      <c r="E274" cm="1">
        <f t="array" aca="1" ref="E274" ca="1">INDIRECT(_xlfn.CONCAT("sedimentaryNumberOrdered!", CHAR(COLUMN()+64), _xlfn.FLOOR.MATH(ROW()/2)+1))</f>
        <v>432</v>
      </c>
      <c r="F274" cm="1">
        <f t="array" aca="1" ref="F274" ca="1">INDIRECT(_xlfn.CONCAT("sedimentaryNumberOrdered!", CHAR(COLUMN()+64), _xlfn.FLOOR.MATH(ROW()/2)+1))</f>
        <v>379</v>
      </c>
      <c r="G274" cm="1">
        <f t="array" aca="1" ref="G274" ca="1">INDIRECT(_xlfn.CONCAT("sedimentaryNumberOrdered!", CHAR(COLUMN()+64), _xlfn.FLOOR.MATH(ROW()/2)+1))</f>
        <v>357</v>
      </c>
      <c r="H274" cm="1">
        <f t="array" aca="1" ref="H274" ca="1">INDIRECT(_xlfn.CONCAT("sedimentaryNumberOrdered!", CHAR(COLUMN()+64), _xlfn.FLOOR.MATH(ROW()/2)+1))</f>
        <v>462</v>
      </c>
      <c r="I274" cm="1">
        <f t="array" aca="1" ref="I274" ca="1">INDIRECT(_xlfn.CONCAT("sedimentaryNumberOrdered!", CHAR(COLUMN()+64), _xlfn.FLOOR.MATH(ROW()/2)+1))</f>
        <v>462</v>
      </c>
      <c r="J274" cm="1">
        <f t="array" aca="1" ref="J274" ca="1">INDIRECT(_xlfn.CONCAT("sedimentaryNumberOrdered!", CHAR(COLUMN()+64), _xlfn.FLOOR.MATH(ROW()/2)+1))</f>
        <v>434</v>
      </c>
      <c r="K274" cm="1">
        <f t="array" aca="1" ref="K274" ca="1">INDIRECT(_xlfn.CONCAT("sedimentaryNumberOrdered!", CHAR(COLUMN()+64), _xlfn.FLOOR.MATH(ROW()/2)+1))</f>
        <v>449</v>
      </c>
      <c r="L274" cm="1">
        <f t="array" aca="1" ref="L274" ca="1">INDIRECT(_xlfn.CONCAT("sedimentaryNumberOrdered!", CHAR(COLUMN()+64), _xlfn.FLOOR.MATH(ROW()/2)+1))</f>
        <v>404</v>
      </c>
      <c r="M274" cm="1">
        <f t="array" aca="1" ref="M274" ca="1">INDIRECT(_xlfn.CONCAT("sedimentaryNumberOrdered!", CHAR(COLUMN()+64), _xlfn.FLOOR.MATH(ROW()/2)+1))</f>
        <v>352</v>
      </c>
      <c r="N274" cm="1">
        <f t="array" aca="1" ref="N274" ca="1">INDIRECT(_xlfn.CONCAT("sedimentaryNumberOrdered!", CHAR(COLUMN()+64), _xlfn.FLOOR.MATH(ROW()/2)+1))</f>
        <v>477</v>
      </c>
      <c r="O274" cm="1">
        <f t="array" aca="1" ref="O274" ca="1">INDIRECT(_xlfn.CONCAT("sedimentaryNumberOrdered!", CHAR(COLUMN()+64), _xlfn.FLOOR.MATH(ROW()/2)+1))</f>
        <v>392</v>
      </c>
      <c r="P274" cm="1">
        <f t="array" aca="1" ref="P274" ca="1">INDIRECT(_xlfn.CONCAT("sedimentaryNumberOrdered!", CHAR(COLUMN()+64), _xlfn.FLOOR.MATH(ROW()/2)+1))</f>
        <v>413</v>
      </c>
      <c r="Q274" cm="1">
        <f t="array" aca="1" ref="Q274" ca="1">INDIRECT(_xlfn.CONCAT("sedimentaryNumberOrdered!", CHAR(COLUMN()+64), _xlfn.FLOOR.MATH(ROW()/2)+1))</f>
        <v>450</v>
      </c>
      <c r="R274" cm="1">
        <f t="array" aca="1" ref="R274" ca="1">INDIRECT(_xlfn.CONCAT("sedimentaryNumberOrdered!", CHAR(COLUMN()+64), _xlfn.FLOOR.MATH(ROW()/2)+1))</f>
        <v>444</v>
      </c>
      <c r="S274" cm="1">
        <f t="array" aca="1" ref="S274" ca="1">INDIRECT(_xlfn.CONCAT("sedimentaryNumberOrdered!", CHAR(COLUMN()+64), _xlfn.FLOOR.MATH(ROW()/2)+1))</f>
        <v>422</v>
      </c>
      <c r="T274" cm="1">
        <f t="array" aca="1" ref="T274" ca="1">INDIRECT(_xlfn.CONCAT("sedimentaryNumberOrdered!", CHAR(COLUMN()+64), _xlfn.FLOOR.MATH(ROW()/2)+1))</f>
        <v>344</v>
      </c>
      <c r="U274" cm="1">
        <f t="array" aca="1" ref="U274" ca="1">INDIRECT(_xlfn.CONCAT("sedimentaryNumberOrdered!", CHAR(COLUMN()+64), _xlfn.FLOOR.MATH(ROW()/2)+1))</f>
        <v>362</v>
      </c>
    </row>
    <row r="275" spans="1:21" x14ac:dyDescent="0.25">
      <c r="A275">
        <v>137</v>
      </c>
      <c r="B275" cm="1">
        <f t="array" aca="1" ref="B275" ca="1">ROUND(INDIRECT(_xlfn.CONCAT("sedimentaryDistancesOrdered!", CHAR(COLUMN()+64), _xlfn.FLOOR.MATH(ROW()/2)+1)), 3)</f>
        <v>8.2769999999999992</v>
      </c>
      <c r="C275" cm="1">
        <f t="array" aca="1" ref="C275" ca="1">ROUND(INDIRECT(_xlfn.CONCAT("sedimentaryDistancesOrdered!", CHAR(COLUMN()+64), _xlfn.FLOOR.MATH(ROW()/2)+1)), 3)</f>
        <v>7.0519999999999996</v>
      </c>
      <c r="D275" cm="1">
        <f t="array" aca="1" ref="D275" ca="1">ROUND(INDIRECT(_xlfn.CONCAT("sedimentaryDistancesOrdered!", CHAR(COLUMN()+64), _xlfn.FLOOR.MATH(ROW()/2)+1)), 3)</f>
        <v>8.0609999999999999</v>
      </c>
      <c r="E275" cm="1">
        <f t="array" aca="1" ref="E275" ca="1">ROUND(INDIRECT(_xlfn.CONCAT("sedimentaryDistancesOrdered!", CHAR(COLUMN()+64), _xlfn.FLOOR.MATH(ROW()/2)+1)), 3)</f>
        <v>7.6269999999999998</v>
      </c>
      <c r="F275" cm="1">
        <f t="array" aca="1" ref="F275" ca="1">ROUND(INDIRECT(_xlfn.CONCAT("sedimentaryDistancesOrdered!", CHAR(COLUMN()+64), _xlfn.FLOOR.MATH(ROW()/2)+1)), 3)</f>
        <v>8.1080000000000005</v>
      </c>
      <c r="G275" cm="1">
        <f t="array" aca="1" ref="G275" ca="1">ROUND(INDIRECT(_xlfn.CONCAT("sedimentaryDistancesOrdered!", CHAR(COLUMN()+64), _xlfn.FLOOR.MATH(ROW()/2)+1)), 3)</f>
        <v>8.6920000000000002</v>
      </c>
      <c r="H275" cm="1">
        <f t="array" aca="1" ref="H275" ca="1">ROUND(INDIRECT(_xlfn.CONCAT("sedimentaryDistancesOrdered!", CHAR(COLUMN()+64), _xlfn.FLOOR.MATH(ROW()/2)+1)), 3)</f>
        <v>7.673</v>
      </c>
      <c r="I275" cm="1">
        <f t="array" aca="1" ref="I275" ca="1">ROUND(INDIRECT(_xlfn.CONCAT("sedimentaryDistancesOrdered!", CHAR(COLUMN()+64), _xlfn.FLOOR.MATH(ROW()/2)+1)), 3)</f>
        <v>6.7990000000000004</v>
      </c>
      <c r="J275" cm="1">
        <f t="array" aca="1" ref="J275" ca="1">ROUND(INDIRECT(_xlfn.CONCAT("sedimentaryDistancesOrdered!", CHAR(COLUMN()+64), _xlfn.FLOOR.MATH(ROW()/2)+1)), 3)</f>
        <v>7.9059999999999997</v>
      </c>
      <c r="K275" cm="1">
        <f t="array" aca="1" ref="K275" ca="1">ROUND(INDIRECT(_xlfn.CONCAT("sedimentaryDistancesOrdered!", CHAR(COLUMN()+64), _xlfn.FLOOR.MATH(ROW()/2)+1)), 3)</f>
        <v>7.4669999999999996</v>
      </c>
      <c r="L275" cm="1">
        <f t="array" aca="1" ref="L275" ca="1">ROUND(INDIRECT(_xlfn.CONCAT("sedimentaryDistancesOrdered!", CHAR(COLUMN()+64), _xlfn.FLOOR.MATH(ROW()/2)+1)), 3)</f>
        <v>7.7539999999999996</v>
      </c>
      <c r="M275" cm="1">
        <f t="array" aca="1" ref="M275" ca="1">ROUND(INDIRECT(_xlfn.CONCAT("sedimentaryDistancesOrdered!", CHAR(COLUMN()+64), _xlfn.FLOOR.MATH(ROW()/2)+1)), 3)</f>
        <v>6.4359999999999999</v>
      </c>
      <c r="N275" cm="1">
        <f t="array" aca="1" ref="N275" ca="1">ROUND(INDIRECT(_xlfn.CONCAT("sedimentaryDistancesOrdered!", CHAR(COLUMN()+64), _xlfn.FLOOR.MATH(ROW()/2)+1)), 3)</f>
        <v>8.0350000000000001</v>
      </c>
      <c r="O275" cm="1">
        <f t="array" aca="1" ref="O275" ca="1">ROUND(INDIRECT(_xlfn.CONCAT("sedimentaryDistancesOrdered!", CHAR(COLUMN()+64), _xlfn.FLOOR.MATH(ROW()/2)+1)), 3)</f>
        <v>7.9710000000000001</v>
      </c>
      <c r="P275" cm="1">
        <f t="array" aca="1" ref="P275" ca="1">ROUND(INDIRECT(_xlfn.CONCAT("sedimentaryDistancesOrdered!", CHAR(COLUMN()+64), _xlfn.FLOOR.MATH(ROW()/2)+1)), 3)</f>
        <v>8.7010000000000005</v>
      </c>
      <c r="Q275" cm="1">
        <f t="array" aca="1" ref="Q275" ca="1">ROUND(INDIRECT(_xlfn.CONCAT("sedimentaryDistancesOrdered!", CHAR(COLUMN()+64), _xlfn.FLOOR.MATH(ROW()/2)+1)), 3)</f>
        <v>8.7899999999999991</v>
      </c>
      <c r="R275" cm="1">
        <f t="array" aca="1" ref="R275" ca="1">ROUND(INDIRECT(_xlfn.CONCAT("sedimentaryDistancesOrdered!", CHAR(COLUMN()+64), _xlfn.FLOOR.MATH(ROW()/2)+1)), 3)</f>
        <v>8.0310000000000006</v>
      </c>
      <c r="S275" cm="1">
        <f t="array" aca="1" ref="S275" ca="1">ROUND(INDIRECT(_xlfn.CONCAT("sedimentaryDistancesOrdered!", CHAR(COLUMN()+64), _xlfn.FLOOR.MATH(ROW()/2)+1)), 3)</f>
        <v>8.9770000000000003</v>
      </c>
      <c r="T275" cm="1">
        <f t="array" aca="1" ref="T275" ca="1">ROUND(INDIRECT(_xlfn.CONCAT("sedimentaryDistancesOrdered!", CHAR(COLUMN()+64), _xlfn.FLOOR.MATH(ROW()/2)+1)), 3)</f>
        <v>7.3739999999999997</v>
      </c>
      <c r="U275" cm="1">
        <f t="array" aca="1" ref="U275" ca="1">ROUND(INDIRECT(_xlfn.CONCAT("sedimentaryDistancesOrdered!", CHAR(COLUMN()+64), _xlfn.FLOOR.MATH(ROW()/2)+1)), 3)</f>
        <v>7.5170000000000003</v>
      </c>
    </row>
    <row r="276" spans="1:21" x14ac:dyDescent="0.25">
      <c r="A276">
        <v>138</v>
      </c>
      <c r="B276" cm="1">
        <f t="array" aca="1" ref="B276" ca="1">INDIRECT(_xlfn.CONCAT("sedimentaryNumberOrdered!", CHAR(COLUMN()+64), _xlfn.FLOOR.MATH(ROW()/2)+1))</f>
        <v>382</v>
      </c>
      <c r="C276" cm="1">
        <f t="array" aca="1" ref="C276" ca="1">INDIRECT(_xlfn.CONCAT("sedimentaryNumberOrdered!", CHAR(COLUMN()+64), _xlfn.FLOOR.MATH(ROW()/2)+1))</f>
        <v>389</v>
      </c>
      <c r="D276" cm="1">
        <f t="array" aca="1" ref="D276" ca="1">INDIRECT(_xlfn.CONCAT("sedimentaryNumberOrdered!", CHAR(COLUMN()+64), _xlfn.FLOOR.MATH(ROW()/2)+1))</f>
        <v>345</v>
      </c>
      <c r="E276" cm="1">
        <f t="array" aca="1" ref="E276" ca="1">INDIRECT(_xlfn.CONCAT("sedimentaryNumberOrdered!", CHAR(COLUMN()+64), _xlfn.FLOOR.MATH(ROW()/2)+1))</f>
        <v>459</v>
      </c>
      <c r="F276" cm="1">
        <f t="array" aca="1" ref="F276" ca="1">INDIRECT(_xlfn.CONCAT("sedimentaryNumberOrdered!", CHAR(COLUMN()+64), _xlfn.FLOOR.MATH(ROW()/2)+1))</f>
        <v>342</v>
      </c>
      <c r="G276" cm="1">
        <f t="array" aca="1" ref="G276" ca="1">INDIRECT(_xlfn.CONCAT("sedimentaryNumberOrdered!", CHAR(COLUMN()+64), _xlfn.FLOOR.MATH(ROW()/2)+1))</f>
        <v>407</v>
      </c>
      <c r="H276" cm="1">
        <f t="array" aca="1" ref="H276" ca="1">INDIRECT(_xlfn.CONCAT("sedimentaryNumberOrdered!", CHAR(COLUMN()+64), _xlfn.FLOOR.MATH(ROW()/2)+1))</f>
        <v>474</v>
      </c>
      <c r="I276" cm="1">
        <f t="array" aca="1" ref="I276" ca="1">INDIRECT(_xlfn.CONCAT("sedimentaryNumberOrdered!", CHAR(COLUMN()+64), _xlfn.FLOOR.MATH(ROW()/2)+1))</f>
        <v>339</v>
      </c>
      <c r="J276" cm="1">
        <f t="array" aca="1" ref="J276" ca="1">INDIRECT(_xlfn.CONCAT("sedimentaryNumberOrdered!", CHAR(COLUMN()+64), _xlfn.FLOOR.MATH(ROW()/2)+1))</f>
        <v>431</v>
      </c>
      <c r="K276" cm="1">
        <f t="array" aca="1" ref="K276" ca="1">INDIRECT(_xlfn.CONCAT("sedimentaryNumberOrdered!", CHAR(COLUMN()+64), _xlfn.FLOOR.MATH(ROW()/2)+1))</f>
        <v>345</v>
      </c>
      <c r="L276" cm="1">
        <f t="array" aca="1" ref="L276" ca="1">INDIRECT(_xlfn.CONCAT("sedimentaryNumberOrdered!", CHAR(COLUMN()+64), _xlfn.FLOOR.MATH(ROW()/2)+1))</f>
        <v>381</v>
      </c>
      <c r="M276" cm="1">
        <f t="array" aca="1" ref="M276" ca="1">INDIRECT(_xlfn.CONCAT("sedimentaryNumberOrdered!", CHAR(COLUMN()+64), _xlfn.FLOOR.MATH(ROW()/2)+1))</f>
        <v>456</v>
      </c>
      <c r="N276" cm="1">
        <f t="array" aca="1" ref="N276" ca="1">INDIRECT(_xlfn.CONCAT("sedimentaryNumberOrdered!", CHAR(COLUMN()+64), _xlfn.FLOOR.MATH(ROW()/2)+1))</f>
        <v>458</v>
      </c>
      <c r="O276" cm="1">
        <f t="array" aca="1" ref="O276" ca="1">INDIRECT(_xlfn.CONCAT("sedimentaryNumberOrdered!", CHAR(COLUMN()+64), _xlfn.FLOOR.MATH(ROW()/2)+1))</f>
        <v>414</v>
      </c>
      <c r="P276" cm="1">
        <f t="array" aca="1" ref="P276" ca="1">INDIRECT(_xlfn.CONCAT("sedimentaryNumberOrdered!", CHAR(COLUMN()+64), _xlfn.FLOOR.MATH(ROW()/2)+1))</f>
        <v>467</v>
      </c>
      <c r="Q276" cm="1">
        <f t="array" aca="1" ref="Q276" ca="1">INDIRECT(_xlfn.CONCAT("sedimentaryNumberOrdered!", CHAR(COLUMN()+64), _xlfn.FLOOR.MATH(ROW()/2)+1))</f>
        <v>350</v>
      </c>
      <c r="R276" cm="1">
        <f t="array" aca="1" ref="R276" ca="1">INDIRECT(_xlfn.CONCAT("sedimentaryNumberOrdered!", CHAR(COLUMN()+64), _xlfn.FLOOR.MATH(ROW()/2)+1))</f>
        <v>434</v>
      </c>
      <c r="S276" cm="1">
        <f t="array" aca="1" ref="S276" ca="1">INDIRECT(_xlfn.CONCAT("sedimentaryNumberOrdered!", CHAR(COLUMN()+64), _xlfn.FLOOR.MATH(ROW()/2)+1))</f>
        <v>322</v>
      </c>
      <c r="T276" cm="1">
        <f t="array" aca="1" ref="T276" ca="1">INDIRECT(_xlfn.CONCAT("sedimentaryNumberOrdered!", CHAR(COLUMN()+64), _xlfn.FLOOR.MATH(ROW()/2)+1))</f>
        <v>440</v>
      </c>
      <c r="U276" cm="1">
        <f t="array" aca="1" ref="U276" ca="1">INDIRECT(_xlfn.CONCAT("sedimentaryNumberOrdered!", CHAR(COLUMN()+64), _xlfn.FLOOR.MATH(ROW()/2)+1))</f>
        <v>363</v>
      </c>
    </row>
    <row r="277" spans="1:21" x14ac:dyDescent="0.25">
      <c r="A277">
        <v>138</v>
      </c>
      <c r="B277" cm="1">
        <f t="array" aca="1" ref="B277" ca="1">ROUND(INDIRECT(_xlfn.CONCAT("sedimentaryDistancesOrdered!", CHAR(COLUMN()+64), _xlfn.FLOOR.MATH(ROW()/2)+1)), 3)</f>
        <v>8.3190000000000008</v>
      </c>
      <c r="C277" cm="1">
        <f t="array" aca="1" ref="C277" ca="1">ROUND(INDIRECT(_xlfn.CONCAT("sedimentaryDistancesOrdered!", CHAR(COLUMN()+64), _xlfn.FLOOR.MATH(ROW()/2)+1)), 3)</f>
        <v>7.0709999999999997</v>
      </c>
      <c r="D277" cm="1">
        <f t="array" aca="1" ref="D277" ca="1">ROUND(INDIRECT(_xlfn.CONCAT("sedimentaryDistancesOrdered!", CHAR(COLUMN()+64), _xlfn.FLOOR.MATH(ROW()/2)+1)), 3)</f>
        <v>8.0779999999999994</v>
      </c>
      <c r="E277" cm="1">
        <f t="array" aca="1" ref="E277" ca="1">ROUND(INDIRECT(_xlfn.CONCAT("sedimentaryDistancesOrdered!", CHAR(COLUMN()+64), _xlfn.FLOOR.MATH(ROW()/2)+1)), 3)</f>
        <v>7.63</v>
      </c>
      <c r="F277" cm="1">
        <f t="array" aca="1" ref="F277" ca="1">ROUND(INDIRECT(_xlfn.CONCAT("sedimentaryDistancesOrdered!", CHAR(COLUMN()+64), _xlfn.FLOOR.MATH(ROW()/2)+1)), 3)</f>
        <v>8.1150000000000002</v>
      </c>
      <c r="G277" cm="1">
        <f t="array" aca="1" ref="G277" ca="1">ROUND(INDIRECT(_xlfn.CONCAT("sedimentaryDistancesOrdered!", CHAR(COLUMN()+64), _xlfn.FLOOR.MATH(ROW()/2)+1)), 3)</f>
        <v>8.6980000000000004</v>
      </c>
      <c r="H277" cm="1">
        <f t="array" aca="1" ref="H277" ca="1">ROUND(INDIRECT(_xlfn.CONCAT("sedimentaryDistancesOrdered!", CHAR(COLUMN()+64), _xlfn.FLOOR.MATH(ROW()/2)+1)), 3)</f>
        <v>7.7039999999999997</v>
      </c>
      <c r="I277" cm="1">
        <f t="array" aca="1" ref="I277" ca="1">ROUND(INDIRECT(_xlfn.CONCAT("sedimentaryDistancesOrdered!", CHAR(COLUMN()+64), _xlfn.FLOOR.MATH(ROW()/2)+1)), 3)</f>
        <v>6.843</v>
      </c>
      <c r="J277" cm="1">
        <f t="array" aca="1" ref="J277" ca="1">ROUND(INDIRECT(_xlfn.CONCAT("sedimentaryDistancesOrdered!", CHAR(COLUMN()+64), _xlfn.FLOOR.MATH(ROW()/2)+1)), 3)</f>
        <v>7.9160000000000004</v>
      </c>
      <c r="K277" cm="1">
        <f t="array" aca="1" ref="K277" ca="1">ROUND(INDIRECT(_xlfn.CONCAT("sedimentaryDistancesOrdered!", CHAR(COLUMN()+64), _xlfn.FLOOR.MATH(ROW()/2)+1)), 3)</f>
        <v>7.4960000000000004</v>
      </c>
      <c r="L277" cm="1">
        <f t="array" aca="1" ref="L277" ca="1">ROUND(INDIRECT(_xlfn.CONCAT("sedimentaryDistancesOrdered!", CHAR(COLUMN()+64), _xlfn.FLOOR.MATH(ROW()/2)+1)), 3)</f>
        <v>7.7619999999999996</v>
      </c>
      <c r="M277" cm="1">
        <f t="array" aca="1" ref="M277" ca="1">ROUND(INDIRECT(_xlfn.CONCAT("sedimentaryDistancesOrdered!", CHAR(COLUMN()+64), _xlfn.FLOOR.MATH(ROW()/2)+1)), 3)</f>
        <v>6.4710000000000001</v>
      </c>
      <c r="N277" cm="1">
        <f t="array" aca="1" ref="N277" ca="1">ROUND(INDIRECT(_xlfn.CONCAT("sedimentaryDistancesOrdered!", CHAR(COLUMN()+64), _xlfn.FLOOR.MATH(ROW()/2)+1)), 3)</f>
        <v>8.0690000000000008</v>
      </c>
      <c r="O277" cm="1">
        <f t="array" aca="1" ref="O277" ca="1">ROUND(INDIRECT(_xlfn.CONCAT("sedimentaryDistancesOrdered!", CHAR(COLUMN()+64), _xlfn.FLOOR.MATH(ROW()/2)+1)), 3)</f>
        <v>8.0630000000000006</v>
      </c>
      <c r="P277" cm="1">
        <f t="array" aca="1" ref="P277" ca="1">ROUND(INDIRECT(_xlfn.CONCAT("sedimentaryDistancesOrdered!", CHAR(COLUMN()+64), _xlfn.FLOOR.MATH(ROW()/2)+1)), 3)</f>
        <v>8.7089999999999996</v>
      </c>
      <c r="Q277" cm="1">
        <f t="array" aca="1" ref="Q277" ca="1">ROUND(INDIRECT(_xlfn.CONCAT("sedimentaryDistancesOrdered!", CHAR(COLUMN()+64), _xlfn.FLOOR.MATH(ROW()/2)+1)), 3)</f>
        <v>8.8670000000000009</v>
      </c>
      <c r="R277" cm="1">
        <f t="array" aca="1" ref="R277" ca="1">ROUND(INDIRECT(_xlfn.CONCAT("sedimentaryDistancesOrdered!", CHAR(COLUMN()+64), _xlfn.FLOOR.MATH(ROW()/2)+1)), 3)</f>
        <v>8.15</v>
      </c>
      <c r="S277" cm="1">
        <f t="array" aca="1" ref="S277" ca="1">ROUND(INDIRECT(_xlfn.CONCAT("sedimentaryDistancesOrdered!", CHAR(COLUMN()+64), _xlfn.FLOOR.MATH(ROW()/2)+1)), 3)</f>
        <v>9.0009999999999994</v>
      </c>
      <c r="T277" cm="1">
        <f t="array" aca="1" ref="T277" ca="1">ROUND(INDIRECT(_xlfn.CONCAT("sedimentaryDistancesOrdered!", CHAR(COLUMN()+64), _xlfn.FLOOR.MATH(ROW()/2)+1)), 3)</f>
        <v>7.4050000000000002</v>
      </c>
      <c r="U277" cm="1">
        <f t="array" aca="1" ref="U277" ca="1">ROUND(INDIRECT(_xlfn.CONCAT("sedimentaryDistancesOrdered!", CHAR(COLUMN()+64), _xlfn.FLOOR.MATH(ROW()/2)+1)), 3)</f>
        <v>7.53</v>
      </c>
    </row>
    <row r="278" spans="1:21" x14ac:dyDescent="0.25">
      <c r="A278">
        <v>139</v>
      </c>
      <c r="B278" cm="1">
        <f t="array" aca="1" ref="B278" ca="1">INDIRECT(_xlfn.CONCAT("sedimentaryNumberOrdered!", CHAR(COLUMN()+64), _xlfn.FLOOR.MATH(ROW()/2)+1))</f>
        <v>400</v>
      </c>
      <c r="C278" cm="1">
        <f t="array" aca="1" ref="C278" ca="1">INDIRECT(_xlfn.CONCAT("sedimentaryNumberOrdered!", CHAR(COLUMN()+64), _xlfn.FLOOR.MATH(ROW()/2)+1))</f>
        <v>442</v>
      </c>
      <c r="D278" cm="1">
        <f t="array" aca="1" ref="D278" ca="1">INDIRECT(_xlfn.CONCAT("sedimentaryNumberOrdered!", CHAR(COLUMN()+64), _xlfn.FLOOR.MATH(ROW()/2)+1))</f>
        <v>450</v>
      </c>
      <c r="E278" cm="1">
        <f t="array" aca="1" ref="E278" ca="1">INDIRECT(_xlfn.CONCAT("sedimentaryNumberOrdered!", CHAR(COLUMN()+64), _xlfn.FLOOR.MATH(ROW()/2)+1))</f>
        <v>392</v>
      </c>
      <c r="F278" cm="1">
        <f t="array" aca="1" ref="F278" ca="1">INDIRECT(_xlfn.CONCAT("sedimentaryNumberOrdered!", CHAR(COLUMN()+64), _xlfn.FLOOR.MATH(ROW()/2)+1))</f>
        <v>453</v>
      </c>
      <c r="G278" cm="1">
        <f t="array" aca="1" ref="G278" ca="1">INDIRECT(_xlfn.CONCAT("sedimentaryNumberOrdered!", CHAR(COLUMN()+64), _xlfn.FLOOR.MATH(ROW()/2)+1))</f>
        <v>391</v>
      </c>
      <c r="H278" cm="1">
        <f t="array" aca="1" ref="H278" ca="1">INDIRECT(_xlfn.CONCAT("sedimentaryNumberOrdered!", CHAR(COLUMN()+64), _xlfn.FLOOR.MATH(ROW()/2)+1))</f>
        <v>422</v>
      </c>
      <c r="I278" cm="1">
        <f t="array" aca="1" ref="I278" ca="1">INDIRECT(_xlfn.CONCAT("sedimentaryNumberOrdered!", CHAR(COLUMN()+64), _xlfn.FLOOR.MATH(ROW()/2)+1))</f>
        <v>373</v>
      </c>
      <c r="J278" cm="1">
        <f t="array" aca="1" ref="J278" ca="1">INDIRECT(_xlfn.CONCAT("sedimentaryNumberOrdered!", CHAR(COLUMN()+64), _xlfn.FLOOR.MATH(ROW()/2)+1))</f>
        <v>344</v>
      </c>
      <c r="K278" cm="1">
        <f t="array" aca="1" ref="K278" ca="1">INDIRECT(_xlfn.CONCAT("sedimentaryNumberOrdered!", CHAR(COLUMN()+64), _xlfn.FLOOR.MATH(ROW()/2)+1))</f>
        <v>337</v>
      </c>
      <c r="L278" cm="1">
        <f t="array" aca="1" ref="L278" ca="1">INDIRECT(_xlfn.CONCAT("sedimentaryNumberOrdered!", CHAR(COLUMN()+64), _xlfn.FLOOR.MATH(ROW()/2)+1))</f>
        <v>372</v>
      </c>
      <c r="M278" cm="1">
        <f t="array" aca="1" ref="M278" ca="1">INDIRECT(_xlfn.CONCAT("sedimentaryNumberOrdered!", CHAR(COLUMN()+64), _xlfn.FLOOR.MATH(ROW()/2)+1))</f>
        <v>461</v>
      </c>
      <c r="N278" cm="1">
        <f t="array" aca="1" ref="N278" ca="1">INDIRECT(_xlfn.CONCAT("sedimentaryNumberOrdered!", CHAR(COLUMN()+64), _xlfn.FLOOR.MATH(ROW()/2)+1))</f>
        <v>369</v>
      </c>
      <c r="O278" cm="1">
        <f t="array" aca="1" ref="O278" ca="1">INDIRECT(_xlfn.CONCAT("sedimentaryNumberOrdered!", CHAR(COLUMN()+64), _xlfn.FLOOR.MATH(ROW()/2)+1))</f>
        <v>449</v>
      </c>
      <c r="P278" cm="1">
        <f t="array" aca="1" ref="P278" ca="1">INDIRECT(_xlfn.CONCAT("sedimentaryNumberOrdered!", CHAR(COLUMN()+64), _xlfn.FLOOR.MATH(ROW()/2)+1))</f>
        <v>451</v>
      </c>
      <c r="Q278" cm="1">
        <f t="array" aca="1" ref="Q278" ca="1">INDIRECT(_xlfn.CONCAT("sedimentaryNumberOrdered!", CHAR(COLUMN()+64), _xlfn.FLOOR.MATH(ROW()/2)+1))</f>
        <v>394</v>
      </c>
      <c r="R278" cm="1">
        <f t="array" aca="1" ref="R278" ca="1">INDIRECT(_xlfn.CONCAT("sedimentaryNumberOrdered!", CHAR(COLUMN()+64), _xlfn.FLOOR.MATH(ROW()/2)+1))</f>
        <v>433</v>
      </c>
      <c r="S278" cm="1">
        <f t="array" aca="1" ref="S278" ca="1">INDIRECT(_xlfn.CONCAT("sedimentaryNumberOrdered!", CHAR(COLUMN()+64), _xlfn.FLOOR.MATH(ROW()/2)+1))</f>
        <v>441</v>
      </c>
      <c r="T278" cm="1">
        <f t="array" aca="1" ref="T278" ca="1">INDIRECT(_xlfn.CONCAT("sedimentaryNumberOrdered!", CHAR(COLUMN()+64), _xlfn.FLOOR.MATH(ROW()/2)+1))</f>
        <v>460</v>
      </c>
      <c r="U278" cm="1">
        <f t="array" aca="1" ref="U278" ca="1">INDIRECT(_xlfn.CONCAT("sedimentaryNumberOrdered!", CHAR(COLUMN()+64), _xlfn.FLOOR.MATH(ROW()/2)+1))</f>
        <v>455</v>
      </c>
    </row>
    <row r="279" spans="1:21" x14ac:dyDescent="0.25">
      <c r="A279">
        <v>139</v>
      </c>
      <c r="B279" cm="1">
        <f t="array" aca="1" ref="B279" ca="1">ROUND(INDIRECT(_xlfn.CONCAT("sedimentaryDistancesOrdered!", CHAR(COLUMN()+64), _xlfn.FLOOR.MATH(ROW()/2)+1)), 3)</f>
        <v>8.4030000000000005</v>
      </c>
      <c r="C279" cm="1">
        <f t="array" aca="1" ref="C279" ca="1">ROUND(INDIRECT(_xlfn.CONCAT("sedimentaryDistancesOrdered!", CHAR(COLUMN()+64), _xlfn.FLOOR.MATH(ROW()/2)+1)), 3)</f>
        <v>7.0750000000000002</v>
      </c>
      <c r="D279" cm="1">
        <f t="array" aca="1" ref="D279" ca="1">ROUND(INDIRECT(_xlfn.CONCAT("sedimentaryDistancesOrdered!", CHAR(COLUMN()+64), _xlfn.FLOOR.MATH(ROW()/2)+1)), 3)</f>
        <v>8.1180000000000003</v>
      </c>
      <c r="E279" cm="1">
        <f t="array" aca="1" ref="E279" ca="1">ROUND(INDIRECT(_xlfn.CONCAT("sedimentaryDistancesOrdered!", CHAR(COLUMN()+64), _xlfn.FLOOR.MATH(ROW()/2)+1)), 3)</f>
        <v>7.6379999999999999</v>
      </c>
      <c r="F279" cm="1">
        <f t="array" aca="1" ref="F279" ca="1">ROUND(INDIRECT(_xlfn.CONCAT("sedimentaryDistancesOrdered!", CHAR(COLUMN()+64), _xlfn.FLOOR.MATH(ROW()/2)+1)), 3)</f>
        <v>8.2070000000000007</v>
      </c>
      <c r="G279" cm="1">
        <f t="array" aca="1" ref="G279" ca="1">ROUND(INDIRECT(_xlfn.CONCAT("sedimentaryDistancesOrdered!", CHAR(COLUMN()+64), _xlfn.FLOOR.MATH(ROW()/2)+1)), 3)</f>
        <v>8.7219999999999995</v>
      </c>
      <c r="H279" cm="1">
        <f t="array" aca="1" ref="H279" ca="1">ROUND(INDIRECT(_xlfn.CONCAT("sedimentaryDistancesOrdered!", CHAR(COLUMN()+64), _xlfn.FLOOR.MATH(ROW()/2)+1)), 3)</f>
        <v>7.7119999999999997</v>
      </c>
      <c r="I279" cm="1">
        <f t="array" aca="1" ref="I279" ca="1">ROUND(INDIRECT(_xlfn.CONCAT("sedimentaryDistancesOrdered!", CHAR(COLUMN()+64), _xlfn.FLOOR.MATH(ROW()/2)+1)), 3)</f>
        <v>7.0289999999999999</v>
      </c>
      <c r="J279" cm="1">
        <f t="array" aca="1" ref="J279" ca="1">ROUND(INDIRECT(_xlfn.CONCAT("sedimentaryDistancesOrdered!", CHAR(COLUMN()+64), _xlfn.FLOOR.MATH(ROW()/2)+1)), 3)</f>
        <v>7.9740000000000002</v>
      </c>
      <c r="K279" cm="1">
        <f t="array" aca="1" ref="K279" ca="1">ROUND(INDIRECT(_xlfn.CONCAT("sedimentaryDistancesOrdered!", CHAR(COLUMN()+64), _xlfn.FLOOR.MATH(ROW()/2)+1)), 3)</f>
        <v>7.5170000000000003</v>
      </c>
      <c r="L279" cm="1">
        <f t="array" aca="1" ref="L279" ca="1">ROUND(INDIRECT(_xlfn.CONCAT("sedimentaryDistancesOrdered!", CHAR(COLUMN()+64), _xlfn.FLOOR.MATH(ROW()/2)+1)), 3)</f>
        <v>7.8259999999999996</v>
      </c>
      <c r="M279" cm="1">
        <f t="array" aca="1" ref="M279" ca="1">ROUND(INDIRECT(_xlfn.CONCAT("sedimentaryDistancesOrdered!", CHAR(COLUMN()+64), _xlfn.FLOOR.MATH(ROW()/2)+1)), 3)</f>
        <v>6.4790000000000001</v>
      </c>
      <c r="N279" cm="1">
        <f t="array" aca="1" ref="N279" ca="1">ROUND(INDIRECT(_xlfn.CONCAT("sedimentaryDistancesOrdered!", CHAR(COLUMN()+64), _xlfn.FLOOR.MATH(ROW()/2)+1)), 3)</f>
        <v>8.0709999999999997</v>
      </c>
      <c r="O279" cm="1">
        <f t="array" aca="1" ref="O279" ca="1">ROUND(INDIRECT(_xlfn.CONCAT("sedimentaryDistancesOrdered!", CHAR(COLUMN()+64), _xlfn.FLOOR.MATH(ROW()/2)+1)), 3)</f>
        <v>8.1310000000000002</v>
      </c>
      <c r="P279" cm="1">
        <f t="array" aca="1" ref="P279" ca="1">ROUND(INDIRECT(_xlfn.CONCAT("sedimentaryDistancesOrdered!", CHAR(COLUMN()+64), _xlfn.FLOOR.MATH(ROW()/2)+1)), 3)</f>
        <v>8.7910000000000004</v>
      </c>
      <c r="Q279" cm="1">
        <f t="array" aca="1" ref="Q279" ca="1">ROUND(INDIRECT(_xlfn.CONCAT("sedimentaryDistancesOrdered!", CHAR(COLUMN()+64), _xlfn.FLOOR.MATH(ROW()/2)+1)), 3)</f>
        <v>8.8689999999999998</v>
      </c>
      <c r="R279" cm="1">
        <f t="array" aca="1" ref="R279" ca="1">ROUND(INDIRECT(_xlfn.CONCAT("sedimentaryDistancesOrdered!", CHAR(COLUMN()+64), _xlfn.FLOOR.MATH(ROW()/2)+1)), 3)</f>
        <v>8.1549999999999994</v>
      </c>
      <c r="S279" cm="1">
        <f t="array" aca="1" ref="S279" ca="1">ROUND(INDIRECT(_xlfn.CONCAT("sedimentaryDistancesOrdered!", CHAR(COLUMN()+64), _xlfn.FLOOR.MATH(ROW()/2)+1)), 3)</f>
        <v>9.0239999999999991</v>
      </c>
      <c r="T279" cm="1">
        <f t="array" aca="1" ref="T279" ca="1">ROUND(INDIRECT(_xlfn.CONCAT("sedimentaryDistancesOrdered!", CHAR(COLUMN()+64), _xlfn.FLOOR.MATH(ROW()/2)+1)), 3)</f>
        <v>7.4089999999999998</v>
      </c>
      <c r="U279" cm="1">
        <f t="array" aca="1" ref="U279" ca="1">ROUND(INDIRECT(_xlfn.CONCAT("sedimentaryDistancesOrdered!", CHAR(COLUMN()+64), _xlfn.FLOOR.MATH(ROW()/2)+1)), 3)</f>
        <v>7.5419999999999998</v>
      </c>
    </row>
    <row r="280" spans="1:21" x14ac:dyDescent="0.25">
      <c r="A280">
        <v>140</v>
      </c>
      <c r="B280" cm="1">
        <f t="array" aca="1" ref="B280" ca="1">INDIRECT(_xlfn.CONCAT("sedimentaryNumberOrdered!", CHAR(COLUMN()+64), _xlfn.FLOOR.MATH(ROW()/2)+1))</f>
        <v>357</v>
      </c>
      <c r="C280" cm="1">
        <f t="array" aca="1" ref="C280" ca="1">INDIRECT(_xlfn.CONCAT("sedimentaryNumberOrdered!", CHAR(COLUMN()+64), _xlfn.FLOOR.MATH(ROW()/2)+1))</f>
        <v>446</v>
      </c>
      <c r="D280" cm="1">
        <f t="array" aca="1" ref="D280" ca="1">INDIRECT(_xlfn.CONCAT("sedimentaryNumberOrdered!", CHAR(COLUMN()+64), _xlfn.FLOOR.MATH(ROW()/2)+1))</f>
        <v>405</v>
      </c>
      <c r="E280" cm="1">
        <f t="array" aca="1" ref="E280" ca="1">INDIRECT(_xlfn.CONCAT("sedimentaryNumberOrdered!", CHAR(COLUMN()+64), _xlfn.FLOOR.MATH(ROW()/2)+1))</f>
        <v>390</v>
      </c>
      <c r="F280" cm="1">
        <f t="array" aca="1" ref="F280" ca="1">INDIRECT(_xlfn.CONCAT("sedimentaryNumberOrdered!", CHAR(COLUMN()+64), _xlfn.FLOOR.MATH(ROW()/2)+1))</f>
        <v>367</v>
      </c>
      <c r="G280" cm="1">
        <f t="array" aca="1" ref="G280" ca="1">INDIRECT(_xlfn.CONCAT("sedimentaryNumberOrdered!", CHAR(COLUMN()+64), _xlfn.FLOOR.MATH(ROW()/2)+1))</f>
        <v>423</v>
      </c>
      <c r="H280" cm="1">
        <f t="array" aca="1" ref="H280" ca="1">INDIRECT(_xlfn.CONCAT("sedimentaryNumberOrdered!", CHAR(COLUMN()+64), _xlfn.FLOOR.MATH(ROW()/2)+1))</f>
        <v>427</v>
      </c>
      <c r="I280" cm="1">
        <f t="array" aca="1" ref="I280" ca="1">INDIRECT(_xlfn.CONCAT("sedimentaryNumberOrdered!", CHAR(COLUMN()+64), _xlfn.FLOOR.MATH(ROW()/2)+1))</f>
        <v>441</v>
      </c>
      <c r="J280" cm="1">
        <f t="array" aca="1" ref="J280" ca="1">INDIRECT(_xlfn.CONCAT("sedimentaryNumberOrdered!", CHAR(COLUMN()+64), _xlfn.FLOOR.MATH(ROW()/2)+1))</f>
        <v>420</v>
      </c>
      <c r="K280" cm="1">
        <f t="array" aca="1" ref="K280" ca="1">INDIRECT(_xlfn.CONCAT("sedimentaryNumberOrdered!", CHAR(COLUMN()+64), _xlfn.FLOOR.MATH(ROW()/2)+1))</f>
        <v>336</v>
      </c>
      <c r="L280" cm="1">
        <f t="array" aca="1" ref="L280" ca="1">INDIRECT(_xlfn.CONCAT("sedimentaryNumberOrdered!", CHAR(COLUMN()+64), _xlfn.FLOOR.MATH(ROW()/2)+1))</f>
        <v>349</v>
      </c>
      <c r="M280" cm="1">
        <f t="array" aca="1" ref="M280" ca="1">INDIRECT(_xlfn.CONCAT("sedimentaryNumberOrdered!", CHAR(COLUMN()+64), _xlfn.FLOOR.MATH(ROW()/2)+1))</f>
        <v>336</v>
      </c>
      <c r="N280" cm="1">
        <f t="array" aca="1" ref="N280" ca="1">INDIRECT(_xlfn.CONCAT("sedimentaryNumberOrdered!", CHAR(COLUMN()+64), _xlfn.FLOOR.MATH(ROW()/2)+1))</f>
        <v>371</v>
      </c>
      <c r="O280" cm="1">
        <f t="array" aca="1" ref="O280" ca="1">INDIRECT(_xlfn.CONCAT("sedimentaryNumberOrdered!", CHAR(COLUMN()+64), _xlfn.FLOOR.MATH(ROW()/2)+1))</f>
        <v>352</v>
      </c>
      <c r="P280" cm="1">
        <f t="array" aca="1" ref="P280" ca="1">INDIRECT(_xlfn.CONCAT("sedimentaryNumberOrdered!", CHAR(COLUMN()+64), _xlfn.FLOOR.MATH(ROW()/2)+1))</f>
        <v>480</v>
      </c>
      <c r="Q280" cm="1">
        <f t="array" aca="1" ref="Q280" ca="1">INDIRECT(_xlfn.CONCAT("sedimentaryNumberOrdered!", CHAR(COLUMN()+64), _xlfn.FLOOR.MATH(ROW()/2)+1))</f>
        <v>451</v>
      </c>
      <c r="R280" cm="1">
        <f t="array" aca="1" ref="R280" ca="1">INDIRECT(_xlfn.CONCAT("sedimentaryNumberOrdered!", CHAR(COLUMN()+64), _xlfn.FLOOR.MATH(ROW()/2)+1))</f>
        <v>332</v>
      </c>
      <c r="S280" cm="1">
        <f t="array" aca="1" ref="S280" ca="1">INDIRECT(_xlfn.CONCAT("sedimentaryNumberOrdered!", CHAR(COLUMN()+64), _xlfn.FLOOR.MATH(ROW()/2)+1))</f>
        <v>433</v>
      </c>
      <c r="T280" cm="1">
        <f t="array" aca="1" ref="T280" ca="1">INDIRECT(_xlfn.CONCAT("sedimentaryNumberOrdered!", CHAR(COLUMN()+64), _xlfn.FLOOR.MATH(ROW()/2)+1))</f>
        <v>420</v>
      </c>
      <c r="U280" cm="1">
        <f t="array" aca="1" ref="U280" ca="1">INDIRECT(_xlfn.CONCAT("sedimentaryNumberOrdered!", CHAR(COLUMN()+64), _xlfn.FLOOR.MATH(ROW()/2)+1))</f>
        <v>460</v>
      </c>
    </row>
    <row r="281" spans="1:21" x14ac:dyDescent="0.25">
      <c r="A281">
        <v>140</v>
      </c>
      <c r="B281" cm="1">
        <f t="array" aca="1" ref="B281" ca="1">ROUND(INDIRECT(_xlfn.CONCAT("sedimentaryDistancesOrdered!", CHAR(COLUMN()+64), _xlfn.FLOOR.MATH(ROW()/2)+1)), 3)</f>
        <v>8.4190000000000005</v>
      </c>
      <c r="C281" cm="1">
        <f t="array" aca="1" ref="C281" ca="1">ROUND(INDIRECT(_xlfn.CONCAT("sedimentaryDistancesOrdered!", CHAR(COLUMN()+64), _xlfn.FLOOR.MATH(ROW()/2)+1)), 3)</f>
        <v>7.125</v>
      </c>
      <c r="D281" cm="1">
        <f t="array" aca="1" ref="D281" ca="1">ROUND(INDIRECT(_xlfn.CONCAT("sedimentaryDistancesOrdered!", CHAR(COLUMN()+64), _xlfn.FLOOR.MATH(ROW()/2)+1)), 3)</f>
        <v>8.1259999999999994</v>
      </c>
      <c r="E281" cm="1">
        <f t="array" aca="1" ref="E281" ca="1">ROUND(INDIRECT(_xlfn.CONCAT("sedimentaryDistancesOrdered!", CHAR(COLUMN()+64), _xlfn.FLOOR.MATH(ROW()/2)+1)), 3)</f>
        <v>7.6440000000000001</v>
      </c>
      <c r="F281" cm="1">
        <f t="array" aca="1" ref="F281" ca="1">ROUND(INDIRECT(_xlfn.CONCAT("sedimentaryDistancesOrdered!", CHAR(COLUMN()+64), _xlfn.FLOOR.MATH(ROW()/2)+1)), 3)</f>
        <v>8.3190000000000008</v>
      </c>
      <c r="G281" cm="1">
        <f t="array" aca="1" ref="G281" ca="1">ROUND(INDIRECT(_xlfn.CONCAT("sedimentaryDistancesOrdered!", CHAR(COLUMN()+64), _xlfn.FLOOR.MATH(ROW()/2)+1)), 3)</f>
        <v>8.7219999999999995</v>
      </c>
      <c r="H281" cm="1">
        <f t="array" aca="1" ref="H281" ca="1">ROUND(INDIRECT(_xlfn.CONCAT("sedimentaryDistancesOrdered!", CHAR(COLUMN()+64), _xlfn.FLOOR.MATH(ROW()/2)+1)), 3)</f>
        <v>7.7409999999999997</v>
      </c>
      <c r="I281" cm="1">
        <f t="array" aca="1" ref="I281" ca="1">ROUND(INDIRECT(_xlfn.CONCAT("sedimentaryDistancesOrdered!", CHAR(COLUMN()+64), _xlfn.FLOOR.MATH(ROW()/2)+1)), 3)</f>
        <v>7.0389999999999997</v>
      </c>
      <c r="J281" cm="1">
        <f t="array" aca="1" ref="J281" ca="1">ROUND(INDIRECT(_xlfn.CONCAT("sedimentaryDistancesOrdered!", CHAR(COLUMN()+64), _xlfn.FLOOR.MATH(ROW()/2)+1)), 3)</f>
        <v>8.0050000000000008</v>
      </c>
      <c r="K281" cm="1">
        <f t="array" aca="1" ref="K281" ca="1">ROUND(INDIRECT(_xlfn.CONCAT("sedimentaryDistancesOrdered!", CHAR(COLUMN()+64), _xlfn.FLOOR.MATH(ROW()/2)+1)), 3)</f>
        <v>7.5330000000000004</v>
      </c>
      <c r="L281" cm="1">
        <f t="array" aca="1" ref="L281" ca="1">ROUND(INDIRECT(_xlfn.CONCAT("sedimentaryDistancesOrdered!", CHAR(COLUMN()+64), _xlfn.FLOOR.MATH(ROW()/2)+1)), 3)</f>
        <v>7.8449999999999998</v>
      </c>
      <c r="M281" cm="1">
        <f t="array" aca="1" ref="M281" ca="1">ROUND(INDIRECT(_xlfn.CONCAT("sedimentaryDistancesOrdered!", CHAR(COLUMN()+64), _xlfn.FLOOR.MATH(ROW()/2)+1)), 3)</f>
        <v>6.5460000000000003</v>
      </c>
      <c r="N281" cm="1">
        <f t="array" aca="1" ref="N281" ca="1">ROUND(INDIRECT(_xlfn.CONCAT("sedimentaryDistancesOrdered!", CHAR(COLUMN()+64), _xlfn.FLOOR.MATH(ROW()/2)+1)), 3)</f>
        <v>8.1240000000000006</v>
      </c>
      <c r="O281" cm="1">
        <f t="array" aca="1" ref="O281" ca="1">ROUND(INDIRECT(_xlfn.CONCAT("sedimentaryDistancesOrdered!", CHAR(COLUMN()+64), _xlfn.FLOOR.MATH(ROW()/2)+1)), 3)</f>
        <v>8.2230000000000008</v>
      </c>
      <c r="P281" cm="1">
        <f t="array" aca="1" ref="P281" ca="1">ROUND(INDIRECT(_xlfn.CONCAT("sedimentaryDistancesOrdered!", CHAR(COLUMN()+64), _xlfn.FLOOR.MATH(ROW()/2)+1)), 3)</f>
        <v>8.8079999999999998</v>
      </c>
      <c r="Q281" cm="1">
        <f t="array" aca="1" ref="Q281" ca="1">ROUND(INDIRECT(_xlfn.CONCAT("sedimentaryDistancesOrdered!", CHAR(COLUMN()+64), _xlfn.FLOOR.MATH(ROW()/2)+1)), 3)</f>
        <v>8.8829999999999991</v>
      </c>
      <c r="R281" cm="1">
        <f t="array" aca="1" ref="R281" ca="1">ROUND(INDIRECT(_xlfn.CONCAT("sedimentaryDistancesOrdered!", CHAR(COLUMN()+64), _xlfn.FLOOR.MATH(ROW()/2)+1)), 3)</f>
        <v>8.1929999999999996</v>
      </c>
      <c r="S281" cm="1">
        <f t="array" aca="1" ref="S281" ca="1">ROUND(INDIRECT(_xlfn.CONCAT("sedimentaryDistancesOrdered!", CHAR(COLUMN()+64), _xlfn.FLOOR.MATH(ROW()/2)+1)), 3)</f>
        <v>9.0340000000000007</v>
      </c>
      <c r="T281" cm="1">
        <f t="array" aca="1" ref="T281" ca="1">ROUND(INDIRECT(_xlfn.CONCAT("sedimentaryDistancesOrdered!", CHAR(COLUMN()+64), _xlfn.FLOOR.MATH(ROW()/2)+1)), 3)</f>
        <v>7.4119999999999999</v>
      </c>
      <c r="U281" cm="1">
        <f t="array" aca="1" ref="U281" ca="1">ROUND(INDIRECT(_xlfn.CONCAT("sedimentaryDistancesOrdered!", CHAR(COLUMN()+64), _xlfn.FLOOR.MATH(ROW()/2)+1)), 3)</f>
        <v>7.56</v>
      </c>
    </row>
    <row r="282" spans="1:21" x14ac:dyDescent="0.25">
      <c r="A282">
        <v>141</v>
      </c>
      <c r="B282" cm="1">
        <f t="array" aca="1" ref="B282" ca="1">INDIRECT(_xlfn.CONCAT("sedimentaryNumberOrdered!", CHAR(COLUMN()+64), _xlfn.FLOOR.MATH(ROW()/2)+1))</f>
        <v>415</v>
      </c>
      <c r="C282" cm="1">
        <f t="array" aca="1" ref="C282" ca="1">INDIRECT(_xlfn.CONCAT("sedimentaryNumberOrdered!", CHAR(COLUMN()+64), _xlfn.FLOOR.MATH(ROW()/2)+1))</f>
        <v>451</v>
      </c>
      <c r="D282" cm="1">
        <f t="array" aca="1" ref="D282" ca="1">INDIRECT(_xlfn.CONCAT("sedimentaryNumberOrdered!", CHAR(COLUMN()+64), _xlfn.FLOOR.MATH(ROW()/2)+1))</f>
        <v>333</v>
      </c>
      <c r="E282" cm="1">
        <f t="array" aca="1" ref="E282" ca="1">INDIRECT(_xlfn.CONCAT("sedimentaryNumberOrdered!", CHAR(COLUMN()+64), _xlfn.FLOOR.MATH(ROW()/2)+1))</f>
        <v>331</v>
      </c>
      <c r="F282" cm="1">
        <f t="array" aca="1" ref="F282" ca="1">INDIRECT(_xlfn.CONCAT("sedimentaryNumberOrdered!", CHAR(COLUMN()+64), _xlfn.FLOOR.MATH(ROW()/2)+1))</f>
        <v>350</v>
      </c>
      <c r="G282" cm="1">
        <f t="array" aca="1" ref="G282" ca="1">INDIRECT(_xlfn.CONCAT("sedimentaryNumberOrdered!", CHAR(COLUMN()+64), _xlfn.FLOOR.MATH(ROW()/2)+1))</f>
        <v>478</v>
      </c>
      <c r="H282" cm="1">
        <f t="array" aca="1" ref="H282" ca="1">INDIRECT(_xlfn.CONCAT("sedimentaryNumberOrdered!", CHAR(COLUMN()+64), _xlfn.FLOOR.MATH(ROW()/2)+1))</f>
        <v>345</v>
      </c>
      <c r="I282" cm="1">
        <f t="array" aca="1" ref="I282" ca="1">INDIRECT(_xlfn.CONCAT("sedimentaryNumberOrdered!", CHAR(COLUMN()+64), _xlfn.FLOOR.MATH(ROW()/2)+1))</f>
        <v>431</v>
      </c>
      <c r="J282" cm="1">
        <f t="array" aca="1" ref="J282" ca="1">INDIRECT(_xlfn.CONCAT("sedimentaryNumberOrdered!", CHAR(COLUMN()+64), _xlfn.FLOOR.MATH(ROW()/2)+1))</f>
        <v>373</v>
      </c>
      <c r="K282" cm="1">
        <f t="array" aca="1" ref="K282" ca="1">INDIRECT(_xlfn.CONCAT("sedimentaryNumberOrdered!", CHAR(COLUMN()+64), _xlfn.FLOOR.MATH(ROW()/2)+1))</f>
        <v>348</v>
      </c>
      <c r="L282" cm="1">
        <f t="array" aca="1" ref="L282" ca="1">INDIRECT(_xlfn.CONCAT("sedimentaryNumberOrdered!", CHAR(COLUMN()+64), _xlfn.FLOOR.MATH(ROW()/2)+1))</f>
        <v>436</v>
      </c>
      <c r="M282" cm="1">
        <f t="array" aca="1" ref="M282" ca="1">INDIRECT(_xlfn.CONCAT("sedimentaryNumberOrdered!", CHAR(COLUMN()+64), _xlfn.FLOOR.MATH(ROW()/2)+1))</f>
        <v>458</v>
      </c>
      <c r="N282" cm="1">
        <f t="array" aca="1" ref="N282" ca="1">INDIRECT(_xlfn.CONCAT("sedimentaryNumberOrdered!", CHAR(COLUMN()+64), _xlfn.FLOOR.MATH(ROW()/2)+1))</f>
        <v>394</v>
      </c>
      <c r="O282" cm="1">
        <f t="array" aca="1" ref="O282" ca="1">INDIRECT(_xlfn.CONCAT("sedimentaryNumberOrdered!", CHAR(COLUMN()+64), _xlfn.FLOOR.MATH(ROW()/2)+1))</f>
        <v>348</v>
      </c>
      <c r="P282" cm="1">
        <f t="array" aca="1" ref="P282" ca="1">INDIRECT(_xlfn.CONCAT("sedimentaryNumberOrdered!", CHAR(COLUMN()+64), _xlfn.FLOOR.MATH(ROW()/2)+1))</f>
        <v>394</v>
      </c>
      <c r="Q282" cm="1">
        <f t="array" aca="1" ref="Q282" ca="1">INDIRECT(_xlfn.CONCAT("sedimentaryNumberOrdered!", CHAR(COLUMN()+64), _xlfn.FLOOR.MATH(ROW()/2)+1))</f>
        <v>467</v>
      </c>
      <c r="R282" cm="1">
        <f t="array" aca="1" ref="R282" ca="1">INDIRECT(_xlfn.CONCAT("sedimentaryNumberOrdered!", CHAR(COLUMN()+64), _xlfn.FLOOR.MATH(ROW()/2)+1))</f>
        <v>436</v>
      </c>
      <c r="S282" cm="1">
        <f t="array" aca="1" ref="S282" ca="1">INDIRECT(_xlfn.CONCAT("sedimentaryNumberOrdered!", CHAR(COLUMN()+64), _xlfn.FLOOR.MATH(ROW()/2)+1))</f>
        <v>324</v>
      </c>
      <c r="T282" cm="1">
        <f t="array" aca="1" ref="T282" ca="1">INDIRECT(_xlfn.CONCAT("sedimentaryNumberOrdered!", CHAR(COLUMN()+64), _xlfn.FLOOR.MATH(ROW()/2)+1))</f>
        <v>429</v>
      </c>
      <c r="U282" cm="1">
        <f t="array" aca="1" ref="U282" ca="1">INDIRECT(_xlfn.CONCAT("sedimentaryNumberOrdered!", CHAR(COLUMN()+64), _xlfn.FLOOR.MATH(ROW()/2)+1))</f>
        <v>375</v>
      </c>
    </row>
    <row r="283" spans="1:21" x14ac:dyDescent="0.25">
      <c r="A283">
        <v>141</v>
      </c>
      <c r="B283" cm="1">
        <f t="array" aca="1" ref="B283" ca="1">ROUND(INDIRECT(_xlfn.CONCAT("sedimentaryDistancesOrdered!", CHAR(COLUMN()+64), _xlfn.FLOOR.MATH(ROW()/2)+1)), 3)</f>
        <v>8.4380000000000006</v>
      </c>
      <c r="C283" cm="1">
        <f t="array" aca="1" ref="C283" ca="1">ROUND(INDIRECT(_xlfn.CONCAT("sedimentaryDistancesOrdered!", CHAR(COLUMN()+64), _xlfn.FLOOR.MATH(ROW()/2)+1)), 3)</f>
        <v>7.1769999999999996</v>
      </c>
      <c r="D283" cm="1">
        <f t="array" aca="1" ref="D283" ca="1">ROUND(INDIRECT(_xlfn.CONCAT("sedimentaryDistancesOrdered!", CHAR(COLUMN()+64), _xlfn.FLOOR.MATH(ROW()/2)+1)), 3)</f>
        <v>8.1649999999999991</v>
      </c>
      <c r="E283" cm="1">
        <f t="array" aca="1" ref="E283" ca="1">ROUND(INDIRECT(_xlfn.CONCAT("sedimentaryDistancesOrdered!", CHAR(COLUMN()+64), _xlfn.FLOOR.MATH(ROW()/2)+1)), 3)</f>
        <v>7.6449999999999996</v>
      </c>
      <c r="F283" cm="1">
        <f t="array" aca="1" ref="F283" ca="1">ROUND(INDIRECT(_xlfn.CONCAT("sedimentaryDistancesOrdered!", CHAR(COLUMN()+64), _xlfn.FLOOR.MATH(ROW()/2)+1)), 3)</f>
        <v>8.4710000000000001</v>
      </c>
      <c r="G283" cm="1">
        <f t="array" aca="1" ref="G283" ca="1">ROUND(INDIRECT(_xlfn.CONCAT("sedimentaryDistancesOrdered!", CHAR(COLUMN()+64), _xlfn.FLOOR.MATH(ROW()/2)+1)), 3)</f>
        <v>8.7249999999999996</v>
      </c>
      <c r="H283" cm="1">
        <f t="array" aca="1" ref="H283" ca="1">ROUND(INDIRECT(_xlfn.CONCAT("sedimentaryDistancesOrdered!", CHAR(COLUMN()+64), _xlfn.FLOOR.MATH(ROW()/2)+1)), 3)</f>
        <v>7.7510000000000003</v>
      </c>
      <c r="I283" cm="1">
        <f t="array" aca="1" ref="I283" ca="1">ROUND(INDIRECT(_xlfn.CONCAT("sedimentaryDistancesOrdered!", CHAR(COLUMN()+64), _xlfn.FLOOR.MATH(ROW()/2)+1)), 3)</f>
        <v>7.0810000000000004</v>
      </c>
      <c r="J283" cm="1">
        <f t="array" aca="1" ref="J283" ca="1">ROUND(INDIRECT(_xlfn.CONCAT("sedimentaryDistancesOrdered!", CHAR(COLUMN()+64), _xlfn.FLOOR.MATH(ROW()/2)+1)), 3)</f>
        <v>8.0210000000000008</v>
      </c>
      <c r="K283" cm="1">
        <f t="array" aca="1" ref="K283" ca="1">ROUND(INDIRECT(_xlfn.CONCAT("sedimentaryDistancesOrdered!", CHAR(COLUMN()+64), _xlfn.FLOOR.MATH(ROW()/2)+1)), 3)</f>
        <v>7.5529999999999999</v>
      </c>
      <c r="L283" cm="1">
        <f t="array" aca="1" ref="L283" ca="1">ROUND(INDIRECT(_xlfn.CONCAT("sedimentaryDistancesOrdered!", CHAR(COLUMN()+64), _xlfn.FLOOR.MATH(ROW()/2)+1)), 3)</f>
        <v>7.8860000000000001</v>
      </c>
      <c r="M283" cm="1">
        <f t="array" aca="1" ref="M283" ca="1">ROUND(INDIRECT(_xlfn.CONCAT("sedimentaryDistancesOrdered!", CHAR(COLUMN()+64), _xlfn.FLOOR.MATH(ROW()/2)+1)), 3)</f>
        <v>6.6070000000000002</v>
      </c>
      <c r="N283" cm="1">
        <f t="array" aca="1" ref="N283" ca="1">ROUND(INDIRECT(_xlfn.CONCAT("sedimentaryDistancesOrdered!", CHAR(COLUMN()+64), _xlfn.FLOOR.MATH(ROW()/2)+1)), 3)</f>
        <v>8.1300000000000008</v>
      </c>
      <c r="O283" cm="1">
        <f t="array" aca="1" ref="O283" ca="1">ROUND(INDIRECT(_xlfn.CONCAT("sedimentaryDistancesOrdered!", CHAR(COLUMN()+64), _xlfn.FLOOR.MATH(ROW()/2)+1)), 3)</f>
        <v>8.2539999999999996</v>
      </c>
      <c r="P283" cm="1">
        <f t="array" aca="1" ref="P283" ca="1">ROUND(INDIRECT(_xlfn.CONCAT("sedimentaryDistancesOrdered!", CHAR(COLUMN()+64), _xlfn.FLOOR.MATH(ROW()/2)+1)), 3)</f>
        <v>8.84</v>
      </c>
      <c r="Q283" cm="1">
        <f t="array" aca="1" ref="Q283" ca="1">ROUND(INDIRECT(_xlfn.CONCAT("sedimentaryDistancesOrdered!", CHAR(COLUMN()+64), _xlfn.FLOOR.MATH(ROW()/2)+1)), 3)</f>
        <v>8.9019999999999992</v>
      </c>
      <c r="R283" cm="1">
        <f t="array" aca="1" ref="R283" ca="1">ROUND(INDIRECT(_xlfn.CONCAT("sedimentaryDistancesOrdered!", CHAR(COLUMN()+64), _xlfn.FLOOR.MATH(ROW()/2)+1)), 3)</f>
        <v>8.2270000000000003</v>
      </c>
      <c r="S283" cm="1">
        <f t="array" aca="1" ref="S283" ca="1">ROUND(INDIRECT(_xlfn.CONCAT("sedimentaryDistancesOrdered!", CHAR(COLUMN()+64), _xlfn.FLOOR.MATH(ROW()/2)+1)), 3)</f>
        <v>9.1</v>
      </c>
      <c r="T283" cm="1">
        <f t="array" aca="1" ref="T283" ca="1">ROUND(INDIRECT(_xlfn.CONCAT("sedimentaryDistancesOrdered!", CHAR(COLUMN()+64), _xlfn.FLOOR.MATH(ROW()/2)+1)), 3)</f>
        <v>7.423</v>
      </c>
      <c r="U283" cm="1">
        <f t="array" aca="1" ref="U283" ca="1">ROUND(INDIRECT(_xlfn.CONCAT("sedimentaryDistancesOrdered!", CHAR(COLUMN()+64), _xlfn.FLOOR.MATH(ROW()/2)+1)), 3)</f>
        <v>7.5640000000000001</v>
      </c>
    </row>
    <row r="284" spans="1:21" x14ac:dyDescent="0.25">
      <c r="A284">
        <v>142</v>
      </c>
      <c r="B284" cm="1">
        <f t="array" aca="1" ref="B284" ca="1">INDIRECT(_xlfn.CONCAT("sedimentaryNumberOrdered!", CHAR(COLUMN()+64), _xlfn.FLOOR.MATH(ROW()/2)+1))</f>
        <v>413</v>
      </c>
      <c r="C284" cm="1">
        <f t="array" aca="1" ref="C284" ca="1">INDIRECT(_xlfn.CONCAT("sedimentaryNumberOrdered!", CHAR(COLUMN()+64), _xlfn.FLOOR.MATH(ROW()/2)+1))</f>
        <v>454</v>
      </c>
      <c r="D284" cm="1">
        <f t="array" aca="1" ref="D284" ca="1">INDIRECT(_xlfn.CONCAT("sedimentaryNumberOrdered!", CHAR(COLUMN()+64), _xlfn.FLOOR.MATH(ROW()/2)+1))</f>
        <v>357</v>
      </c>
      <c r="E284" cm="1">
        <f t="array" aca="1" ref="E284" ca="1">INDIRECT(_xlfn.CONCAT("sedimentaryNumberOrdered!", CHAR(COLUMN()+64), _xlfn.FLOOR.MATH(ROW()/2)+1))</f>
        <v>328</v>
      </c>
      <c r="F284" cm="1">
        <f t="array" aca="1" ref="F284" ca="1">INDIRECT(_xlfn.CONCAT("sedimentaryNumberOrdered!", CHAR(COLUMN()+64), _xlfn.FLOOR.MATH(ROW()/2)+1))</f>
        <v>381</v>
      </c>
      <c r="G284" cm="1">
        <f t="array" aca="1" ref="G284" ca="1">INDIRECT(_xlfn.CONCAT("sedimentaryNumberOrdered!", CHAR(COLUMN()+64), _xlfn.FLOOR.MATH(ROW()/2)+1))</f>
        <v>422</v>
      </c>
      <c r="H284" cm="1">
        <f t="array" aca="1" ref="H284" ca="1">INDIRECT(_xlfn.CONCAT("sedimentaryNumberOrdered!", CHAR(COLUMN()+64), _xlfn.FLOOR.MATH(ROW()/2)+1))</f>
        <v>418</v>
      </c>
      <c r="I284" cm="1">
        <f t="array" aca="1" ref="I284" ca="1">INDIRECT(_xlfn.CONCAT("sedimentaryNumberOrdered!", CHAR(COLUMN()+64), _xlfn.FLOOR.MATH(ROW()/2)+1))</f>
        <v>419</v>
      </c>
      <c r="J284" cm="1">
        <f t="array" aca="1" ref="J284" ca="1">INDIRECT(_xlfn.CONCAT("sedimentaryNumberOrdered!", CHAR(COLUMN()+64), _xlfn.FLOOR.MATH(ROW()/2)+1))</f>
        <v>346</v>
      </c>
      <c r="K284" cm="1">
        <f t="array" aca="1" ref="K284" ca="1">INDIRECT(_xlfn.CONCAT("sedimentaryNumberOrdered!", CHAR(COLUMN()+64), _xlfn.FLOOR.MATH(ROW()/2)+1))</f>
        <v>381</v>
      </c>
      <c r="L284" cm="1">
        <f t="array" aca="1" ref="L284" ca="1">INDIRECT(_xlfn.CONCAT("sedimentaryNumberOrdered!", CHAR(COLUMN()+64), _xlfn.FLOOR.MATH(ROW()/2)+1))</f>
        <v>322</v>
      </c>
      <c r="M284" cm="1">
        <f t="array" aca="1" ref="M284" ca="1">INDIRECT(_xlfn.CONCAT("sedimentaryNumberOrdered!", CHAR(COLUMN()+64), _xlfn.FLOOR.MATH(ROW()/2)+1))</f>
        <v>365</v>
      </c>
      <c r="N284" cm="1">
        <f t="array" aca="1" ref="N284" ca="1">INDIRECT(_xlfn.CONCAT("sedimentaryNumberOrdered!", CHAR(COLUMN()+64), _xlfn.FLOOR.MATH(ROW()/2)+1))</f>
        <v>375</v>
      </c>
      <c r="O284" cm="1">
        <f t="array" aca="1" ref="O284" ca="1">INDIRECT(_xlfn.CONCAT("sedimentaryNumberOrdered!", CHAR(COLUMN()+64), _xlfn.FLOOR.MATH(ROW()/2)+1))</f>
        <v>372</v>
      </c>
      <c r="P284" cm="1">
        <f t="array" aca="1" ref="P284" ca="1">INDIRECT(_xlfn.CONCAT("sedimentaryNumberOrdered!", CHAR(COLUMN()+64), _xlfn.FLOOR.MATH(ROW()/2)+1))</f>
        <v>474</v>
      </c>
      <c r="Q284" cm="1">
        <f t="array" aca="1" ref="Q284" ca="1">INDIRECT(_xlfn.CONCAT("sedimentaryNumberOrdered!", CHAR(COLUMN()+64), _xlfn.FLOOR.MATH(ROW()/2)+1))</f>
        <v>460</v>
      </c>
      <c r="R284" cm="1">
        <f t="array" aca="1" ref="R284" ca="1">INDIRECT(_xlfn.CONCAT("sedimentaryNumberOrdered!", CHAR(COLUMN()+64), _xlfn.FLOOR.MATH(ROW()/2)+1))</f>
        <v>323</v>
      </c>
      <c r="S284" cm="1">
        <f t="array" aca="1" ref="S284" ca="1">INDIRECT(_xlfn.CONCAT("sedimentaryNumberOrdered!", CHAR(COLUMN()+64), _xlfn.FLOOR.MATH(ROW()/2)+1))</f>
        <v>435</v>
      </c>
      <c r="T284" cm="1">
        <f t="array" aca="1" ref="T284" ca="1">INDIRECT(_xlfn.CONCAT("sedimentaryNumberOrdered!", CHAR(COLUMN()+64), _xlfn.FLOOR.MATH(ROW()/2)+1))</f>
        <v>456</v>
      </c>
      <c r="U284" cm="1">
        <f t="array" aca="1" ref="U284" ca="1">INDIRECT(_xlfn.CONCAT("sedimentaryNumberOrdered!", CHAR(COLUMN()+64), _xlfn.FLOOR.MATH(ROW()/2)+1))</f>
        <v>441</v>
      </c>
    </row>
    <row r="285" spans="1:21" x14ac:dyDescent="0.25">
      <c r="A285">
        <v>142</v>
      </c>
      <c r="B285" cm="1">
        <f t="array" aca="1" ref="B285" ca="1">ROUND(INDIRECT(_xlfn.CONCAT("sedimentaryDistancesOrdered!", CHAR(COLUMN()+64), _xlfn.FLOOR.MATH(ROW()/2)+1)), 3)</f>
        <v>8.4420000000000002</v>
      </c>
      <c r="C285" cm="1">
        <f t="array" aca="1" ref="C285" ca="1">ROUND(INDIRECT(_xlfn.CONCAT("sedimentaryDistancesOrdered!", CHAR(COLUMN()+64), _xlfn.FLOOR.MATH(ROW()/2)+1)), 3)</f>
        <v>7.1840000000000002</v>
      </c>
      <c r="D285" cm="1">
        <f t="array" aca="1" ref="D285" ca="1">ROUND(INDIRECT(_xlfn.CONCAT("sedimentaryDistancesOrdered!", CHAR(COLUMN()+64), _xlfn.FLOOR.MATH(ROW()/2)+1)), 3)</f>
        <v>8.1649999999999991</v>
      </c>
      <c r="E285" cm="1">
        <f t="array" aca="1" ref="E285" ca="1">ROUND(INDIRECT(_xlfn.CONCAT("sedimentaryDistancesOrdered!", CHAR(COLUMN()+64), _xlfn.FLOOR.MATH(ROW()/2)+1)), 3)</f>
        <v>7.6539999999999999</v>
      </c>
      <c r="F285" cm="1">
        <f t="array" aca="1" ref="F285" ca="1">ROUND(INDIRECT(_xlfn.CONCAT("sedimentaryDistancesOrdered!", CHAR(COLUMN()+64), _xlfn.FLOOR.MATH(ROW()/2)+1)), 3)</f>
        <v>8.5</v>
      </c>
      <c r="G285" cm="1">
        <f t="array" aca="1" ref="G285" ca="1">ROUND(INDIRECT(_xlfn.CONCAT("sedimentaryDistancesOrdered!", CHAR(COLUMN()+64), _xlfn.FLOOR.MATH(ROW()/2)+1)), 3)</f>
        <v>8.7360000000000007</v>
      </c>
      <c r="H285" cm="1">
        <f t="array" aca="1" ref="H285" ca="1">ROUND(INDIRECT(_xlfn.CONCAT("sedimentaryDistancesOrdered!", CHAR(COLUMN()+64), _xlfn.FLOOR.MATH(ROW()/2)+1)), 3)</f>
        <v>7.7530000000000001</v>
      </c>
      <c r="I285" cm="1">
        <f t="array" aca="1" ref="I285" ca="1">ROUND(INDIRECT(_xlfn.CONCAT("sedimentaryDistancesOrdered!", CHAR(COLUMN()+64), _xlfn.FLOOR.MATH(ROW()/2)+1)), 3)</f>
        <v>7.0890000000000004</v>
      </c>
      <c r="J285" cm="1">
        <f t="array" aca="1" ref="J285" ca="1">ROUND(INDIRECT(_xlfn.CONCAT("sedimentaryDistancesOrdered!", CHAR(COLUMN()+64), _xlfn.FLOOR.MATH(ROW()/2)+1)), 3)</f>
        <v>8.0259999999999998</v>
      </c>
      <c r="K285" cm="1">
        <f t="array" aca="1" ref="K285" ca="1">ROUND(INDIRECT(_xlfn.CONCAT("sedimentaryDistancesOrdered!", CHAR(COLUMN()+64), _xlfn.FLOOR.MATH(ROW()/2)+1)), 3)</f>
        <v>7.641</v>
      </c>
      <c r="L285" cm="1">
        <f t="array" aca="1" ref="L285" ca="1">ROUND(INDIRECT(_xlfn.CONCAT("sedimentaryDistancesOrdered!", CHAR(COLUMN()+64), _xlfn.FLOOR.MATH(ROW()/2)+1)), 3)</f>
        <v>7.899</v>
      </c>
      <c r="M285" cm="1">
        <f t="array" aca="1" ref="M285" ca="1">ROUND(INDIRECT(_xlfn.CONCAT("sedimentaryDistancesOrdered!", CHAR(COLUMN()+64), _xlfn.FLOOR.MATH(ROW()/2)+1)), 3)</f>
        <v>6.7050000000000001</v>
      </c>
      <c r="N285" cm="1">
        <f t="array" aca="1" ref="N285" ca="1">ROUND(INDIRECT(_xlfn.CONCAT("sedimentaryDistancesOrdered!", CHAR(COLUMN()+64), _xlfn.FLOOR.MATH(ROW()/2)+1)), 3)</f>
        <v>8.1329999999999991</v>
      </c>
      <c r="O285" cm="1">
        <f t="array" aca="1" ref="O285" ca="1">ROUND(INDIRECT(_xlfn.CONCAT("sedimentaryDistancesOrdered!", CHAR(COLUMN()+64), _xlfn.FLOOR.MATH(ROW()/2)+1)), 3)</f>
        <v>8.2899999999999991</v>
      </c>
      <c r="P285" cm="1">
        <f t="array" aca="1" ref="P285" ca="1">ROUND(INDIRECT(_xlfn.CONCAT("sedimentaryDistancesOrdered!", CHAR(COLUMN()+64), _xlfn.FLOOR.MATH(ROW()/2)+1)), 3)</f>
        <v>8.85</v>
      </c>
      <c r="Q285" cm="1">
        <f t="array" aca="1" ref="Q285" ca="1">ROUND(INDIRECT(_xlfn.CONCAT("sedimentaryDistancesOrdered!", CHAR(COLUMN()+64), _xlfn.FLOOR.MATH(ROW()/2)+1)), 3)</f>
        <v>8.952</v>
      </c>
      <c r="R285" cm="1">
        <f t="array" aca="1" ref="R285" ca="1">ROUND(INDIRECT(_xlfn.CONCAT("sedimentaryDistancesOrdered!", CHAR(COLUMN()+64), _xlfn.FLOOR.MATH(ROW()/2)+1)), 3)</f>
        <v>8.2420000000000009</v>
      </c>
      <c r="S285" cm="1">
        <f t="array" aca="1" ref="S285" ca="1">ROUND(INDIRECT(_xlfn.CONCAT("sedimentaryDistancesOrdered!", CHAR(COLUMN()+64), _xlfn.FLOOR.MATH(ROW()/2)+1)), 3)</f>
        <v>9.1989999999999998</v>
      </c>
      <c r="T285" cm="1">
        <f t="array" aca="1" ref="T285" ca="1">ROUND(INDIRECT(_xlfn.CONCAT("sedimentaryDistancesOrdered!", CHAR(COLUMN()+64), _xlfn.FLOOR.MATH(ROW()/2)+1)), 3)</f>
        <v>7.4539999999999997</v>
      </c>
      <c r="U285" cm="1">
        <f t="array" aca="1" ref="U285" ca="1">ROUND(INDIRECT(_xlfn.CONCAT("sedimentaryDistancesOrdered!", CHAR(COLUMN()+64), _xlfn.FLOOR.MATH(ROW()/2)+1)), 3)</f>
        <v>7.5679999999999996</v>
      </c>
    </row>
    <row r="286" spans="1:21" x14ac:dyDescent="0.25">
      <c r="A286">
        <v>143</v>
      </c>
      <c r="B286" cm="1">
        <f t="array" aca="1" ref="B286" ca="1">INDIRECT(_xlfn.CONCAT("sedimentaryNumberOrdered!", CHAR(COLUMN()+64), _xlfn.FLOOR.MATH(ROW()/2)+1))</f>
        <v>450</v>
      </c>
      <c r="C286" cm="1">
        <f t="array" aca="1" ref="C286" ca="1">INDIRECT(_xlfn.CONCAT("sedimentaryNumberOrdered!", CHAR(COLUMN()+64), _xlfn.FLOOR.MATH(ROW()/2)+1))</f>
        <v>431</v>
      </c>
      <c r="D286" cm="1">
        <f t="array" aca="1" ref="D286" ca="1">INDIRECT(_xlfn.CONCAT("sedimentaryNumberOrdered!", CHAR(COLUMN()+64), _xlfn.FLOOR.MATH(ROW()/2)+1))</f>
        <v>329</v>
      </c>
      <c r="E286" cm="1">
        <f t="array" aca="1" ref="E286" ca="1">INDIRECT(_xlfn.CONCAT("sedimentaryNumberOrdered!", CHAR(COLUMN()+64), _xlfn.FLOOR.MATH(ROW()/2)+1))</f>
        <v>385</v>
      </c>
      <c r="F286" cm="1">
        <f t="array" aca="1" ref="F286" ca="1">INDIRECT(_xlfn.CONCAT("sedimentaryNumberOrdered!", CHAR(COLUMN()+64), _xlfn.FLOOR.MATH(ROW()/2)+1))</f>
        <v>349</v>
      </c>
      <c r="G286" cm="1">
        <f t="array" aca="1" ref="G286" ca="1">INDIRECT(_xlfn.CONCAT("sedimentaryNumberOrdered!", CHAR(COLUMN()+64), _xlfn.FLOOR.MATH(ROW()/2)+1))</f>
        <v>430</v>
      </c>
      <c r="H286" cm="1">
        <f t="array" aca="1" ref="H286" ca="1">INDIRECT(_xlfn.CONCAT("sedimentaryNumberOrdered!", CHAR(COLUMN()+64), _xlfn.FLOOR.MATH(ROW()/2)+1))</f>
        <v>432</v>
      </c>
      <c r="I286" cm="1">
        <f t="array" aca="1" ref="I286" ca="1">INDIRECT(_xlfn.CONCAT("sedimentaryNumberOrdered!", CHAR(COLUMN()+64), _xlfn.FLOOR.MATH(ROW()/2)+1))</f>
        <v>352</v>
      </c>
      <c r="J286" cm="1">
        <f t="array" aca="1" ref="J286" ca="1">INDIRECT(_xlfn.CONCAT("sedimentaryNumberOrdered!", CHAR(COLUMN()+64), _xlfn.FLOOR.MATH(ROW()/2)+1))</f>
        <v>331</v>
      </c>
      <c r="K286" cm="1">
        <f t="array" aca="1" ref="K286" ca="1">INDIRECT(_xlfn.CONCAT("sedimentaryNumberOrdered!", CHAR(COLUMN()+64), _xlfn.FLOOR.MATH(ROW()/2)+1))</f>
        <v>457</v>
      </c>
      <c r="L286" cm="1">
        <f t="array" aca="1" ref="L286" ca="1">INDIRECT(_xlfn.CONCAT("sedimentaryNumberOrdered!", CHAR(COLUMN()+64), _xlfn.FLOOR.MATH(ROW()/2)+1))</f>
        <v>343</v>
      </c>
      <c r="M286" cm="1">
        <f t="array" aca="1" ref="M286" ca="1">INDIRECT(_xlfn.CONCAT("sedimentaryNumberOrdered!", CHAR(COLUMN()+64), _xlfn.FLOOR.MATH(ROW()/2)+1))</f>
        <v>346</v>
      </c>
      <c r="N286" cm="1">
        <f t="array" aca="1" ref="N286" ca="1">INDIRECT(_xlfn.CONCAT("sedimentaryNumberOrdered!", CHAR(COLUMN()+64), _xlfn.FLOOR.MATH(ROW()/2)+1))</f>
        <v>414</v>
      </c>
      <c r="O286" cm="1">
        <f t="array" aca="1" ref="O286" ca="1">INDIRECT(_xlfn.CONCAT("sedimentaryNumberOrdered!", CHAR(COLUMN()+64), _xlfn.FLOOR.MATH(ROW()/2)+1))</f>
        <v>351</v>
      </c>
      <c r="P286" cm="1">
        <f t="array" aca="1" ref="P286" ca="1">INDIRECT(_xlfn.CONCAT("sedimentaryNumberOrdered!", CHAR(COLUMN()+64), _xlfn.FLOOR.MATH(ROW()/2)+1))</f>
        <v>468</v>
      </c>
      <c r="Q286" cm="1">
        <f t="array" aca="1" ref="Q286" ca="1">INDIRECT(_xlfn.CONCAT("sedimentaryNumberOrdered!", CHAR(COLUMN()+64), _xlfn.FLOOR.MATH(ROW()/2)+1))</f>
        <v>398</v>
      </c>
      <c r="R286" cm="1">
        <f t="array" aca="1" ref="R286" ca="1">INDIRECT(_xlfn.CONCAT("sedimentaryNumberOrdered!", CHAR(COLUMN()+64), _xlfn.FLOOR.MATH(ROW()/2)+1))</f>
        <v>337</v>
      </c>
      <c r="S286" cm="1">
        <f t="array" aca="1" ref="S286" ca="1">INDIRECT(_xlfn.CONCAT("sedimentaryNumberOrdered!", CHAR(COLUMN()+64), _xlfn.FLOOR.MATH(ROW()/2)+1))</f>
        <v>440</v>
      </c>
      <c r="T286" cm="1">
        <f t="array" aca="1" ref="T286" ca="1">INDIRECT(_xlfn.CONCAT("sedimentaryNumberOrdered!", CHAR(COLUMN()+64), _xlfn.FLOOR.MATH(ROW()/2)+1))</f>
        <v>439</v>
      </c>
      <c r="U286" cm="1">
        <f t="array" aca="1" ref="U286" ca="1">INDIRECT(_xlfn.CONCAT("sedimentaryNumberOrdered!", CHAR(COLUMN()+64), _xlfn.FLOOR.MATH(ROW()/2)+1))</f>
        <v>348</v>
      </c>
    </row>
    <row r="287" spans="1:21" x14ac:dyDescent="0.25">
      <c r="A287">
        <v>143</v>
      </c>
      <c r="B287" cm="1">
        <f t="array" aca="1" ref="B287" ca="1">ROUND(INDIRECT(_xlfn.CONCAT("sedimentaryDistancesOrdered!", CHAR(COLUMN()+64), _xlfn.FLOOR.MATH(ROW()/2)+1)), 3)</f>
        <v>8.4580000000000002</v>
      </c>
      <c r="C287" cm="1">
        <f t="array" aca="1" ref="C287" ca="1">ROUND(INDIRECT(_xlfn.CONCAT("sedimentaryDistancesOrdered!", CHAR(COLUMN()+64), _xlfn.FLOOR.MATH(ROW()/2)+1)), 3)</f>
        <v>7.202</v>
      </c>
      <c r="D287" cm="1">
        <f t="array" aca="1" ref="D287" ca="1">ROUND(INDIRECT(_xlfn.CONCAT("sedimentaryDistancesOrdered!", CHAR(COLUMN()+64), _xlfn.FLOOR.MATH(ROW()/2)+1)), 3)</f>
        <v>8.17</v>
      </c>
      <c r="E287" cm="1">
        <f t="array" aca="1" ref="E287" ca="1">ROUND(INDIRECT(_xlfn.CONCAT("sedimentaryDistancesOrdered!", CHAR(COLUMN()+64), _xlfn.FLOOR.MATH(ROW()/2)+1)), 3)</f>
        <v>7.6580000000000004</v>
      </c>
      <c r="F287" cm="1">
        <f t="array" aca="1" ref="F287" ca="1">ROUND(INDIRECT(_xlfn.CONCAT("sedimentaryDistancesOrdered!", CHAR(COLUMN()+64), _xlfn.FLOOR.MATH(ROW()/2)+1)), 3)</f>
        <v>8.5579999999999998</v>
      </c>
      <c r="G287" cm="1">
        <f t="array" aca="1" ref="G287" ca="1">ROUND(INDIRECT(_xlfn.CONCAT("sedimentaryDistancesOrdered!", CHAR(COLUMN()+64), _xlfn.FLOOR.MATH(ROW()/2)+1)), 3)</f>
        <v>8.7409999999999997</v>
      </c>
      <c r="H287" cm="1">
        <f t="array" aca="1" ref="H287" ca="1">ROUND(INDIRECT(_xlfn.CONCAT("sedimentaryDistancesOrdered!", CHAR(COLUMN()+64), _xlfn.FLOOR.MATH(ROW()/2)+1)), 3)</f>
        <v>7.7830000000000004</v>
      </c>
      <c r="I287" cm="1">
        <f t="array" aca="1" ref="I287" ca="1">ROUND(INDIRECT(_xlfn.CONCAT("sedimentaryDistancesOrdered!", CHAR(COLUMN()+64), _xlfn.FLOOR.MATH(ROW()/2)+1)), 3)</f>
        <v>7.0890000000000004</v>
      </c>
      <c r="J287" cm="1">
        <f t="array" aca="1" ref="J287" ca="1">ROUND(INDIRECT(_xlfn.CONCAT("sedimentaryDistancesOrdered!", CHAR(COLUMN()+64), _xlfn.FLOOR.MATH(ROW()/2)+1)), 3)</f>
        <v>8.0660000000000007</v>
      </c>
      <c r="K287" cm="1">
        <f t="array" aca="1" ref="K287" ca="1">ROUND(INDIRECT(_xlfn.CONCAT("sedimentaryDistancesOrdered!", CHAR(COLUMN()+64), _xlfn.FLOOR.MATH(ROW()/2)+1)), 3)</f>
        <v>7.6630000000000003</v>
      </c>
      <c r="L287" cm="1">
        <f t="array" aca="1" ref="L287" ca="1">ROUND(INDIRECT(_xlfn.CONCAT("sedimentaryDistancesOrdered!", CHAR(COLUMN()+64), _xlfn.FLOOR.MATH(ROW()/2)+1)), 3)</f>
        <v>7.931</v>
      </c>
      <c r="M287" cm="1">
        <f t="array" aca="1" ref="M287" ca="1">ROUND(INDIRECT(_xlfn.CONCAT("sedimentaryDistancesOrdered!", CHAR(COLUMN()+64), _xlfn.FLOOR.MATH(ROW()/2)+1)), 3)</f>
        <v>6.8179999999999996</v>
      </c>
      <c r="N287" cm="1">
        <f t="array" aca="1" ref="N287" ca="1">ROUND(INDIRECT(_xlfn.CONCAT("sedimentaryDistancesOrdered!", CHAR(COLUMN()+64), _xlfn.FLOOR.MATH(ROW()/2)+1)), 3)</f>
        <v>8.1780000000000008</v>
      </c>
      <c r="O287" cm="1">
        <f t="array" aca="1" ref="O287" ca="1">ROUND(INDIRECT(_xlfn.CONCAT("sedimentaryDistancesOrdered!", CHAR(COLUMN()+64), _xlfn.FLOOR.MATH(ROW()/2)+1)), 3)</f>
        <v>8.2910000000000004</v>
      </c>
      <c r="P287" cm="1">
        <f t="array" aca="1" ref="P287" ca="1">ROUND(INDIRECT(_xlfn.CONCAT("sedimentaryDistancesOrdered!", CHAR(COLUMN()+64), _xlfn.FLOOR.MATH(ROW()/2)+1)), 3)</f>
        <v>8.8789999999999996</v>
      </c>
      <c r="Q287" cm="1">
        <f t="array" aca="1" ref="Q287" ca="1">ROUND(INDIRECT(_xlfn.CONCAT("sedimentaryDistancesOrdered!", CHAR(COLUMN()+64), _xlfn.FLOOR.MATH(ROW()/2)+1)), 3)</f>
        <v>8.9760000000000009</v>
      </c>
      <c r="R287" cm="1">
        <f t="array" aca="1" ref="R287" ca="1">ROUND(INDIRECT(_xlfn.CONCAT("sedimentaryDistancesOrdered!", CHAR(COLUMN()+64), _xlfn.FLOOR.MATH(ROW()/2)+1)), 3)</f>
        <v>8.2539999999999996</v>
      </c>
      <c r="S287" cm="1">
        <f t="array" aca="1" ref="S287" ca="1">ROUND(INDIRECT(_xlfn.CONCAT("sedimentaryDistancesOrdered!", CHAR(COLUMN()+64), _xlfn.FLOOR.MATH(ROW()/2)+1)), 3)</f>
        <v>9.2520000000000007</v>
      </c>
      <c r="T287" cm="1">
        <f t="array" aca="1" ref="T287" ca="1">ROUND(INDIRECT(_xlfn.CONCAT("sedimentaryDistancesOrdered!", CHAR(COLUMN()+64), _xlfn.FLOOR.MATH(ROW()/2)+1)), 3)</f>
        <v>7.4930000000000003</v>
      </c>
      <c r="U287" cm="1">
        <f t="array" aca="1" ref="U287" ca="1">ROUND(INDIRECT(_xlfn.CONCAT("sedimentaryDistancesOrdered!", CHAR(COLUMN()+64), _xlfn.FLOOR.MATH(ROW()/2)+1)), 3)</f>
        <v>7.5730000000000004</v>
      </c>
    </row>
    <row r="288" spans="1:21" x14ac:dyDescent="0.25">
      <c r="A288">
        <v>144</v>
      </c>
      <c r="B288" cm="1">
        <f t="array" aca="1" ref="B288" ca="1">INDIRECT(_xlfn.CONCAT("sedimentaryNumberOrdered!", CHAR(COLUMN()+64), _xlfn.FLOOR.MATH(ROW()/2)+1))</f>
        <v>458</v>
      </c>
      <c r="C288" cm="1">
        <f t="array" aca="1" ref="C288" ca="1">INDIRECT(_xlfn.CONCAT("sedimentaryNumberOrdered!", CHAR(COLUMN()+64), _xlfn.FLOOR.MATH(ROW()/2)+1))</f>
        <v>445</v>
      </c>
      <c r="D288" cm="1">
        <f t="array" aca="1" ref="D288" ca="1">INDIRECT(_xlfn.CONCAT("sedimentaryNumberOrdered!", CHAR(COLUMN()+64), _xlfn.FLOOR.MATH(ROW()/2)+1))</f>
        <v>451</v>
      </c>
      <c r="E288" cm="1">
        <f t="array" aca="1" ref="E288" ca="1">INDIRECT(_xlfn.CONCAT("sedimentaryNumberOrdered!", CHAR(COLUMN()+64), _xlfn.FLOOR.MATH(ROW()/2)+1))</f>
        <v>333</v>
      </c>
      <c r="F288" cm="1">
        <f t="array" aca="1" ref="F288" ca="1">INDIRECT(_xlfn.CONCAT("sedimentaryNumberOrdered!", CHAR(COLUMN()+64), _xlfn.FLOOR.MATH(ROW()/2)+1))</f>
        <v>352</v>
      </c>
      <c r="G288" cm="1">
        <f t="array" aca="1" ref="G288" ca="1">INDIRECT(_xlfn.CONCAT("sedimentaryNumberOrdered!", CHAR(COLUMN()+64), _xlfn.FLOOR.MATH(ROW()/2)+1))</f>
        <v>399</v>
      </c>
      <c r="H288" cm="1">
        <f t="array" aca="1" ref="H288" ca="1">INDIRECT(_xlfn.CONCAT("sedimentaryNumberOrdered!", CHAR(COLUMN()+64), _xlfn.FLOOR.MATH(ROW()/2)+1))</f>
        <v>331</v>
      </c>
      <c r="I288" cm="1">
        <f t="array" aca="1" ref="I288" ca="1">INDIRECT(_xlfn.CONCAT("sedimentaryNumberOrdered!", CHAR(COLUMN()+64), _xlfn.FLOOR.MATH(ROW()/2)+1))</f>
        <v>460</v>
      </c>
      <c r="J288" cm="1">
        <f t="array" aca="1" ref="J288" ca="1">INDIRECT(_xlfn.CONCAT("sedimentaryNumberOrdered!", CHAR(COLUMN()+64), _xlfn.FLOOR.MATH(ROW()/2)+1))</f>
        <v>439</v>
      </c>
      <c r="K288" cm="1">
        <f t="array" aca="1" ref="K288" ca="1">INDIRECT(_xlfn.CONCAT("sedimentaryNumberOrdered!", CHAR(COLUMN()+64), _xlfn.FLOOR.MATH(ROW()/2)+1))</f>
        <v>443</v>
      </c>
      <c r="L288" cm="1">
        <f t="array" aca="1" ref="L288" ca="1">INDIRECT(_xlfn.CONCAT("sedimentaryNumberOrdered!", CHAR(COLUMN()+64), _xlfn.FLOOR.MATH(ROW()/2)+1))</f>
        <v>346</v>
      </c>
      <c r="M288" cm="1">
        <f t="array" aca="1" ref="M288" ca="1">INDIRECT(_xlfn.CONCAT("sedimentaryNumberOrdered!", CHAR(COLUMN()+64), _xlfn.FLOOR.MATH(ROW()/2)+1))</f>
        <v>460</v>
      </c>
      <c r="N288" cm="1">
        <f t="array" aca="1" ref="N288" ca="1">INDIRECT(_xlfn.CONCAT("sedimentaryNumberOrdered!", CHAR(COLUMN()+64), _xlfn.FLOOR.MATH(ROW()/2)+1))</f>
        <v>377</v>
      </c>
      <c r="O288" cm="1">
        <f t="array" aca="1" ref="O288" ca="1">INDIRECT(_xlfn.CONCAT("sedimentaryNumberOrdered!", CHAR(COLUMN()+64), _xlfn.FLOOR.MATH(ROW()/2)+1))</f>
        <v>477</v>
      </c>
      <c r="P288" cm="1">
        <f t="array" aca="1" ref="P288" ca="1">INDIRECT(_xlfn.CONCAT("sedimentaryNumberOrdered!", CHAR(COLUMN()+64), _xlfn.FLOOR.MATH(ROW()/2)+1))</f>
        <v>416</v>
      </c>
      <c r="Q288" cm="1">
        <f t="array" aca="1" ref="Q288" ca="1">INDIRECT(_xlfn.CONCAT("sedimentaryNumberOrdered!", CHAR(COLUMN()+64), _xlfn.FLOOR.MATH(ROW()/2)+1))</f>
        <v>416</v>
      </c>
      <c r="R288" cm="1">
        <f t="array" aca="1" ref="R288" ca="1">INDIRECT(_xlfn.CONCAT("sedimentaryNumberOrdered!", CHAR(COLUMN()+64), _xlfn.FLOOR.MATH(ROW()/2)+1))</f>
        <v>446</v>
      </c>
      <c r="S288" cm="1">
        <f t="array" aca="1" ref="S288" ca="1">INDIRECT(_xlfn.CONCAT("sedimentaryNumberOrdered!", CHAR(COLUMN()+64), _xlfn.FLOOR.MATH(ROW()/2)+1))</f>
        <v>431</v>
      </c>
      <c r="T288" cm="1">
        <f t="array" aca="1" ref="T288" ca="1">INDIRECT(_xlfn.CONCAT("sedimentaryNumberOrdered!", CHAR(COLUMN()+64), _xlfn.FLOOR.MATH(ROW()/2)+1))</f>
        <v>430</v>
      </c>
      <c r="U288" cm="1">
        <f t="array" aca="1" ref="U288" ca="1">INDIRECT(_xlfn.CONCAT("sedimentaryNumberOrdered!", CHAR(COLUMN()+64), _xlfn.FLOOR.MATH(ROW()/2)+1))</f>
        <v>436</v>
      </c>
    </row>
    <row r="289" spans="1:21" x14ac:dyDescent="0.25">
      <c r="A289">
        <v>144</v>
      </c>
      <c r="B289" cm="1">
        <f t="array" aca="1" ref="B289" ca="1">ROUND(INDIRECT(_xlfn.CONCAT("sedimentaryDistancesOrdered!", CHAR(COLUMN()+64), _xlfn.FLOOR.MATH(ROW()/2)+1)), 3)</f>
        <v>8.4659999999999993</v>
      </c>
      <c r="C289" cm="1">
        <f t="array" aca="1" ref="C289" ca="1">ROUND(INDIRECT(_xlfn.CONCAT("sedimentaryDistancesOrdered!", CHAR(COLUMN()+64), _xlfn.FLOOR.MATH(ROW()/2)+1)), 3)</f>
        <v>7.2089999999999996</v>
      </c>
      <c r="D289" cm="1">
        <f t="array" aca="1" ref="D289" ca="1">ROUND(INDIRECT(_xlfn.CONCAT("sedimentaryDistancesOrdered!", CHAR(COLUMN()+64), _xlfn.FLOOR.MATH(ROW()/2)+1)), 3)</f>
        <v>8.2539999999999996</v>
      </c>
      <c r="E289" cm="1">
        <f t="array" aca="1" ref="E289" ca="1">ROUND(INDIRECT(_xlfn.CONCAT("sedimentaryDistancesOrdered!", CHAR(COLUMN()+64), _xlfn.FLOOR.MATH(ROW()/2)+1)), 3)</f>
        <v>7.67</v>
      </c>
      <c r="F289" cm="1">
        <f t="array" aca="1" ref="F289" ca="1">ROUND(INDIRECT(_xlfn.CONCAT("sedimentaryDistancesOrdered!", CHAR(COLUMN()+64), _xlfn.FLOOR.MATH(ROW()/2)+1)), 3)</f>
        <v>8.6329999999999991</v>
      </c>
      <c r="G289" cm="1">
        <f t="array" aca="1" ref="G289" ca="1">ROUND(INDIRECT(_xlfn.CONCAT("sedimentaryDistancesOrdered!", CHAR(COLUMN()+64), _xlfn.FLOOR.MATH(ROW()/2)+1)), 3)</f>
        <v>8.7889999999999997</v>
      </c>
      <c r="H289" cm="1">
        <f t="array" aca="1" ref="H289" ca="1">ROUND(INDIRECT(_xlfn.CONCAT("sedimentaryDistancesOrdered!", CHAR(COLUMN()+64), _xlfn.FLOOR.MATH(ROW()/2)+1)), 3)</f>
        <v>7.7880000000000003</v>
      </c>
      <c r="I289" cm="1">
        <f t="array" aca="1" ref="I289" ca="1">ROUND(INDIRECT(_xlfn.CONCAT("sedimentaryDistancesOrdered!", CHAR(COLUMN()+64), _xlfn.FLOOR.MATH(ROW()/2)+1)), 3)</f>
        <v>7.0949999999999998</v>
      </c>
      <c r="J289" cm="1">
        <f t="array" aca="1" ref="J289" ca="1">ROUND(INDIRECT(_xlfn.CONCAT("sedimentaryDistancesOrdered!", CHAR(COLUMN()+64), _xlfn.FLOOR.MATH(ROW()/2)+1)), 3)</f>
        <v>8.07</v>
      </c>
      <c r="K289" cm="1">
        <f t="array" aca="1" ref="K289" ca="1">ROUND(INDIRECT(_xlfn.CONCAT("sedimentaryDistancesOrdered!", CHAR(COLUMN()+64), _xlfn.FLOOR.MATH(ROW()/2)+1)), 3)</f>
        <v>7.8</v>
      </c>
      <c r="L289" cm="1">
        <f t="array" aca="1" ref="L289" ca="1">ROUND(INDIRECT(_xlfn.CONCAT("sedimentaryDistancesOrdered!", CHAR(COLUMN()+64), _xlfn.FLOOR.MATH(ROW()/2)+1)), 3)</f>
        <v>7.9889999999999999</v>
      </c>
      <c r="M289" cm="1">
        <f t="array" aca="1" ref="M289" ca="1">ROUND(INDIRECT(_xlfn.CONCAT("sedimentaryDistancesOrdered!", CHAR(COLUMN()+64), _xlfn.FLOOR.MATH(ROW()/2)+1)), 3)</f>
        <v>6.9610000000000003</v>
      </c>
      <c r="N289" cm="1">
        <f t="array" aca="1" ref="N289" ca="1">ROUND(INDIRECT(_xlfn.CONCAT("sedimentaryDistancesOrdered!", CHAR(COLUMN()+64), _xlfn.FLOOR.MATH(ROW()/2)+1)), 3)</f>
        <v>8.2769999999999992</v>
      </c>
      <c r="O289" cm="1">
        <f t="array" aca="1" ref="O289" ca="1">ROUND(INDIRECT(_xlfn.CONCAT("sedimentaryDistancesOrdered!", CHAR(COLUMN()+64), _xlfn.FLOOR.MATH(ROW()/2)+1)), 3)</f>
        <v>8.2959999999999994</v>
      </c>
      <c r="P289" cm="1">
        <f t="array" aca="1" ref="P289" ca="1">ROUND(INDIRECT(_xlfn.CONCAT("sedimentaryDistancesOrdered!", CHAR(COLUMN()+64), _xlfn.FLOOR.MATH(ROW()/2)+1)), 3)</f>
        <v>8.9019999999999992</v>
      </c>
      <c r="Q289" cm="1">
        <f t="array" aca="1" ref="Q289" ca="1">ROUND(INDIRECT(_xlfn.CONCAT("sedimentaryDistancesOrdered!", CHAR(COLUMN()+64), _xlfn.FLOOR.MATH(ROW()/2)+1)), 3)</f>
        <v>9.077</v>
      </c>
      <c r="R289" cm="1">
        <f t="array" aca="1" ref="R289" ca="1">ROUND(INDIRECT(_xlfn.CONCAT("sedimentaryDistancesOrdered!", CHAR(COLUMN()+64), _xlfn.FLOOR.MATH(ROW()/2)+1)), 3)</f>
        <v>8.2829999999999995</v>
      </c>
      <c r="S289" cm="1">
        <f t="array" aca="1" ref="S289" ca="1">ROUND(INDIRECT(_xlfn.CONCAT("sedimentaryDistancesOrdered!", CHAR(COLUMN()+64), _xlfn.FLOOR.MATH(ROW()/2)+1)), 3)</f>
        <v>9.2520000000000007</v>
      </c>
      <c r="T289" cm="1">
        <f t="array" aca="1" ref="T289" ca="1">ROUND(INDIRECT(_xlfn.CONCAT("sedimentaryDistancesOrdered!", CHAR(COLUMN()+64), _xlfn.FLOOR.MATH(ROW()/2)+1)), 3)</f>
        <v>7.4950000000000001</v>
      </c>
      <c r="U289" cm="1">
        <f t="array" aca="1" ref="U289" ca="1">ROUND(INDIRECT(_xlfn.CONCAT("sedimentaryDistancesOrdered!", CHAR(COLUMN()+64), _xlfn.FLOOR.MATH(ROW()/2)+1)), 3)</f>
        <v>7.585</v>
      </c>
    </row>
    <row r="290" spans="1:21" x14ac:dyDescent="0.25">
      <c r="A290">
        <v>145</v>
      </c>
      <c r="B290" cm="1">
        <f t="array" aca="1" ref="B290" ca="1">INDIRECT(_xlfn.CONCAT("sedimentaryNumberOrdered!", CHAR(COLUMN()+64), _xlfn.FLOOR.MATH(ROW()/2)+1))</f>
        <v>464</v>
      </c>
      <c r="C290" cm="1">
        <f t="array" aca="1" ref="C290" ca="1">INDIRECT(_xlfn.CONCAT("sedimentaryNumberOrdered!", CHAR(COLUMN()+64), _xlfn.FLOOR.MATH(ROW()/2)+1))</f>
        <v>439</v>
      </c>
      <c r="D290" cm="1">
        <f t="array" aca="1" ref="D290" ca="1">INDIRECT(_xlfn.CONCAT("sedimentaryNumberOrdered!", CHAR(COLUMN()+64), _xlfn.FLOOR.MATH(ROW()/2)+1))</f>
        <v>392</v>
      </c>
      <c r="E290" cm="1">
        <f t="array" aca="1" ref="E290" ca="1">INDIRECT(_xlfn.CONCAT("sedimentaryNumberOrdered!", CHAR(COLUMN()+64), _xlfn.FLOOR.MATH(ROW()/2)+1))</f>
        <v>429</v>
      </c>
      <c r="F290" cm="1">
        <f t="array" aca="1" ref="F290" ca="1">INDIRECT(_xlfn.CONCAT("sedimentaryNumberOrdered!", CHAR(COLUMN()+64), _xlfn.FLOOR.MATH(ROW()/2)+1))</f>
        <v>371</v>
      </c>
      <c r="G290" cm="1">
        <f t="array" aca="1" ref="G290" ca="1">INDIRECT(_xlfn.CONCAT("sedimentaryNumberOrdered!", CHAR(COLUMN()+64), _xlfn.FLOOR.MATH(ROW()/2)+1))</f>
        <v>390</v>
      </c>
      <c r="H290" cm="1">
        <f t="array" aca="1" ref="H290" ca="1">INDIRECT(_xlfn.CONCAT("sedimentaryNumberOrdered!", CHAR(COLUMN()+64), _xlfn.FLOOR.MATH(ROW()/2)+1))</f>
        <v>333</v>
      </c>
      <c r="I290" cm="1">
        <f t="array" aca="1" ref="I290" ca="1">INDIRECT(_xlfn.CONCAT("sedimentaryNumberOrdered!", CHAR(COLUMN()+64), _xlfn.FLOOR.MATH(ROW()/2)+1))</f>
        <v>447</v>
      </c>
      <c r="J290" cm="1">
        <f t="array" aca="1" ref="J290" ca="1">INDIRECT(_xlfn.CONCAT("sedimentaryNumberOrdered!", CHAR(COLUMN()+64), _xlfn.FLOOR.MATH(ROW()/2)+1))</f>
        <v>336</v>
      </c>
      <c r="K290" cm="1">
        <f t="array" aca="1" ref="K290" ca="1">INDIRECT(_xlfn.CONCAT("sedimentaryNumberOrdered!", CHAR(COLUMN()+64), _xlfn.FLOOR.MATH(ROW()/2)+1))</f>
        <v>367</v>
      </c>
      <c r="L290" cm="1">
        <f t="array" aca="1" ref="L290" ca="1">INDIRECT(_xlfn.CONCAT("sedimentaryNumberOrdered!", CHAR(COLUMN()+64), _xlfn.FLOOR.MATH(ROW()/2)+1))</f>
        <v>457</v>
      </c>
      <c r="M290" cm="1">
        <f t="array" aca="1" ref="M290" ca="1">INDIRECT(_xlfn.CONCAT("sedimentaryNumberOrdered!", CHAR(COLUMN()+64), _xlfn.FLOOR.MATH(ROW()/2)+1))</f>
        <v>343</v>
      </c>
      <c r="N290" cm="1">
        <f t="array" aca="1" ref="N290" ca="1">INDIRECT(_xlfn.CONCAT("sedimentaryNumberOrdered!", CHAR(COLUMN()+64), _xlfn.FLOOR.MATH(ROW()/2)+1))</f>
        <v>373</v>
      </c>
      <c r="O290" cm="1">
        <f t="array" aca="1" ref="O290" ca="1">INDIRECT(_xlfn.CONCAT("sedimentaryNumberOrdered!", CHAR(COLUMN()+64), _xlfn.FLOOR.MATH(ROW()/2)+1))</f>
        <v>369</v>
      </c>
      <c r="P290" cm="1">
        <f t="array" aca="1" ref="P290" ca="1">INDIRECT(_xlfn.CONCAT("sedimentaryNumberOrdered!", CHAR(COLUMN()+64), _xlfn.FLOOR.MATH(ROW()/2)+1))</f>
        <v>464</v>
      </c>
      <c r="Q290" cm="1">
        <f t="array" aca="1" ref="Q290" ca="1">INDIRECT(_xlfn.CONCAT("sedimentaryNumberOrdered!", CHAR(COLUMN()+64), _xlfn.FLOOR.MATH(ROW()/2)+1))</f>
        <v>472</v>
      </c>
      <c r="R290" cm="1">
        <f t="array" aca="1" ref="R290" ca="1">INDIRECT(_xlfn.CONCAT("sedimentaryNumberOrdered!", CHAR(COLUMN()+64), _xlfn.FLOOR.MATH(ROW()/2)+1))</f>
        <v>384</v>
      </c>
      <c r="S290" cm="1">
        <f t="array" aca="1" ref="S290" ca="1">INDIRECT(_xlfn.CONCAT("sedimentaryNumberOrdered!", CHAR(COLUMN()+64), _xlfn.FLOOR.MATH(ROW()/2)+1))</f>
        <v>439</v>
      </c>
      <c r="T290" cm="1">
        <f t="array" aca="1" ref="T290" ca="1">INDIRECT(_xlfn.CONCAT("sedimentaryNumberOrdered!", CHAR(COLUMN()+64), _xlfn.FLOOR.MATH(ROW()/2)+1))</f>
        <v>384</v>
      </c>
      <c r="U290" cm="1">
        <f t="array" aca="1" ref="U290" ca="1">INDIRECT(_xlfn.CONCAT("sedimentaryNumberOrdered!", CHAR(COLUMN()+64), _xlfn.FLOOR.MATH(ROW()/2)+1))</f>
        <v>443</v>
      </c>
    </row>
    <row r="291" spans="1:21" x14ac:dyDescent="0.25">
      <c r="A291">
        <v>145</v>
      </c>
      <c r="B291" cm="1">
        <f t="array" aca="1" ref="B291" ca="1">ROUND(INDIRECT(_xlfn.CONCAT("sedimentaryDistancesOrdered!", CHAR(COLUMN()+64), _xlfn.FLOOR.MATH(ROW()/2)+1)), 3)</f>
        <v>8.5150000000000006</v>
      </c>
      <c r="C291" cm="1">
        <f t="array" aca="1" ref="C291" ca="1">ROUND(INDIRECT(_xlfn.CONCAT("sedimentaryDistancesOrdered!", CHAR(COLUMN()+64), _xlfn.FLOOR.MATH(ROW()/2)+1)), 3)</f>
        <v>7.2110000000000003</v>
      </c>
      <c r="D291" cm="1">
        <f t="array" aca="1" ref="D291" ca="1">ROUND(INDIRECT(_xlfn.CONCAT("sedimentaryDistancesOrdered!", CHAR(COLUMN()+64), _xlfn.FLOOR.MATH(ROW()/2)+1)), 3)</f>
        <v>8.2569999999999997</v>
      </c>
      <c r="E291" cm="1">
        <f t="array" aca="1" ref="E291" ca="1">ROUND(INDIRECT(_xlfn.CONCAT("sedimentaryDistancesOrdered!", CHAR(COLUMN()+64), _xlfn.FLOOR.MATH(ROW()/2)+1)), 3)</f>
        <v>7.6749999999999998</v>
      </c>
      <c r="F291" cm="1">
        <f t="array" aca="1" ref="F291" ca="1">ROUND(INDIRECT(_xlfn.CONCAT("sedimentaryDistancesOrdered!", CHAR(COLUMN()+64), _xlfn.FLOOR.MATH(ROW()/2)+1)), 3)</f>
        <v>8.6769999999999996</v>
      </c>
      <c r="G291" cm="1">
        <f t="array" aca="1" ref="G291" ca="1">ROUND(INDIRECT(_xlfn.CONCAT("sedimentaryDistancesOrdered!", CHAR(COLUMN()+64), _xlfn.FLOOR.MATH(ROW()/2)+1)), 3)</f>
        <v>8.83</v>
      </c>
      <c r="H291" cm="1">
        <f t="array" aca="1" ref="H291" ca="1">ROUND(INDIRECT(_xlfn.CONCAT("sedimentaryDistancesOrdered!", CHAR(COLUMN()+64), _xlfn.FLOOR.MATH(ROW()/2)+1)), 3)</f>
        <v>7.8090000000000002</v>
      </c>
      <c r="I291" cm="1">
        <f t="array" aca="1" ref="I291" ca="1">ROUND(INDIRECT(_xlfn.CONCAT("sedimentaryDistancesOrdered!", CHAR(COLUMN()+64), _xlfn.FLOOR.MATH(ROW()/2)+1)), 3)</f>
        <v>7.1040000000000001</v>
      </c>
      <c r="J291" cm="1">
        <f t="array" aca="1" ref="J291" ca="1">ROUND(INDIRECT(_xlfn.CONCAT("sedimentaryDistancesOrdered!", CHAR(COLUMN()+64), _xlfn.FLOOR.MATH(ROW()/2)+1)), 3)</f>
        <v>8.077</v>
      </c>
      <c r="K291" cm="1">
        <f t="array" aca="1" ref="K291" ca="1">ROUND(INDIRECT(_xlfn.CONCAT("sedimentaryDistancesOrdered!", CHAR(COLUMN()+64), _xlfn.FLOOR.MATH(ROW()/2)+1)), 3)</f>
        <v>7.8120000000000003</v>
      </c>
      <c r="L291" cm="1">
        <f t="array" aca="1" ref="L291" ca="1">ROUND(INDIRECT(_xlfn.CONCAT("sedimentaryDistancesOrdered!", CHAR(COLUMN()+64), _xlfn.FLOOR.MATH(ROW()/2)+1)), 3)</f>
        <v>8.0399999999999991</v>
      </c>
      <c r="M291" cm="1">
        <f t="array" aca="1" ref="M291" ca="1">ROUND(INDIRECT(_xlfn.CONCAT("sedimentaryDistancesOrdered!", CHAR(COLUMN()+64), _xlfn.FLOOR.MATH(ROW()/2)+1)), 3)</f>
        <v>7.03</v>
      </c>
      <c r="N291" cm="1">
        <f t="array" aca="1" ref="N291" ca="1">ROUND(INDIRECT(_xlfn.CONCAT("sedimentaryDistancesOrdered!", CHAR(COLUMN()+64), _xlfn.FLOOR.MATH(ROW()/2)+1)), 3)</f>
        <v>8.36</v>
      </c>
      <c r="O291" cm="1">
        <f t="array" aca="1" ref="O291" ca="1">ROUND(INDIRECT(_xlfn.CONCAT("sedimentaryDistancesOrdered!", CHAR(COLUMN()+64), _xlfn.FLOOR.MATH(ROW()/2)+1)), 3)</f>
        <v>8.3160000000000007</v>
      </c>
      <c r="P291" cm="1">
        <f t="array" aca="1" ref="P291" ca="1">ROUND(INDIRECT(_xlfn.CONCAT("sedimentaryDistancesOrdered!", CHAR(COLUMN()+64), _xlfn.FLOOR.MATH(ROW()/2)+1)), 3)</f>
        <v>8.9779999999999998</v>
      </c>
      <c r="Q291" cm="1">
        <f t="array" aca="1" ref="Q291" ca="1">ROUND(INDIRECT(_xlfn.CONCAT("sedimentaryDistancesOrdered!", CHAR(COLUMN()+64), _xlfn.FLOOR.MATH(ROW()/2)+1)), 3)</f>
        <v>9.1029999999999998</v>
      </c>
      <c r="R291" cm="1">
        <f t="array" aca="1" ref="R291" ca="1">ROUND(INDIRECT(_xlfn.CONCAT("sedimentaryDistancesOrdered!", CHAR(COLUMN()+64), _xlfn.FLOOR.MATH(ROW()/2)+1)), 3)</f>
        <v>8.3040000000000003</v>
      </c>
      <c r="S291" cm="1">
        <f t="array" aca="1" ref="S291" ca="1">ROUND(INDIRECT(_xlfn.CONCAT("sedimentaryDistancesOrdered!", CHAR(COLUMN()+64), _xlfn.FLOOR.MATH(ROW()/2)+1)), 3)</f>
        <v>9.2560000000000002</v>
      </c>
      <c r="T291" cm="1">
        <f t="array" aca="1" ref="T291" ca="1">ROUND(INDIRECT(_xlfn.CONCAT("sedimentaryDistancesOrdered!", CHAR(COLUMN()+64), _xlfn.FLOOR.MATH(ROW()/2)+1)), 3)</f>
        <v>7.56</v>
      </c>
      <c r="U291" cm="1">
        <f t="array" aca="1" ref="U291" ca="1">ROUND(INDIRECT(_xlfn.CONCAT("sedimentaryDistancesOrdered!", CHAR(COLUMN()+64), _xlfn.FLOOR.MATH(ROW()/2)+1)), 3)</f>
        <v>7.6059999999999999</v>
      </c>
    </row>
    <row r="292" spans="1:21" x14ac:dyDescent="0.25">
      <c r="A292">
        <v>146</v>
      </c>
      <c r="B292" cm="1">
        <f t="array" aca="1" ref="B292" ca="1">INDIRECT(_xlfn.CONCAT("sedimentaryNumberOrdered!", CHAR(COLUMN()+64), _xlfn.FLOOR.MATH(ROW()/2)+1))</f>
        <v>461</v>
      </c>
      <c r="C292" cm="1">
        <f t="array" aca="1" ref="C292" ca="1">INDIRECT(_xlfn.CONCAT("sedimentaryNumberOrdered!", CHAR(COLUMN()+64), _xlfn.FLOOR.MATH(ROW()/2)+1))</f>
        <v>365</v>
      </c>
      <c r="D292" cm="1">
        <f t="array" aca="1" ref="D292" ca="1">INDIRECT(_xlfn.CONCAT("sedimentaryNumberOrdered!", CHAR(COLUMN()+64), _xlfn.FLOOR.MATH(ROW()/2)+1))</f>
        <v>323</v>
      </c>
      <c r="E292" cm="1">
        <f t="array" aca="1" ref="E292" ca="1">INDIRECT(_xlfn.CONCAT("sedimentaryNumberOrdered!", CHAR(COLUMN()+64), _xlfn.FLOOR.MATH(ROW()/2)+1))</f>
        <v>362</v>
      </c>
      <c r="F292" cm="1">
        <f t="array" aca="1" ref="F292" ca="1">INDIRECT(_xlfn.CONCAT("sedimentaryNumberOrdered!", CHAR(COLUMN()+64), _xlfn.FLOOR.MATH(ROW()/2)+1))</f>
        <v>337</v>
      </c>
      <c r="G292" cm="1">
        <f t="array" aca="1" ref="G292" ca="1">INDIRECT(_xlfn.CONCAT("sedimentaryNumberOrdered!", CHAR(COLUMN()+64), _xlfn.FLOOR.MATH(ROW()/2)+1))</f>
        <v>403</v>
      </c>
      <c r="H292" cm="1">
        <f t="array" aca="1" ref="H292" ca="1">INDIRECT(_xlfn.CONCAT("sedimentaryNumberOrdered!", CHAR(COLUMN()+64), _xlfn.FLOOR.MATH(ROW()/2)+1))</f>
        <v>390</v>
      </c>
      <c r="I292" cm="1">
        <f t="array" aca="1" ref="I292" ca="1">INDIRECT(_xlfn.CONCAT("sedimentaryNumberOrdered!", CHAR(COLUMN()+64), _xlfn.FLOOR.MATH(ROW()/2)+1))</f>
        <v>369</v>
      </c>
      <c r="J292" cm="1">
        <f t="array" aca="1" ref="J292" ca="1">INDIRECT(_xlfn.CONCAT("sedimentaryNumberOrdered!", CHAR(COLUMN()+64), _xlfn.FLOOR.MATH(ROW()/2)+1))</f>
        <v>381</v>
      </c>
      <c r="K292" cm="1">
        <f t="array" aca="1" ref="K292" ca="1">INDIRECT(_xlfn.CONCAT("sedimentaryNumberOrdered!", CHAR(COLUMN()+64), _xlfn.FLOOR.MATH(ROW()/2)+1))</f>
        <v>365</v>
      </c>
      <c r="L292" cm="1">
        <f t="array" aca="1" ref="L292" ca="1">INDIRECT(_xlfn.CONCAT("sedimentaryNumberOrdered!", CHAR(COLUMN()+64), _xlfn.FLOOR.MATH(ROW()/2)+1))</f>
        <v>369</v>
      </c>
      <c r="M292" cm="1">
        <f t="array" aca="1" ref="M292" ca="1">INDIRECT(_xlfn.CONCAT("sedimentaryNumberOrdered!", CHAR(COLUMN()+64), _xlfn.FLOOR.MATH(ROW()/2)+1))</f>
        <v>464</v>
      </c>
      <c r="N292" cm="1">
        <f t="array" aca="1" ref="N292" ca="1">INDIRECT(_xlfn.CONCAT("sedimentaryNumberOrdered!", CHAR(COLUMN()+64), _xlfn.FLOOR.MATH(ROW()/2)+1))</f>
        <v>372</v>
      </c>
      <c r="O292" cm="1">
        <f t="array" aca="1" ref="O292" ca="1">INDIRECT(_xlfn.CONCAT("sedimentaryNumberOrdered!", CHAR(COLUMN()+64), _xlfn.FLOOR.MATH(ROW()/2)+1))</f>
        <v>457</v>
      </c>
      <c r="P292" cm="1">
        <f t="array" aca="1" ref="P292" ca="1">INDIRECT(_xlfn.CONCAT("sedimentaryNumberOrdered!", CHAR(COLUMN()+64), _xlfn.FLOOR.MATH(ROW()/2)+1))</f>
        <v>383</v>
      </c>
      <c r="Q292" cm="1">
        <f t="array" aca="1" ref="Q292" ca="1">INDIRECT(_xlfn.CONCAT("sedimentaryNumberOrdered!", CHAR(COLUMN()+64), _xlfn.FLOOR.MATH(ROW()/2)+1))</f>
        <v>385</v>
      </c>
      <c r="R292" cm="1">
        <f t="array" aca="1" ref="R292" ca="1">INDIRECT(_xlfn.CONCAT("sedimentaryNumberOrdered!", CHAR(COLUMN()+64), _xlfn.FLOOR.MATH(ROW()/2)+1))</f>
        <v>345</v>
      </c>
      <c r="S292" cm="1">
        <f t="array" aca="1" ref="S292" ca="1">INDIRECT(_xlfn.CONCAT("sedimentaryNumberOrdered!", CHAR(COLUMN()+64), _xlfn.FLOOR.MATH(ROW()/2)+1))</f>
        <v>418</v>
      </c>
      <c r="T292" cm="1">
        <f t="array" aca="1" ref="T292" ca="1">INDIRECT(_xlfn.CONCAT("sedimentaryNumberOrdered!", CHAR(COLUMN()+64), _xlfn.FLOOR.MATH(ROW()/2)+1))</f>
        <v>362</v>
      </c>
      <c r="U292" cm="1">
        <f t="array" aca="1" ref="U292" ca="1">INDIRECT(_xlfn.CONCAT("sedimentaryNumberOrdered!", CHAR(COLUMN()+64), _xlfn.FLOOR.MATH(ROW()/2)+1))</f>
        <v>369</v>
      </c>
    </row>
    <row r="293" spans="1:21" x14ac:dyDescent="0.25">
      <c r="A293">
        <v>146</v>
      </c>
      <c r="B293" cm="1">
        <f t="array" aca="1" ref="B293" ca="1">ROUND(INDIRECT(_xlfn.CONCAT("sedimentaryDistancesOrdered!", CHAR(COLUMN()+64), _xlfn.FLOOR.MATH(ROW()/2)+1)), 3)</f>
        <v>8.6</v>
      </c>
      <c r="C293" cm="1">
        <f t="array" aca="1" ref="C293" ca="1">ROUND(INDIRECT(_xlfn.CONCAT("sedimentaryDistancesOrdered!", CHAR(COLUMN()+64), _xlfn.FLOOR.MATH(ROW()/2)+1)), 3)</f>
        <v>7.3090000000000002</v>
      </c>
      <c r="D293" cm="1">
        <f t="array" aca="1" ref="D293" ca="1">ROUND(INDIRECT(_xlfn.CONCAT("sedimentaryDistancesOrdered!", CHAR(COLUMN()+64), _xlfn.FLOOR.MATH(ROW()/2)+1)), 3)</f>
        <v>8.2710000000000008</v>
      </c>
      <c r="E293" cm="1">
        <f t="array" aca="1" ref="E293" ca="1">ROUND(INDIRECT(_xlfn.CONCAT("sedimentaryDistancesOrdered!", CHAR(COLUMN()+64), _xlfn.FLOOR.MATH(ROW()/2)+1)), 3)</f>
        <v>7.681</v>
      </c>
      <c r="F293" cm="1">
        <f t="array" aca="1" ref="F293" ca="1">ROUND(INDIRECT(_xlfn.CONCAT("sedimentaryDistancesOrdered!", CHAR(COLUMN()+64), _xlfn.FLOOR.MATH(ROW()/2)+1)), 3)</f>
        <v>8.6880000000000006</v>
      </c>
      <c r="G293" cm="1">
        <f t="array" aca="1" ref="G293" ca="1">ROUND(INDIRECT(_xlfn.CONCAT("sedimentaryDistancesOrdered!", CHAR(COLUMN()+64), _xlfn.FLOOR.MATH(ROW()/2)+1)), 3)</f>
        <v>8.8390000000000004</v>
      </c>
      <c r="H293" cm="1">
        <f t="array" aca="1" ref="H293" ca="1">ROUND(INDIRECT(_xlfn.CONCAT("sedimentaryDistancesOrdered!", CHAR(COLUMN()+64), _xlfn.FLOOR.MATH(ROW()/2)+1)), 3)</f>
        <v>7.8140000000000001</v>
      </c>
      <c r="I293" cm="1">
        <f t="array" aca="1" ref="I293" ca="1">ROUND(INDIRECT(_xlfn.CONCAT("sedimentaryDistancesOrdered!", CHAR(COLUMN()+64), _xlfn.FLOOR.MATH(ROW()/2)+1)), 3)</f>
        <v>7.2240000000000002</v>
      </c>
      <c r="J293" cm="1">
        <f t="array" aca="1" ref="J293" ca="1">ROUND(INDIRECT(_xlfn.CONCAT("sedimentaryDistancesOrdered!", CHAR(COLUMN()+64), _xlfn.FLOOR.MATH(ROW()/2)+1)), 3)</f>
        <v>8.1069999999999993</v>
      </c>
      <c r="K293" cm="1">
        <f t="array" aca="1" ref="K293" ca="1">ROUND(INDIRECT(_xlfn.CONCAT("sedimentaryDistancesOrdered!", CHAR(COLUMN()+64), _xlfn.FLOOR.MATH(ROW()/2)+1)), 3)</f>
        <v>7.8280000000000003</v>
      </c>
      <c r="L293" cm="1">
        <f t="array" aca="1" ref="L293" ca="1">ROUND(INDIRECT(_xlfn.CONCAT("sedimentaryDistancesOrdered!", CHAR(COLUMN()+64), _xlfn.FLOOR.MATH(ROW()/2)+1)), 3)</f>
        <v>8.0820000000000007</v>
      </c>
      <c r="M293" cm="1">
        <f t="array" aca="1" ref="M293" ca="1">ROUND(INDIRECT(_xlfn.CONCAT("sedimentaryDistancesOrdered!", CHAR(COLUMN()+64), _xlfn.FLOOR.MATH(ROW()/2)+1)), 3)</f>
        <v>7.0620000000000003</v>
      </c>
      <c r="N293" cm="1">
        <f t="array" aca="1" ref="N293" ca="1">ROUND(INDIRECT(_xlfn.CONCAT("sedimentaryDistancesOrdered!", CHAR(COLUMN()+64), _xlfn.FLOOR.MATH(ROW()/2)+1)), 3)</f>
        <v>8.4190000000000005</v>
      </c>
      <c r="O293" cm="1">
        <f t="array" aca="1" ref="O293" ca="1">ROUND(INDIRECT(_xlfn.CONCAT("sedimentaryDistancesOrdered!", CHAR(COLUMN()+64), _xlfn.FLOOR.MATH(ROW()/2)+1)), 3)</f>
        <v>8.3680000000000003</v>
      </c>
      <c r="P293" cm="1">
        <f t="array" aca="1" ref="P293" ca="1">ROUND(INDIRECT(_xlfn.CONCAT("sedimentaryDistancesOrdered!", CHAR(COLUMN()+64), _xlfn.FLOOR.MATH(ROW()/2)+1)), 3)</f>
        <v>8.9990000000000006</v>
      </c>
      <c r="Q293" cm="1">
        <f t="array" aca="1" ref="Q293" ca="1">ROUND(INDIRECT(_xlfn.CONCAT("sedimentaryDistancesOrdered!", CHAR(COLUMN()+64), _xlfn.FLOOR.MATH(ROW()/2)+1)), 3)</f>
        <v>9.1389999999999993</v>
      </c>
      <c r="R293" cm="1">
        <f t="array" aca="1" ref="R293" ca="1">ROUND(INDIRECT(_xlfn.CONCAT("sedimentaryDistancesOrdered!", CHAR(COLUMN()+64), _xlfn.FLOOR.MATH(ROW()/2)+1)), 3)</f>
        <v>8.3379999999999992</v>
      </c>
      <c r="S293" cm="1">
        <f t="array" aca="1" ref="S293" ca="1">ROUND(INDIRECT(_xlfn.CONCAT("sedimentaryDistancesOrdered!", CHAR(COLUMN()+64), _xlfn.FLOOR.MATH(ROW()/2)+1)), 3)</f>
        <v>9.2729999999999997</v>
      </c>
      <c r="T293" cm="1">
        <f t="array" aca="1" ref="T293" ca="1">ROUND(INDIRECT(_xlfn.CONCAT("sedimentaryDistancesOrdered!", CHAR(COLUMN()+64), _xlfn.FLOOR.MATH(ROW()/2)+1)), 3)</f>
        <v>7.6</v>
      </c>
      <c r="U293" cm="1">
        <f t="array" aca="1" ref="U293" ca="1">ROUND(INDIRECT(_xlfn.CONCAT("sedimentaryDistancesOrdered!", CHAR(COLUMN()+64), _xlfn.FLOOR.MATH(ROW()/2)+1)), 3)</f>
        <v>7.7270000000000003</v>
      </c>
    </row>
    <row r="294" spans="1:21" x14ac:dyDescent="0.25">
      <c r="A294">
        <v>147</v>
      </c>
      <c r="B294" cm="1">
        <f t="array" aca="1" ref="B294" ca="1">INDIRECT(_xlfn.CONCAT("sedimentaryNumberOrdered!", CHAR(COLUMN()+64), _xlfn.FLOOR.MATH(ROW()/2)+1))</f>
        <v>452</v>
      </c>
      <c r="C294" cm="1">
        <f t="array" aca="1" ref="C294" ca="1">INDIRECT(_xlfn.CONCAT("sedimentaryNumberOrdered!", CHAR(COLUMN()+64), _xlfn.FLOOR.MATH(ROW()/2)+1))</f>
        <v>373</v>
      </c>
      <c r="D294" cm="1">
        <f t="array" aca="1" ref="D294" ca="1">INDIRECT(_xlfn.CONCAT("sedimentaryNumberOrdered!", CHAR(COLUMN()+64), _xlfn.FLOOR.MATH(ROW()/2)+1))</f>
        <v>385</v>
      </c>
      <c r="E294" cm="1">
        <f t="array" aca="1" ref="E294" ca="1">INDIRECT(_xlfn.CONCAT("sedimentaryNumberOrdered!", CHAR(COLUMN()+64), _xlfn.FLOOR.MATH(ROW()/2)+1))</f>
        <v>395</v>
      </c>
      <c r="F294" cm="1">
        <f t="array" aca="1" ref="F294" ca="1">INDIRECT(_xlfn.CONCAT("sedimentaryNumberOrdered!", CHAR(COLUMN()+64), _xlfn.FLOOR.MATH(ROW()/2)+1))</f>
        <v>377</v>
      </c>
      <c r="G294" cm="1">
        <f t="array" aca="1" ref="G294" ca="1">INDIRECT(_xlfn.CONCAT("sedimentaryNumberOrdered!", CHAR(COLUMN()+64), _xlfn.FLOOR.MATH(ROW()/2)+1))</f>
        <v>354</v>
      </c>
      <c r="H294" cm="1">
        <f t="array" aca="1" ref="H294" ca="1">INDIRECT(_xlfn.CONCAT("sedimentaryNumberOrdered!", CHAR(COLUMN()+64), _xlfn.FLOOR.MATH(ROW()/2)+1))</f>
        <v>391</v>
      </c>
      <c r="I294" cm="1">
        <f t="array" aca="1" ref="I294" ca="1">INDIRECT(_xlfn.CONCAT("sedimentaryNumberOrdered!", CHAR(COLUMN()+64), _xlfn.FLOOR.MATH(ROW()/2)+1))</f>
        <v>386</v>
      </c>
      <c r="J294" cm="1">
        <f t="array" aca="1" ref="J294" ca="1">INDIRECT(_xlfn.CONCAT("sedimentaryNumberOrdered!", CHAR(COLUMN()+64), _xlfn.FLOOR.MATH(ROW()/2)+1))</f>
        <v>333</v>
      </c>
      <c r="K294" cm="1">
        <f t="array" aca="1" ref="K294" ca="1">INDIRECT(_xlfn.CONCAT("sedimentaryNumberOrdered!", CHAR(COLUMN()+64), _xlfn.FLOOR.MATH(ROW()/2)+1))</f>
        <v>373</v>
      </c>
      <c r="L294" cm="1">
        <f t="array" aca="1" ref="L294" ca="1">INDIRECT(_xlfn.CONCAT("sedimentaryNumberOrdered!", CHAR(COLUMN()+64), _xlfn.FLOOR.MATH(ROW()/2)+1))</f>
        <v>352</v>
      </c>
      <c r="M294" cm="1">
        <f t="array" aca="1" ref="M294" ca="1">INDIRECT(_xlfn.CONCAT("sedimentaryNumberOrdered!", CHAR(COLUMN()+64), _xlfn.FLOOR.MATH(ROW()/2)+1))</f>
        <v>363</v>
      </c>
      <c r="N294" cm="1">
        <f t="array" aca="1" ref="N294" ca="1">INDIRECT(_xlfn.CONCAT("sedimentaryNumberOrdered!", CHAR(COLUMN()+64), _xlfn.FLOOR.MATH(ROW()/2)+1))</f>
        <v>382</v>
      </c>
      <c r="O294" cm="1">
        <f t="array" aca="1" ref="O294" ca="1">INDIRECT(_xlfn.CONCAT("sedimentaryNumberOrdered!", CHAR(COLUMN()+64), _xlfn.FLOOR.MATH(ROW()/2)+1))</f>
        <v>375</v>
      </c>
      <c r="P294" cm="1">
        <f t="array" aca="1" ref="P294" ca="1">INDIRECT(_xlfn.CONCAT("sedimentaryNumberOrdered!", CHAR(COLUMN()+64), _xlfn.FLOOR.MATH(ROW()/2)+1))</f>
        <v>472</v>
      </c>
      <c r="Q294" cm="1">
        <f t="array" aca="1" ref="Q294" ca="1">INDIRECT(_xlfn.CONCAT("sedimentaryNumberOrdered!", CHAR(COLUMN()+64), _xlfn.FLOOR.MATH(ROW()/2)+1))</f>
        <v>458</v>
      </c>
      <c r="R294" cm="1">
        <f t="array" aca="1" ref="R294" ca="1">INDIRECT(_xlfn.CONCAT("sedimentaryNumberOrdered!", CHAR(COLUMN()+64), _xlfn.FLOOR.MATH(ROW()/2)+1))</f>
        <v>334</v>
      </c>
      <c r="S294" cm="1">
        <f t="array" aca="1" ref="S294" ca="1">INDIRECT(_xlfn.CONCAT("sedimentaryNumberOrdered!", CHAR(COLUMN()+64), _xlfn.FLOOR.MATH(ROW()/2)+1))</f>
        <v>345</v>
      </c>
      <c r="T294" cm="1">
        <f t="array" aca="1" ref="T294" ca="1">INDIRECT(_xlfn.CONCAT("sedimentaryNumberOrdered!", CHAR(COLUMN()+64), _xlfn.FLOOR.MATH(ROW()/2)+1))</f>
        <v>453</v>
      </c>
      <c r="U294" cm="1">
        <f t="array" aca="1" ref="U294" ca="1">INDIRECT(_xlfn.CONCAT("sedimentaryNumberOrdered!", CHAR(COLUMN()+64), _xlfn.FLOOR.MATH(ROW()/2)+1))</f>
        <v>343</v>
      </c>
    </row>
    <row r="295" spans="1:21" x14ac:dyDescent="0.25">
      <c r="A295">
        <v>147</v>
      </c>
      <c r="B295" cm="1">
        <f t="array" aca="1" ref="B295" ca="1">ROUND(INDIRECT(_xlfn.CONCAT("sedimentaryDistancesOrdered!", CHAR(COLUMN()+64), _xlfn.FLOOR.MATH(ROW()/2)+1)), 3)</f>
        <v>8.6479999999999997</v>
      </c>
      <c r="C295" cm="1">
        <f t="array" aca="1" ref="C295" ca="1">ROUND(INDIRECT(_xlfn.CONCAT("sedimentaryDistancesOrdered!", CHAR(COLUMN()+64), _xlfn.FLOOR.MATH(ROW()/2)+1)), 3)</f>
        <v>7.3289999999999997</v>
      </c>
      <c r="D295" cm="1">
        <f t="array" aca="1" ref="D295" ca="1">ROUND(INDIRECT(_xlfn.CONCAT("sedimentaryDistancesOrdered!", CHAR(COLUMN()+64), _xlfn.FLOOR.MATH(ROW()/2)+1)), 3)</f>
        <v>8.298</v>
      </c>
      <c r="E295" cm="1">
        <f t="array" aca="1" ref="E295" ca="1">ROUND(INDIRECT(_xlfn.CONCAT("sedimentaryDistancesOrdered!", CHAR(COLUMN()+64), _xlfn.FLOOR.MATH(ROW()/2)+1)), 3)</f>
        <v>7.7060000000000004</v>
      </c>
      <c r="F295" cm="1">
        <f t="array" aca="1" ref="F295" ca="1">ROUND(INDIRECT(_xlfn.CONCAT("sedimentaryDistancesOrdered!", CHAR(COLUMN()+64), _xlfn.FLOOR.MATH(ROW()/2)+1)), 3)</f>
        <v>8.6989999999999998</v>
      </c>
      <c r="G295" cm="1">
        <f t="array" aca="1" ref="G295" ca="1">ROUND(INDIRECT(_xlfn.CONCAT("sedimentaryDistancesOrdered!", CHAR(COLUMN()+64), _xlfn.FLOOR.MATH(ROW()/2)+1)), 3)</f>
        <v>8.9139999999999997</v>
      </c>
      <c r="H295" cm="1">
        <f t="array" aca="1" ref="H295" ca="1">ROUND(INDIRECT(_xlfn.CONCAT("sedimentaryDistancesOrdered!", CHAR(COLUMN()+64), _xlfn.FLOOR.MATH(ROW()/2)+1)), 3)</f>
        <v>7.8789999999999996</v>
      </c>
      <c r="I295" cm="1">
        <f t="array" aca="1" ref="I295" ca="1">ROUND(INDIRECT(_xlfn.CONCAT("sedimentaryDistancesOrdered!", CHAR(COLUMN()+64), _xlfn.FLOOR.MATH(ROW()/2)+1)), 3)</f>
        <v>7.2649999999999997</v>
      </c>
      <c r="J295" cm="1">
        <f t="array" aca="1" ref="J295" ca="1">ROUND(INDIRECT(_xlfn.CONCAT("sedimentaryDistancesOrdered!", CHAR(COLUMN()+64), _xlfn.FLOOR.MATH(ROW()/2)+1)), 3)</f>
        <v>8.1259999999999994</v>
      </c>
      <c r="K295" cm="1">
        <f t="array" aca="1" ref="K295" ca="1">ROUND(INDIRECT(_xlfn.CONCAT("sedimentaryDistancesOrdered!", CHAR(COLUMN()+64), _xlfn.FLOOR.MATH(ROW()/2)+1)), 3)</f>
        <v>7.84</v>
      </c>
      <c r="L295" cm="1">
        <f t="array" aca="1" ref="L295" ca="1">ROUND(INDIRECT(_xlfn.CONCAT("sedimentaryDistancesOrdered!", CHAR(COLUMN()+64), _xlfn.FLOOR.MATH(ROW()/2)+1)), 3)</f>
        <v>8.1189999999999998</v>
      </c>
      <c r="M295" cm="1">
        <f t="array" aca="1" ref="M295" ca="1">ROUND(INDIRECT(_xlfn.CONCAT("sedimentaryDistancesOrdered!", CHAR(COLUMN()+64), _xlfn.FLOOR.MATH(ROW()/2)+1)), 3)</f>
        <v>7.0830000000000002</v>
      </c>
      <c r="N295" cm="1">
        <f t="array" aca="1" ref="N295" ca="1">ROUND(INDIRECT(_xlfn.CONCAT("sedimentaryDistancesOrdered!", CHAR(COLUMN()+64), _xlfn.FLOOR.MATH(ROW()/2)+1)), 3)</f>
        <v>8.4610000000000003</v>
      </c>
      <c r="O295" cm="1">
        <f t="array" aca="1" ref="O295" ca="1">ROUND(INDIRECT(_xlfn.CONCAT("sedimentaryDistancesOrdered!", CHAR(COLUMN()+64), _xlfn.FLOOR.MATH(ROW()/2)+1)), 3)</f>
        <v>8.4320000000000004</v>
      </c>
      <c r="P295" cm="1">
        <f t="array" aca="1" ref="P295" ca="1">ROUND(INDIRECT(_xlfn.CONCAT("sedimentaryDistancesOrdered!", CHAR(COLUMN()+64), _xlfn.FLOOR.MATH(ROW()/2)+1)), 3)</f>
        <v>8.9990000000000006</v>
      </c>
      <c r="Q295" cm="1">
        <f t="array" aca="1" ref="Q295" ca="1">ROUND(INDIRECT(_xlfn.CONCAT("sedimentaryDistancesOrdered!", CHAR(COLUMN()+64), _xlfn.FLOOR.MATH(ROW()/2)+1)), 3)</f>
        <v>9.1780000000000008</v>
      </c>
      <c r="R295" cm="1">
        <f t="array" aca="1" ref="R295" ca="1">ROUND(INDIRECT(_xlfn.CONCAT("sedimentaryDistancesOrdered!", CHAR(COLUMN()+64), _xlfn.FLOOR.MATH(ROW()/2)+1)), 3)</f>
        <v>8.3379999999999992</v>
      </c>
      <c r="S295" cm="1">
        <f t="array" aca="1" ref="S295" ca="1">ROUND(INDIRECT(_xlfn.CONCAT("sedimentaryDistancesOrdered!", CHAR(COLUMN()+64), _xlfn.FLOOR.MATH(ROW()/2)+1)), 3)</f>
        <v>9.282</v>
      </c>
      <c r="T295" cm="1">
        <f t="array" aca="1" ref="T295" ca="1">ROUND(INDIRECT(_xlfn.CONCAT("sedimentaryDistancesOrdered!", CHAR(COLUMN()+64), _xlfn.FLOOR.MATH(ROW()/2)+1)), 3)</f>
        <v>7.665</v>
      </c>
      <c r="U295" cm="1">
        <f t="array" aca="1" ref="U295" ca="1">ROUND(INDIRECT(_xlfn.CONCAT("sedimentaryDistancesOrdered!", CHAR(COLUMN()+64), _xlfn.FLOOR.MATH(ROW()/2)+1)), 3)</f>
        <v>7.7880000000000003</v>
      </c>
    </row>
    <row r="296" spans="1:21" x14ac:dyDescent="0.25">
      <c r="A296">
        <v>148</v>
      </c>
      <c r="B296" cm="1">
        <f t="array" aca="1" ref="B296" ca="1">INDIRECT(_xlfn.CONCAT("sedimentaryNumberOrdered!", CHAR(COLUMN()+64), _xlfn.FLOOR.MATH(ROW()/2)+1))</f>
        <v>385</v>
      </c>
      <c r="C296" cm="1">
        <f t="array" aca="1" ref="C296" ca="1">INDIRECT(_xlfn.CONCAT("sedimentaryNumberOrdered!", CHAR(COLUMN()+64), _xlfn.FLOOR.MATH(ROW()/2)+1))</f>
        <v>447</v>
      </c>
      <c r="D296" cm="1">
        <f t="array" aca="1" ref="D296" ca="1">INDIRECT(_xlfn.CONCAT("sedimentaryNumberOrdered!", CHAR(COLUMN()+64), _xlfn.FLOOR.MATH(ROW()/2)+1))</f>
        <v>328</v>
      </c>
      <c r="E296" cm="1">
        <f t="array" aca="1" ref="E296" ca="1">INDIRECT(_xlfn.CONCAT("sedimentaryNumberOrdered!", CHAR(COLUMN()+64), _xlfn.FLOOR.MATH(ROW()/2)+1))</f>
        <v>445</v>
      </c>
      <c r="F296" cm="1">
        <f t="array" aca="1" ref="F296" ca="1">INDIRECT(_xlfn.CONCAT("sedimentaryNumberOrdered!", CHAR(COLUMN()+64), _xlfn.FLOOR.MATH(ROW()/2)+1))</f>
        <v>372</v>
      </c>
      <c r="G296" cm="1">
        <f t="array" aca="1" ref="G296" ca="1">INDIRECT(_xlfn.CONCAT("sedimentaryNumberOrdered!", CHAR(COLUMN()+64), _xlfn.FLOOR.MATH(ROW()/2)+1))</f>
        <v>451</v>
      </c>
      <c r="H296" cm="1">
        <f t="array" aca="1" ref="H296" ca="1">INDIRECT(_xlfn.CONCAT("sedimentaryNumberOrdered!", CHAR(COLUMN()+64), _xlfn.FLOOR.MATH(ROW()/2)+1))</f>
        <v>449</v>
      </c>
      <c r="I296" cm="1">
        <f t="array" aca="1" ref="I296" ca="1">INDIRECT(_xlfn.CONCAT("sedimentaryNumberOrdered!", CHAR(COLUMN()+64), _xlfn.FLOOR.MATH(ROW()/2)+1))</f>
        <v>365</v>
      </c>
      <c r="J296" cm="1">
        <f t="array" aca="1" ref="J296" ca="1">INDIRECT(_xlfn.CONCAT("sedimentaryNumberOrdered!", CHAR(COLUMN()+64), _xlfn.FLOOR.MATH(ROW()/2)+1))</f>
        <v>384</v>
      </c>
      <c r="K296" cm="1">
        <f t="array" aca="1" ref="K296" ca="1">INDIRECT(_xlfn.CONCAT("sedimentaryNumberOrdered!", CHAR(COLUMN()+64), _xlfn.FLOOR.MATH(ROW()/2)+1))</f>
        <v>386</v>
      </c>
      <c r="L296" cm="1">
        <f t="array" aca="1" ref="L296" ca="1">INDIRECT(_xlfn.CONCAT("sedimentaryNumberOrdered!", CHAR(COLUMN()+64), _xlfn.FLOOR.MATH(ROW()/2)+1))</f>
        <v>336</v>
      </c>
      <c r="M296" cm="1">
        <f t="array" aca="1" ref="M296" ca="1">INDIRECT(_xlfn.CONCAT("sedimentaryNumberOrdered!", CHAR(COLUMN()+64), _xlfn.FLOOR.MATH(ROW()/2)+1))</f>
        <v>369</v>
      </c>
      <c r="N296" cm="1">
        <f t="array" aca="1" ref="N296" ca="1">INDIRECT(_xlfn.CONCAT("sedimentaryNumberOrdered!", CHAR(COLUMN()+64), _xlfn.FLOOR.MATH(ROW()/2)+1))</f>
        <v>348</v>
      </c>
      <c r="O296" cm="1">
        <f t="array" aca="1" ref="O296" ca="1">INDIRECT(_xlfn.CONCAT("sedimentaryNumberOrdered!", CHAR(COLUMN()+64), _xlfn.FLOOR.MATH(ROW()/2)+1))</f>
        <v>460</v>
      </c>
      <c r="P296" cm="1">
        <f t="array" aca="1" ref="P296" ca="1">INDIRECT(_xlfn.CONCAT("sedimentaryNumberOrdered!", CHAR(COLUMN()+64), _xlfn.FLOOR.MATH(ROW()/2)+1))</f>
        <v>391</v>
      </c>
      <c r="Q296" cm="1">
        <f t="array" aca="1" ref="Q296" ca="1">INDIRECT(_xlfn.CONCAT("sedimentaryNumberOrdered!", CHAR(COLUMN()+64), _xlfn.FLOOR.MATH(ROW()/2)+1))</f>
        <v>478</v>
      </c>
      <c r="R296" cm="1">
        <f t="array" aca="1" ref="R296" ca="1">INDIRECT(_xlfn.CONCAT("sedimentaryNumberOrdered!", CHAR(COLUMN()+64), _xlfn.FLOOR.MATH(ROW()/2)+1))</f>
        <v>328</v>
      </c>
      <c r="S296" cm="1">
        <f t="array" aca="1" ref="S296" ca="1">INDIRECT(_xlfn.CONCAT("sedimentaryNumberOrdered!", CHAR(COLUMN()+64), _xlfn.FLOOR.MATH(ROW()/2)+1))</f>
        <v>446</v>
      </c>
      <c r="T296" cm="1">
        <f t="array" aca="1" ref="T296" ca="1">INDIRECT(_xlfn.CONCAT("sedimentaryNumberOrdered!", CHAR(COLUMN()+64), _xlfn.FLOOR.MATH(ROW()/2)+1))</f>
        <v>441</v>
      </c>
      <c r="U296" cm="1">
        <f t="array" aca="1" ref="U296" ca="1">INDIRECT(_xlfn.CONCAT("sedimentaryNumberOrdered!", CHAR(COLUMN()+64), _xlfn.FLOOR.MATH(ROW()/2)+1))</f>
        <v>365</v>
      </c>
    </row>
    <row r="297" spans="1:21" x14ac:dyDescent="0.25">
      <c r="A297">
        <v>148</v>
      </c>
      <c r="B297" cm="1">
        <f t="array" aca="1" ref="B297" ca="1">ROUND(INDIRECT(_xlfn.CONCAT("sedimentaryDistancesOrdered!", CHAR(COLUMN()+64), _xlfn.FLOOR.MATH(ROW()/2)+1)), 3)</f>
        <v>8.7129999999999992</v>
      </c>
      <c r="C297" cm="1">
        <f t="array" aca="1" ref="C297" ca="1">ROUND(INDIRECT(_xlfn.CONCAT("sedimentaryDistancesOrdered!", CHAR(COLUMN()+64), _xlfn.FLOOR.MATH(ROW()/2)+1)), 3)</f>
        <v>7.3310000000000004</v>
      </c>
      <c r="D297" cm="1">
        <f t="array" aca="1" ref="D297" ca="1">ROUND(INDIRECT(_xlfn.CONCAT("sedimentaryDistancesOrdered!", CHAR(COLUMN()+64), _xlfn.FLOOR.MATH(ROW()/2)+1)), 3)</f>
        <v>8.2989999999999995</v>
      </c>
      <c r="E297" cm="1">
        <f t="array" aca="1" ref="E297" ca="1">ROUND(INDIRECT(_xlfn.CONCAT("sedimentaryDistancesOrdered!", CHAR(COLUMN()+64), _xlfn.FLOOR.MATH(ROW()/2)+1)), 3)</f>
        <v>7.7539999999999996</v>
      </c>
      <c r="F297" cm="1">
        <f t="array" aca="1" ref="F297" ca="1">ROUND(INDIRECT(_xlfn.CONCAT("sedimentaryDistancesOrdered!", CHAR(COLUMN()+64), _xlfn.FLOOR.MATH(ROW()/2)+1)), 3)</f>
        <v>8.7240000000000002</v>
      </c>
      <c r="G297" cm="1">
        <f t="array" aca="1" ref="G297" ca="1">ROUND(INDIRECT(_xlfn.CONCAT("sedimentaryDistancesOrdered!", CHAR(COLUMN()+64), _xlfn.FLOOR.MATH(ROW()/2)+1)), 3)</f>
        <v>8.9160000000000004</v>
      </c>
      <c r="H297" cm="1">
        <f t="array" aca="1" ref="H297" ca="1">ROUND(INDIRECT(_xlfn.CONCAT("sedimentaryDistancesOrdered!", CHAR(COLUMN()+64), _xlfn.FLOOR.MATH(ROW()/2)+1)), 3)</f>
        <v>7.92</v>
      </c>
      <c r="I297" cm="1">
        <f t="array" aca="1" ref="I297" ca="1">ROUND(INDIRECT(_xlfn.CONCAT("sedimentaryDistancesOrdered!", CHAR(COLUMN()+64), _xlfn.FLOOR.MATH(ROW()/2)+1)), 3)</f>
        <v>7.2750000000000004</v>
      </c>
      <c r="J297" cm="1">
        <f t="array" aca="1" ref="J297" ca="1">ROUND(INDIRECT(_xlfn.CONCAT("sedimentaryDistancesOrdered!", CHAR(COLUMN()+64), _xlfn.FLOOR.MATH(ROW()/2)+1)), 3)</f>
        <v>8.2349999999999994</v>
      </c>
      <c r="K297" cm="1">
        <f t="array" aca="1" ref="K297" ca="1">ROUND(INDIRECT(_xlfn.CONCAT("sedimentaryDistancesOrdered!", CHAR(COLUMN()+64), _xlfn.FLOOR.MATH(ROW()/2)+1)), 3)</f>
        <v>7.851</v>
      </c>
      <c r="L297" cm="1">
        <f t="array" aca="1" ref="L297" ca="1">ROUND(INDIRECT(_xlfn.CONCAT("sedimentaryDistancesOrdered!", CHAR(COLUMN()+64), _xlfn.FLOOR.MATH(ROW()/2)+1)), 3)</f>
        <v>8.1509999999999998</v>
      </c>
      <c r="M297" cm="1">
        <f t="array" aca="1" ref="M297" ca="1">ROUND(INDIRECT(_xlfn.CONCAT("sedimentaryDistancesOrdered!", CHAR(COLUMN()+64), _xlfn.FLOOR.MATH(ROW()/2)+1)), 3)</f>
        <v>7.12</v>
      </c>
      <c r="N297" cm="1">
        <f t="array" aca="1" ref="N297" ca="1">ROUND(INDIRECT(_xlfn.CONCAT("sedimentaryDistancesOrdered!", CHAR(COLUMN()+64), _xlfn.FLOOR.MATH(ROW()/2)+1)), 3)</f>
        <v>8.4779999999999998</v>
      </c>
      <c r="O297" cm="1">
        <f t="array" aca="1" ref="O297" ca="1">ROUND(INDIRECT(_xlfn.CONCAT("sedimentaryDistancesOrdered!", CHAR(COLUMN()+64), _xlfn.FLOOR.MATH(ROW()/2)+1)), 3)</f>
        <v>8.452</v>
      </c>
      <c r="P297" cm="1">
        <f t="array" aca="1" ref="P297" ca="1">ROUND(INDIRECT(_xlfn.CONCAT("sedimentaryDistancesOrdered!", CHAR(COLUMN()+64), _xlfn.FLOOR.MATH(ROW()/2)+1)), 3)</f>
        <v>9.0500000000000007</v>
      </c>
      <c r="Q297" cm="1">
        <f t="array" aca="1" ref="Q297" ca="1">ROUND(INDIRECT(_xlfn.CONCAT("sedimentaryDistancesOrdered!", CHAR(COLUMN()+64), _xlfn.FLOOR.MATH(ROW()/2)+1)), 3)</f>
        <v>9.2089999999999996</v>
      </c>
      <c r="R297" cm="1">
        <f t="array" aca="1" ref="R297" ca="1">ROUND(INDIRECT(_xlfn.CONCAT("sedimentaryDistancesOrdered!", CHAR(COLUMN()+64), _xlfn.FLOOR.MATH(ROW()/2)+1)), 3)</f>
        <v>8.35</v>
      </c>
      <c r="S297" cm="1">
        <f t="array" aca="1" ref="S297" ca="1">ROUND(INDIRECT(_xlfn.CONCAT("sedimentaryDistancesOrdered!", CHAR(COLUMN()+64), _xlfn.FLOOR.MATH(ROW()/2)+1)), 3)</f>
        <v>9.2870000000000008</v>
      </c>
      <c r="T297" cm="1">
        <f t="array" aca="1" ref="T297" ca="1">ROUND(INDIRECT(_xlfn.CONCAT("sedimentaryDistancesOrdered!", CHAR(COLUMN()+64), _xlfn.FLOOR.MATH(ROW()/2)+1)), 3)</f>
        <v>7.6890000000000001</v>
      </c>
      <c r="U297" cm="1">
        <f t="array" aca="1" ref="U297" ca="1">ROUND(INDIRECT(_xlfn.CONCAT("sedimentaryDistancesOrdered!", CHAR(COLUMN()+64), _xlfn.FLOOR.MATH(ROW()/2)+1)), 3)</f>
        <v>7.806</v>
      </c>
    </row>
    <row r="298" spans="1:21" x14ac:dyDescent="0.25">
      <c r="A298">
        <v>149</v>
      </c>
      <c r="B298" cm="1">
        <f t="array" aca="1" ref="B298" ca="1">INDIRECT(_xlfn.CONCAT("sedimentaryNumberOrdered!", CHAR(COLUMN()+64), _xlfn.FLOOR.MATH(ROW()/2)+1))</f>
        <v>401</v>
      </c>
      <c r="C298" cm="1">
        <f t="array" aca="1" ref="C298" ca="1">INDIRECT(_xlfn.CONCAT("sedimentaryNumberOrdered!", CHAR(COLUMN()+64), _xlfn.FLOOR.MATH(ROW()/2)+1))</f>
        <v>343</v>
      </c>
      <c r="D298" cm="1">
        <f t="array" aca="1" ref="D298" ca="1">INDIRECT(_xlfn.CONCAT("sedimentaryNumberOrdered!", CHAR(COLUMN()+64), _xlfn.FLOOR.MATH(ROW()/2)+1))</f>
        <v>390</v>
      </c>
      <c r="E298" cm="1">
        <f t="array" aca="1" ref="E298" ca="1">INDIRECT(_xlfn.CONCAT("sedimentaryNumberOrdered!", CHAR(COLUMN()+64), _xlfn.FLOOR.MATH(ROW()/2)+1))</f>
        <v>410</v>
      </c>
      <c r="F298" cm="1">
        <f t="array" aca="1" ref="F298" ca="1">INDIRECT(_xlfn.CONCAT("sedimentaryNumberOrdered!", CHAR(COLUMN()+64), _xlfn.FLOOR.MATH(ROW()/2)+1))</f>
        <v>464</v>
      </c>
      <c r="G298" cm="1">
        <f t="array" aca="1" ref="G298" ca="1">INDIRECT(_xlfn.CONCAT("sedimentaryNumberOrdered!", CHAR(COLUMN()+64), _xlfn.FLOOR.MATH(ROW()/2)+1))</f>
        <v>385</v>
      </c>
      <c r="H298" cm="1">
        <f t="array" aca="1" ref="H298" ca="1">INDIRECT(_xlfn.CONCAT("sedimentaryNumberOrdered!", CHAR(COLUMN()+64), _xlfn.FLOOR.MATH(ROW()/2)+1))</f>
        <v>322</v>
      </c>
      <c r="I298" cm="1">
        <f t="array" aca="1" ref="I298" ca="1">INDIRECT(_xlfn.CONCAT("sedimentaryNumberOrdered!", CHAR(COLUMN()+64), _xlfn.FLOOR.MATH(ROW()/2)+1))</f>
        <v>446</v>
      </c>
      <c r="J298" cm="1">
        <f t="array" aca="1" ref="J298" ca="1">INDIRECT(_xlfn.CONCAT("sedimentaryNumberOrdered!", CHAR(COLUMN()+64), _xlfn.FLOOR.MATH(ROW()/2)+1))</f>
        <v>436</v>
      </c>
      <c r="K298" cm="1">
        <f t="array" aca="1" ref="K298" ca="1">INDIRECT(_xlfn.CONCAT("sedimentaryNumberOrdered!", CHAR(COLUMN()+64), _xlfn.FLOOR.MATH(ROW()/2)+1))</f>
        <v>322</v>
      </c>
      <c r="L298" cm="1">
        <f t="array" aca="1" ref="L298" ca="1">INDIRECT(_xlfn.CONCAT("sedimentaryNumberOrdered!", CHAR(COLUMN()+64), _xlfn.FLOOR.MATH(ROW()/2)+1))</f>
        <v>455</v>
      </c>
      <c r="M298" cm="1">
        <f t="array" aca="1" ref="M298" ca="1">INDIRECT(_xlfn.CONCAT("sedimentaryNumberOrdered!", CHAR(COLUMN()+64), _xlfn.FLOOR.MATH(ROW()/2)+1))</f>
        <v>386</v>
      </c>
      <c r="N298" cm="1">
        <f t="array" aca="1" ref="N298" ca="1">INDIRECT(_xlfn.CONCAT("sedimentaryNumberOrdered!", CHAR(COLUMN()+64), _xlfn.FLOOR.MATH(ROW()/2)+1))</f>
        <v>449</v>
      </c>
      <c r="O298" cm="1">
        <f t="array" aca="1" ref="O298" ca="1">INDIRECT(_xlfn.CONCAT("sedimentaryNumberOrdered!", CHAR(COLUMN()+64), _xlfn.FLOOR.MATH(ROW()/2)+1))</f>
        <v>371</v>
      </c>
      <c r="P298" cm="1">
        <f t="array" aca="1" ref="P298" ca="1">INDIRECT(_xlfn.CONCAT("sedimentaryNumberOrdered!", CHAR(COLUMN()+64), _xlfn.FLOOR.MATH(ROW()/2)+1))</f>
        <v>415</v>
      </c>
      <c r="Q298" cm="1">
        <f t="array" aca="1" ref="Q298" ca="1">INDIRECT(_xlfn.CONCAT("sedimentaryNumberOrdered!", CHAR(COLUMN()+64), _xlfn.FLOOR.MATH(ROW()/2)+1))</f>
        <v>461</v>
      </c>
      <c r="R298" cm="1">
        <f t="array" aca="1" ref="R298" ca="1">INDIRECT(_xlfn.CONCAT("sedimentaryNumberOrdered!", CHAR(COLUMN()+64), _xlfn.FLOOR.MATH(ROW()/2)+1))</f>
        <v>333</v>
      </c>
      <c r="S298" cm="1">
        <f t="array" aca="1" ref="S298" ca="1">INDIRECT(_xlfn.CONCAT("sedimentaryNumberOrdered!", CHAR(COLUMN()+64), _xlfn.FLOOR.MATH(ROW()/2)+1))</f>
        <v>429</v>
      </c>
      <c r="T298" cm="1">
        <f t="array" aca="1" ref="T298" ca="1">INDIRECT(_xlfn.CONCAT("sedimentaryNumberOrdered!", CHAR(COLUMN()+64), _xlfn.FLOOR.MATH(ROW()/2)+1))</f>
        <v>443</v>
      </c>
      <c r="U298" cm="1">
        <f t="array" aca="1" ref="U298" ca="1">INDIRECT(_xlfn.CONCAT("sedimentaryNumberOrdered!", CHAR(COLUMN()+64), _xlfn.FLOOR.MATH(ROW()/2)+1))</f>
        <v>447</v>
      </c>
    </row>
    <row r="299" spans="1:21" x14ac:dyDescent="0.25">
      <c r="A299">
        <v>149</v>
      </c>
      <c r="B299" cm="1">
        <f t="array" aca="1" ref="B299" ca="1">ROUND(INDIRECT(_xlfn.CONCAT("sedimentaryDistancesOrdered!", CHAR(COLUMN()+64), _xlfn.FLOOR.MATH(ROW()/2)+1)), 3)</f>
        <v>8.7430000000000003</v>
      </c>
      <c r="C299" cm="1">
        <f t="array" aca="1" ref="C299" ca="1">ROUND(INDIRECT(_xlfn.CONCAT("sedimentaryDistancesOrdered!", CHAR(COLUMN()+64), _xlfn.FLOOR.MATH(ROW()/2)+1)), 3)</f>
        <v>7.3529999999999998</v>
      </c>
      <c r="D299" cm="1">
        <f t="array" aca="1" ref="D299" ca="1">ROUND(INDIRECT(_xlfn.CONCAT("sedimentaryDistancesOrdered!", CHAR(COLUMN()+64), _xlfn.FLOOR.MATH(ROW()/2)+1)), 3)</f>
        <v>8.3390000000000004</v>
      </c>
      <c r="E299" cm="1">
        <f t="array" aca="1" ref="E299" ca="1">ROUND(INDIRECT(_xlfn.CONCAT("sedimentaryDistancesOrdered!", CHAR(COLUMN()+64), _xlfn.FLOOR.MATH(ROW()/2)+1)), 3)</f>
        <v>7.7590000000000003</v>
      </c>
      <c r="F299" cm="1">
        <f t="array" aca="1" ref="F299" ca="1">ROUND(INDIRECT(_xlfn.CONCAT("sedimentaryDistancesOrdered!", CHAR(COLUMN()+64), _xlfn.FLOOR.MATH(ROW()/2)+1)), 3)</f>
        <v>8.7520000000000007</v>
      </c>
      <c r="G299" cm="1">
        <f t="array" aca="1" ref="G299" ca="1">ROUND(INDIRECT(_xlfn.CONCAT("sedimentaryDistancesOrdered!", CHAR(COLUMN()+64), _xlfn.FLOOR.MATH(ROW()/2)+1)), 3)</f>
        <v>8.9269999999999996</v>
      </c>
      <c r="H299" cm="1">
        <f t="array" aca="1" ref="H299" ca="1">ROUND(INDIRECT(_xlfn.CONCAT("sedimentaryDistancesOrdered!", CHAR(COLUMN()+64), _xlfn.FLOOR.MATH(ROW()/2)+1)), 3)</f>
        <v>7.9829999999999997</v>
      </c>
      <c r="I299" cm="1">
        <f t="array" aca="1" ref="I299" ca="1">ROUND(INDIRECT(_xlfn.CONCAT("sedimentaryDistancesOrdered!", CHAR(COLUMN()+64), _xlfn.FLOOR.MATH(ROW()/2)+1)), 3)</f>
        <v>7.38</v>
      </c>
      <c r="J299" cm="1">
        <f t="array" aca="1" ref="J299" ca="1">ROUND(INDIRECT(_xlfn.CONCAT("sedimentaryDistancesOrdered!", CHAR(COLUMN()+64), _xlfn.FLOOR.MATH(ROW()/2)+1)), 3)</f>
        <v>8.2880000000000003</v>
      </c>
      <c r="K299" cm="1">
        <f t="array" aca="1" ref="K299" ca="1">ROUND(INDIRECT(_xlfn.CONCAT("sedimentaryDistancesOrdered!", CHAR(COLUMN()+64), _xlfn.FLOOR.MATH(ROW()/2)+1)), 3)</f>
        <v>7.851</v>
      </c>
      <c r="L299" cm="1">
        <f t="array" aca="1" ref="L299" ca="1">ROUND(INDIRECT(_xlfn.CONCAT("sedimentaryDistancesOrdered!", CHAR(COLUMN()+64), _xlfn.FLOOR.MATH(ROW()/2)+1)), 3)</f>
        <v>8.2270000000000003</v>
      </c>
      <c r="M299" cm="1">
        <f t="array" aca="1" ref="M299" ca="1">ROUND(INDIRECT(_xlfn.CONCAT("sedimentaryDistancesOrdered!", CHAR(COLUMN()+64), _xlfn.FLOOR.MATH(ROW()/2)+1)), 3)</f>
        <v>7.1849999999999996</v>
      </c>
      <c r="N299" cm="1">
        <f t="array" aca="1" ref="N299" ca="1">ROUND(INDIRECT(_xlfn.CONCAT("sedimentaryDistancesOrdered!", CHAR(COLUMN()+64), _xlfn.FLOOR.MATH(ROW()/2)+1)), 3)</f>
        <v>8.6760000000000002</v>
      </c>
      <c r="O299" cm="1">
        <f t="array" aca="1" ref="O299" ca="1">ROUND(INDIRECT(_xlfn.CONCAT("sedimentaryDistancesOrdered!", CHAR(COLUMN()+64), _xlfn.FLOOR.MATH(ROW()/2)+1)), 3)</f>
        <v>8.468</v>
      </c>
      <c r="P299" cm="1">
        <f t="array" aca="1" ref="P299" ca="1">ROUND(INDIRECT(_xlfn.CONCAT("sedimentaryDistancesOrdered!", CHAR(COLUMN()+64), _xlfn.FLOOR.MATH(ROW()/2)+1)), 3)</f>
        <v>9.0660000000000007</v>
      </c>
      <c r="Q299" cm="1">
        <f t="array" aca="1" ref="Q299" ca="1">ROUND(INDIRECT(_xlfn.CONCAT("sedimentaryDistancesOrdered!", CHAR(COLUMN()+64), _xlfn.FLOOR.MATH(ROW()/2)+1)), 3)</f>
        <v>9.23</v>
      </c>
      <c r="R299" cm="1">
        <f t="array" aca="1" ref="R299" ca="1">ROUND(INDIRECT(_xlfn.CONCAT("sedimentaryDistancesOrdered!", CHAR(COLUMN()+64), _xlfn.FLOOR.MATH(ROW()/2)+1)), 3)</f>
        <v>8.4039999999999999</v>
      </c>
      <c r="S299" cm="1">
        <f t="array" aca="1" ref="S299" ca="1">ROUND(INDIRECT(_xlfn.CONCAT("sedimentaryDistancesOrdered!", CHAR(COLUMN()+64), _xlfn.FLOOR.MATH(ROW()/2)+1)), 3)</f>
        <v>9.5030000000000001</v>
      </c>
      <c r="T299" cm="1">
        <f t="array" aca="1" ref="T299" ca="1">ROUND(INDIRECT(_xlfn.CONCAT("sedimentaryDistancesOrdered!", CHAR(COLUMN()+64), _xlfn.FLOOR.MATH(ROW()/2)+1)), 3)</f>
        <v>7.7240000000000002</v>
      </c>
      <c r="U299" cm="1">
        <f t="array" aca="1" ref="U299" ca="1">ROUND(INDIRECT(_xlfn.CONCAT("sedimentaryDistancesOrdered!", CHAR(COLUMN()+64), _xlfn.FLOOR.MATH(ROW()/2)+1)), 3)</f>
        <v>7.8639999999999999</v>
      </c>
    </row>
    <row r="300" spans="1:21" x14ac:dyDescent="0.25">
      <c r="A300">
        <v>150</v>
      </c>
      <c r="B300" cm="1">
        <f t="array" aca="1" ref="B300" ca="1">INDIRECT(_xlfn.CONCAT("sedimentaryNumberOrdered!", CHAR(COLUMN()+64), _xlfn.FLOOR.MATH(ROW()/2)+1))</f>
        <v>463</v>
      </c>
      <c r="C300" cm="1">
        <f t="array" aca="1" ref="C300" ca="1">INDIRECT(_xlfn.CONCAT("sedimentaryNumberOrdered!", CHAR(COLUMN()+64), _xlfn.FLOOR.MATH(ROW()/2)+1))</f>
        <v>375</v>
      </c>
      <c r="D300" cm="1">
        <f t="array" aca="1" ref="D300" ca="1">INDIRECT(_xlfn.CONCAT("sedimentaryNumberOrdered!", CHAR(COLUMN()+64), _xlfn.FLOOR.MATH(ROW()/2)+1))</f>
        <v>395</v>
      </c>
      <c r="E300" cm="1">
        <f t="array" aca="1" ref="E300" ca="1">INDIRECT(_xlfn.CONCAT("sedimentaryNumberOrdered!", CHAR(COLUMN()+64), _xlfn.FLOOR.MATH(ROW()/2)+1))</f>
        <v>427</v>
      </c>
      <c r="F300" cm="1">
        <f t="array" aca="1" ref="F300" ca="1">INDIRECT(_xlfn.CONCAT("sedimentaryNumberOrdered!", CHAR(COLUMN()+64), _xlfn.FLOOR.MATH(ROW()/2)+1))</f>
        <v>346</v>
      </c>
      <c r="G300" cm="1">
        <f t="array" aca="1" ref="G300" ca="1">INDIRECT(_xlfn.CONCAT("sedimentaryNumberOrdered!", CHAR(COLUMN()+64), _xlfn.FLOOR.MATH(ROW()/2)+1))</f>
        <v>410</v>
      </c>
      <c r="H300" cm="1">
        <f t="array" aca="1" ref="H300" ca="1">INDIRECT(_xlfn.CONCAT("sedimentaryNumberOrdered!", CHAR(COLUMN()+64), _xlfn.FLOOR.MATH(ROW()/2)+1))</f>
        <v>323</v>
      </c>
      <c r="I300" cm="1">
        <f t="array" aca="1" ref="I300" ca="1">INDIRECT(_xlfn.CONCAT("sedimentaryNumberOrdered!", CHAR(COLUMN()+64), _xlfn.FLOOR.MATH(ROW()/2)+1))</f>
        <v>343</v>
      </c>
      <c r="J300" cm="1">
        <f t="array" aca="1" ref="J300" ca="1">INDIRECT(_xlfn.CONCAT("sedimentaryNumberOrdered!", CHAR(COLUMN()+64), _xlfn.FLOOR.MATH(ROW()/2)+1))</f>
        <v>438</v>
      </c>
      <c r="K300" cm="1">
        <f t="array" aca="1" ref="K300" ca="1">INDIRECT(_xlfn.CONCAT("sedimentaryNumberOrdered!", CHAR(COLUMN()+64), _xlfn.FLOOR.MATH(ROW()/2)+1))</f>
        <v>453</v>
      </c>
      <c r="L300" cm="1">
        <f t="array" aca="1" ref="L300" ca="1">INDIRECT(_xlfn.CONCAT("sedimentaryNumberOrdered!", CHAR(COLUMN()+64), _xlfn.FLOOR.MATH(ROW()/2)+1))</f>
        <v>386</v>
      </c>
      <c r="M300" cm="1">
        <f t="array" aca="1" ref="M300" ca="1">INDIRECT(_xlfn.CONCAT("sedimentaryNumberOrdered!", CHAR(COLUMN()+64), _xlfn.FLOOR.MATH(ROW()/2)+1))</f>
        <v>344</v>
      </c>
      <c r="N300" cm="1">
        <f t="array" aca="1" ref="N300" ca="1">INDIRECT(_xlfn.CONCAT("sedimentaryNumberOrdered!", CHAR(COLUMN()+64), _xlfn.FLOOR.MATH(ROW()/2)+1))</f>
        <v>337</v>
      </c>
      <c r="O300" cm="1">
        <f t="array" aca="1" ref="O300" ca="1">INDIRECT(_xlfn.CONCAT("sedimentaryNumberOrdered!", CHAR(COLUMN()+64), _xlfn.FLOOR.MATH(ROW()/2)+1))</f>
        <v>415</v>
      </c>
      <c r="P300" cm="1">
        <f t="array" aca="1" ref="P300" ca="1">INDIRECT(_xlfn.CONCAT("sedimentaryNumberOrdered!", CHAR(COLUMN()+64), _xlfn.FLOOR.MATH(ROW()/2)+1))</f>
        <v>463</v>
      </c>
      <c r="Q300" cm="1">
        <f t="array" aca="1" ref="Q300" ca="1">INDIRECT(_xlfn.CONCAT("sedimentaryNumberOrdered!", CHAR(COLUMN()+64), _xlfn.FLOOR.MATH(ROW()/2)+1))</f>
        <v>383</v>
      </c>
      <c r="R300" cm="1">
        <f t="array" aca="1" ref="R300" ca="1">INDIRECT(_xlfn.CONCAT("sedimentaryNumberOrdered!", CHAR(COLUMN()+64), _xlfn.FLOOR.MATH(ROW()/2)+1))</f>
        <v>329</v>
      </c>
      <c r="S300" cm="1">
        <f t="array" aca="1" ref="S300" ca="1">INDIRECT(_xlfn.CONCAT("sedimentaryNumberOrdered!", CHAR(COLUMN()+64), _xlfn.FLOOR.MATH(ROW()/2)+1))</f>
        <v>381</v>
      </c>
      <c r="T300" cm="1">
        <f t="array" aca="1" ref="T300" ca="1">INDIRECT(_xlfn.CONCAT("sedimentaryNumberOrdered!", CHAR(COLUMN()+64), _xlfn.FLOOR.MATH(ROW()/2)+1))</f>
        <v>457</v>
      </c>
      <c r="U300" cm="1">
        <f t="array" aca="1" ref="U300" ca="1">INDIRECT(_xlfn.CONCAT("sedimentaryNumberOrdered!", CHAR(COLUMN()+64), _xlfn.FLOOR.MATH(ROW()/2)+1))</f>
        <v>339</v>
      </c>
    </row>
    <row r="301" spans="1:21" x14ac:dyDescent="0.25">
      <c r="A301">
        <v>150</v>
      </c>
      <c r="B301" cm="1">
        <f t="array" aca="1" ref="B301" ca="1">ROUND(INDIRECT(_xlfn.CONCAT("sedimentaryDistancesOrdered!", CHAR(COLUMN()+64), _xlfn.FLOOR.MATH(ROW()/2)+1)), 3)</f>
        <v>8.7509999999999994</v>
      </c>
      <c r="C301" cm="1">
        <f t="array" aca="1" ref="C301" ca="1">ROUND(INDIRECT(_xlfn.CONCAT("sedimentaryDistancesOrdered!", CHAR(COLUMN()+64), _xlfn.FLOOR.MATH(ROW()/2)+1)), 3)</f>
        <v>7.3639999999999999</v>
      </c>
      <c r="D301" cm="1">
        <f t="array" aca="1" ref="D301" ca="1">ROUND(INDIRECT(_xlfn.CONCAT("sedimentaryDistancesOrdered!", CHAR(COLUMN()+64), _xlfn.FLOOR.MATH(ROW()/2)+1)), 3)</f>
        <v>8.3970000000000002</v>
      </c>
      <c r="E301" cm="1">
        <f t="array" aca="1" ref="E301" ca="1">ROUND(INDIRECT(_xlfn.CONCAT("sedimentaryDistancesOrdered!", CHAR(COLUMN()+64), _xlfn.FLOOR.MATH(ROW()/2)+1)), 3)</f>
        <v>7.7880000000000003</v>
      </c>
      <c r="F301" cm="1">
        <f t="array" aca="1" ref="F301" ca="1">ROUND(INDIRECT(_xlfn.CONCAT("sedimentaryDistancesOrdered!", CHAR(COLUMN()+64), _xlfn.FLOOR.MATH(ROW()/2)+1)), 3)</f>
        <v>8.7910000000000004</v>
      </c>
      <c r="G301" cm="1">
        <f t="array" aca="1" ref="G301" ca="1">ROUND(INDIRECT(_xlfn.CONCAT("sedimentaryDistancesOrdered!", CHAR(COLUMN()+64), _xlfn.FLOOR.MATH(ROW()/2)+1)), 3)</f>
        <v>8.9329999999999998</v>
      </c>
      <c r="H301" cm="1">
        <f t="array" aca="1" ref="H301" ca="1">ROUND(INDIRECT(_xlfn.CONCAT("sedimentaryDistancesOrdered!", CHAR(COLUMN()+64), _xlfn.FLOOR.MATH(ROW()/2)+1)), 3)</f>
        <v>8.0139999999999993</v>
      </c>
      <c r="I301" cm="1">
        <f t="array" aca="1" ref="I301" ca="1">ROUND(INDIRECT(_xlfn.CONCAT("sedimentaryDistancesOrdered!", CHAR(COLUMN()+64), _xlfn.FLOOR.MATH(ROW()/2)+1)), 3)</f>
        <v>7.4930000000000003</v>
      </c>
      <c r="J301" cm="1">
        <f t="array" aca="1" ref="J301" ca="1">ROUND(INDIRECT(_xlfn.CONCAT("sedimentaryDistancesOrdered!", CHAR(COLUMN()+64), _xlfn.FLOOR.MATH(ROW()/2)+1)), 3)</f>
        <v>8.3219999999999992</v>
      </c>
      <c r="K301" cm="1">
        <f t="array" aca="1" ref="K301" ca="1">ROUND(INDIRECT(_xlfn.CONCAT("sedimentaryDistancesOrdered!", CHAR(COLUMN()+64), _xlfn.FLOOR.MATH(ROW()/2)+1)), 3)</f>
        <v>7.8570000000000002</v>
      </c>
      <c r="L301" cm="1">
        <f t="array" aca="1" ref="L301" ca="1">ROUND(INDIRECT(_xlfn.CONCAT("sedimentaryDistancesOrdered!", CHAR(COLUMN()+64), _xlfn.FLOOR.MATH(ROW()/2)+1)), 3)</f>
        <v>8.3260000000000005</v>
      </c>
      <c r="M301" cm="1">
        <f t="array" aca="1" ref="M301" ca="1">ROUND(INDIRECT(_xlfn.CONCAT("sedimentaryDistancesOrdered!", CHAR(COLUMN()+64), _xlfn.FLOOR.MATH(ROW()/2)+1)), 3)</f>
        <v>7.1909999999999998</v>
      </c>
      <c r="N301" cm="1">
        <f t="array" aca="1" ref="N301" ca="1">ROUND(INDIRECT(_xlfn.CONCAT("sedimentaryDistancesOrdered!", CHAR(COLUMN()+64), _xlfn.FLOOR.MATH(ROW()/2)+1)), 3)</f>
        <v>8.6890000000000001</v>
      </c>
      <c r="O301" cm="1">
        <f t="array" aca="1" ref="O301" ca="1">ROUND(INDIRECT(_xlfn.CONCAT("sedimentaryDistancesOrdered!", CHAR(COLUMN()+64), _xlfn.FLOOR.MATH(ROW()/2)+1)), 3)</f>
        <v>8.4830000000000005</v>
      </c>
      <c r="P301" cm="1">
        <f t="array" aca="1" ref="P301" ca="1">ROUND(INDIRECT(_xlfn.CONCAT("sedimentaryDistancesOrdered!", CHAR(COLUMN()+64), _xlfn.FLOOR.MATH(ROW()/2)+1)), 3)</f>
        <v>9.1359999999999992</v>
      </c>
      <c r="Q301" cm="1">
        <f t="array" aca="1" ref="Q301" ca="1">ROUND(INDIRECT(_xlfn.CONCAT("sedimentaryDistancesOrdered!", CHAR(COLUMN()+64), _xlfn.FLOOR.MATH(ROW()/2)+1)), 3)</f>
        <v>9.2870000000000008</v>
      </c>
      <c r="R301" cm="1">
        <f t="array" aca="1" ref="R301" ca="1">ROUND(INDIRECT(_xlfn.CONCAT("sedimentaryDistancesOrdered!", CHAR(COLUMN()+64), _xlfn.FLOOR.MATH(ROW()/2)+1)), 3)</f>
        <v>8.4109999999999996</v>
      </c>
      <c r="S301" cm="1">
        <f t="array" aca="1" ref="S301" ca="1">ROUND(INDIRECT(_xlfn.CONCAT("sedimentaryDistancesOrdered!", CHAR(COLUMN()+64), _xlfn.FLOOR.MATH(ROW()/2)+1)), 3)</f>
        <v>9.5419999999999998</v>
      </c>
      <c r="T301" cm="1">
        <f t="array" aca="1" ref="T301" ca="1">ROUND(INDIRECT(_xlfn.CONCAT("sedimentaryDistancesOrdered!", CHAR(COLUMN()+64), _xlfn.FLOOR.MATH(ROW()/2)+1)), 3)</f>
        <v>7.7679999999999998</v>
      </c>
      <c r="U301" cm="1">
        <f t="array" aca="1" ref="U301" ca="1">ROUND(INDIRECT(_xlfn.CONCAT("sedimentaryDistancesOrdered!", CHAR(COLUMN()+64), _xlfn.FLOOR.MATH(ROW()/2)+1)), 3)</f>
        <v>7.875</v>
      </c>
    </row>
    <row r="302" spans="1:21" x14ac:dyDescent="0.25">
      <c r="A302">
        <v>151</v>
      </c>
      <c r="B302" cm="1">
        <f t="array" aca="1" ref="B302" ca="1">INDIRECT(_xlfn.CONCAT("sedimentaryNumberOrdered!", CHAR(COLUMN()+64), _xlfn.FLOOR.MATH(ROW()/2)+1))</f>
        <v>389</v>
      </c>
      <c r="C302" cm="1">
        <f t="array" aca="1" ref="C302" ca="1">INDIRECT(_xlfn.CONCAT("sedimentaryNumberOrdered!", CHAR(COLUMN()+64), _xlfn.FLOOR.MATH(ROW()/2)+1))</f>
        <v>460</v>
      </c>
      <c r="D302" cm="1">
        <f t="array" aca="1" ref="D302" ca="1">INDIRECT(_xlfn.CONCAT("sedimentaryNumberOrdered!", CHAR(COLUMN()+64), _xlfn.FLOOR.MATH(ROW()/2)+1))</f>
        <v>324</v>
      </c>
      <c r="E302" cm="1">
        <f t="array" aca="1" ref="E302" ca="1">INDIRECT(_xlfn.CONCAT("sedimentaryNumberOrdered!", CHAR(COLUMN()+64), _xlfn.FLOOR.MATH(ROW()/2)+1))</f>
        <v>323</v>
      </c>
      <c r="F302" cm="1">
        <f t="array" aca="1" ref="F302" ca="1">INDIRECT(_xlfn.CONCAT("sedimentaryNumberOrdered!", CHAR(COLUMN()+64), _xlfn.FLOOR.MATH(ROW()/2)+1))</f>
        <v>351</v>
      </c>
      <c r="G302" cm="1">
        <f t="array" aca="1" ref="G302" ca="1">INDIRECT(_xlfn.CONCAT("sedimentaryNumberOrdered!", CHAR(COLUMN()+64), _xlfn.FLOOR.MATH(ROW()/2)+1))</f>
        <v>388</v>
      </c>
      <c r="H302" cm="1">
        <f t="array" aca="1" ref="H302" ca="1">INDIRECT(_xlfn.CONCAT("sedimentaryNumberOrdered!", CHAR(COLUMN()+64), _xlfn.FLOOR.MATH(ROW()/2)+1))</f>
        <v>468</v>
      </c>
      <c r="I302" cm="1">
        <f t="array" aca="1" ref="I302" ca="1">INDIRECT(_xlfn.CONCAT("sedimentaryNumberOrdered!", CHAR(COLUMN()+64), _xlfn.FLOOR.MATH(ROW()/2)+1))</f>
        <v>445</v>
      </c>
      <c r="J302" cm="1">
        <f t="array" aca="1" ref="J302" ca="1">INDIRECT(_xlfn.CONCAT("sedimentaryNumberOrdered!", CHAR(COLUMN()+64), _xlfn.FLOOR.MATH(ROW()/2)+1))</f>
        <v>443</v>
      </c>
      <c r="K302" cm="1">
        <f t="array" aca="1" ref="K302" ca="1">INDIRECT(_xlfn.CONCAT("sedimentaryNumberOrdered!", CHAR(COLUMN()+64), _xlfn.FLOOR.MATH(ROW()/2)+1))</f>
        <v>455</v>
      </c>
      <c r="L302" cm="1">
        <f t="array" aca="1" ref="L302" ca="1">INDIRECT(_xlfn.CONCAT("sedimentaryNumberOrdered!", CHAR(COLUMN()+64), _xlfn.FLOOR.MATH(ROW()/2)+1))</f>
        <v>347</v>
      </c>
      <c r="M302" cm="1">
        <f t="array" aca="1" ref="M302" ca="1">INDIRECT(_xlfn.CONCAT("sedimentaryNumberOrdered!", CHAR(COLUMN()+64), _xlfn.FLOOR.MATH(ROW()/2)+1))</f>
        <v>449</v>
      </c>
      <c r="N302" cm="1">
        <f t="array" aca="1" ref="N302" ca="1">INDIRECT(_xlfn.CONCAT("sedimentaryNumberOrdered!", CHAR(COLUMN()+64), _xlfn.FLOOR.MATH(ROW()/2)+1))</f>
        <v>351</v>
      </c>
      <c r="O302" cm="1">
        <f t="array" aca="1" ref="O302" ca="1">INDIRECT(_xlfn.CONCAT("sedimentaryNumberOrdered!", CHAR(COLUMN()+64), _xlfn.FLOOR.MATH(ROW()/2)+1))</f>
        <v>461</v>
      </c>
      <c r="P302" cm="1">
        <f t="array" aca="1" ref="P302" ca="1">INDIRECT(_xlfn.CONCAT("sedimentaryNumberOrdered!", CHAR(COLUMN()+64), _xlfn.FLOOR.MATH(ROW()/2)+1))</f>
        <v>398</v>
      </c>
      <c r="Q302" cm="1">
        <f t="array" aca="1" ref="Q302" ca="1">INDIRECT(_xlfn.CONCAT("sedimentaryNumberOrdered!", CHAR(COLUMN()+64), _xlfn.FLOOR.MATH(ROW()/2)+1))</f>
        <v>477</v>
      </c>
      <c r="R302" cm="1">
        <f t="array" aca="1" ref="R302" ca="1">INDIRECT(_xlfn.CONCAT("sedimentaryNumberOrdered!", CHAR(COLUMN()+64), _xlfn.FLOOR.MATH(ROW()/2)+1))</f>
        <v>368</v>
      </c>
      <c r="S302" cm="1">
        <f t="array" aca="1" ref="S302" ca="1">INDIRECT(_xlfn.CONCAT("sedimentaryNumberOrdered!", CHAR(COLUMN()+64), _xlfn.FLOOR.MATH(ROW()/2)+1))</f>
        <v>432</v>
      </c>
      <c r="T302" cm="1">
        <f t="array" aca="1" ref="T302" ca="1">INDIRECT(_xlfn.CONCAT("sedimentaryNumberOrdered!", CHAR(COLUMN()+64), _xlfn.FLOOR.MATH(ROW()/2)+1))</f>
        <v>446</v>
      </c>
      <c r="U302" cm="1">
        <f t="array" aca="1" ref="U302" ca="1">INDIRECT(_xlfn.CONCAT("sedimentaryNumberOrdered!", CHAR(COLUMN()+64), _xlfn.FLOOR.MATH(ROW()/2)+1))</f>
        <v>344</v>
      </c>
    </row>
    <row r="303" spans="1:21" x14ac:dyDescent="0.25">
      <c r="A303">
        <v>151</v>
      </c>
      <c r="B303" cm="1">
        <f t="array" aca="1" ref="B303" ca="1">ROUND(INDIRECT(_xlfn.CONCAT("sedimentaryDistancesOrdered!", CHAR(COLUMN()+64), _xlfn.FLOOR.MATH(ROW()/2)+1)), 3)</f>
        <v>8.7840000000000007</v>
      </c>
      <c r="C303" cm="1">
        <f t="array" aca="1" ref="C303" ca="1">ROUND(INDIRECT(_xlfn.CONCAT("sedimentaryDistancesOrdered!", CHAR(COLUMN()+64), _xlfn.FLOOR.MATH(ROW()/2)+1)), 3)</f>
        <v>7.4930000000000003</v>
      </c>
      <c r="D303" cm="1">
        <f t="array" aca="1" ref="D303" ca="1">ROUND(INDIRECT(_xlfn.CONCAT("sedimentaryDistancesOrdered!", CHAR(COLUMN()+64), _xlfn.FLOOR.MATH(ROW()/2)+1)), 3)</f>
        <v>8.4510000000000005</v>
      </c>
      <c r="E303" cm="1">
        <f t="array" aca="1" ref="E303" ca="1">ROUND(INDIRECT(_xlfn.CONCAT("sedimentaryDistancesOrdered!", CHAR(COLUMN()+64), _xlfn.FLOOR.MATH(ROW()/2)+1)), 3)</f>
        <v>7.8970000000000002</v>
      </c>
      <c r="F303" cm="1">
        <f t="array" aca="1" ref="F303" ca="1">ROUND(INDIRECT(_xlfn.CONCAT("sedimentaryDistancesOrdered!", CHAR(COLUMN()+64), _xlfn.FLOOR.MATH(ROW()/2)+1)), 3)</f>
        <v>8.8550000000000004</v>
      </c>
      <c r="G303" cm="1">
        <f t="array" aca="1" ref="G303" ca="1">ROUND(INDIRECT(_xlfn.CONCAT("sedimentaryDistancesOrdered!", CHAR(COLUMN()+64), _xlfn.FLOOR.MATH(ROW()/2)+1)), 3)</f>
        <v>8.9740000000000002</v>
      </c>
      <c r="H303" cm="1">
        <f t="array" aca="1" ref="H303" ca="1">ROUND(INDIRECT(_xlfn.CONCAT("sedimentaryDistancesOrdered!", CHAR(COLUMN()+64), _xlfn.FLOOR.MATH(ROW()/2)+1)), 3)</f>
        <v>8.0739999999999998</v>
      </c>
      <c r="I303" cm="1">
        <f t="array" aca="1" ref="I303" ca="1">ROUND(INDIRECT(_xlfn.CONCAT("sedimentaryDistancesOrdered!", CHAR(COLUMN()+64), _xlfn.FLOOR.MATH(ROW()/2)+1)), 3)</f>
        <v>7.5259999999999998</v>
      </c>
      <c r="J303" cm="1">
        <f t="array" aca="1" ref="J303" ca="1">ROUND(INDIRECT(_xlfn.CONCAT("sedimentaryDistancesOrdered!", CHAR(COLUMN()+64), _xlfn.FLOOR.MATH(ROW()/2)+1)), 3)</f>
        <v>8.3480000000000008</v>
      </c>
      <c r="K303" cm="1">
        <f t="array" aca="1" ref="K303" ca="1">ROUND(INDIRECT(_xlfn.CONCAT("sedimentaryDistancesOrdered!", CHAR(COLUMN()+64), _xlfn.FLOOR.MATH(ROW()/2)+1)), 3)</f>
        <v>7.9109999999999996</v>
      </c>
      <c r="L303" cm="1">
        <f t="array" aca="1" ref="L303" ca="1">ROUND(INDIRECT(_xlfn.CONCAT("sedimentaryDistancesOrdered!", CHAR(COLUMN()+64), _xlfn.FLOOR.MATH(ROW()/2)+1)), 3)</f>
        <v>8.3320000000000007</v>
      </c>
      <c r="M303" cm="1">
        <f t="array" aca="1" ref="M303" ca="1">ROUND(INDIRECT(_xlfn.CONCAT("sedimentaryDistancesOrdered!", CHAR(COLUMN()+64), _xlfn.FLOOR.MATH(ROW()/2)+1)), 3)</f>
        <v>7.1920000000000002</v>
      </c>
      <c r="N303" cm="1">
        <f t="array" aca="1" ref="N303" ca="1">ROUND(INDIRECT(_xlfn.CONCAT("sedimentaryDistancesOrdered!", CHAR(COLUMN()+64), _xlfn.FLOOR.MATH(ROW()/2)+1)), 3)</f>
        <v>8.6969999999999992</v>
      </c>
      <c r="O303" cm="1">
        <f t="array" aca="1" ref="O303" ca="1">ROUND(INDIRECT(_xlfn.CONCAT("sedimentaryDistancesOrdered!", CHAR(COLUMN()+64), _xlfn.FLOOR.MATH(ROW()/2)+1)), 3)</f>
        <v>8.4949999999999992</v>
      </c>
      <c r="P303" cm="1">
        <f t="array" aca="1" ref="P303" ca="1">ROUND(INDIRECT(_xlfn.CONCAT("sedimentaryDistancesOrdered!", CHAR(COLUMN()+64), _xlfn.FLOOR.MATH(ROW()/2)+1)), 3)</f>
        <v>9.1419999999999995</v>
      </c>
      <c r="Q303" cm="1">
        <f t="array" aca="1" ref="Q303" ca="1">ROUND(INDIRECT(_xlfn.CONCAT("sedimentaryDistancesOrdered!", CHAR(COLUMN()+64), _xlfn.FLOOR.MATH(ROW()/2)+1)), 3)</f>
        <v>9.3719999999999999</v>
      </c>
      <c r="R303" cm="1">
        <f t="array" aca="1" ref="R303" ca="1">ROUND(INDIRECT(_xlfn.CONCAT("sedimentaryDistancesOrdered!", CHAR(COLUMN()+64), _xlfn.FLOOR.MATH(ROW()/2)+1)), 3)</f>
        <v>8.4179999999999993</v>
      </c>
      <c r="S303" cm="1">
        <f t="array" aca="1" ref="S303" ca="1">ROUND(INDIRECT(_xlfn.CONCAT("sedimentaryDistancesOrdered!", CHAR(COLUMN()+64), _xlfn.FLOOR.MATH(ROW()/2)+1)), 3)</f>
        <v>9.5579999999999998</v>
      </c>
      <c r="T303" cm="1">
        <f t="array" aca="1" ref="T303" ca="1">ROUND(INDIRECT(_xlfn.CONCAT("sedimentaryDistancesOrdered!", CHAR(COLUMN()+64), _xlfn.FLOOR.MATH(ROW()/2)+1)), 3)</f>
        <v>7.7679999999999998</v>
      </c>
      <c r="U303" cm="1">
        <f t="array" aca="1" ref="U303" ca="1">ROUND(INDIRECT(_xlfn.CONCAT("sedimentaryDistancesOrdered!", CHAR(COLUMN()+64), _xlfn.FLOOR.MATH(ROW()/2)+1)), 3)</f>
        <v>7.9880000000000004</v>
      </c>
    </row>
    <row r="304" spans="1:21" x14ac:dyDescent="0.25">
      <c r="A304">
        <v>152</v>
      </c>
      <c r="B304" cm="1">
        <f t="array" aca="1" ref="B304" ca="1">INDIRECT(_xlfn.CONCAT("sedimentaryNumberOrdered!", CHAR(COLUMN()+64), _xlfn.FLOOR.MATH(ROW()/2)+1))</f>
        <v>462</v>
      </c>
      <c r="C304" cm="1">
        <f t="array" aca="1" ref="C304" ca="1">INDIRECT(_xlfn.CONCAT("sedimentaryNumberOrdered!", CHAR(COLUMN()+64), _xlfn.FLOOR.MATH(ROW()/2)+1))</f>
        <v>382</v>
      </c>
      <c r="D304" cm="1">
        <f t="array" aca="1" ref="D304" ca="1">INDIRECT(_xlfn.CONCAT("sedimentaryNumberOrdered!", CHAR(COLUMN()+64), _xlfn.FLOOR.MATH(ROW()/2)+1))</f>
        <v>402</v>
      </c>
      <c r="E304" cm="1">
        <f t="array" aca="1" ref="E304" ca="1">INDIRECT(_xlfn.CONCAT("sedimentaryNumberOrdered!", CHAR(COLUMN()+64), _xlfn.FLOOR.MATH(ROW()/2)+1))</f>
        <v>354</v>
      </c>
      <c r="F304" cm="1">
        <f t="array" aca="1" ref="F304" ca="1">INDIRECT(_xlfn.CONCAT("sedimentaryNumberOrdered!", CHAR(COLUMN()+64), _xlfn.FLOOR.MATH(ROW()/2)+1))</f>
        <v>344</v>
      </c>
      <c r="G304" cm="1">
        <f t="array" aca="1" ref="G304" ca="1">INDIRECT(_xlfn.CONCAT("sedimentaryNumberOrdered!", CHAR(COLUMN()+64), _xlfn.FLOOR.MATH(ROW()/2)+1))</f>
        <v>439</v>
      </c>
      <c r="H304" cm="1">
        <f t="array" aca="1" ref="H304" ca="1">INDIRECT(_xlfn.CONCAT("sedimentaryNumberOrdered!", CHAR(COLUMN()+64), _xlfn.FLOOR.MATH(ROW()/2)+1))</f>
        <v>363</v>
      </c>
      <c r="I304" cm="1">
        <f t="array" aca="1" ref="I304" ca="1">INDIRECT(_xlfn.CONCAT("sedimentaryNumberOrdered!", CHAR(COLUMN()+64), _xlfn.FLOOR.MATH(ROW()/2)+1))</f>
        <v>443</v>
      </c>
      <c r="J304" cm="1">
        <f t="array" aca="1" ref="J304" ca="1">INDIRECT(_xlfn.CONCAT("sedimentaryNumberOrdered!", CHAR(COLUMN()+64), _xlfn.FLOOR.MATH(ROW()/2)+1))</f>
        <v>447</v>
      </c>
      <c r="K304" cm="1">
        <f t="array" aca="1" ref="K304" ca="1">INDIRECT(_xlfn.CONCAT("sedimentaryNumberOrdered!", CHAR(COLUMN()+64), _xlfn.FLOOR.MATH(ROW()/2)+1))</f>
        <v>344</v>
      </c>
      <c r="L304" cm="1">
        <f t="array" aca="1" ref="L304" ca="1">INDIRECT(_xlfn.CONCAT("sedimentaryNumberOrdered!", CHAR(COLUMN()+64), _xlfn.FLOOR.MATH(ROW()/2)+1))</f>
        <v>373</v>
      </c>
      <c r="M304" cm="1">
        <f t="array" aca="1" ref="M304" ca="1">INDIRECT(_xlfn.CONCAT("sedimentaryNumberOrdered!", CHAR(COLUMN()+64), _xlfn.FLOOR.MATH(ROW()/2)+1))</f>
        <v>463</v>
      </c>
      <c r="N304" cm="1">
        <f t="array" aca="1" ref="N304" ca="1">INDIRECT(_xlfn.CONCAT("sedimentaryNumberOrdered!", CHAR(COLUMN()+64), _xlfn.FLOOR.MATH(ROW()/2)+1))</f>
        <v>415</v>
      </c>
      <c r="O304" cm="1">
        <f t="array" aca="1" ref="O304" ca="1">INDIRECT(_xlfn.CONCAT("sedimentaryNumberOrdered!", CHAR(COLUMN()+64), _xlfn.FLOOR.MATH(ROW()/2)+1))</f>
        <v>453</v>
      </c>
      <c r="P304" cm="1">
        <f t="array" aca="1" ref="P304" ca="1">INDIRECT(_xlfn.CONCAT("sedimentaryNumberOrdered!", CHAR(COLUMN()+64), _xlfn.FLOOR.MATH(ROW()/2)+1))</f>
        <v>455</v>
      </c>
      <c r="Q304" cm="1">
        <f t="array" aca="1" ref="Q304" ca="1">INDIRECT(_xlfn.CONCAT("sedimentaryNumberOrdered!", CHAR(COLUMN()+64), _xlfn.FLOOR.MATH(ROW()/2)+1))</f>
        <v>415</v>
      </c>
      <c r="R304" cm="1">
        <f t="array" aca="1" ref="R304" ca="1">INDIRECT(_xlfn.CONCAT("sedimentaryNumberOrdered!", CHAR(COLUMN()+64), _xlfn.FLOOR.MATH(ROW()/2)+1))</f>
        <v>438</v>
      </c>
      <c r="S304" cm="1">
        <f t="array" aca="1" ref="S304" ca="1">INDIRECT(_xlfn.CONCAT("sedimentaryNumberOrdered!", CHAR(COLUMN()+64), _xlfn.FLOOR.MATH(ROW()/2)+1))</f>
        <v>436</v>
      </c>
      <c r="T304" cm="1">
        <f t="array" aca="1" ref="T304" ca="1">INDIRECT(_xlfn.CONCAT("sedimentaryNumberOrdered!", CHAR(COLUMN()+64), _xlfn.FLOOR.MATH(ROW()/2)+1))</f>
        <v>455</v>
      </c>
      <c r="U304" cm="1">
        <f t="array" aca="1" ref="U304" ca="1">INDIRECT(_xlfn.CONCAT("sedimentaryNumberOrdered!", CHAR(COLUMN()+64), _xlfn.FLOOR.MATH(ROW()/2)+1))</f>
        <v>445</v>
      </c>
    </row>
    <row r="305" spans="1:21" x14ac:dyDescent="0.25">
      <c r="A305">
        <v>152</v>
      </c>
      <c r="B305" cm="1">
        <f t="array" aca="1" ref="B305" ca="1">ROUND(INDIRECT(_xlfn.CONCAT("sedimentaryDistancesOrdered!", CHAR(COLUMN()+64), _xlfn.FLOOR.MATH(ROW()/2)+1)), 3)</f>
        <v>8.8689999999999998</v>
      </c>
      <c r="C305" cm="1">
        <f t="array" aca="1" ref="C305" ca="1">ROUND(INDIRECT(_xlfn.CONCAT("sedimentaryDistancesOrdered!", CHAR(COLUMN()+64), _xlfn.FLOOR.MATH(ROW()/2)+1)), 3)</f>
        <v>7.532</v>
      </c>
      <c r="D305" cm="1">
        <f t="array" aca="1" ref="D305" ca="1">ROUND(INDIRECT(_xlfn.CONCAT("sedimentaryDistancesOrdered!", CHAR(COLUMN()+64), _xlfn.FLOOR.MATH(ROW()/2)+1)), 3)</f>
        <v>8.4589999999999996</v>
      </c>
      <c r="E305" cm="1">
        <f t="array" aca="1" ref="E305" ca="1">ROUND(INDIRECT(_xlfn.CONCAT("sedimentaryDistancesOrdered!", CHAR(COLUMN()+64), _xlfn.FLOOR.MATH(ROW()/2)+1)), 3)</f>
        <v>7.899</v>
      </c>
      <c r="F305" cm="1">
        <f t="array" aca="1" ref="F305" ca="1">ROUND(INDIRECT(_xlfn.CONCAT("sedimentaryDistancesOrdered!", CHAR(COLUMN()+64), _xlfn.FLOOR.MATH(ROW()/2)+1)), 3)</f>
        <v>8.9600000000000009</v>
      </c>
      <c r="G305" cm="1">
        <f t="array" aca="1" ref="G305" ca="1">ROUND(INDIRECT(_xlfn.CONCAT("sedimentaryDistancesOrdered!", CHAR(COLUMN()+64), _xlfn.FLOOR.MATH(ROW()/2)+1)), 3)</f>
        <v>9.0090000000000003</v>
      </c>
      <c r="H305" cm="1">
        <f t="array" aca="1" ref="H305" ca="1">ROUND(INDIRECT(_xlfn.CONCAT("sedimentaryDistancesOrdered!", CHAR(COLUMN()+64), _xlfn.FLOOR.MATH(ROW()/2)+1)), 3)</f>
        <v>8.1180000000000003</v>
      </c>
      <c r="I305" cm="1">
        <f t="array" aca="1" ref="I305" ca="1">ROUND(INDIRECT(_xlfn.CONCAT("sedimentaryDistancesOrdered!", CHAR(COLUMN()+64), _xlfn.FLOOR.MATH(ROW()/2)+1)), 3)</f>
        <v>7.5609999999999999</v>
      </c>
      <c r="J305" cm="1">
        <f t="array" aca="1" ref="J305" ca="1">ROUND(INDIRECT(_xlfn.CONCAT("sedimentaryDistancesOrdered!", CHAR(COLUMN()+64), _xlfn.FLOOR.MATH(ROW()/2)+1)), 3)</f>
        <v>8.4770000000000003</v>
      </c>
      <c r="K305" cm="1">
        <f t="array" aca="1" ref="K305" ca="1">ROUND(INDIRECT(_xlfn.CONCAT("sedimentaryDistancesOrdered!", CHAR(COLUMN()+64), _xlfn.FLOOR.MATH(ROW()/2)+1)), 3)</f>
        <v>8.0239999999999991</v>
      </c>
      <c r="L305" cm="1">
        <f t="array" aca="1" ref="L305" ca="1">ROUND(INDIRECT(_xlfn.CONCAT("sedimentaryDistancesOrdered!", CHAR(COLUMN()+64), _xlfn.FLOOR.MATH(ROW()/2)+1)), 3)</f>
        <v>8.3689999999999998</v>
      </c>
      <c r="M305" cm="1">
        <f t="array" aca="1" ref="M305" ca="1">ROUND(INDIRECT(_xlfn.CONCAT("sedimentaryDistancesOrdered!", CHAR(COLUMN()+64), _xlfn.FLOOR.MATH(ROW()/2)+1)), 3)</f>
        <v>7.2370000000000001</v>
      </c>
      <c r="N305" cm="1">
        <f t="array" aca="1" ref="N305" ca="1">ROUND(INDIRECT(_xlfn.CONCAT("sedimentaryDistancesOrdered!", CHAR(COLUMN()+64), _xlfn.FLOOR.MATH(ROW()/2)+1)), 3)</f>
        <v>8.7210000000000001</v>
      </c>
      <c r="O305" cm="1">
        <f t="array" aca="1" ref="O305" ca="1">ROUND(INDIRECT(_xlfn.CONCAT("sedimentaryDistancesOrdered!", CHAR(COLUMN()+64), _xlfn.FLOOR.MATH(ROW()/2)+1)), 3)</f>
        <v>8.6300000000000008</v>
      </c>
      <c r="P305" cm="1">
        <f t="array" aca="1" ref="P305" ca="1">ROUND(INDIRECT(_xlfn.CONCAT("sedimentaryDistancesOrdered!", CHAR(COLUMN()+64), _xlfn.FLOOR.MATH(ROW()/2)+1)), 3)</f>
        <v>9.2010000000000005</v>
      </c>
      <c r="Q305" cm="1">
        <f t="array" aca="1" ref="Q305" ca="1">ROUND(INDIRECT(_xlfn.CONCAT("sedimentaryDistancesOrdered!", CHAR(COLUMN()+64), _xlfn.FLOOR.MATH(ROW()/2)+1)), 3)</f>
        <v>9.4329999999999998</v>
      </c>
      <c r="R305" cm="1">
        <f t="array" aca="1" ref="R305" ca="1">ROUND(INDIRECT(_xlfn.CONCAT("sedimentaryDistancesOrdered!", CHAR(COLUMN()+64), _xlfn.FLOOR.MATH(ROW()/2)+1)), 3)</f>
        <v>8.4269999999999996</v>
      </c>
      <c r="S305" cm="1">
        <f t="array" aca="1" ref="S305" ca="1">ROUND(INDIRECT(_xlfn.CONCAT("sedimentaryDistancesOrdered!", CHAR(COLUMN()+64), _xlfn.FLOOR.MATH(ROW()/2)+1)), 3)</f>
        <v>9.577</v>
      </c>
      <c r="T305" cm="1">
        <f t="array" aca="1" ref="T305" ca="1">ROUND(INDIRECT(_xlfn.CONCAT("sedimentaryDistancesOrdered!", CHAR(COLUMN()+64), _xlfn.FLOOR.MATH(ROW()/2)+1)), 3)</f>
        <v>7.7830000000000004</v>
      </c>
      <c r="U305" cm="1">
        <f t="array" aca="1" ref="U305" ca="1">ROUND(INDIRECT(_xlfn.CONCAT("sedimentaryDistancesOrdered!", CHAR(COLUMN()+64), _xlfn.FLOOR.MATH(ROW()/2)+1)), 3)</f>
        <v>8.0410000000000004</v>
      </c>
    </row>
    <row r="306" spans="1:21" x14ac:dyDescent="0.25">
      <c r="A306">
        <v>153</v>
      </c>
      <c r="B306" cm="1">
        <f t="array" aca="1" ref="B306" ca="1">INDIRECT(_xlfn.CONCAT("sedimentaryNumberOrdered!", CHAR(COLUMN()+64), _xlfn.FLOOR.MATH(ROW()/2)+1))</f>
        <v>451</v>
      </c>
      <c r="C306" cm="1">
        <f t="array" aca="1" ref="C306" ca="1">INDIRECT(_xlfn.CONCAT("sedimentaryNumberOrdered!", CHAR(COLUMN()+64), _xlfn.FLOOR.MATH(ROW()/2)+1))</f>
        <v>362</v>
      </c>
      <c r="D306" cm="1">
        <f t="array" aca="1" ref="D306" ca="1">INDIRECT(_xlfn.CONCAT("sedimentaryNumberOrdered!", CHAR(COLUMN()+64), _xlfn.FLOOR.MATH(ROW()/2)+1))</f>
        <v>391</v>
      </c>
      <c r="E306" cm="1">
        <f t="array" aca="1" ref="E306" ca="1">INDIRECT(_xlfn.CONCAT("sedimentaryNumberOrdered!", CHAR(COLUMN()+64), _xlfn.FLOOR.MATH(ROW()/2)+1))</f>
        <v>324</v>
      </c>
      <c r="F306" cm="1">
        <f t="array" aca="1" ref="F306" ca="1">INDIRECT(_xlfn.CONCAT("sedimentaryNumberOrdered!", CHAR(COLUMN()+64), _xlfn.FLOOR.MATH(ROW()/2)+1))</f>
        <v>347</v>
      </c>
      <c r="G306" cm="1">
        <f t="array" aca="1" ref="G306" ca="1">INDIRECT(_xlfn.CONCAT("sedimentaryNumberOrdered!", CHAR(COLUMN()+64), _xlfn.FLOOR.MATH(ROW()/2)+1))</f>
        <v>395</v>
      </c>
      <c r="H306" cm="1">
        <f t="array" aca="1" ref="H306" ca="1">INDIRECT(_xlfn.CONCAT("sedimentaryNumberOrdered!", CHAR(COLUMN()+64), _xlfn.FLOOR.MATH(ROW()/2)+1))</f>
        <v>365</v>
      </c>
      <c r="I306" cm="1">
        <f t="array" aca="1" ref="I306" ca="1">INDIRECT(_xlfn.CONCAT("sedimentaryNumberOrdered!", CHAR(COLUMN()+64), _xlfn.FLOOR.MATH(ROW()/2)+1))</f>
        <v>363</v>
      </c>
      <c r="J306" cm="1">
        <f t="array" aca="1" ref="J306" ca="1">INDIRECT(_xlfn.CONCAT("sedimentaryNumberOrdered!", CHAR(COLUMN()+64), _xlfn.FLOOR.MATH(ROW()/2)+1))</f>
        <v>441</v>
      </c>
      <c r="K306" cm="1">
        <f t="array" aca="1" ref="K306" ca="1">INDIRECT(_xlfn.CONCAT("sedimentaryNumberOrdered!", CHAR(COLUMN()+64), _xlfn.FLOOR.MATH(ROW()/2)+1))</f>
        <v>369</v>
      </c>
      <c r="L306" cm="1">
        <f t="array" aca="1" ref="L306" ca="1">INDIRECT(_xlfn.CONCAT("sedimentaryNumberOrdered!", CHAR(COLUMN()+64), _xlfn.FLOOR.MATH(ROW()/2)+1))</f>
        <v>453</v>
      </c>
      <c r="M306" cm="1">
        <f t="array" aca="1" ref="M306" ca="1">INDIRECT(_xlfn.CONCAT("sedimentaryNumberOrdered!", CHAR(COLUMN()+64), _xlfn.FLOOR.MATH(ROW()/2)+1))</f>
        <v>383</v>
      </c>
      <c r="N306" cm="1">
        <f t="array" aca="1" ref="N306" ca="1">INDIRECT(_xlfn.CONCAT("sedimentaryNumberOrdered!", CHAR(COLUMN()+64), _xlfn.FLOOR.MATH(ROW()/2)+1))</f>
        <v>352</v>
      </c>
      <c r="O306" cm="1">
        <f t="array" aca="1" ref="O306" ca="1">INDIRECT(_xlfn.CONCAT("sedimentaryNumberOrdered!", CHAR(COLUMN()+64), _xlfn.FLOOR.MATH(ROW()/2)+1))</f>
        <v>458</v>
      </c>
      <c r="P306" cm="1">
        <f t="array" aca="1" ref="P306" ca="1">INDIRECT(_xlfn.CONCAT("sedimentaryNumberOrdered!", CHAR(COLUMN()+64), _xlfn.FLOOR.MATH(ROW()/2)+1))</f>
        <v>477</v>
      </c>
      <c r="Q306" cm="1">
        <f t="array" aca="1" ref="Q306" ca="1">INDIRECT(_xlfn.CONCAT("sedimentaryNumberOrdered!", CHAR(COLUMN()+64), _xlfn.FLOOR.MATH(ROW()/2)+1))</f>
        <v>414</v>
      </c>
      <c r="R306" cm="1">
        <f t="array" aca="1" ref="R306" ca="1">INDIRECT(_xlfn.CONCAT("sedimentaryNumberOrdered!", CHAR(COLUMN()+64), _xlfn.FLOOR.MATH(ROW()/2)+1))</f>
        <v>439</v>
      </c>
      <c r="S306" cm="1">
        <f t="array" aca="1" ref="S306" ca="1">INDIRECT(_xlfn.CONCAT("sedimentaryNumberOrdered!", CHAR(COLUMN()+64), _xlfn.FLOOR.MATH(ROW()/2)+1))</f>
        <v>430</v>
      </c>
      <c r="T306" cm="1">
        <f t="array" aca="1" ref="T306" ca="1">INDIRECT(_xlfn.CONCAT("sedimentaryNumberOrdered!", CHAR(COLUMN()+64), _xlfn.FLOOR.MATH(ROW()/2)+1))</f>
        <v>365</v>
      </c>
      <c r="U306" cm="1">
        <f t="array" aca="1" ref="U306" ca="1">INDIRECT(_xlfn.CONCAT("sedimentaryNumberOrdered!", CHAR(COLUMN()+64), _xlfn.FLOOR.MATH(ROW()/2)+1))</f>
        <v>439</v>
      </c>
    </row>
    <row r="307" spans="1:21" x14ac:dyDescent="0.25">
      <c r="A307">
        <v>153</v>
      </c>
      <c r="B307" cm="1">
        <f t="array" aca="1" ref="B307" ca="1">ROUND(INDIRECT(_xlfn.CONCAT("sedimentaryDistancesOrdered!", CHAR(COLUMN()+64), _xlfn.FLOOR.MATH(ROW()/2)+1)), 3)</f>
        <v>8.9480000000000004</v>
      </c>
      <c r="C307" cm="1">
        <f t="array" aca="1" ref="C307" ca="1">ROUND(INDIRECT(_xlfn.CONCAT("sedimentaryDistancesOrdered!", CHAR(COLUMN()+64), _xlfn.FLOOR.MATH(ROW()/2)+1)), 3)</f>
        <v>7.5730000000000004</v>
      </c>
      <c r="D307" cm="1">
        <f t="array" aca="1" ref="D307" ca="1">ROUND(INDIRECT(_xlfn.CONCAT("sedimentaryDistancesOrdered!", CHAR(COLUMN()+64), _xlfn.FLOOR.MATH(ROW()/2)+1)), 3)</f>
        <v>8.5370000000000008</v>
      </c>
      <c r="E307" cm="1">
        <f t="array" aca="1" ref="E307" ca="1">ROUND(INDIRECT(_xlfn.CONCAT("sedimentaryDistancesOrdered!", CHAR(COLUMN()+64), _xlfn.FLOOR.MATH(ROW()/2)+1)), 3)</f>
        <v>7.9980000000000002</v>
      </c>
      <c r="F307" cm="1">
        <f t="array" aca="1" ref="F307" ca="1">ROUND(INDIRECT(_xlfn.CONCAT("sedimentaryDistancesOrdered!", CHAR(COLUMN()+64), _xlfn.FLOOR.MATH(ROW()/2)+1)), 3)</f>
        <v>9.1839999999999993</v>
      </c>
      <c r="G307" cm="1">
        <f t="array" aca="1" ref="G307" ca="1">ROUND(INDIRECT(_xlfn.CONCAT("sedimentaryDistancesOrdered!", CHAR(COLUMN()+64), _xlfn.FLOOR.MATH(ROW()/2)+1)), 3)</f>
        <v>9.0259999999999998</v>
      </c>
      <c r="H307" cm="1">
        <f t="array" aca="1" ref="H307" ca="1">ROUND(INDIRECT(_xlfn.CONCAT("sedimentaryDistancesOrdered!", CHAR(COLUMN()+64), _xlfn.FLOOR.MATH(ROW()/2)+1)), 3)</f>
        <v>8.1630000000000003</v>
      </c>
      <c r="I307" cm="1">
        <f t="array" aca="1" ref="I307" ca="1">ROUND(INDIRECT(_xlfn.CONCAT("sedimentaryDistancesOrdered!", CHAR(COLUMN()+64), _xlfn.FLOOR.MATH(ROW()/2)+1)), 3)</f>
        <v>7.694</v>
      </c>
      <c r="J307" cm="1">
        <f t="array" aca="1" ref="J307" ca="1">ROUND(INDIRECT(_xlfn.CONCAT("sedimentaryDistancesOrdered!", CHAR(COLUMN()+64), _xlfn.FLOOR.MATH(ROW()/2)+1)), 3)</f>
        <v>8.5299999999999994</v>
      </c>
      <c r="K307" cm="1">
        <f t="array" aca="1" ref="K307" ca="1">ROUND(INDIRECT(_xlfn.CONCAT("sedimentaryDistancesOrdered!", CHAR(COLUMN()+64), _xlfn.FLOOR.MATH(ROW()/2)+1)), 3)</f>
        <v>8.0380000000000003</v>
      </c>
      <c r="L307" cm="1">
        <f t="array" aca="1" ref="L307" ca="1">ROUND(INDIRECT(_xlfn.CONCAT("sedimentaryDistancesOrdered!", CHAR(COLUMN()+64), _xlfn.FLOOR.MATH(ROW()/2)+1)), 3)</f>
        <v>8.41</v>
      </c>
      <c r="M307" cm="1">
        <f t="array" aca="1" ref="M307" ca="1">ROUND(INDIRECT(_xlfn.CONCAT("sedimentaryDistancesOrdered!", CHAR(COLUMN()+64), _xlfn.FLOOR.MATH(ROW()/2)+1)), 3)</f>
        <v>7.3220000000000001</v>
      </c>
      <c r="N307" cm="1">
        <f t="array" aca="1" ref="N307" ca="1">ROUND(INDIRECT(_xlfn.CONCAT("sedimentaryDistancesOrdered!", CHAR(COLUMN()+64), _xlfn.FLOOR.MATH(ROW()/2)+1)), 3)</f>
        <v>8.9060000000000006</v>
      </c>
      <c r="O307" cm="1">
        <f t="array" aca="1" ref="O307" ca="1">ROUND(INDIRECT(_xlfn.CONCAT("sedimentaryDistancesOrdered!", CHAR(COLUMN()+64), _xlfn.FLOOR.MATH(ROW()/2)+1)), 3)</f>
        <v>8.6460000000000008</v>
      </c>
      <c r="P307" cm="1">
        <f t="array" aca="1" ref="P307" ca="1">ROUND(INDIRECT(_xlfn.CONCAT("sedimentaryDistancesOrdered!", CHAR(COLUMN()+64), _xlfn.FLOOR.MATH(ROW()/2)+1)), 3)</f>
        <v>9.343</v>
      </c>
      <c r="Q307" cm="1">
        <f t="array" aca="1" ref="Q307" ca="1">ROUND(INDIRECT(_xlfn.CONCAT("sedimentaryDistancesOrdered!", CHAR(COLUMN()+64), _xlfn.FLOOR.MATH(ROW()/2)+1)), 3)</f>
        <v>9.5380000000000003</v>
      </c>
      <c r="R307" cm="1">
        <f t="array" aca="1" ref="R307" ca="1">ROUND(INDIRECT(_xlfn.CONCAT("sedimentaryDistancesOrdered!", CHAR(COLUMN()+64), _xlfn.FLOOR.MATH(ROW()/2)+1)), 3)</f>
        <v>8.5619999999999994</v>
      </c>
      <c r="S307" cm="1">
        <f t="array" aca="1" ref="S307" ca="1">ROUND(INDIRECT(_xlfn.CONCAT("sedimentaryDistancesOrdered!", CHAR(COLUMN()+64), _xlfn.FLOOR.MATH(ROW()/2)+1)), 3)</f>
        <v>9.702</v>
      </c>
      <c r="T307" cm="1">
        <f t="array" aca="1" ref="T307" ca="1">ROUND(INDIRECT(_xlfn.CONCAT("sedimentaryDistancesOrdered!", CHAR(COLUMN()+64), _xlfn.FLOOR.MATH(ROW()/2)+1)), 3)</f>
        <v>7.8460000000000001</v>
      </c>
      <c r="U307" cm="1">
        <f t="array" aca="1" ref="U307" ca="1">ROUND(INDIRECT(_xlfn.CONCAT("sedimentaryDistancesOrdered!", CHAR(COLUMN()+64), _xlfn.FLOOR.MATH(ROW()/2)+1)), 3)</f>
        <v>8.0670000000000002</v>
      </c>
    </row>
    <row r="308" spans="1:21" x14ac:dyDescent="0.25">
      <c r="A308">
        <v>154</v>
      </c>
      <c r="B308" cm="1">
        <f t="array" aca="1" ref="B308" ca="1">INDIRECT(_xlfn.CONCAT("sedimentaryNumberOrdered!", CHAR(COLUMN()+64), _xlfn.FLOOR.MATH(ROW()/2)+1))</f>
        <v>392</v>
      </c>
      <c r="C308" cm="1">
        <f t="array" aca="1" ref="C308" ca="1">INDIRECT(_xlfn.CONCAT("sedimentaryNumberOrdered!", CHAR(COLUMN()+64), _xlfn.FLOOR.MATH(ROW()/2)+1))</f>
        <v>384</v>
      </c>
      <c r="D308" cm="1">
        <f t="array" aca="1" ref="D308" ca="1">INDIRECT(_xlfn.CONCAT("sedimentaryNumberOrdered!", CHAR(COLUMN()+64), _xlfn.FLOOR.MATH(ROW()/2)+1))</f>
        <v>418</v>
      </c>
      <c r="E308" cm="1">
        <f t="array" aca="1" ref="E308" ca="1">INDIRECT(_xlfn.CONCAT("sedimentaryNumberOrdered!", CHAR(COLUMN()+64), _xlfn.FLOOR.MATH(ROW()/2)+1))</f>
        <v>451</v>
      </c>
      <c r="F308" cm="1">
        <f t="array" aca="1" ref="F308" ca="1">INDIRECT(_xlfn.CONCAT("sedimentaryNumberOrdered!", CHAR(COLUMN()+64), _xlfn.FLOOR.MATH(ROW()/2)+1))</f>
        <v>348</v>
      </c>
      <c r="G308" cm="1">
        <f t="array" aca="1" ref="G308" ca="1">INDIRECT(_xlfn.CONCAT("sedimentaryNumberOrdered!", CHAR(COLUMN()+64), _xlfn.FLOOR.MATH(ROW()/2)+1))</f>
        <v>393</v>
      </c>
      <c r="H308" cm="1">
        <f t="array" aca="1" ref="H308" ca="1">INDIRECT(_xlfn.CONCAT("sedimentaryNumberOrdered!", CHAR(COLUMN()+64), _xlfn.FLOOR.MATH(ROW()/2)+1))</f>
        <v>410</v>
      </c>
      <c r="I308" cm="1">
        <f t="array" aca="1" ref="I308" ca="1">INDIRECT(_xlfn.CONCAT("sedimentaryNumberOrdered!", CHAR(COLUMN()+64), _xlfn.FLOOR.MATH(ROW()/2)+1))</f>
        <v>455</v>
      </c>
      <c r="J308" cm="1">
        <f t="array" aca="1" ref="J308" ca="1">INDIRECT(_xlfn.CONCAT("sedimentaryNumberOrdered!", CHAR(COLUMN()+64), _xlfn.FLOOR.MATH(ROW()/2)+1))</f>
        <v>345</v>
      </c>
      <c r="K308" cm="1">
        <f t="array" aca="1" ref="K308" ca="1">INDIRECT(_xlfn.CONCAT("sedimentaryNumberOrdered!", CHAR(COLUMN()+64), _xlfn.FLOOR.MATH(ROW()/2)+1))</f>
        <v>346</v>
      </c>
      <c r="L308" cm="1">
        <f t="array" aca="1" ref="L308" ca="1">INDIRECT(_xlfn.CONCAT("sedimentaryNumberOrdered!", CHAR(COLUMN()+64), _xlfn.FLOOR.MATH(ROW()/2)+1))</f>
        <v>344</v>
      </c>
      <c r="M308" cm="1">
        <f t="array" aca="1" ref="M308" ca="1">INDIRECT(_xlfn.CONCAT("sedimentaryNumberOrdered!", CHAR(COLUMN()+64), _xlfn.FLOOR.MATH(ROW()/2)+1))</f>
        <v>462</v>
      </c>
      <c r="N308" cm="1">
        <f t="array" aca="1" ref="N308" ca="1">INDIRECT(_xlfn.CONCAT("sedimentaryNumberOrdered!", CHAR(COLUMN()+64), _xlfn.FLOOR.MATH(ROW()/2)+1))</f>
        <v>463</v>
      </c>
      <c r="O308" cm="1">
        <f t="array" aca="1" ref="O308" ca="1">INDIRECT(_xlfn.CONCAT("sedimentaryNumberOrdered!", CHAR(COLUMN()+64), _xlfn.FLOOR.MATH(ROW()/2)+1))</f>
        <v>350</v>
      </c>
      <c r="P308" cm="1">
        <f t="array" aca="1" ref="P308" ca="1">INDIRECT(_xlfn.CONCAT("sedimentaryNumberOrdered!", CHAR(COLUMN()+64), _xlfn.FLOOR.MATH(ROW()/2)+1))</f>
        <v>414</v>
      </c>
      <c r="Q308" cm="1">
        <f t="array" aca="1" ref="Q308" ca="1">INDIRECT(_xlfn.CONCAT("sedimentaryNumberOrdered!", CHAR(COLUMN()+64), _xlfn.FLOOR.MATH(ROW()/2)+1))</f>
        <v>464</v>
      </c>
      <c r="R308" cm="1">
        <f t="array" aca="1" ref="R308" ca="1">INDIRECT(_xlfn.CONCAT("sedimentaryNumberOrdered!", CHAR(COLUMN()+64), _xlfn.FLOOR.MATH(ROW()/2)+1))</f>
        <v>322</v>
      </c>
      <c r="S308" cm="1">
        <f t="array" aca="1" ref="S308" ca="1">INDIRECT(_xlfn.CONCAT("sedimentaryNumberOrdered!", CHAR(COLUMN()+64), _xlfn.FLOOR.MATH(ROW()/2)+1))</f>
        <v>425</v>
      </c>
      <c r="T308" cm="1">
        <f t="array" aca="1" ref="T308" ca="1">INDIRECT(_xlfn.CONCAT("sedimentaryNumberOrdered!", CHAR(COLUMN()+64), _xlfn.FLOOR.MATH(ROW()/2)+1))</f>
        <v>442</v>
      </c>
      <c r="U308" cm="1">
        <f t="array" aca="1" ref="U308" ca="1">INDIRECT(_xlfn.CONCAT("sedimentaryNumberOrdered!", CHAR(COLUMN()+64), _xlfn.FLOOR.MATH(ROW()/2)+1))</f>
        <v>347</v>
      </c>
    </row>
    <row r="309" spans="1:21" x14ac:dyDescent="0.25">
      <c r="A309">
        <v>154</v>
      </c>
      <c r="B309" cm="1">
        <f t="array" aca="1" ref="B309" ca="1">ROUND(INDIRECT(_xlfn.CONCAT("sedimentaryDistancesOrdered!", CHAR(COLUMN()+64), _xlfn.FLOOR.MATH(ROW()/2)+1)), 3)</f>
        <v>8.9710000000000001</v>
      </c>
      <c r="C309" cm="1">
        <f t="array" aca="1" ref="C309" ca="1">ROUND(INDIRECT(_xlfn.CONCAT("sedimentaryDistancesOrdered!", CHAR(COLUMN()+64), _xlfn.FLOOR.MATH(ROW()/2)+1)), 3)</f>
        <v>7.5880000000000001</v>
      </c>
      <c r="D309" cm="1">
        <f t="array" aca="1" ref="D309" ca="1">ROUND(INDIRECT(_xlfn.CONCAT("sedimentaryDistancesOrdered!", CHAR(COLUMN()+64), _xlfn.FLOOR.MATH(ROW()/2)+1)), 3)</f>
        <v>8.5950000000000006</v>
      </c>
      <c r="E309" cm="1">
        <f t="array" aca="1" ref="E309" ca="1">ROUND(INDIRECT(_xlfn.CONCAT("sedimentaryDistancesOrdered!", CHAR(COLUMN()+64), _xlfn.FLOOR.MATH(ROW()/2)+1)), 3)</f>
        <v>8.0259999999999998</v>
      </c>
      <c r="F309" cm="1">
        <f t="array" aca="1" ref="F309" ca="1">ROUND(INDIRECT(_xlfn.CONCAT("sedimentaryDistancesOrdered!", CHAR(COLUMN()+64), _xlfn.FLOOR.MATH(ROW()/2)+1)), 3)</f>
        <v>9.218</v>
      </c>
      <c r="G309" cm="1">
        <f t="array" aca="1" ref="G309" ca="1">ROUND(INDIRECT(_xlfn.CONCAT("sedimentaryDistancesOrdered!", CHAR(COLUMN()+64), _xlfn.FLOOR.MATH(ROW()/2)+1)), 3)</f>
        <v>9.0299999999999994</v>
      </c>
      <c r="H309" cm="1">
        <f t="array" aca="1" ref="H309" ca="1">ROUND(INDIRECT(_xlfn.CONCAT("sedimentaryDistancesOrdered!", CHAR(COLUMN()+64), _xlfn.FLOOR.MATH(ROW()/2)+1)), 3)</f>
        <v>8.3970000000000002</v>
      </c>
      <c r="I309" cm="1">
        <f t="array" aca="1" ref="I309" ca="1">ROUND(INDIRECT(_xlfn.CONCAT("sedimentaryDistancesOrdered!", CHAR(COLUMN()+64), _xlfn.FLOOR.MATH(ROW()/2)+1)), 3)</f>
        <v>7.7670000000000003</v>
      </c>
      <c r="J309" cm="1">
        <f t="array" aca="1" ref="J309" ca="1">ROUND(INDIRECT(_xlfn.CONCAT("sedimentaryDistancesOrdered!", CHAR(COLUMN()+64), _xlfn.FLOOR.MATH(ROW()/2)+1)), 3)</f>
        <v>8.5470000000000006</v>
      </c>
      <c r="K309" cm="1">
        <f t="array" aca="1" ref="K309" ca="1">ROUND(INDIRECT(_xlfn.CONCAT("sedimentaryDistancesOrdered!", CHAR(COLUMN()+64), _xlfn.FLOOR.MATH(ROW()/2)+1)), 3)</f>
        <v>8.0739999999999998</v>
      </c>
      <c r="L309" cm="1">
        <f t="array" aca="1" ref="L309" ca="1">ROUND(INDIRECT(_xlfn.CONCAT("sedimentaryDistancesOrdered!", CHAR(COLUMN()+64), _xlfn.FLOOR.MATH(ROW()/2)+1)), 3)</f>
        <v>8.4689999999999994</v>
      </c>
      <c r="M309" cm="1">
        <f t="array" aca="1" ref="M309" ca="1">ROUND(INDIRECT(_xlfn.CONCAT("sedimentaryDistancesOrdered!", CHAR(COLUMN()+64), _xlfn.FLOOR.MATH(ROW()/2)+1)), 3)</f>
        <v>7.4260000000000002</v>
      </c>
      <c r="N309" cm="1">
        <f t="array" aca="1" ref="N309" ca="1">ROUND(INDIRECT(_xlfn.CONCAT("sedimentaryDistancesOrdered!", CHAR(COLUMN()+64), _xlfn.FLOOR.MATH(ROW()/2)+1)), 3)</f>
        <v>8.9359999999999999</v>
      </c>
      <c r="O309" cm="1">
        <f t="array" aca="1" ref="O309" ca="1">ROUND(INDIRECT(_xlfn.CONCAT("sedimentaryDistancesOrdered!", CHAR(COLUMN()+64), _xlfn.FLOOR.MATH(ROW()/2)+1)), 3)</f>
        <v>8.66</v>
      </c>
      <c r="P309" cm="1">
        <f t="array" aca="1" ref="P309" ca="1">ROUND(INDIRECT(_xlfn.CONCAT("sedimentaryDistancesOrdered!", CHAR(COLUMN()+64), _xlfn.FLOOR.MATH(ROW()/2)+1)), 3)</f>
        <v>9.3930000000000007</v>
      </c>
      <c r="Q309" cm="1">
        <f t="array" aca="1" ref="Q309" ca="1">ROUND(INDIRECT(_xlfn.CONCAT("sedimentaryDistancesOrdered!", CHAR(COLUMN()+64), _xlfn.FLOOR.MATH(ROW()/2)+1)), 3)</f>
        <v>9.77</v>
      </c>
      <c r="R309" cm="1">
        <f t="array" aca="1" ref="R309" ca="1">ROUND(INDIRECT(_xlfn.CONCAT("sedimentaryDistancesOrdered!", CHAR(COLUMN()+64), _xlfn.FLOOR.MATH(ROW()/2)+1)), 3)</f>
        <v>8.6170000000000009</v>
      </c>
      <c r="S309" cm="1">
        <f t="array" aca="1" ref="S309" ca="1">ROUND(INDIRECT(_xlfn.CONCAT("sedimentaryDistancesOrdered!", CHAR(COLUMN()+64), _xlfn.FLOOR.MATH(ROW()/2)+1)), 3)</f>
        <v>9.7210000000000001</v>
      </c>
      <c r="T309" cm="1">
        <f t="array" aca="1" ref="T309" ca="1">ROUND(INDIRECT(_xlfn.CONCAT("sedimentaryDistancesOrdered!", CHAR(COLUMN()+64), _xlfn.FLOOR.MATH(ROW()/2)+1)), 3)</f>
        <v>7.9359999999999999</v>
      </c>
      <c r="U309" cm="1">
        <f t="array" aca="1" ref="U309" ca="1">ROUND(INDIRECT(_xlfn.CONCAT("sedimentaryDistancesOrdered!", CHAR(COLUMN()+64), _xlfn.FLOOR.MATH(ROW()/2)+1)), 3)</f>
        <v>8.0860000000000003</v>
      </c>
    </row>
    <row r="310" spans="1:21" x14ac:dyDescent="0.25">
      <c r="A310">
        <v>155</v>
      </c>
      <c r="B310" cm="1">
        <f t="array" aca="1" ref="B310" ca="1">INDIRECT(_xlfn.CONCAT("sedimentaryNumberOrdered!", CHAR(COLUMN()+64), _xlfn.FLOOR.MATH(ROW()/2)+1))</f>
        <v>384</v>
      </c>
      <c r="C310" cm="1">
        <f t="array" aca="1" ref="C310" ca="1">INDIRECT(_xlfn.CONCAT("sedimentaryNumberOrdered!", CHAR(COLUMN()+64), _xlfn.FLOOR.MATH(ROW()/2)+1))</f>
        <v>352</v>
      </c>
      <c r="D310" cm="1">
        <f t="array" aca="1" ref="D310" ca="1">INDIRECT(_xlfn.CONCAT("sedimentaryNumberOrdered!", CHAR(COLUMN()+64), _xlfn.FLOOR.MATH(ROW()/2)+1))</f>
        <v>354</v>
      </c>
      <c r="E310" cm="1">
        <f t="array" aca="1" ref="E310" ca="1">INDIRECT(_xlfn.CONCAT("sedimentaryNumberOrdered!", CHAR(COLUMN()+64), _xlfn.FLOOR.MATH(ROW()/2)+1))</f>
        <v>391</v>
      </c>
      <c r="F310" cm="1">
        <f t="array" aca="1" ref="F310" ca="1">INDIRECT(_xlfn.CONCAT("sedimentaryNumberOrdered!", CHAR(COLUMN()+64), _xlfn.FLOOR.MATH(ROW()/2)+1))</f>
        <v>343</v>
      </c>
      <c r="G310" cm="1">
        <f t="array" aca="1" ref="G310" ca="1">INDIRECT(_xlfn.CONCAT("sedimentaryNumberOrdered!", CHAR(COLUMN()+64), _xlfn.FLOOR.MATH(ROW()/2)+1))</f>
        <v>456</v>
      </c>
      <c r="H310" cm="1">
        <f t="array" aca="1" ref="H310" ca="1">INDIRECT(_xlfn.CONCAT("sedimentaryNumberOrdered!", CHAR(COLUMN()+64), _xlfn.FLOOR.MATH(ROW()/2)+1))</f>
        <v>453</v>
      </c>
      <c r="I310" cm="1">
        <f t="array" aca="1" ref="I310" ca="1">INDIRECT(_xlfn.CONCAT("sedimentaryNumberOrdered!", CHAR(COLUMN()+64), _xlfn.FLOOR.MATH(ROW()/2)+1))</f>
        <v>344</v>
      </c>
      <c r="J310" cm="1">
        <f t="array" aca="1" ref="J310" ca="1">INDIRECT(_xlfn.CONCAT("sedimentaryNumberOrdered!", CHAR(COLUMN()+64), _xlfn.FLOOR.MATH(ROW()/2)+1))</f>
        <v>445</v>
      </c>
      <c r="K310" cm="1">
        <f t="array" aca="1" ref="K310" ca="1">INDIRECT(_xlfn.CONCAT("sedimentaryNumberOrdered!", CHAR(COLUMN()+64), _xlfn.FLOOR.MATH(ROW()/2)+1))</f>
        <v>343</v>
      </c>
      <c r="L310" cm="1">
        <f t="array" aca="1" ref="L310" ca="1">INDIRECT(_xlfn.CONCAT("sedimentaryNumberOrdered!", CHAR(COLUMN()+64), _xlfn.FLOOR.MATH(ROW()/2)+1))</f>
        <v>337</v>
      </c>
      <c r="M310" cm="1">
        <f t="array" aca="1" ref="M310" ca="1">INDIRECT(_xlfn.CONCAT("sedimentaryNumberOrdered!", CHAR(COLUMN()+64), _xlfn.FLOOR.MATH(ROW()/2)+1))</f>
        <v>347</v>
      </c>
      <c r="N310" cm="1">
        <f t="array" aca="1" ref="N310" ca="1">INDIRECT(_xlfn.CONCAT("sedimentaryNumberOrdered!", CHAR(COLUMN()+64), _xlfn.FLOOR.MATH(ROW()/2)+1))</f>
        <v>461</v>
      </c>
      <c r="O310" cm="1">
        <f t="array" aca="1" ref="O310" ca="1">INDIRECT(_xlfn.CONCAT("sedimentaryNumberOrdered!", CHAR(COLUMN()+64), _xlfn.FLOOR.MATH(ROW()/2)+1))</f>
        <v>382</v>
      </c>
      <c r="P310" cm="1">
        <f t="array" aca="1" ref="P310" ca="1">INDIRECT(_xlfn.CONCAT("sedimentaryNumberOrdered!", CHAR(COLUMN()+64), _xlfn.FLOOR.MATH(ROW()/2)+1))</f>
        <v>385</v>
      </c>
      <c r="Q310" cm="1">
        <f t="array" aca="1" ref="Q310" ca="1">INDIRECT(_xlfn.CONCAT("sedimentaryNumberOrdered!", CHAR(COLUMN()+64), _xlfn.FLOOR.MATH(ROW()/2)+1))</f>
        <v>463</v>
      </c>
      <c r="R310" cm="1">
        <f t="array" aca="1" ref="R310" ca="1">INDIRECT(_xlfn.CONCAT("sedimentaryNumberOrdered!", CHAR(COLUMN()+64), _xlfn.FLOOR.MATH(ROW()/2)+1))</f>
        <v>381</v>
      </c>
      <c r="S310" cm="1">
        <f t="array" aca="1" ref="S310" ca="1">INDIRECT(_xlfn.CONCAT("sedimentaryNumberOrdered!", CHAR(COLUMN()+64), _xlfn.FLOOR.MATH(ROW()/2)+1))</f>
        <v>444</v>
      </c>
      <c r="T310" cm="1">
        <f t="array" aca="1" ref="T310" ca="1">INDIRECT(_xlfn.CONCAT("sedimentaryNumberOrdered!", CHAR(COLUMN()+64), _xlfn.FLOOR.MATH(ROW()/2)+1))</f>
        <v>447</v>
      </c>
      <c r="U310" cm="1">
        <f t="array" aca="1" ref="U310" ca="1">INDIRECT(_xlfn.CONCAT("sedimentaryNumberOrdered!", CHAR(COLUMN()+64), _xlfn.FLOOR.MATH(ROW()/2)+1))</f>
        <v>337</v>
      </c>
    </row>
    <row r="311" spans="1:21" x14ac:dyDescent="0.25">
      <c r="A311">
        <v>155</v>
      </c>
      <c r="B311" cm="1">
        <f t="array" aca="1" ref="B311" ca="1">ROUND(INDIRECT(_xlfn.CONCAT("sedimentaryDistancesOrdered!", CHAR(COLUMN()+64), _xlfn.FLOOR.MATH(ROW()/2)+1)), 3)</f>
        <v>8.9740000000000002</v>
      </c>
      <c r="C311" cm="1">
        <f t="array" aca="1" ref="C311" ca="1">ROUND(INDIRECT(_xlfn.CONCAT("sedimentaryDistancesOrdered!", CHAR(COLUMN()+64), _xlfn.FLOOR.MATH(ROW()/2)+1)), 3)</f>
        <v>7.6479999999999997</v>
      </c>
      <c r="D311" cm="1">
        <f t="array" aca="1" ref="D311" ca="1">ROUND(INDIRECT(_xlfn.CONCAT("sedimentaryDistancesOrdered!", CHAR(COLUMN()+64), _xlfn.FLOOR.MATH(ROW()/2)+1)), 3)</f>
        <v>8.6379999999999999</v>
      </c>
      <c r="E311" cm="1">
        <f t="array" aca="1" ref="E311" ca="1">ROUND(INDIRECT(_xlfn.CONCAT("sedimentaryDistancesOrdered!", CHAR(COLUMN()+64), _xlfn.FLOOR.MATH(ROW()/2)+1)), 3)</f>
        <v>8.0660000000000007</v>
      </c>
      <c r="F311" cm="1">
        <f t="array" aca="1" ref="F311" ca="1">ROUND(INDIRECT(_xlfn.CONCAT("sedimentaryDistancesOrdered!", CHAR(COLUMN()+64), _xlfn.FLOOR.MATH(ROW()/2)+1)), 3)</f>
        <v>9.2579999999999991</v>
      </c>
      <c r="G311" cm="1">
        <f t="array" aca="1" ref="G311" ca="1">ROUND(INDIRECT(_xlfn.CONCAT("sedimentaryDistancesOrdered!", CHAR(COLUMN()+64), _xlfn.FLOOR.MATH(ROW()/2)+1)), 3)</f>
        <v>9.032</v>
      </c>
      <c r="H311" cm="1">
        <f t="array" aca="1" ref="H311" ca="1">ROUND(INDIRECT(_xlfn.CONCAT("sedimentaryDistancesOrdered!", CHAR(COLUMN()+64), _xlfn.FLOOR.MATH(ROW()/2)+1)), 3)</f>
        <v>8.5079999999999991</v>
      </c>
      <c r="I311" cm="1">
        <f t="array" aca="1" ref="I311" ca="1">ROUND(INDIRECT(_xlfn.CONCAT("sedimentaryDistancesOrdered!", CHAR(COLUMN()+64), _xlfn.FLOOR.MATH(ROW()/2)+1)), 3)</f>
        <v>7.7869999999999999</v>
      </c>
      <c r="J311" cm="1">
        <f t="array" aca="1" ref="J311" ca="1">ROUND(INDIRECT(_xlfn.CONCAT("sedimentaryDistancesOrdered!", CHAR(COLUMN()+64), _xlfn.FLOOR.MATH(ROW()/2)+1)), 3)</f>
        <v>8.5719999999999992</v>
      </c>
      <c r="K311" cm="1">
        <f t="array" aca="1" ref="K311" ca="1">ROUND(INDIRECT(_xlfn.CONCAT("sedimentaryDistancesOrdered!", CHAR(COLUMN()+64), _xlfn.FLOOR.MATH(ROW()/2)+1)), 3)</f>
        <v>8.1449999999999996</v>
      </c>
      <c r="L311" cm="1">
        <f t="array" aca="1" ref="L311" ca="1">ROUND(INDIRECT(_xlfn.CONCAT("sedimentaryDistancesOrdered!", CHAR(COLUMN()+64), _xlfn.FLOOR.MATH(ROW()/2)+1)), 3)</f>
        <v>8.5120000000000005</v>
      </c>
      <c r="M311" cm="1">
        <f t="array" aca="1" ref="M311" ca="1">ROUND(INDIRECT(_xlfn.CONCAT("sedimentaryDistancesOrdered!", CHAR(COLUMN()+64), _xlfn.FLOOR.MATH(ROW()/2)+1)), 3)</f>
        <v>7.5780000000000003</v>
      </c>
      <c r="N311" cm="1">
        <f t="array" aca="1" ref="N311" ca="1">ROUND(INDIRECT(_xlfn.CONCAT("sedimentaryDistancesOrdered!", CHAR(COLUMN()+64), _xlfn.FLOOR.MATH(ROW()/2)+1)), 3)</f>
        <v>8.9700000000000006</v>
      </c>
      <c r="O311" cm="1">
        <f t="array" aca="1" ref="O311" ca="1">ROUND(INDIRECT(_xlfn.CONCAT("sedimentaryDistancesOrdered!", CHAR(COLUMN()+64), _xlfn.FLOOR.MATH(ROW()/2)+1)), 3)</f>
        <v>8.6760000000000002</v>
      </c>
      <c r="P311" cm="1">
        <f t="array" aca="1" ref="P311" ca="1">ROUND(INDIRECT(_xlfn.CONCAT("sedimentaryDistancesOrdered!", CHAR(COLUMN()+64), _xlfn.FLOOR.MATH(ROW()/2)+1)), 3)</f>
        <v>9.3989999999999991</v>
      </c>
      <c r="Q311" cm="1">
        <f t="array" aca="1" ref="Q311" ca="1">ROUND(INDIRECT(_xlfn.CONCAT("sedimentaryDistancesOrdered!", CHAR(COLUMN()+64), _xlfn.FLOOR.MATH(ROW()/2)+1)), 3)</f>
        <v>9.7799999999999994</v>
      </c>
      <c r="R311" cm="1">
        <f t="array" aca="1" ref="R311" ca="1">ROUND(INDIRECT(_xlfn.CONCAT("sedimentaryDistancesOrdered!", CHAR(COLUMN()+64), _xlfn.FLOOR.MATH(ROW()/2)+1)), 3)</f>
        <v>8.6590000000000007</v>
      </c>
      <c r="S311" cm="1">
        <f t="array" aca="1" ref="S311" ca="1">ROUND(INDIRECT(_xlfn.CONCAT("sedimentaryDistancesOrdered!", CHAR(COLUMN()+64), _xlfn.FLOOR.MATH(ROW()/2)+1)), 3)</f>
        <v>9.83</v>
      </c>
      <c r="T311" cm="1">
        <f t="array" aca="1" ref="T311" ca="1">ROUND(INDIRECT(_xlfn.CONCAT("sedimentaryDistancesOrdered!", CHAR(COLUMN()+64), _xlfn.FLOOR.MATH(ROW()/2)+1)), 3)</f>
        <v>8.0540000000000003</v>
      </c>
      <c r="U311" cm="1">
        <f t="array" aca="1" ref="U311" ca="1">ROUND(INDIRECT(_xlfn.CONCAT("sedimentaryDistancesOrdered!", CHAR(COLUMN()+64), _xlfn.FLOOR.MATH(ROW()/2)+1)), 3)</f>
        <v>8.1</v>
      </c>
    </row>
    <row r="312" spans="1:21" x14ac:dyDescent="0.25">
      <c r="A312">
        <v>156</v>
      </c>
      <c r="B312" cm="1">
        <f t="array" aca="1" ref="B312" ca="1">INDIRECT(_xlfn.CONCAT("sedimentaryNumberOrdered!", CHAR(COLUMN()+64), _xlfn.FLOOR.MATH(ROW()/2)+1))</f>
        <v>375</v>
      </c>
      <c r="C312" cm="1">
        <f t="array" aca="1" ref="C312" ca="1">INDIRECT(_xlfn.CONCAT("sedimentaryNumberOrdered!", CHAR(COLUMN()+64), _xlfn.FLOOR.MATH(ROW()/2)+1))</f>
        <v>388</v>
      </c>
      <c r="D312" cm="1">
        <f t="array" aca="1" ref="D312" ca="1">INDIRECT(_xlfn.CONCAT("sedimentaryNumberOrdered!", CHAR(COLUMN()+64), _xlfn.FLOOR.MATH(ROW()/2)+1))</f>
        <v>362</v>
      </c>
      <c r="E312" cm="1">
        <f t="array" aca="1" ref="E312" ca="1">INDIRECT(_xlfn.CONCAT("sedimentaryNumberOrdered!", CHAR(COLUMN()+64), _xlfn.FLOOR.MATH(ROW()/2)+1))</f>
        <v>468</v>
      </c>
      <c r="F312" cm="1">
        <f t="array" aca="1" ref="F312" ca="1">INDIRECT(_xlfn.CONCAT("sedimentaryNumberOrdered!", CHAR(COLUMN()+64), _xlfn.FLOOR.MATH(ROW()/2)+1))</f>
        <v>369</v>
      </c>
      <c r="G312" cm="1">
        <f t="array" aca="1" ref="G312" ca="1">INDIRECT(_xlfn.CONCAT("sedimentaryNumberOrdered!", CHAR(COLUMN()+64), _xlfn.FLOOR.MATH(ROW()/2)+1))</f>
        <v>447</v>
      </c>
      <c r="H312" cm="1">
        <f t="array" aca="1" ref="H312" ca="1">INDIRECT(_xlfn.CONCAT("sedimentaryNumberOrdered!", CHAR(COLUMN()+64), _xlfn.FLOOR.MATH(ROW()/2)+1))</f>
        <v>429</v>
      </c>
      <c r="I312" cm="1">
        <f t="array" aca="1" ref="I312" ca="1">INDIRECT(_xlfn.CONCAT("sedimentaryNumberOrdered!", CHAR(COLUMN()+64), _xlfn.FLOOR.MATH(ROW()/2)+1))</f>
        <v>457</v>
      </c>
      <c r="J312" cm="1">
        <f t="array" aca="1" ref="J312" ca="1">INDIRECT(_xlfn.CONCAT("sedimentaryNumberOrdered!", CHAR(COLUMN()+64), _xlfn.FLOOR.MATH(ROW()/2)+1))</f>
        <v>347</v>
      </c>
      <c r="K312" cm="1">
        <f t="array" aca="1" ref="K312" ca="1">INDIRECT(_xlfn.CONCAT("sedimentaryNumberOrdered!", CHAR(COLUMN()+64), _xlfn.FLOOR.MATH(ROW()/2)+1))</f>
        <v>384</v>
      </c>
      <c r="L312" cm="1">
        <f t="array" aca="1" ref="L312" ca="1">INDIRECT(_xlfn.CONCAT("sedimentaryNumberOrdered!", CHAR(COLUMN()+64), _xlfn.FLOOR.MATH(ROW()/2)+1))</f>
        <v>365</v>
      </c>
      <c r="M312" cm="1">
        <f t="array" aca="1" ref="M312" ca="1">INDIRECT(_xlfn.CONCAT("sedimentaryNumberOrdered!", CHAR(COLUMN()+64), _xlfn.FLOOR.MATH(ROW()/2)+1))</f>
        <v>382</v>
      </c>
      <c r="N312" cm="1">
        <f t="array" aca="1" ref="N312" ca="1">INDIRECT(_xlfn.CONCAT("sedimentaryNumberOrdered!", CHAR(COLUMN()+64), _xlfn.FLOOR.MATH(ROW()/2)+1))</f>
        <v>383</v>
      </c>
      <c r="O312" cm="1">
        <f t="array" aca="1" ref="O312" ca="1">INDIRECT(_xlfn.CONCAT("sedimentaryNumberOrdered!", CHAR(COLUMN()+64), _xlfn.FLOOR.MATH(ROW()/2)+1))</f>
        <v>383</v>
      </c>
      <c r="P312" cm="1">
        <f t="array" aca="1" ref="P312" ca="1">INDIRECT(_xlfn.CONCAT("sedimentaryNumberOrdered!", CHAR(COLUMN()+64), _xlfn.FLOOR.MATH(ROW()/2)+1))</f>
        <v>453</v>
      </c>
      <c r="Q312" cm="1">
        <f t="array" aca="1" ref="Q312" ca="1">INDIRECT(_xlfn.CONCAT("sedimentaryNumberOrdered!", CHAR(COLUMN()+64), _xlfn.FLOOR.MATH(ROW()/2)+1))</f>
        <v>455</v>
      </c>
      <c r="R312" cm="1">
        <f t="array" aca="1" ref="R312" ca="1">INDIRECT(_xlfn.CONCAT("sedimentaryNumberOrdered!", CHAR(COLUMN()+64), _xlfn.FLOOR.MATH(ROW()/2)+1))</f>
        <v>336</v>
      </c>
      <c r="S312" cm="1">
        <f t="array" aca="1" ref="S312" ca="1">INDIRECT(_xlfn.CONCAT("sedimentaryNumberOrdered!", CHAR(COLUMN()+64), _xlfn.FLOOR.MATH(ROW()/2)+1))</f>
        <v>419</v>
      </c>
      <c r="T312" cm="1">
        <f t="array" aca="1" ref="T312" ca="1">INDIRECT(_xlfn.CONCAT("sedimentaryNumberOrdered!", CHAR(COLUMN()+64), _xlfn.FLOOR.MATH(ROW()/2)+1))</f>
        <v>445</v>
      </c>
      <c r="U312" cm="1">
        <f t="array" aca="1" ref="U312" ca="1">INDIRECT(_xlfn.CONCAT("sedimentaryNumberOrdered!", CHAR(COLUMN()+64), _xlfn.FLOOR.MATH(ROW()/2)+1))</f>
        <v>446</v>
      </c>
    </row>
    <row r="313" spans="1:21" x14ac:dyDescent="0.25">
      <c r="A313">
        <v>156</v>
      </c>
      <c r="B313" cm="1">
        <f t="array" aca="1" ref="B313" ca="1">ROUND(INDIRECT(_xlfn.CONCAT("sedimentaryDistancesOrdered!", CHAR(COLUMN()+64), _xlfn.FLOOR.MATH(ROW()/2)+1)), 3)</f>
        <v>9.0050000000000008</v>
      </c>
      <c r="C313" cm="1">
        <f t="array" aca="1" ref="C313" ca="1">ROUND(INDIRECT(_xlfn.CONCAT("sedimentaryDistancesOrdered!", CHAR(COLUMN()+64), _xlfn.FLOOR.MATH(ROW()/2)+1)), 3)</f>
        <v>7.6520000000000001</v>
      </c>
      <c r="D313" cm="1">
        <f t="array" aca="1" ref="D313" ca="1">ROUND(INDIRECT(_xlfn.CONCAT("sedimentaryDistancesOrdered!", CHAR(COLUMN()+64), _xlfn.FLOOR.MATH(ROW()/2)+1)), 3)</f>
        <v>8.74</v>
      </c>
      <c r="E313" cm="1">
        <f t="array" aca="1" ref="E313" ca="1">ROUND(INDIRECT(_xlfn.CONCAT("sedimentaryDistancesOrdered!", CHAR(COLUMN()+64), _xlfn.FLOOR.MATH(ROW()/2)+1)), 3)</f>
        <v>8.2200000000000006</v>
      </c>
      <c r="F313" cm="1">
        <f t="array" aca="1" ref="F313" ca="1">ROUND(INDIRECT(_xlfn.CONCAT("sedimentaryDistancesOrdered!", CHAR(COLUMN()+64), _xlfn.FLOOR.MATH(ROW()/2)+1)), 3)</f>
        <v>9.3130000000000006</v>
      </c>
      <c r="G313" cm="1">
        <f t="array" aca="1" ref="G313" ca="1">ROUND(INDIRECT(_xlfn.CONCAT("sedimentaryDistancesOrdered!", CHAR(COLUMN()+64), _xlfn.FLOOR.MATH(ROW()/2)+1)), 3)</f>
        <v>9.0380000000000003</v>
      </c>
      <c r="H313" cm="1">
        <f t="array" aca="1" ref="H313" ca="1">ROUND(INDIRECT(_xlfn.CONCAT("sedimentaryDistancesOrdered!", CHAR(COLUMN()+64), _xlfn.FLOOR.MATH(ROW()/2)+1)), 3)</f>
        <v>8.5299999999999994</v>
      </c>
      <c r="I313" cm="1">
        <f t="array" aca="1" ref="I313" ca="1">ROUND(INDIRECT(_xlfn.CONCAT("sedimentaryDistancesOrdered!", CHAR(COLUMN()+64), _xlfn.FLOOR.MATH(ROW()/2)+1)), 3)</f>
        <v>7.8819999999999997</v>
      </c>
      <c r="J313" cm="1">
        <f t="array" aca="1" ref="J313" ca="1">ROUND(INDIRECT(_xlfn.CONCAT("sedimentaryDistancesOrdered!", CHAR(COLUMN()+64), _xlfn.FLOOR.MATH(ROW()/2)+1)), 3)</f>
        <v>8.6839999999999993</v>
      </c>
      <c r="K313" cm="1">
        <f t="array" aca="1" ref="K313" ca="1">ROUND(INDIRECT(_xlfn.CONCAT("sedimentaryDistancesOrdered!", CHAR(COLUMN()+64), _xlfn.FLOOR.MATH(ROW()/2)+1)), 3)</f>
        <v>8.2910000000000004</v>
      </c>
      <c r="L313" cm="1">
        <f t="array" aca="1" ref="L313" ca="1">ROUND(INDIRECT(_xlfn.CONCAT("sedimentaryDistancesOrdered!", CHAR(COLUMN()+64), _xlfn.FLOOR.MATH(ROW()/2)+1)), 3)</f>
        <v>8.5690000000000008</v>
      </c>
      <c r="M313" cm="1">
        <f t="array" aca="1" ref="M313" ca="1">ROUND(INDIRECT(_xlfn.CONCAT("sedimentaryDistancesOrdered!", CHAR(COLUMN()+64), _xlfn.FLOOR.MATH(ROW()/2)+1)), 3)</f>
        <v>7.7949999999999999</v>
      </c>
      <c r="N313" cm="1">
        <f t="array" aca="1" ref="N313" ca="1">ROUND(INDIRECT(_xlfn.CONCAT("sedimentaryDistancesOrdered!", CHAR(COLUMN()+64), _xlfn.FLOOR.MATH(ROW()/2)+1)), 3)</f>
        <v>8.9730000000000008</v>
      </c>
      <c r="O313" cm="1">
        <f t="array" aca="1" ref="O313" ca="1">ROUND(INDIRECT(_xlfn.CONCAT("sedimentaryDistancesOrdered!", CHAR(COLUMN()+64), _xlfn.FLOOR.MATH(ROW()/2)+1)), 3)</f>
        <v>9.0619999999999994</v>
      </c>
      <c r="P313" cm="1">
        <f t="array" aca="1" ref="P313" ca="1">ROUND(INDIRECT(_xlfn.CONCAT("sedimentaryDistancesOrdered!", CHAR(COLUMN()+64), _xlfn.FLOOR.MATH(ROW()/2)+1)), 3)</f>
        <v>9.5020000000000007</v>
      </c>
      <c r="Q313" cm="1">
        <f t="array" aca="1" ref="Q313" ca="1">ROUND(INDIRECT(_xlfn.CONCAT("sedimentaryDistancesOrdered!", CHAR(COLUMN()+64), _xlfn.FLOOR.MATH(ROW()/2)+1)), 3)</f>
        <v>9.7889999999999997</v>
      </c>
      <c r="R313" cm="1">
        <f t="array" aca="1" ref="R313" ca="1">ROUND(INDIRECT(_xlfn.CONCAT("sedimentaryDistancesOrdered!", CHAR(COLUMN()+64), _xlfn.FLOOR.MATH(ROW()/2)+1)), 3)</f>
        <v>8.6820000000000004</v>
      </c>
      <c r="S313" cm="1">
        <f t="array" aca="1" ref="S313" ca="1">ROUND(INDIRECT(_xlfn.CONCAT("sedimentaryDistancesOrdered!", CHAR(COLUMN()+64), _xlfn.FLOOR.MATH(ROW()/2)+1)), 3)</f>
        <v>9.8480000000000008</v>
      </c>
      <c r="T313" cm="1">
        <f t="array" aca="1" ref="T313" ca="1">ROUND(INDIRECT(_xlfn.CONCAT("sedimentaryDistancesOrdered!", CHAR(COLUMN()+64), _xlfn.FLOOR.MATH(ROW()/2)+1)), 3)</f>
        <v>8.0559999999999992</v>
      </c>
      <c r="U313" cm="1">
        <f t="array" aca="1" ref="U313" ca="1">ROUND(INDIRECT(_xlfn.CONCAT("sedimentaryDistancesOrdered!", CHAR(COLUMN()+64), _xlfn.FLOOR.MATH(ROW()/2)+1)), 3)</f>
        <v>8.3529999999999998</v>
      </c>
    </row>
    <row r="314" spans="1:21" x14ac:dyDescent="0.25">
      <c r="A314">
        <v>157</v>
      </c>
      <c r="B314" cm="1">
        <f t="array" aca="1" ref="B314" ca="1">INDIRECT(_xlfn.CONCAT("sedimentaryNumberOrdered!", CHAR(COLUMN()+64), _xlfn.FLOOR.MATH(ROW()/2)+1))</f>
        <v>460</v>
      </c>
      <c r="C314" cm="1">
        <f t="array" aca="1" ref="C314" ca="1">INDIRECT(_xlfn.CONCAT("sedimentaryNumberOrdered!", CHAR(COLUMN()+64), _xlfn.FLOOR.MATH(ROW()/2)+1))</f>
        <v>456</v>
      </c>
      <c r="D314" cm="1">
        <f t="array" aca="1" ref="D314" ca="1">INDIRECT(_xlfn.CONCAT("sedimentaryNumberOrdered!", CHAR(COLUMN()+64), _xlfn.FLOOR.MATH(ROW()/2)+1))</f>
        <v>428</v>
      </c>
      <c r="E314" cm="1">
        <f t="array" aca="1" ref="E314" ca="1">INDIRECT(_xlfn.CONCAT("sedimentaryNumberOrdered!", CHAR(COLUMN()+64), _xlfn.FLOOR.MATH(ROW()/2)+1))</f>
        <v>388</v>
      </c>
      <c r="F314" cm="1">
        <f t="array" aca="1" ref="F314" ca="1">INDIRECT(_xlfn.CONCAT("sedimentaryNumberOrdered!", CHAR(COLUMN()+64), _xlfn.FLOOR.MATH(ROW()/2)+1))</f>
        <v>373</v>
      </c>
      <c r="G314" cm="1">
        <f t="array" aca="1" ref="G314" ca="1">INDIRECT(_xlfn.CONCAT("sedimentaryNumberOrdered!", CHAR(COLUMN()+64), _xlfn.FLOOR.MATH(ROW()/2)+1))</f>
        <v>427</v>
      </c>
      <c r="H314" cm="1">
        <f t="array" aca="1" ref="H314" ca="1">INDIRECT(_xlfn.CONCAT("sedimentaryNumberOrdered!", CHAR(COLUMN()+64), _xlfn.FLOOR.MATH(ROW()/2)+1))</f>
        <v>419</v>
      </c>
      <c r="I314" cm="1">
        <f t="array" aca="1" ref="I314" ca="1">INDIRECT(_xlfn.CONCAT("sedimentaryNumberOrdered!", CHAR(COLUMN()+64), _xlfn.FLOOR.MATH(ROW()/2)+1))</f>
        <v>453</v>
      </c>
      <c r="J314" cm="1">
        <f t="array" aca="1" ref="J314" ca="1">INDIRECT(_xlfn.CONCAT("sedimentaryNumberOrdered!", CHAR(COLUMN()+64), _xlfn.FLOOR.MATH(ROW()/2)+1))</f>
        <v>322</v>
      </c>
      <c r="K314" cm="1">
        <f t="array" aca="1" ref="K314" ca="1">INDIRECT(_xlfn.CONCAT("sedimentaryNumberOrdered!", CHAR(COLUMN()+64), _xlfn.FLOOR.MATH(ROW()/2)+1))</f>
        <v>383</v>
      </c>
      <c r="L314" cm="1">
        <f t="array" aca="1" ref="L314" ca="1">INDIRECT(_xlfn.CONCAT("sedimentaryNumberOrdered!", CHAR(COLUMN()+64), _xlfn.FLOOR.MATH(ROW()/2)+1))</f>
        <v>382</v>
      </c>
      <c r="M314" cm="1">
        <f t="array" aca="1" ref="M314" ca="1">INDIRECT(_xlfn.CONCAT("sedimentaryNumberOrdered!", CHAR(COLUMN()+64), _xlfn.FLOOR.MATH(ROW()/2)+1))</f>
        <v>455</v>
      </c>
      <c r="N314" cm="1">
        <f t="array" aca="1" ref="N314" ca="1">INDIRECT(_xlfn.CONCAT("sedimentaryNumberOrdered!", CHAR(COLUMN()+64), _xlfn.FLOOR.MATH(ROW()/2)+1))</f>
        <v>462</v>
      </c>
      <c r="O314" cm="1">
        <f t="array" aca="1" ref="O314" ca="1">INDIRECT(_xlfn.CONCAT("sedimentaryNumberOrdered!", CHAR(COLUMN()+64), _xlfn.FLOOR.MATH(ROW()/2)+1))</f>
        <v>463</v>
      </c>
      <c r="P314" cm="1">
        <f t="array" aca="1" ref="P314" ca="1">INDIRECT(_xlfn.CONCAT("sedimentaryNumberOrdered!", CHAR(COLUMN()+64), _xlfn.FLOOR.MATH(ROW()/2)+1))</f>
        <v>462</v>
      </c>
      <c r="Q314" cm="1">
        <f t="array" aca="1" ref="Q314" ca="1">INDIRECT(_xlfn.CONCAT("sedimentaryNumberOrdered!", CHAR(COLUMN()+64), _xlfn.FLOOR.MATH(ROW()/2)+1))</f>
        <v>453</v>
      </c>
      <c r="R314" cm="1">
        <f t="array" aca="1" ref="R314" ca="1">INDIRECT(_xlfn.CONCAT("sedimentaryNumberOrdered!", CHAR(COLUMN()+64), _xlfn.FLOOR.MATH(ROW()/2)+1))</f>
        <v>331</v>
      </c>
      <c r="S314" cm="1">
        <f t="array" aca="1" ref="S314" ca="1">INDIRECT(_xlfn.CONCAT("sedimentaryNumberOrdered!", CHAR(COLUMN()+64), _xlfn.FLOOR.MATH(ROW()/2)+1))</f>
        <v>447</v>
      </c>
      <c r="T314" cm="1">
        <f t="array" aca="1" ref="T314" ca="1">INDIRECT(_xlfn.CONCAT("sedimentaryNumberOrdered!", CHAR(COLUMN()+64), _xlfn.FLOOR.MATH(ROW()/2)+1))</f>
        <v>419</v>
      </c>
      <c r="U314" cm="1">
        <f t="array" aca="1" ref="U314" ca="1">INDIRECT(_xlfn.CONCAT("sedimentaryNumberOrdered!", CHAR(COLUMN()+64), _xlfn.FLOOR.MATH(ROW()/2)+1))</f>
        <v>373</v>
      </c>
    </row>
    <row r="315" spans="1:21" x14ac:dyDescent="0.25">
      <c r="A315">
        <v>157</v>
      </c>
      <c r="B315" cm="1">
        <f t="array" aca="1" ref="B315" ca="1">ROUND(INDIRECT(_xlfn.CONCAT("sedimentaryDistancesOrdered!", CHAR(COLUMN()+64), _xlfn.FLOOR.MATH(ROW()/2)+1)), 3)</f>
        <v>9.0440000000000005</v>
      </c>
      <c r="C315" cm="1">
        <f t="array" aca="1" ref="C315" ca="1">ROUND(INDIRECT(_xlfn.CONCAT("sedimentaryDistancesOrdered!", CHAR(COLUMN()+64), _xlfn.FLOOR.MATH(ROW()/2)+1)), 3)</f>
        <v>7.6559999999999997</v>
      </c>
      <c r="D315" cm="1">
        <f t="array" aca="1" ref="D315" ca="1">ROUND(INDIRECT(_xlfn.CONCAT("sedimentaryDistancesOrdered!", CHAR(COLUMN()+64), _xlfn.FLOOR.MATH(ROW()/2)+1)), 3)</f>
        <v>8.9260000000000002</v>
      </c>
      <c r="E315" cm="1">
        <f t="array" aca="1" ref="E315" ca="1">ROUND(INDIRECT(_xlfn.CONCAT("sedimentaryDistancesOrdered!", CHAR(COLUMN()+64), _xlfn.FLOOR.MATH(ROW()/2)+1)), 3)</f>
        <v>8.2899999999999991</v>
      </c>
      <c r="F315" cm="1">
        <f t="array" aca="1" ref="F315" ca="1">ROUND(INDIRECT(_xlfn.CONCAT("sedimentaryDistancesOrdered!", CHAR(COLUMN()+64), _xlfn.FLOOR.MATH(ROW()/2)+1)), 3)</f>
        <v>9.3149999999999995</v>
      </c>
      <c r="G315" cm="1">
        <f t="array" aca="1" ref="G315" ca="1">ROUND(INDIRECT(_xlfn.CONCAT("sedimentaryDistancesOrdered!", CHAR(COLUMN()+64), _xlfn.FLOOR.MATH(ROW()/2)+1)), 3)</f>
        <v>9.0760000000000005</v>
      </c>
      <c r="H315" cm="1">
        <f t="array" aca="1" ref="H315" ca="1">ROUND(INDIRECT(_xlfn.CONCAT("sedimentaryDistancesOrdered!", CHAR(COLUMN()+64), _xlfn.FLOOR.MATH(ROW()/2)+1)), 3)</f>
        <v>8.5749999999999993</v>
      </c>
      <c r="I315" cm="1">
        <f t="array" aca="1" ref="I315" ca="1">ROUND(INDIRECT(_xlfn.CONCAT("sedimentaryDistancesOrdered!", CHAR(COLUMN()+64), _xlfn.FLOOR.MATH(ROW()/2)+1)), 3)</f>
        <v>7.9089999999999998</v>
      </c>
      <c r="J315" cm="1">
        <f t="array" aca="1" ref="J315" ca="1">ROUND(INDIRECT(_xlfn.CONCAT("sedimentaryDistancesOrdered!", CHAR(COLUMN()+64), _xlfn.FLOOR.MATH(ROW()/2)+1)), 3)</f>
        <v>8.6950000000000003</v>
      </c>
      <c r="K315" cm="1">
        <f t="array" aca="1" ref="K315" ca="1">ROUND(INDIRECT(_xlfn.CONCAT("sedimentaryDistancesOrdered!", CHAR(COLUMN()+64), _xlfn.FLOOR.MATH(ROW()/2)+1)), 3)</f>
        <v>8.4830000000000005</v>
      </c>
      <c r="L315" cm="1">
        <f t="array" aca="1" ref="L315" ca="1">ROUND(INDIRECT(_xlfn.CONCAT("sedimentaryDistancesOrdered!", CHAR(COLUMN()+64), _xlfn.FLOOR.MATH(ROW()/2)+1)), 3)</f>
        <v>8.734</v>
      </c>
      <c r="M315" cm="1">
        <f t="array" aca="1" ref="M315" ca="1">ROUND(INDIRECT(_xlfn.CONCAT("sedimentaryDistancesOrdered!", CHAR(COLUMN()+64), _xlfn.FLOOR.MATH(ROW()/2)+1)), 3)</f>
        <v>7.8620000000000001</v>
      </c>
      <c r="N315" cm="1">
        <f t="array" aca="1" ref="N315" ca="1">ROUND(INDIRECT(_xlfn.CONCAT("sedimentaryDistancesOrdered!", CHAR(COLUMN()+64), _xlfn.FLOOR.MATH(ROW()/2)+1)), 3)</f>
        <v>9.0920000000000005</v>
      </c>
      <c r="O315" cm="1">
        <f t="array" aca="1" ref="O315" ca="1">ROUND(INDIRECT(_xlfn.CONCAT("sedimentaryDistancesOrdered!", CHAR(COLUMN()+64), _xlfn.FLOOR.MATH(ROW()/2)+1)), 3)</f>
        <v>9.2100000000000009</v>
      </c>
      <c r="P315" cm="1">
        <f t="array" aca="1" ref="P315" ca="1">ROUND(INDIRECT(_xlfn.CONCAT("sedimentaryDistancesOrdered!", CHAR(COLUMN()+64), _xlfn.FLOOR.MATH(ROW()/2)+1)), 3)</f>
        <v>9.5129999999999999</v>
      </c>
      <c r="Q315" cm="1">
        <f t="array" aca="1" ref="Q315" ca="1">ROUND(INDIRECT(_xlfn.CONCAT("sedimentaryDistancesOrdered!", CHAR(COLUMN()+64), _xlfn.FLOOR.MATH(ROW()/2)+1)), 3)</f>
        <v>9.99</v>
      </c>
      <c r="R315" cm="1">
        <f t="array" aca="1" ref="R315" ca="1">ROUND(INDIRECT(_xlfn.CONCAT("sedimentaryDistancesOrdered!", CHAR(COLUMN()+64), _xlfn.FLOOR.MATH(ROW()/2)+1)), 3)</f>
        <v>8.6880000000000006</v>
      </c>
      <c r="S315" cm="1">
        <f t="array" aca="1" ref="S315" ca="1">ROUND(INDIRECT(_xlfn.CONCAT("sedimentaryDistancesOrdered!", CHAR(COLUMN()+64), _xlfn.FLOOR.MATH(ROW()/2)+1)), 3)</f>
        <v>9.968</v>
      </c>
      <c r="T315" cm="1">
        <f t="array" aca="1" ref="T315" ca="1">ROUND(INDIRECT(_xlfn.CONCAT("sedimentaryDistancesOrdered!", CHAR(COLUMN()+64), _xlfn.FLOOR.MATH(ROW()/2)+1)), 3)</f>
        <v>8.0950000000000006</v>
      </c>
      <c r="U315" cm="1">
        <f t="array" aca="1" ref="U315" ca="1">ROUND(INDIRECT(_xlfn.CONCAT("sedimentaryDistancesOrdered!", CHAR(COLUMN()+64), _xlfn.FLOOR.MATH(ROW()/2)+1)), 3)</f>
        <v>8.5380000000000003</v>
      </c>
    </row>
    <row r="316" spans="1:21" x14ac:dyDescent="0.25">
      <c r="A316">
        <v>158</v>
      </c>
      <c r="B316" cm="1">
        <f t="array" aca="1" ref="B316" ca="1">INDIRECT(_xlfn.CONCAT("sedimentaryNumberOrdered!", CHAR(COLUMN()+64), _xlfn.FLOOR.MATH(ROW()/2)+1))</f>
        <v>352</v>
      </c>
      <c r="C316" cm="1">
        <f t="array" aca="1" ref="C316" ca="1">INDIRECT(_xlfn.CONCAT("sedimentaryNumberOrdered!", CHAR(COLUMN()+64), _xlfn.FLOOR.MATH(ROW()/2)+1))</f>
        <v>457</v>
      </c>
      <c r="D316" cm="1">
        <f t="array" aca="1" ref="D316" ca="1">INDIRECT(_xlfn.CONCAT("sedimentaryNumberOrdered!", CHAR(COLUMN()+64), _xlfn.FLOOR.MATH(ROW()/2)+1))</f>
        <v>468</v>
      </c>
      <c r="E316" cm="1">
        <f t="array" aca="1" ref="E316" ca="1">INDIRECT(_xlfn.CONCAT("sedimentaryNumberOrdered!", CHAR(COLUMN()+64), _xlfn.FLOOR.MATH(ROW()/2)+1))</f>
        <v>428</v>
      </c>
      <c r="F316" cm="1">
        <f t="array" aca="1" ref="F316" ca="1">INDIRECT(_xlfn.CONCAT("sedimentaryNumberOrdered!", CHAR(COLUMN()+64), _xlfn.FLOOR.MATH(ROW()/2)+1))</f>
        <v>383</v>
      </c>
      <c r="G316" cm="1">
        <f t="array" aca="1" ref="G316" ca="1">INDIRECT(_xlfn.CONCAT("sedimentaryNumberOrdered!", CHAR(COLUMN()+64), _xlfn.FLOOR.MATH(ROW()/2)+1))</f>
        <v>418</v>
      </c>
      <c r="H316" cm="1">
        <f t="array" aca="1" ref="H316" ca="1">INDIRECT(_xlfn.CONCAT("sedimentaryNumberOrdered!", CHAR(COLUMN()+64), _xlfn.FLOOR.MATH(ROW()/2)+1))</f>
        <v>431</v>
      </c>
      <c r="I316" cm="1">
        <f t="array" aca="1" ref="I316" ca="1">INDIRECT(_xlfn.CONCAT("sedimentaryNumberOrdered!", CHAR(COLUMN()+64), _xlfn.FLOOR.MATH(ROW()/2)+1))</f>
        <v>384</v>
      </c>
      <c r="J316" cm="1">
        <f t="array" aca="1" ref="J316" ca="1">INDIRECT(_xlfn.CONCAT("sedimentaryNumberOrdered!", CHAR(COLUMN()+64), _xlfn.FLOOR.MATH(ROW()/2)+1))</f>
        <v>446</v>
      </c>
      <c r="K316" cm="1">
        <f t="array" aca="1" ref="K316" ca="1">INDIRECT(_xlfn.CONCAT("sedimentaryNumberOrdered!", CHAR(COLUMN()+64), _xlfn.FLOOR.MATH(ROW()/2)+1))</f>
        <v>347</v>
      </c>
      <c r="L316" cm="1">
        <f t="array" aca="1" ref="L316" ca="1">INDIRECT(_xlfn.CONCAT("sedimentaryNumberOrdered!", CHAR(COLUMN()+64), _xlfn.FLOOR.MATH(ROW()/2)+1))</f>
        <v>363</v>
      </c>
      <c r="M316" cm="1">
        <f t="array" aca="1" ref="M316" ca="1">INDIRECT(_xlfn.CONCAT("sedimentaryNumberOrdered!", CHAR(COLUMN()+64), _xlfn.FLOOR.MATH(ROW()/2)+1))</f>
        <v>384</v>
      </c>
      <c r="N316" cm="1">
        <f t="array" aca="1" ref="N316" ca="1">INDIRECT(_xlfn.CONCAT("sedimentaryNumberOrdered!", CHAR(COLUMN()+64), _xlfn.FLOOR.MATH(ROW()/2)+1))</f>
        <v>350</v>
      </c>
      <c r="O316" cm="1">
        <f t="array" aca="1" ref="O316" ca="1">INDIRECT(_xlfn.CONCAT("sedimentaryNumberOrdered!", CHAR(COLUMN()+64), _xlfn.FLOOR.MATH(ROW()/2)+1))</f>
        <v>462</v>
      </c>
      <c r="P316" cm="1">
        <f t="array" aca="1" ref="P316" ca="1">INDIRECT(_xlfn.CONCAT("sedimentaryNumberOrdered!", CHAR(COLUMN()+64), _xlfn.FLOOR.MATH(ROW()/2)+1))</f>
        <v>478</v>
      </c>
      <c r="Q316" cm="1">
        <f t="array" aca="1" ref="Q316" ca="1">INDIRECT(_xlfn.CONCAT("sedimentaryNumberOrdered!", CHAR(COLUMN()+64), _xlfn.FLOOR.MATH(ROW()/2)+1))</f>
        <v>462</v>
      </c>
      <c r="R316" cm="1">
        <f t="array" aca="1" ref="R316" ca="1">INDIRECT(_xlfn.CONCAT("sedimentaryNumberOrdered!", CHAR(COLUMN()+64), _xlfn.FLOOR.MATH(ROW()/2)+1))</f>
        <v>447</v>
      </c>
      <c r="S316" cm="1">
        <f t="array" aca="1" ref="S316" ca="1">INDIRECT(_xlfn.CONCAT("sedimentaryNumberOrdered!", CHAR(COLUMN()+64), _xlfn.FLOOR.MATH(ROW()/2)+1))</f>
        <v>420</v>
      </c>
      <c r="T316" cm="1">
        <f t="array" aca="1" ref="T316" ca="1">INDIRECT(_xlfn.CONCAT("sedimentaryNumberOrdered!", CHAR(COLUMN()+64), _xlfn.FLOOR.MATH(ROW()/2)+1))</f>
        <v>382</v>
      </c>
      <c r="U316" cm="1">
        <f t="array" aca="1" ref="U316" ca="1">INDIRECT(_xlfn.CONCAT("sedimentaryNumberOrdered!", CHAR(COLUMN()+64), _xlfn.FLOOR.MATH(ROW()/2)+1))</f>
        <v>352</v>
      </c>
    </row>
    <row r="317" spans="1:21" x14ac:dyDescent="0.25">
      <c r="A317">
        <v>158</v>
      </c>
      <c r="B317" cm="1">
        <f t="array" aca="1" ref="B317" ca="1">ROUND(INDIRECT(_xlfn.CONCAT("sedimentaryDistancesOrdered!", CHAR(COLUMN()+64), _xlfn.FLOOR.MATH(ROW()/2)+1)), 3)</f>
        <v>9.09</v>
      </c>
      <c r="C317" cm="1">
        <f t="array" aca="1" ref="C317" ca="1">ROUND(INDIRECT(_xlfn.CONCAT("sedimentaryDistancesOrdered!", CHAR(COLUMN()+64), _xlfn.FLOOR.MATH(ROW()/2)+1)), 3)</f>
        <v>7.6740000000000004</v>
      </c>
      <c r="D317" cm="1">
        <f t="array" aca="1" ref="D317" ca="1">ROUND(INDIRECT(_xlfn.CONCAT("sedimentaryDistancesOrdered!", CHAR(COLUMN()+64), _xlfn.FLOOR.MATH(ROW()/2)+1)), 3)</f>
        <v>8.9760000000000009</v>
      </c>
      <c r="E317" cm="1">
        <f t="array" aca="1" ref="E317" ca="1">ROUND(INDIRECT(_xlfn.CONCAT("sedimentaryDistancesOrdered!", CHAR(COLUMN()+64), _xlfn.FLOOR.MATH(ROW()/2)+1)), 3)</f>
        <v>8.5540000000000003</v>
      </c>
      <c r="F317" cm="1">
        <f t="array" aca="1" ref="F317" ca="1">ROUND(INDIRECT(_xlfn.CONCAT("sedimentaryDistancesOrdered!", CHAR(COLUMN()+64), _xlfn.FLOOR.MATH(ROW()/2)+1)), 3)</f>
        <v>9.6289999999999996</v>
      </c>
      <c r="G317" cm="1">
        <f t="array" aca="1" ref="G317" ca="1">ROUND(INDIRECT(_xlfn.CONCAT("sedimentaryDistancesOrdered!", CHAR(COLUMN()+64), _xlfn.FLOOR.MATH(ROW()/2)+1)), 3)</f>
        <v>9.2550000000000008</v>
      </c>
      <c r="H317" cm="1">
        <f t="array" aca="1" ref="H317" ca="1">ROUND(INDIRECT(_xlfn.CONCAT("sedimentaryDistancesOrdered!", CHAR(COLUMN()+64), _xlfn.FLOOR.MATH(ROW()/2)+1)), 3)</f>
        <v>8.5890000000000004</v>
      </c>
      <c r="I317" cm="1">
        <f t="array" aca="1" ref="I317" ca="1">ROUND(INDIRECT(_xlfn.CONCAT("sedimentaryDistancesOrdered!", CHAR(COLUMN()+64), _xlfn.FLOOR.MATH(ROW()/2)+1)), 3)</f>
        <v>8.2569999999999997</v>
      </c>
      <c r="J317" cm="1">
        <f t="array" aca="1" ref="J317" ca="1">ROUND(INDIRECT(_xlfn.CONCAT("sedimentaryDistancesOrdered!", CHAR(COLUMN()+64), _xlfn.FLOOR.MATH(ROW()/2)+1)), 3)</f>
        <v>8.8729999999999993</v>
      </c>
      <c r="K317" cm="1">
        <f t="array" aca="1" ref="K317" ca="1">ROUND(INDIRECT(_xlfn.CONCAT("sedimentaryDistancesOrdered!", CHAR(COLUMN()+64), _xlfn.FLOOR.MATH(ROW()/2)+1)), 3)</f>
        <v>8.5380000000000003</v>
      </c>
      <c r="L317" cm="1">
        <f t="array" aca="1" ref="L317" ca="1">ROUND(INDIRECT(_xlfn.CONCAT("sedimentaryDistancesOrdered!", CHAR(COLUMN()+64), _xlfn.FLOOR.MATH(ROW()/2)+1)), 3)</f>
        <v>8.9960000000000004</v>
      </c>
      <c r="M317" cm="1">
        <f t="array" aca="1" ref="M317" ca="1">ROUND(INDIRECT(_xlfn.CONCAT("sedimentaryDistancesOrdered!", CHAR(COLUMN()+64), _xlfn.FLOOR.MATH(ROW()/2)+1)), 3)</f>
        <v>7.89</v>
      </c>
      <c r="N317" cm="1">
        <f t="array" aca="1" ref="N317" ca="1">ROUND(INDIRECT(_xlfn.CONCAT("sedimentaryDistancesOrdered!", CHAR(COLUMN()+64), _xlfn.FLOOR.MATH(ROW()/2)+1)), 3)</f>
        <v>9.2490000000000006</v>
      </c>
      <c r="O317" cm="1">
        <f t="array" aca="1" ref="O317" ca="1">ROUND(INDIRECT(_xlfn.CONCAT("sedimentaryDistancesOrdered!", CHAR(COLUMN()+64), _xlfn.FLOOR.MATH(ROW()/2)+1)), 3)</f>
        <v>9.2279999999999998</v>
      </c>
      <c r="P317" cm="1">
        <f t="array" aca="1" ref="P317" ca="1">ROUND(INDIRECT(_xlfn.CONCAT("sedimentaryDistancesOrdered!", CHAR(COLUMN()+64), _xlfn.FLOOR.MATH(ROW()/2)+1)), 3)</f>
        <v>9.5960000000000001</v>
      </c>
      <c r="Q317" cm="1">
        <f t="array" aca="1" ref="Q317" ca="1">ROUND(INDIRECT(_xlfn.CONCAT("sedimentaryDistancesOrdered!", CHAR(COLUMN()+64), _xlfn.FLOOR.MATH(ROW()/2)+1)), 3)</f>
        <v>10.095000000000001</v>
      </c>
      <c r="R317" cm="1">
        <f t="array" aca="1" ref="R317" ca="1">ROUND(INDIRECT(_xlfn.CONCAT("sedimentaryDistancesOrdered!", CHAR(COLUMN()+64), _xlfn.FLOOR.MATH(ROW()/2)+1)), 3)</f>
        <v>8.7309999999999999</v>
      </c>
      <c r="S317" cm="1">
        <f t="array" aca="1" ref="S317" ca="1">ROUND(INDIRECT(_xlfn.CONCAT("sedimentaryDistancesOrdered!", CHAR(COLUMN()+64), _xlfn.FLOOR.MATH(ROW()/2)+1)), 3)</f>
        <v>10.057</v>
      </c>
      <c r="T317" cm="1">
        <f t="array" aca="1" ref="T317" ca="1">ROUND(INDIRECT(_xlfn.CONCAT("sedimentaryDistancesOrdered!", CHAR(COLUMN()+64), _xlfn.FLOOR.MATH(ROW()/2)+1)), 3)</f>
        <v>8.1720000000000006</v>
      </c>
      <c r="U317" cm="1">
        <f t="array" aca="1" ref="U317" ca="1">ROUND(INDIRECT(_xlfn.CONCAT("sedimentaryDistancesOrdered!", CHAR(COLUMN()+64), _xlfn.FLOOR.MATH(ROW()/2)+1)), 3)</f>
        <v>8.8390000000000004</v>
      </c>
    </row>
    <row r="318" spans="1:21" x14ac:dyDescent="0.25">
      <c r="A318">
        <v>159</v>
      </c>
      <c r="B318" cm="1">
        <f t="array" aca="1" ref="B318" ca="1">INDIRECT(_xlfn.CONCAT("sedimentaryNumberOrdered!", CHAR(COLUMN()+64), _xlfn.FLOOR.MATH(ROW()/2)+1))</f>
        <v>456</v>
      </c>
      <c r="C318" cm="1">
        <f t="array" aca="1" ref="C318" ca="1">INDIRECT(_xlfn.CONCAT("sedimentaryNumberOrdered!", CHAR(COLUMN()+64), _xlfn.FLOOR.MATH(ROW()/2)+1))</f>
        <v>455</v>
      </c>
      <c r="D318" cm="1">
        <f t="array" aca="1" ref="D318" ca="1">INDIRECT(_xlfn.CONCAT("sedimentaryNumberOrdered!", CHAR(COLUMN()+64), _xlfn.FLOOR.MATH(ROW()/2)+1))</f>
        <v>388</v>
      </c>
      <c r="E318" cm="1">
        <f t="array" aca="1" ref="E318" ca="1">INDIRECT(_xlfn.CONCAT("sedimentaryNumberOrdered!", CHAR(COLUMN()+64), _xlfn.FLOOR.MATH(ROW()/2)+1))</f>
        <v>418</v>
      </c>
      <c r="F318" cm="1">
        <f t="array" aca="1" ref="F318" ca="1">INDIRECT(_xlfn.CONCAT("sedimentaryNumberOrdered!", CHAR(COLUMN()+64), _xlfn.FLOOR.MATH(ROW()/2)+1))</f>
        <v>382</v>
      </c>
      <c r="G318" cm="1">
        <f t="array" aca="1" ref="G318" ca="1">INDIRECT(_xlfn.CONCAT("sedimentaryNumberOrdered!", CHAR(COLUMN()+64), _xlfn.FLOOR.MATH(ROW()/2)+1))</f>
        <v>392</v>
      </c>
      <c r="H318" cm="1">
        <f t="array" aca="1" ref="H318" ca="1">INDIRECT(_xlfn.CONCAT("sedimentaryNumberOrdered!", CHAR(COLUMN()+64), _xlfn.FLOOR.MATH(ROW()/2)+1))</f>
        <v>457</v>
      </c>
      <c r="I318" cm="1">
        <f t="array" aca="1" ref="I318" ca="1">INDIRECT(_xlfn.CONCAT("sedimentaryNumberOrdered!", CHAR(COLUMN()+64), _xlfn.FLOOR.MATH(ROW()/2)+1))</f>
        <v>347</v>
      </c>
      <c r="J318" cm="1">
        <f t="array" aca="1" ref="J318" ca="1">INDIRECT(_xlfn.CONCAT("sedimentaryNumberOrdered!", CHAR(COLUMN()+64), _xlfn.FLOOR.MATH(ROW()/2)+1))</f>
        <v>382</v>
      </c>
      <c r="K318" cm="1">
        <f t="array" aca="1" ref="K318" ca="1">INDIRECT(_xlfn.CONCAT("sedimentaryNumberOrdered!", CHAR(COLUMN()+64), _xlfn.FLOOR.MATH(ROW()/2)+1))</f>
        <v>382</v>
      </c>
      <c r="L318" cm="1">
        <f t="array" aca="1" ref="L318" ca="1">INDIRECT(_xlfn.CONCAT("sedimentaryNumberOrdered!", CHAR(COLUMN()+64), _xlfn.FLOOR.MATH(ROW()/2)+1))</f>
        <v>384</v>
      </c>
      <c r="M318" cm="1">
        <f t="array" aca="1" ref="M318" ca="1">INDIRECT(_xlfn.CONCAT("sedimentaryNumberOrdered!", CHAR(COLUMN()+64), _xlfn.FLOOR.MATH(ROW()/2)+1))</f>
        <v>457</v>
      </c>
      <c r="N318" cm="1">
        <f t="array" aca="1" ref="N318" ca="1">INDIRECT(_xlfn.CONCAT("sedimentaryNumberOrdered!", CHAR(COLUMN()+64), _xlfn.FLOOR.MATH(ROW()/2)+1))</f>
        <v>384</v>
      </c>
      <c r="O318" cm="1">
        <f t="array" aca="1" ref="O318" ca="1">INDIRECT(_xlfn.CONCAT("sedimentaryNumberOrdered!", CHAR(COLUMN()+64), _xlfn.FLOOR.MATH(ROW()/2)+1))</f>
        <v>464</v>
      </c>
      <c r="P318" cm="1">
        <f t="array" aca="1" ref="P318" ca="1">INDIRECT(_xlfn.CONCAT("sedimentaryNumberOrdered!", CHAR(COLUMN()+64), _xlfn.FLOOR.MATH(ROW()/2)+1))</f>
        <v>449</v>
      </c>
      <c r="Q318" cm="1">
        <f t="array" aca="1" ref="Q318" ca="1">INDIRECT(_xlfn.CONCAT("sedimentaryNumberOrdered!", CHAR(COLUMN()+64), _xlfn.FLOOR.MATH(ROW()/2)+1))</f>
        <v>457</v>
      </c>
      <c r="R318" cm="1">
        <f t="array" aca="1" ref="R318" ca="1">INDIRECT(_xlfn.CONCAT("sedimentaryNumberOrdered!", CHAR(COLUMN()+64), _xlfn.FLOOR.MATH(ROW()/2)+1))</f>
        <v>363</v>
      </c>
      <c r="S318" cm="1">
        <f t="array" aca="1" ref="S318" ca="1">INDIRECT(_xlfn.CONCAT("sedimentaryNumberOrdered!", CHAR(COLUMN()+64), _xlfn.FLOOR.MATH(ROW()/2)+1))</f>
        <v>445</v>
      </c>
      <c r="T318" cm="1">
        <f t="array" aca="1" ref="T318" ca="1">INDIRECT(_xlfn.CONCAT("sedimentaryNumberOrdered!", CHAR(COLUMN()+64), _xlfn.FLOOR.MATH(ROW()/2)+1))</f>
        <v>431</v>
      </c>
      <c r="U318" cm="1">
        <f t="array" aca="1" ref="U318" ca="1">INDIRECT(_xlfn.CONCAT("sedimentaryNumberOrdered!", CHAR(COLUMN()+64), _xlfn.FLOOR.MATH(ROW()/2)+1))</f>
        <v>384</v>
      </c>
    </row>
    <row r="319" spans="1:21" x14ac:dyDescent="0.25">
      <c r="A319">
        <v>159</v>
      </c>
      <c r="B319" cm="1">
        <f t="array" aca="1" ref="B319" ca="1">ROUND(INDIRECT(_xlfn.CONCAT("sedimentaryDistancesOrdered!", CHAR(COLUMN()+64), _xlfn.FLOOR.MATH(ROW()/2)+1)), 3)</f>
        <v>9.2210000000000001</v>
      </c>
      <c r="C319" cm="1">
        <f t="array" aca="1" ref="C319" ca="1">ROUND(INDIRECT(_xlfn.CONCAT("sedimentaryDistancesOrdered!", CHAR(COLUMN()+64), _xlfn.FLOOR.MATH(ROW()/2)+1)), 3)</f>
        <v>7.8579999999999997</v>
      </c>
      <c r="D319" cm="1">
        <f t="array" aca="1" ref="D319" ca="1">ROUND(INDIRECT(_xlfn.CONCAT("sedimentaryDistancesOrdered!", CHAR(COLUMN()+64), _xlfn.FLOOR.MATH(ROW()/2)+1)), 3)</f>
        <v>9.0250000000000004</v>
      </c>
      <c r="E319" cm="1">
        <f t="array" aca="1" ref="E319" ca="1">ROUND(INDIRECT(_xlfn.CONCAT("sedimentaryDistancesOrdered!", CHAR(COLUMN()+64), _xlfn.FLOOR.MATH(ROW()/2)+1)), 3)</f>
        <v>8.6050000000000004</v>
      </c>
      <c r="F319" cm="1">
        <f t="array" aca="1" ref="F319" ca="1">ROUND(INDIRECT(_xlfn.CONCAT("sedimentaryDistancesOrdered!", CHAR(COLUMN()+64), _xlfn.FLOOR.MATH(ROW()/2)+1)), 3)</f>
        <v>9.7949999999999999</v>
      </c>
      <c r="G319" cm="1">
        <f t="array" aca="1" ref="G319" ca="1">ROUND(INDIRECT(_xlfn.CONCAT("sedimentaryDistancesOrdered!", CHAR(COLUMN()+64), _xlfn.FLOOR.MATH(ROW()/2)+1)), 3)</f>
        <v>9.4019999999999992</v>
      </c>
      <c r="H319" cm="1">
        <f t="array" aca="1" ref="H319" ca="1">ROUND(INDIRECT(_xlfn.CONCAT("sedimentaryDistancesOrdered!", CHAR(COLUMN()+64), _xlfn.FLOOR.MATH(ROW()/2)+1)), 3)</f>
        <v>8.66</v>
      </c>
      <c r="I319" cm="1">
        <f t="array" aca="1" ref="I319" ca="1">ROUND(INDIRECT(_xlfn.CONCAT("sedimentaryDistancesOrdered!", CHAR(COLUMN()+64), _xlfn.FLOOR.MATH(ROW()/2)+1)), 3)</f>
        <v>8.484</v>
      </c>
      <c r="J319" cm="1">
        <f t="array" aca="1" ref="J319" ca="1">ROUND(INDIRECT(_xlfn.CONCAT("sedimentaryDistancesOrdered!", CHAR(COLUMN()+64), _xlfn.FLOOR.MATH(ROW()/2)+1)), 3)</f>
        <v>8.9879999999999995</v>
      </c>
      <c r="K319" cm="1">
        <f t="array" aca="1" ref="K319" ca="1">ROUND(INDIRECT(_xlfn.CONCAT("sedimentaryDistancesOrdered!", CHAR(COLUMN()+64), _xlfn.FLOOR.MATH(ROW()/2)+1)), 3)</f>
        <v>8.6029999999999998</v>
      </c>
      <c r="L319" cm="1">
        <f t="array" aca="1" ref="L319" ca="1">ROUND(INDIRECT(_xlfn.CONCAT("sedimentaryDistancesOrdered!", CHAR(COLUMN()+64), _xlfn.FLOOR.MATH(ROW()/2)+1)), 3)</f>
        <v>9.0220000000000002</v>
      </c>
      <c r="M319" cm="1">
        <f t="array" aca="1" ref="M319" ca="1">ROUND(INDIRECT(_xlfn.CONCAT("sedimentaryDistancesOrdered!", CHAR(COLUMN()+64), _xlfn.FLOOR.MATH(ROW()/2)+1)), 3)</f>
        <v>8.1910000000000007</v>
      </c>
      <c r="N319" cm="1">
        <f t="array" aca="1" ref="N319" ca="1">ROUND(INDIRECT(_xlfn.CONCAT("sedimentaryDistancesOrdered!", CHAR(COLUMN()+64), _xlfn.FLOOR.MATH(ROW()/2)+1)), 3)</f>
        <v>9.3889999999999993</v>
      </c>
      <c r="O319" cm="1">
        <f t="array" aca="1" ref="O319" ca="1">ROUND(INDIRECT(_xlfn.CONCAT("sedimentaryDistancesOrdered!", CHAR(COLUMN()+64), _xlfn.FLOOR.MATH(ROW()/2)+1)), 3)</f>
        <v>9.4380000000000006</v>
      </c>
      <c r="P319" cm="1">
        <f t="array" aca="1" ref="P319" ca="1">ROUND(INDIRECT(_xlfn.CONCAT("sedimentaryDistancesOrdered!", CHAR(COLUMN()+64), _xlfn.FLOOR.MATH(ROW()/2)+1)), 3)</f>
        <v>9.6059999999999999</v>
      </c>
      <c r="Q319" cm="1">
        <f t="array" aca="1" ref="Q319" ca="1">ROUND(INDIRECT(_xlfn.CONCAT("sedimentaryDistancesOrdered!", CHAR(COLUMN()+64), _xlfn.FLOOR.MATH(ROW()/2)+1)), 3)</f>
        <v>10.173</v>
      </c>
      <c r="R319" cm="1">
        <f t="array" aca="1" ref="R319" ca="1">ROUND(INDIRECT(_xlfn.CONCAT("sedimentaryDistancesOrdered!", CHAR(COLUMN()+64), _xlfn.FLOOR.MATH(ROW()/2)+1)), 3)</f>
        <v>9.1760000000000002</v>
      </c>
      <c r="S319" cm="1">
        <f t="array" aca="1" ref="S319" ca="1">ROUND(INDIRECT(_xlfn.CONCAT("sedimentaryDistancesOrdered!", CHAR(COLUMN()+64), _xlfn.FLOOR.MATH(ROW()/2)+1)), 3)</f>
        <v>10.308999999999999</v>
      </c>
      <c r="T319" cm="1">
        <f t="array" aca="1" ref="T319" ca="1">ROUND(INDIRECT(_xlfn.CONCAT("sedimentaryDistancesOrdered!", CHAR(COLUMN()+64), _xlfn.FLOOR.MATH(ROW()/2)+1)), 3)</f>
        <v>8.1809999999999992</v>
      </c>
      <c r="U319" cm="1">
        <f t="array" aca="1" ref="U319" ca="1">ROUND(INDIRECT(_xlfn.CONCAT("sedimentaryDistancesOrdered!", CHAR(COLUMN()+64), _xlfn.FLOOR.MATH(ROW()/2)+1)), 3)</f>
        <v>9.3320000000000007</v>
      </c>
    </row>
    <row r="320" spans="1:21" x14ac:dyDescent="0.25">
      <c r="A320">
        <v>160</v>
      </c>
      <c r="B320" cm="1">
        <f t="array" aca="1" ref="B320" ca="1">INDIRECT(_xlfn.CONCAT("sedimentaryNumberOrdered!", CHAR(COLUMN()+64), _xlfn.FLOOR.MATH(ROW()/2)+1))</f>
        <v>388</v>
      </c>
      <c r="C320" cm="1">
        <f t="array" aca="1" ref="C320" ca="1">INDIRECT(_xlfn.CONCAT("sedimentaryNumberOrdered!", CHAR(COLUMN()+64), _xlfn.FLOOR.MATH(ROW()/2)+1))</f>
        <v>347</v>
      </c>
      <c r="D320" cm="1">
        <f t="array" aca="1" ref="D320" ca="1">INDIRECT(_xlfn.CONCAT("sedimentaryNumberOrdered!", CHAR(COLUMN()+64), _xlfn.FLOOR.MATH(ROW()/2)+1))</f>
        <v>421</v>
      </c>
      <c r="E320" cm="1">
        <f t="array" aca="1" ref="E320" ca="1">INDIRECT(_xlfn.CONCAT("sedimentaryNumberOrdered!", CHAR(COLUMN()+64), _xlfn.FLOOR.MATH(ROW()/2)+1))</f>
        <v>421</v>
      </c>
      <c r="F320" cm="1">
        <f t="array" aca="1" ref="F320" ca="1">INDIRECT(_xlfn.CONCAT("sedimentaryNumberOrdered!", CHAR(COLUMN()+64), _xlfn.FLOOR.MATH(ROW()/2)+1))</f>
        <v>384</v>
      </c>
      <c r="G320" cm="1">
        <f t="array" aca="1" ref="G320" ca="1">INDIRECT(_xlfn.CONCAT("sedimentaryNumberOrdered!", CHAR(COLUMN()+64), _xlfn.FLOOR.MATH(ROW()/2)+1))</f>
        <v>445</v>
      </c>
      <c r="H320" cm="1">
        <f t="array" aca="1" ref="H320" ca="1">INDIRECT(_xlfn.CONCAT("sedimentaryNumberOrdered!", CHAR(COLUMN()+64), _xlfn.FLOOR.MATH(ROW()/2)+1))</f>
        <v>455</v>
      </c>
      <c r="I320" cm="1">
        <f t="array" aca="1" ref="I320" ca="1">INDIRECT(_xlfn.CONCAT("sedimentaryNumberOrdered!", CHAR(COLUMN()+64), _xlfn.FLOOR.MATH(ROW()/2)+1))</f>
        <v>382</v>
      </c>
      <c r="J320" cm="1">
        <f t="array" aca="1" ref="J320" ca="1">INDIRECT(_xlfn.CONCAT("sedimentaryNumberOrdered!", CHAR(COLUMN()+64), _xlfn.FLOOR.MATH(ROW()/2)+1))</f>
        <v>363</v>
      </c>
      <c r="K320" cm="1">
        <f t="array" aca="1" ref="K320" ca="1">INDIRECT(_xlfn.CONCAT("sedimentaryNumberOrdered!", CHAR(COLUMN()+64), _xlfn.FLOOR.MATH(ROW()/2)+1))</f>
        <v>363</v>
      </c>
      <c r="L320" cm="1">
        <f t="array" aca="1" ref="L320" ca="1">INDIRECT(_xlfn.CONCAT("sedimentaryNumberOrdered!", CHAR(COLUMN()+64), _xlfn.FLOOR.MATH(ROW()/2)+1))</f>
        <v>383</v>
      </c>
      <c r="M320" cm="1">
        <f t="array" aca="1" ref="M320" ca="1">INDIRECT(_xlfn.CONCAT("sedimentaryNumberOrdered!", CHAR(COLUMN()+64), _xlfn.FLOOR.MATH(ROW()/2)+1))</f>
        <v>453</v>
      </c>
      <c r="N320" cm="1">
        <f t="array" aca="1" ref="N320" ca="1">INDIRECT(_xlfn.CONCAT("sedimentaryNumberOrdered!", CHAR(COLUMN()+64), _xlfn.FLOOR.MATH(ROW()/2)+1))</f>
        <v>464</v>
      </c>
      <c r="O320" cm="1">
        <f t="array" aca="1" ref="O320" ca="1">INDIRECT(_xlfn.CONCAT("sedimentaryNumberOrdered!", CHAR(COLUMN()+64), _xlfn.FLOOR.MATH(ROW()/2)+1))</f>
        <v>384</v>
      </c>
      <c r="P320" cm="1">
        <f t="array" aca="1" ref="P320" ca="1">INDIRECT(_xlfn.CONCAT("sedimentaryNumberOrdered!", CHAR(COLUMN()+64), _xlfn.FLOOR.MATH(ROW()/2)+1))</f>
        <v>457</v>
      </c>
      <c r="Q320" cm="1">
        <f t="array" aca="1" ref="Q320" ca="1">INDIRECT(_xlfn.CONCAT("sedimentaryNumberOrdered!", CHAR(COLUMN()+64), _xlfn.FLOOR.MATH(ROW()/2)+1))</f>
        <v>449</v>
      </c>
      <c r="R320" cm="1">
        <f t="array" aca="1" ref="R320" ca="1">INDIRECT(_xlfn.CONCAT("sedimentaryNumberOrdered!", CHAR(COLUMN()+64), _xlfn.FLOOR.MATH(ROW()/2)+1))</f>
        <v>445</v>
      </c>
      <c r="S320" cm="1">
        <f t="array" aca="1" ref="S320" ca="1">INDIRECT(_xlfn.CONCAT("sedimentaryNumberOrdered!", CHAR(COLUMN()+64), _xlfn.FLOOR.MATH(ROW()/2)+1))</f>
        <v>427</v>
      </c>
      <c r="T320" cm="1">
        <f t="array" aca="1" ref="T320" ca="1">INDIRECT(_xlfn.CONCAT("sedimentaryNumberOrdered!", CHAR(COLUMN()+64), _xlfn.FLOOR.MATH(ROW()/2)+1))</f>
        <v>347</v>
      </c>
      <c r="U320" cm="1">
        <f t="array" aca="1" ref="U320" ca="1">INDIRECT(_xlfn.CONCAT("sedimentaryNumberOrdered!", CHAR(COLUMN()+64), _xlfn.FLOOR.MATH(ROW()/2)+1))</f>
        <v>382</v>
      </c>
    </row>
    <row r="321" spans="1:21" x14ac:dyDescent="0.25">
      <c r="A321">
        <v>160</v>
      </c>
      <c r="B321" cm="1">
        <f t="array" aca="1" ref="B321" ca="1">ROUND(INDIRECT(_xlfn.CONCAT("sedimentaryDistancesOrdered!", CHAR(COLUMN()+64), _xlfn.FLOOR.MATH(ROW()/2)+1)), 3)</f>
        <v>9.27</v>
      </c>
      <c r="C321" cm="1">
        <f t="array" aca="1" ref="C321" ca="1">ROUND(INDIRECT(_xlfn.CONCAT("sedimentaryDistancesOrdered!", CHAR(COLUMN()+64), _xlfn.FLOOR.MATH(ROW()/2)+1)), 3)</f>
        <v>8.08</v>
      </c>
      <c r="D321" cm="1">
        <f t="array" aca="1" ref="D321" ca="1">ROUND(INDIRECT(_xlfn.CONCAT("sedimentaryDistancesOrdered!", CHAR(COLUMN()+64), _xlfn.FLOOR.MATH(ROW()/2)+1)), 3)</f>
        <v>9.2629999999999999</v>
      </c>
      <c r="E321" cm="1">
        <f t="array" aca="1" ref="E321" ca="1">ROUND(INDIRECT(_xlfn.CONCAT("sedimentaryDistancesOrdered!", CHAR(COLUMN()+64), _xlfn.FLOOR.MATH(ROW()/2)+1)), 3)</f>
        <v>8.6539999999999999</v>
      </c>
      <c r="F321" cm="1">
        <f t="array" aca="1" ref="F321" ca="1">ROUND(INDIRECT(_xlfn.CONCAT("sedimentaryDistancesOrdered!", CHAR(COLUMN()+64), _xlfn.FLOOR.MATH(ROW()/2)+1)), 3)</f>
        <v>9.8309999999999995</v>
      </c>
      <c r="G321" cm="1">
        <f t="array" aca="1" ref="G321" ca="1">ROUND(INDIRECT(_xlfn.CONCAT("sedimentaryDistancesOrdered!", CHAR(COLUMN()+64), _xlfn.FLOOR.MATH(ROW()/2)+1)), 3)</f>
        <v>9.6509999999999998</v>
      </c>
      <c r="H321" cm="1">
        <f t="array" aca="1" ref="H321" ca="1">ROUND(INDIRECT(_xlfn.CONCAT("sedimentaryDistancesOrdered!", CHAR(COLUMN()+64), _xlfn.FLOOR.MATH(ROW()/2)+1)), 3)</f>
        <v>8.6660000000000004</v>
      </c>
      <c r="I321" cm="1">
        <f t="array" aca="1" ref="I321" ca="1">ROUND(INDIRECT(_xlfn.CONCAT("sedimentaryDistancesOrdered!", CHAR(COLUMN()+64), _xlfn.FLOOR.MATH(ROW()/2)+1)), 3)</f>
        <v>8.6560000000000006</v>
      </c>
      <c r="J321" cm="1">
        <f t="array" aca="1" ref="J321" ca="1">ROUND(INDIRECT(_xlfn.CONCAT("sedimentaryDistancesOrdered!", CHAR(COLUMN()+64), _xlfn.FLOOR.MATH(ROW()/2)+1)), 3)</f>
        <v>9.6280000000000001</v>
      </c>
      <c r="K321" cm="1">
        <f t="array" aca="1" ref="K321" ca="1">ROUND(INDIRECT(_xlfn.CONCAT("sedimentaryDistancesOrdered!", CHAR(COLUMN()+64), _xlfn.FLOOR.MATH(ROW()/2)+1)), 3)</f>
        <v>8.7919999999999998</v>
      </c>
      <c r="L321" cm="1">
        <f t="array" aca="1" ref="L321" ca="1">ROUND(INDIRECT(_xlfn.CONCAT("sedimentaryDistancesOrdered!", CHAR(COLUMN()+64), _xlfn.FLOOR.MATH(ROW()/2)+1)), 3)</f>
        <v>9.3710000000000004</v>
      </c>
      <c r="M321" cm="1">
        <f t="array" aca="1" ref="M321" ca="1">ROUND(INDIRECT(_xlfn.CONCAT("sedimentaryDistancesOrdered!", CHAR(COLUMN()+64), _xlfn.FLOOR.MATH(ROW()/2)+1)), 3)</f>
        <v>8.3140000000000001</v>
      </c>
      <c r="N321" cm="1">
        <f t="array" aca="1" ref="N321" ca="1">ROUND(INDIRECT(_xlfn.CONCAT("sedimentaryDistancesOrdered!", CHAR(COLUMN()+64), _xlfn.FLOOR.MATH(ROW()/2)+1)), 3)</f>
        <v>9.7579999999999991</v>
      </c>
      <c r="O321" cm="1">
        <f t="array" aca="1" ref="O321" ca="1">ROUND(INDIRECT(_xlfn.CONCAT("sedimentaryDistancesOrdered!", CHAR(COLUMN()+64), _xlfn.FLOOR.MATH(ROW()/2)+1)), 3)</f>
        <v>9.4870000000000001</v>
      </c>
      <c r="P321" cm="1">
        <f t="array" aca="1" ref="P321" ca="1">ROUND(INDIRECT(_xlfn.CONCAT("sedimentaryDistancesOrdered!", CHAR(COLUMN()+64), _xlfn.FLOOR.MATH(ROW()/2)+1)), 3)</f>
        <v>9.6370000000000005</v>
      </c>
      <c r="Q321" cm="1">
        <f t="array" aca="1" ref="Q321" ca="1">ROUND(INDIRECT(_xlfn.CONCAT("sedimentaryDistancesOrdered!", CHAR(COLUMN()+64), _xlfn.FLOOR.MATH(ROW()/2)+1)), 3)</f>
        <v>10.244999999999999</v>
      </c>
      <c r="R321" cm="1">
        <f t="array" aca="1" ref="R321" ca="1">ROUND(INDIRECT(_xlfn.CONCAT("sedimentaryDistancesOrdered!", CHAR(COLUMN()+64), _xlfn.FLOOR.MATH(ROW()/2)+1)), 3)</f>
        <v>9.2249999999999996</v>
      </c>
      <c r="S321" cm="1">
        <f t="array" aca="1" ref="S321" ca="1">ROUND(INDIRECT(_xlfn.CONCAT("sedimentaryDistancesOrdered!", CHAR(COLUMN()+64), _xlfn.FLOOR.MATH(ROW()/2)+1)), 3)</f>
        <v>10.506</v>
      </c>
      <c r="T321" cm="1">
        <f t="array" aca="1" ref="T321" ca="1">ROUND(INDIRECT(_xlfn.CONCAT("sedimentaryDistancesOrdered!", CHAR(COLUMN()+64), _xlfn.FLOOR.MATH(ROW()/2)+1)), 3)</f>
        <v>8.4949999999999992</v>
      </c>
      <c r="U321" cm="1">
        <f t="array" aca="1" ref="U321" ca="1">ROUND(INDIRECT(_xlfn.CONCAT("sedimentaryDistancesOrdered!", CHAR(COLUMN()+64), _xlfn.FLOOR.MATH(ROW()/2)+1)), 3)</f>
        <v>9.3819999999999997</v>
      </c>
    </row>
  </sheetData>
  <sortState xmlns:xlrd2="http://schemas.microsoft.com/office/spreadsheetml/2017/richdata2" ref="A2:U321">
    <sortCondition ref="A2:A32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DA309CBD-4B56-43A0-B669-DF3488BB7896}">
            <xm:f>igneousDistances!B$163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B1:U1</xm:sqref>
        </x14:conditionalFormatting>
        <x14:conditionalFormatting xmlns:xm="http://schemas.microsoft.com/office/excel/2006/main">
          <x14:cfRule type="cellIs" priority="1" operator="equal" id="{E7DCF97F-3C8C-415D-B775-9038CA1544DA}">
            <xm:f>sedimentaryDistances!B$163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B1:U321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fullListing</vt:lpstr>
      <vt:lpstr>mainRocks</vt:lpstr>
      <vt:lpstr>photoshoppedRocks</vt:lpstr>
      <vt:lpstr>igneousDistances</vt:lpstr>
      <vt:lpstr>metamorphicDistances</vt:lpstr>
      <vt:lpstr>sedimentaryDistances</vt:lpstr>
      <vt:lpstr>igneousDistancesOrdered</vt:lpstr>
      <vt:lpstr>metamorphicDistancesOrdered</vt:lpstr>
      <vt:lpstr>sedimentaryDistancesOrdered</vt:lpstr>
      <vt:lpstr>igneousNumberOrdered</vt:lpstr>
      <vt:lpstr>metamorphicNumberOrdered</vt:lpstr>
      <vt:lpstr>sedimentaryNumberOrdered</vt:lpstr>
      <vt:lpstr>igneousSummaryFile</vt:lpstr>
      <vt:lpstr>metamorphicSummaryFile</vt:lpstr>
      <vt:lpstr>summaryFileSedimentary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Meagher</dc:creator>
  <cp:lastModifiedBy>Brian Meagher</cp:lastModifiedBy>
  <dcterms:created xsi:type="dcterms:W3CDTF">2021-03-01T19:24:35Z</dcterms:created>
  <dcterms:modified xsi:type="dcterms:W3CDTF">2022-06-01T21:37:05Z</dcterms:modified>
</cp:coreProperties>
</file>